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419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U6" i="2" l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4" i="2"/>
  <c r="U5" i="2"/>
  <c r="U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3" i="2"/>
</calcChain>
</file>

<file path=xl/sharedStrings.xml><?xml version="1.0" encoding="utf-8"?>
<sst xmlns="http://schemas.openxmlformats.org/spreadsheetml/2006/main" count="7065" uniqueCount="3586">
  <si>
    <t>Description</t>
  </si>
  <si>
    <t>MW [kDa]</t>
  </si>
  <si>
    <t>calc. pI</t>
  </si>
  <si>
    <t>Score</t>
  </si>
  <si>
    <t>B7ZN27</t>
  </si>
  <si>
    <t>Carbamoyl-phosphate synthase [ammonia], mitochondrial OS=Mus musculus GN=Cps1 PE=1 SV=2 - [CPSM_MOUSE]</t>
  </si>
  <si>
    <t>P06467</t>
  </si>
  <si>
    <t>Hemoglobin subunit alpha OS=Mus musculus GN=Hba PE=1 SV=2 - [HBA_MOUSE]</t>
  </si>
  <si>
    <t>A8DUK4</t>
  </si>
  <si>
    <t>Beta-globin OS=Mus musculus GN=Hbbt1 PE=4 SV=1 - [A8DUK4_MOUSE]</t>
  </si>
  <si>
    <t>O35490</t>
  </si>
  <si>
    <t>Betaine--homocysteine S-methyltransferase 1 OS=Mus musculus GN=Bhmt PE=2 SV=1 - [BHMT1_MOUSE]</t>
  </si>
  <si>
    <t>P12710</t>
  </si>
  <si>
    <t>Fatty acid-binding protein, liver OS=Mus musculus GN=Fabp1 PE=1 SV=2 - [FABPL_MOUSE]</t>
  </si>
  <si>
    <t>P32020</t>
  </si>
  <si>
    <t>Non-specific lipid-transfer protein OS=Mus musculus GN=Scp2 PE=1 SV=3 - [NLTP_MOUSE]</t>
  </si>
  <si>
    <t>P16015</t>
  </si>
  <si>
    <t>Carbonic anhydrase 3 OS=Mus musculus GN=Ca3 PE=1 SV=3 - [CAH3_MOUSE]</t>
  </si>
  <si>
    <t>P07724</t>
  </si>
  <si>
    <t>Serum albumin OS=Mus musculus GN=Alb PE=1 SV=3 - [ALBU_MOUSE]</t>
  </si>
  <si>
    <t>P19639</t>
  </si>
  <si>
    <t>P15626</t>
  </si>
  <si>
    <t>D3YVP9</t>
  </si>
  <si>
    <t>Glutathione S-transferase Mu</t>
  </si>
  <si>
    <t>P16460</t>
  </si>
  <si>
    <t>Argininosuccinate synthase OS=Mus musculus GN=Ass1 PE=1 SV=1 - [ASSY_MOUSE]</t>
  </si>
  <si>
    <t>P56480</t>
  </si>
  <si>
    <t>ATP synthase subunit beta, mitochondrial OS=Mus musculus GN=Atp5b PE=1 SV=2 - [ATPB_MOUSE]</t>
  </si>
  <si>
    <t>Q8R0Y6</t>
  </si>
  <si>
    <t>Cytosolic 10-formyltetrahydrofolate dehydrogenase OS=Mus musculus GN=Aldh1l1 PE=1 SV=1 - [AL1L1_MOUSE]</t>
  </si>
  <si>
    <t>P19157</t>
  </si>
  <si>
    <t>Glutathione S-transferase P 1 OS=Mus musculus GN=Gstp1 PE=1 SV=2 - [GSTP1_MOUSE]</t>
  </si>
  <si>
    <t>P26443</t>
  </si>
  <si>
    <t>Glutamate dehydrogenase 1, mitochondrial OS=Mus musculus GN=Glud1 PE=1 SV=1 - [DHE3_MOUSE]</t>
  </si>
  <si>
    <t>P50247</t>
  </si>
  <si>
    <t>Adenosylhomocysteinase OS=Mus musculus GN=Ahcy PE=1 SV=3 - [SAHH_MOUSE]</t>
  </si>
  <si>
    <t>P10126</t>
  </si>
  <si>
    <t>Elongation factor 1-alpha 1 OS=Mus musculus GN=Eef1a1 PE=1 SV=3 - [EF1A1_MOUSE]</t>
  </si>
  <si>
    <t>P09103</t>
  </si>
  <si>
    <t>Protein disulfide-isomerase OS=Mus musculus GN=P4hb PE=1 SV=2 - [PDIA1_MOUSE]</t>
  </si>
  <si>
    <t>P47738</t>
  </si>
  <si>
    <t>Aldehyde dehydrogenase, mitochondrial OS=Mus musculus GN=Aldh2 PE=1 SV=1 - [ALDH2_MOUSE]</t>
  </si>
  <si>
    <t>Q8BWT1</t>
  </si>
  <si>
    <t>3-ketoacyl-CoA thiolase, mitochondrial OS=Mus musculus GN=Acaa2 PE=1 SV=3 - [THIM_MOUSE]</t>
  </si>
  <si>
    <t>P24549</t>
  </si>
  <si>
    <t>Retinal dehydrogenase 1 OS=Mus musculus GN=Aldh1a1 PE=1 SV=5 - [AL1A1_MOUSE]</t>
  </si>
  <si>
    <t>Q8BFZ3</t>
  </si>
  <si>
    <t>Actin, cytoplasmic</t>
  </si>
  <si>
    <t>Q8VCH0</t>
  </si>
  <si>
    <t>3-ketoacyl-CoA thiolase B, peroxisomal OS=Mus musculus GN=Acaa1b PE=1 SV=1 - [THIKB_MOUSE]</t>
  </si>
  <si>
    <t>Q63836</t>
  </si>
  <si>
    <t>G3UZT2</t>
  </si>
  <si>
    <t>G3UWK0</t>
  </si>
  <si>
    <t>Selenium-binding protein</t>
  </si>
  <si>
    <t>P30115</t>
  </si>
  <si>
    <t>Glutathione S-transferase A3 OS=Mus musculus GN=Gsta3 PE=1 SV=2 - [GSTA3_MOUSE]</t>
  </si>
  <si>
    <t>P24270</t>
  </si>
  <si>
    <t>Catalase OS=Mus musculus GN=Cat PE=1 SV=4 - [CATA_MOUSE]</t>
  </si>
  <si>
    <t>O08807</t>
  </si>
  <si>
    <t>B1AXW5</t>
  </si>
  <si>
    <t>Peroxiredoxin-1</t>
  </si>
  <si>
    <t>P00329</t>
  </si>
  <si>
    <t>Alcohol dehydrogenase 1 OS=Mus musculus GN=Adh1 PE=2 SV=2 - [ADH1_MOUSE]</t>
  </si>
  <si>
    <t>P25688</t>
  </si>
  <si>
    <t>Uricase OS=Mus musculus GN=Uox PE=1 SV=2 - [URIC_MOUSE]</t>
  </si>
  <si>
    <t>Q921H8</t>
  </si>
  <si>
    <t>3-ketoacyl-CoA thiolase A, peroxisomal OS=Mus musculus GN=Acaa1a PE=1 SV=1 - [THIKA_MOUSE]</t>
  </si>
  <si>
    <t>Q03265</t>
  </si>
  <si>
    <t>ATP synthase subunit alpha, mitochondrial OS=Mus musculus GN=Atp5a1 PE=1 SV=1 - [ATPA_MOUSE]</t>
  </si>
  <si>
    <t>Q91WT7</t>
  </si>
  <si>
    <t>Estradiol 17 beta-dehydrogenase</t>
  </si>
  <si>
    <t>Q64374</t>
  </si>
  <si>
    <t>Regucalcin OS=Mus musculus GN=Rgn PE=1 SV=1 - [RGN_MOUSE]</t>
  </si>
  <si>
    <t>P02662</t>
  </si>
  <si>
    <t>Alpha-S1-casein OS=Bos taurus GN=CSN1S1 PE=1 SV=2 - [CASA1_BOVIN]</t>
  </si>
  <si>
    <t>P05202</t>
  </si>
  <si>
    <t>Aspartate aminotransferase, mitochondrial OS=Mus musculus GN=Got2 PE=1 SV=1 - [AATM_MOUSE]</t>
  </si>
  <si>
    <t>P63017</t>
  </si>
  <si>
    <t>Heat shock cognate 71 kDa protein OS=Mus musculus GN=Hspa8 PE=1 SV=1 - [HSP7C_MOUSE]</t>
  </si>
  <si>
    <t>Q9CQN1</t>
  </si>
  <si>
    <t>P07901</t>
  </si>
  <si>
    <t>Heat shock protein HSP 90</t>
  </si>
  <si>
    <t>P63038</t>
  </si>
  <si>
    <t>60 kDa heat shock protein, mitochondrial OS=Mus musculus GN=Hspd1 PE=1 SV=1 - [CH60_MOUSE]</t>
  </si>
  <si>
    <t>Q8R1A8</t>
  </si>
  <si>
    <t>Ornithine carbamoyltransferase, mitochondrial OS=Mus musculus GN=Otc PE=2 SV=1 - [Q8R1A8_MOUSE]</t>
  </si>
  <si>
    <t>P17182</t>
  </si>
  <si>
    <t>Alpha-enolase OS=Mus musculus GN=Eno1 PE=1 SV=3 - [ENOA_MOUSE]</t>
  </si>
  <si>
    <t>O35945</t>
  </si>
  <si>
    <t>Aldehyde dehydrogenase, cytosolic 1 OS=Mus musculus GN=Aldh1a7 PE=2 SV=1 - [AL1A7_MOUSE]</t>
  </si>
  <si>
    <t>A2BIN1</t>
  </si>
  <si>
    <t>Major urinary protein 8 OS=Mus musculus GN=Mup10 PE=2 SV=1 - [A2BIN1_MOUSE]</t>
  </si>
  <si>
    <t>Q9DCW4</t>
  </si>
  <si>
    <t>Electron transfer flavoprotein subunit beta OS=Mus musculus GN=Etfb PE=1 SV=3 - [ETFB_MOUSE]</t>
  </si>
  <si>
    <t>A2CEK7</t>
  </si>
  <si>
    <t>Major urinary protein 12 OS=Mus musculus GN=Mup14 PE=3 SV=1 - [A2CEK7_MOUSE]</t>
  </si>
  <si>
    <t>P08249</t>
  </si>
  <si>
    <t>Malate dehydrogenase, mitochondrial OS=Mus musculus GN=Mdh2 PE=1 SV=3 - [MDHM_MOUSE]</t>
  </si>
  <si>
    <t>Q9DCV7</t>
  </si>
  <si>
    <t>P11679</t>
  </si>
  <si>
    <t>Q3UV11</t>
  </si>
  <si>
    <t>Vimentin OS=Mus musculus GN=Vim PE=1 SV=3 - [VIME_MOUSE]</t>
  </si>
  <si>
    <t>P52760</t>
  </si>
  <si>
    <t>Ribonuclease UK114 OS=Mus musculus GN=Hrsp12 PE=1 SV=3 - [UK114_MOUSE]</t>
  </si>
  <si>
    <t>Q8CGP0</t>
  </si>
  <si>
    <t>Histone H2B</t>
  </si>
  <si>
    <t>Q9DBT9</t>
  </si>
  <si>
    <t>Dimethylglycine dehydrogenase, mitochondrial OS=Mus musculus GN=Dmgdh PE=1 SV=1 - [M2GD_MOUSE]</t>
  </si>
  <si>
    <t>P16858</t>
  </si>
  <si>
    <t>Glyceraldehyde-3-phosphate dehydrogenase OS=Mus musculus GN=Gapdh PE=1 SV=2 - [G3P_MOUSE]</t>
  </si>
  <si>
    <t>Q61176</t>
  </si>
  <si>
    <t>Arginase-1 OS=Mus musculus GN=Arg1 PE=1 SV=1 - [ARGI1_MOUSE]</t>
  </si>
  <si>
    <t>Q9QXD1</t>
  </si>
  <si>
    <t>Peroxisomal acyl-coenzyme A oxidase</t>
  </si>
  <si>
    <t>G5E850</t>
  </si>
  <si>
    <t>Cytochrome b-5, isoform CRA_a OS=Mus musculus GN=Cyb5 PE=3 SV=1 - [G5E850_MOUSE]</t>
  </si>
  <si>
    <t>Q91VS7</t>
  </si>
  <si>
    <t>Microsomal glutathione S-transferase 1 OS=Mus musculus GN=Mgst1 PE=1 SV=3 - [MGST1_MOUSE]</t>
  </si>
  <si>
    <t>Q99LB7</t>
  </si>
  <si>
    <t>Sarcosine dehydrogenase, mitochondrial OS=Mus musculus GN=Sardh PE=1 SV=1 - [SARDH_MOUSE]</t>
  </si>
  <si>
    <t>P49429</t>
  </si>
  <si>
    <t>4-hydroxyphenylpyruvate dioxygenase OS=Mus musculus GN=Hpd PE=1 SV=3 - [HPPD_MOUSE]</t>
  </si>
  <si>
    <t>Q9QWL7</t>
  </si>
  <si>
    <t>P08730-2</t>
  </si>
  <si>
    <t>Keratin, type I cytoskeletal 18 OS=Mus musculus GN=Krt18 PE=1 SV=5 - [K1C18_MOUSE]</t>
  </si>
  <si>
    <t>P54869</t>
  </si>
  <si>
    <t>Hydroxymethylglutaryl-CoA synthase, mitochondrial OS=Mus musculus GN=Hmgcs2 PE=1 SV=2 - [HMCS2_MOUSE]</t>
  </si>
  <si>
    <t>P14152</t>
  </si>
  <si>
    <t>Malate dehydrogenase, cytoplasmic OS=Mus musculus GN=Mdh1 PE=1 SV=3 - [MDHC_MOUSE]</t>
  </si>
  <si>
    <t>Q63880-2</t>
  </si>
  <si>
    <t>Isoform 2 of Carboxylesterase 3A OS=Mus musculus GN=Ces3a - [EST3A_MOUSE]</t>
  </si>
  <si>
    <t>P20029</t>
  </si>
  <si>
    <t>78 kDa glucose-regulated protein OS=Mus musculus GN=Hspa5 PE=1 SV=3 - [GRP78_MOUSE]</t>
  </si>
  <si>
    <t>P31786</t>
  </si>
  <si>
    <t>Acyl-CoA-binding protein OS=Mus musculus GN=Dbi PE=1 SV=2 - [ACBP_MOUSE]</t>
  </si>
  <si>
    <t>O88844</t>
  </si>
  <si>
    <t>Isocitrate dehydrogenase [NADP] cytoplasmic OS=Mus musculus GN=Idh1 PE=1 SV=2 - [IDHC_MOUSE]</t>
  </si>
  <si>
    <t>Q99LC5</t>
  </si>
  <si>
    <t>Electron transfer flavoprotein subunit alpha, mitochondrial OS=Mus musculus GN=Etfa PE=1 SV=2 - [ETFA_MOUSE]</t>
  </si>
  <si>
    <t>P35505</t>
  </si>
  <si>
    <t>Fumarylacetoacetase OS=Mus musculus GN=Fah PE=1 SV=2 - [FAAA_MOUSE]</t>
  </si>
  <si>
    <t>A2CEL1</t>
  </si>
  <si>
    <t>Major urinary protein 1 OS=Mus musculus GN=Mup1 PE=3 SV=1 - [A2CEL1_MOUSE]</t>
  </si>
  <si>
    <t>D3Z0Y2</t>
  </si>
  <si>
    <t>Peroxiredoxin-6 OS=Mus musculus GN=Prdx6 PE=2 SV=1 - [D3Z0Y2_MOUSE]</t>
  </si>
  <si>
    <t>P08113</t>
  </si>
  <si>
    <t>Endoplasmin OS=Mus musculus GN=Hsp90b1 PE=1 SV=2 - [ENPL_MOUSE]</t>
  </si>
  <si>
    <t>P27773</t>
  </si>
  <si>
    <t>Protein disulfide-isomerase A3 OS=Mus musculus GN=Pdia3 PE=1 SV=2 - [PDIA3_MOUSE]</t>
  </si>
  <si>
    <t>Q9QXD6</t>
  </si>
  <si>
    <t>Fructose-1,6-bisphosphatase 1 OS=Mus musculus GN=Fbp1 PE=2 SV=3 - [F16P1_MOUSE]</t>
  </si>
  <si>
    <t>Q9QXF8</t>
  </si>
  <si>
    <t>Glycine N-methyltransferase OS=Mus musculus GN=Gnmt PE=1 SV=3 - [GNMT_MOUSE]</t>
  </si>
  <si>
    <t>Q9ET01</t>
  </si>
  <si>
    <t>Glycogen phosphorylase, liver form OS=Mus musculus GN=Pygl PE=1 SV=4 - [PYGL_MOUSE]</t>
  </si>
  <si>
    <t>D3Z041</t>
  </si>
  <si>
    <t>Long-chain-fatty-acid--CoA ligase 1 OS=Mus musculus GN=Acsl1 PE=2 SV=1 - [D3Z041_MOUSE]</t>
  </si>
  <si>
    <t>P68033</t>
  </si>
  <si>
    <t>Actin, alpha cardiac muscle 1 OS=Mus musculus GN=Actc1 PE=1 SV=1 - [ACTC_MOUSE]</t>
  </si>
  <si>
    <t>Q9DBM2</t>
  </si>
  <si>
    <t>Peroxisomal bifunctional enzyme OS=Mus musculus GN=Ehhadh PE=1 SV=4 - [ECHP_MOUSE]</t>
  </si>
  <si>
    <t>Q9EQ20</t>
  </si>
  <si>
    <t>Methylmalonate-semialdehyde dehydrogenase [acylating], mitochondrial OS=Mus musculus GN=Aldh6a1 PE=1 SV=1 - [MMSA_MOUSE]</t>
  </si>
  <si>
    <t>P09411</t>
  </si>
  <si>
    <t>Phosphoglycerate kinase 1 OS=Mus musculus GN=Pgk1 PE=1 SV=4 - [PGK1_MOUSE]</t>
  </si>
  <si>
    <t>P11352</t>
  </si>
  <si>
    <t>Glutathione peroxidase 1 OS=Mus musculus GN=Gpx1 PE=1 SV=2 - [GPX1_MOUSE]</t>
  </si>
  <si>
    <t>O88451</t>
  </si>
  <si>
    <t>Retinol dehydrogenase 7 OS=Mus musculus GN=Rdh7 PE=2 SV=1 - [RDH7_MOUSE]</t>
  </si>
  <si>
    <t>Q8VCT4</t>
  </si>
  <si>
    <t>Carboxylesterase 1D OS=Mus musculus GN=Ces1d PE=1 SV=1 - [CES1D_MOUSE]</t>
  </si>
  <si>
    <t>Q60932-2</t>
  </si>
  <si>
    <t>Isoform Mt-VDAC1 of Voltage-dependent anion-selective channel protein 1 OS=Mus musculus GN=Vdac1 - [VDAC1_MOUSE]</t>
  </si>
  <si>
    <t>P15105</t>
  </si>
  <si>
    <t>Glutamine synthetase OS=Mus musculus GN=Glul PE=1 SV=6 - [GLNA_MOUSE]</t>
  </si>
  <si>
    <t>P45952</t>
  </si>
  <si>
    <t>Medium-chain specific acyl-CoA dehydrogenase, mitochondrial OS=Mus musculus GN=Acadm PE=1 SV=1 - [ACADM_MOUSE]</t>
  </si>
  <si>
    <t>Q9EQW4</t>
  </si>
  <si>
    <t>Cytochrome P450 3A11</t>
  </si>
  <si>
    <t>Q64442</t>
  </si>
  <si>
    <t>Sorbitol dehydrogenase OS=Mus musculus GN=Sord PE=1 SV=3 - [DHSO_MOUSE]</t>
  </si>
  <si>
    <t>Q9CZS1</t>
  </si>
  <si>
    <t>Aldehyde dehydrogenase X, mitochondrial OS=Mus musculus GN=Aldh1b1 PE=1 SV=1 - [AL1B1_MOUSE]</t>
  </si>
  <si>
    <t>P34914</t>
  </si>
  <si>
    <t>Bifunctional epoxide hydrolase 2 OS=Mus musculus GN=Ephx2 PE=1 SV=2 - [HYES_MOUSE]</t>
  </si>
  <si>
    <t>O35215</t>
  </si>
  <si>
    <t>D-dopachrome decarboxylase OS=Mus musculus GN=Ddt PE=1 SV=3 - [DOPD_MOUSE]</t>
  </si>
  <si>
    <t>P13745</t>
  </si>
  <si>
    <t>Glutathione S-transferase</t>
  </si>
  <si>
    <t>G5E8R3</t>
  </si>
  <si>
    <t>Pyruvate carboxylase OS=Mus musculus GN=Pcx PE=3 SV=1 - [G5E8R3_MOUSE]</t>
  </si>
  <si>
    <t>P29758</t>
  </si>
  <si>
    <t>Ornithine aminotransferase, mitochondrial OS=Mus musculus GN=Oat PE=1 SV=1 - [OAT_MOUSE]</t>
  </si>
  <si>
    <t>Q8CHT0</t>
  </si>
  <si>
    <t>Delta-1-pyrroline-5-carboxylate dehydrogenase, mitochondrial OS=Mus musculus GN=Aldh4a1 PE=1 SV=3 - [AL4A1_MOUSE]</t>
  </si>
  <si>
    <t>P17751</t>
  </si>
  <si>
    <t>Triosephosphate isomerase OS=Mus musculus GN=Tpi1 PE=1 SV=4 - [TPIS_MOUSE]</t>
  </si>
  <si>
    <t>Q8BMS1</t>
  </si>
  <si>
    <t>Trifunctional enzyme subunit alpha, mitochondrial OS=Mus musculus GN=Hadha PE=1 SV=1 - [ECHA_MOUSE]</t>
  </si>
  <si>
    <t>Q78JT3</t>
  </si>
  <si>
    <t>3-hydroxyanthranilate 3,4-dioxygenase OS=Mus musculus GN=Haao PE=1 SV=1 - [3HAO_MOUSE]</t>
  </si>
  <si>
    <t>Q9WVL0</t>
  </si>
  <si>
    <t>Maleylacetoacetate isomerase OS=Mus musculus GN=Gstz1 PE=1 SV=1 - [MAAI_MOUSE]</t>
  </si>
  <si>
    <t>Q9DB20</t>
  </si>
  <si>
    <t>ATP synthase subunit O, mitochondrial OS=Mus musculus GN=Atp5o PE=1 SV=1 - [ATPO_MOUSE]</t>
  </si>
  <si>
    <t>Q8VCN5</t>
  </si>
  <si>
    <t>Cystathionine gamma-lyase OS=Mus musculus GN=Cth PE=1 SV=1 - [CGL_MOUSE]</t>
  </si>
  <si>
    <t>Q9DBF1-2</t>
  </si>
  <si>
    <t>Isoform 2 of Alpha-aminoadipic semialdehyde dehydrogenase OS=Mus musculus GN=Aldh7a1 - [AL7A1_MOUSE]</t>
  </si>
  <si>
    <t>E9Q9P8</t>
  </si>
  <si>
    <t>Protein Rdh9 OS=Mus musculus GN=Rdh9 PE=2 SV=1 - [E9Q9P8_MOUSE]</t>
  </si>
  <si>
    <t>Q91YI0</t>
  </si>
  <si>
    <t>Argininosuccinate lyase OS=Mus musculus GN=Asl PE=2 SV=1 - [ARLY_MOUSE]</t>
  </si>
  <si>
    <t>F8WIX8</t>
  </si>
  <si>
    <t>Histone H2A</t>
  </si>
  <si>
    <t>P0C0S6</t>
  </si>
  <si>
    <t>Histone H2A.Z OS=Mus musculus GN=H2afz PE=1 SV=2 - [H2AZ_MOUSE]</t>
  </si>
  <si>
    <t>P17742</t>
  </si>
  <si>
    <t>Peptidyl-prolyl cis-trans isomerase A OS=Mus musculus GN=Ppia PE=1 SV=2 - [PPIA_MOUSE]</t>
  </si>
  <si>
    <t>P68372</t>
  </si>
  <si>
    <t>Tubulin beta-4B chain OS=Mus musculus GN=Tubb4b PE=1 SV=1 - [TBB4B_MOUSE]</t>
  </si>
  <si>
    <t>P06151</t>
  </si>
  <si>
    <t>L-lactate dehydrogenase A chain OS=Mus musculus GN=Ldha PE=1 SV=3 - [LDHA_MOUSE]</t>
  </si>
  <si>
    <t>P08228</t>
  </si>
  <si>
    <t>Superoxide dismutase [Cu-Zn] OS=Mus musculus GN=Sod1 PE=1 SV=2 - [SODC_MOUSE]</t>
  </si>
  <si>
    <t>Q8BGL3</t>
  </si>
  <si>
    <t>Bile salt sulfotransferase</t>
  </si>
  <si>
    <t>D3Z510</t>
  </si>
  <si>
    <t>Fructose-bisphosphate aldolase</t>
  </si>
  <si>
    <t>Q9WUM5</t>
  </si>
  <si>
    <t>Succinyl-CoA ligase [ADP/GDP-forming] subunit alpha, mitochondrial OS=Mus musculus GN=Suclg1 PE=1 SV=4 - [SUCA_MOUSE]</t>
  </si>
  <si>
    <t>P17717</t>
  </si>
  <si>
    <t>UDP-glucuronosyltransferase 2B17 OS=Mus musculus GN=Ugt2b17 PE=2 SV=1 - [UDB17_MOUSE]</t>
  </si>
  <si>
    <t>O09173</t>
  </si>
  <si>
    <t>Homogentisate 1,2-dioxygenase OS=Mus musculus GN=Hgd PE=1 SV=2 - [HGD_MOUSE]</t>
  </si>
  <si>
    <t>Q9CQ62</t>
  </si>
  <si>
    <t>2,4-dienoyl-CoA reductase, mitochondrial OS=Mus musculus GN=Decr1 PE=1 SV=1 - [DECR_MOUSE]</t>
  </si>
  <si>
    <t>O35129</t>
  </si>
  <si>
    <t>Prohibitin-2 OS=Mus musculus GN=Phb2 PE=1 SV=1 - [PHB2_MOUSE]</t>
  </si>
  <si>
    <t>E9PZF0</t>
  </si>
  <si>
    <t>Nucleoside diphosphate kinase OS=Mus musculus GN=Gm20390 PE=2 SV=1 - [E9PZF0_MOUSE]</t>
  </si>
  <si>
    <t>Q64458</t>
  </si>
  <si>
    <t>Cytochrome P450 2C29 OS=Mus musculus GN=Cyp2c29 PE=1 SV=2 - [CP2CT_MOUSE]</t>
  </si>
  <si>
    <t>P40936</t>
  </si>
  <si>
    <t>Indolethylamine N-methyltransferase OS=Mus musculus GN=Inmt PE=1 SV=1 - [INMT_MOUSE]</t>
  </si>
  <si>
    <t>E9PXC3</t>
  </si>
  <si>
    <t>Q569X9</t>
  </si>
  <si>
    <t>Q6XVG2</t>
  </si>
  <si>
    <t>P56654</t>
  </si>
  <si>
    <t>Q91X77-2</t>
  </si>
  <si>
    <t>Cytochrome P450 Family</t>
  </si>
  <si>
    <t>Q91X83</t>
  </si>
  <si>
    <t>S-adenosylmethionine synthase isoform type-1 OS=Mus musculus GN=Mat1a PE=2 SV=1 - [METK1_MOUSE]</t>
  </si>
  <si>
    <t>Q05421</t>
  </si>
  <si>
    <t>Cytochrome P450 2E1 OS=Mus musculus GN=Cyp2e1 PE=2 SV=1 - [CP2E1_MOUSE]</t>
  </si>
  <si>
    <t>Q91ZJ5-2</t>
  </si>
  <si>
    <t>Isoform 2 of UTP--glucose-1-phosphate uridylyltransferase OS=Mus musculus GN=Ugp2 - [UGPA_MOUSE]</t>
  </si>
  <si>
    <t>Q921I1</t>
  </si>
  <si>
    <t>Serotransferrin OS=Mus musculus GN=Tf PE=1 SV=1 - [TRFE_MOUSE]</t>
  </si>
  <si>
    <t>Q8QZT1</t>
  </si>
  <si>
    <t>Acetyl-CoA acetyltransferase, mitochondrial OS=Mus musculus GN=Acat1 PE=1 SV=1 - [THIL_MOUSE]</t>
  </si>
  <si>
    <t>P14211</t>
  </si>
  <si>
    <t>Calreticulin OS=Mus musculus GN=Calr PE=1 SV=1 - [CALR_MOUSE]</t>
  </si>
  <si>
    <t>Q9JLJ2</t>
  </si>
  <si>
    <t>4-trimethylaminobutyraldehyde dehydrogenase OS=Mus musculus GN=Aldh9a1 PE=1 SV=1 - [AL9A1_MOUSE]</t>
  </si>
  <si>
    <t>E0CXN5</t>
  </si>
  <si>
    <t>Glycerol-3-phosphate dehydrogenase [NAD(+)], cytoplasmic OS=Mus musculus GN=Gpd1 PE=2 SV=1 - [E0CXN5_MOUSE]</t>
  </si>
  <si>
    <t>P55264-2</t>
  </si>
  <si>
    <t>Isoform Short of Adenosine kinase OS=Mus musculus GN=Adk - [ADK_MOUSE]</t>
  </si>
  <si>
    <t>Q9DB77</t>
  </si>
  <si>
    <t>Cytochrome b-c1 complex subunit 2, mitochondrial OS=Mus musculus GN=Uqcrc2 PE=1 SV=1 - [QCR2_MOUSE]</t>
  </si>
  <si>
    <t>P19096</t>
  </si>
  <si>
    <t>Fatty acid synthase OS=Mus musculus GN=Fasn PE=1 SV=2 - [FAS_MOUSE]</t>
  </si>
  <si>
    <t>Q8VCU1</t>
  </si>
  <si>
    <t>Carboxylesterase 3B OS=Mus musculus GN=Ces3b PE=2 SV=2 - [EST3B_MOUSE]</t>
  </si>
  <si>
    <t>Q8K2B3</t>
  </si>
  <si>
    <t>Succinate dehydrogenase [ubiquinone] flavoprotein subunit, mitochondrial OS=Mus musculus GN=Sdha PE=1 SV=1 - [DHSA_MOUSE]</t>
  </si>
  <si>
    <t>Q8BH95</t>
  </si>
  <si>
    <t>Enoyl-CoA hydratase, mitochondrial OS=Mus musculus GN=Echs1 PE=1 SV=1 - [ECHM_MOUSE]</t>
  </si>
  <si>
    <t>Q8C2Q8</t>
  </si>
  <si>
    <t>ATP synthase subunit gamma OS=Mus musculus GN=Atp5c1 PE=2 SV=1 - [Q8C2Q8_MOUSE]</t>
  </si>
  <si>
    <t>P19783</t>
  </si>
  <si>
    <t>Cytochrome c oxidase subunit 4 isoform 1, mitochondrial OS=Mus musculus GN=Cox4i1 PE=1 SV=2 - [COX41_MOUSE]</t>
  </si>
  <si>
    <t>O88569-3</t>
  </si>
  <si>
    <t>Isoform 3 of Heterogeneous nuclear ribonucleoproteins A2/B1 OS=Mus musculus GN=Hnrnpa2b1 - [ROA2_MOUSE]</t>
  </si>
  <si>
    <t>P51660</t>
  </si>
  <si>
    <t>Peroxisomal multifunctional enzyme type 2 OS=Mus musculus GN=Hsd17b4 PE=1 SV=3 - [DHB4_MOUSE]</t>
  </si>
  <si>
    <t>P99029-2</t>
  </si>
  <si>
    <t>Isoform Cytoplasmic+peroxisomal of Peroxiredoxin-5, mitochondrial OS=Mus musculus GN=Prdx5 - [PRDX5_MOUSE]</t>
  </si>
  <si>
    <t>Q8QZR3</t>
  </si>
  <si>
    <t>Pyrethroid hydrolase Ces2a OS=Mus musculus GN=Ces2a PE=2 SV=1 - [EST2A_MOUSE]</t>
  </si>
  <si>
    <t>Q61425</t>
  </si>
  <si>
    <t>Hydroxyacyl-coenzyme A dehydrogenase, mitochondrial OS=Mus musculus GN=Hadh PE=1 SV=2 - [HCDH_MOUSE]</t>
  </si>
  <si>
    <t>Q9CPU0</t>
  </si>
  <si>
    <t>Lactoylglutathione lyase OS=Mus musculus GN=Glo1 PE=1 SV=3 - [LGUL_MOUSE]</t>
  </si>
  <si>
    <t>D3Z4A4</t>
  </si>
  <si>
    <t>Peroxiredoxin-2</t>
  </si>
  <si>
    <t>P68373</t>
  </si>
  <si>
    <t>Tubulin alpha-1C chain OS=Mus musculus GN=Tuba1c PE=1 SV=1 - [TBA1C_MOUSE]</t>
  </si>
  <si>
    <t>Q8JZR0</t>
  </si>
  <si>
    <t>Long-chain-fatty-acid--CoA ligase 5 OS=Mus musculus GN=Acsl5 PE=1 SV=1 - [ACSL5_MOUSE]</t>
  </si>
  <si>
    <t>P51881</t>
  </si>
  <si>
    <t>ADP/ATP translocase 2 OS=Mus musculus GN=Slc25a5 PE=1 SV=3 - [ADT2_MOUSE]</t>
  </si>
  <si>
    <t>P16331</t>
  </si>
  <si>
    <t>Phenylalanine-4-hydroxylase OS=Mus musculus GN=Pah PE=1 SV=4 - [PH4H_MOUSE]</t>
  </si>
  <si>
    <t>P58252</t>
  </si>
  <si>
    <t>Elongation factor 2 OS=Mus musculus GN=Eef2 PE=1 SV=2 - [EF2_MOUSE]</t>
  </si>
  <si>
    <t>Q00896</t>
  </si>
  <si>
    <t>Alpha-1-antitrypsin 1-3 OS=Mus musculus GN=Serpina1c PE=1 SV=2 - [A1AT3_MOUSE]</t>
  </si>
  <si>
    <t>P40142</t>
  </si>
  <si>
    <t>Transketolase OS=Mus musculus GN=Tkt PE=1 SV=1 - [TKT_MOUSE]</t>
  </si>
  <si>
    <t>P24472</t>
  </si>
  <si>
    <t>Glutathione S-transferase A4 OS=Mus musculus GN=Gsta4 PE=1 SV=3 - [GSTA4_MOUSE]</t>
  </si>
  <si>
    <t>Q64433</t>
  </si>
  <si>
    <t>10 kDa heat shock protein, mitochondrial OS=Mus musculus GN=Hspe1 PE=1 SV=2 - [CH10_MOUSE]</t>
  </si>
  <si>
    <t>Q80X81</t>
  </si>
  <si>
    <t>Acetyl-Coenzyme A acetyltransferase 3 OS=Mus musculus GN=Acat3 PE=2 SV=1 - [Q80X81_MOUSE]</t>
  </si>
  <si>
    <t>P38647</t>
  </si>
  <si>
    <t>Stress-70 protein, mitochondrial OS=Mus musculus GN=Hspa9 PE=1 SV=3 - [GRP75_MOUSE]</t>
  </si>
  <si>
    <t>P68368</t>
  </si>
  <si>
    <t>Tubulin alpha-4A chain OS=Mus musculus GN=Tuba4a PE=1 SV=1 - [TBA4A_MOUSE]</t>
  </si>
  <si>
    <t>Q80WC9</t>
  </si>
  <si>
    <t>Acyl-CoA synthetase family member 2, mitochondrial OS=Mus musculus GN=Acsf2 PE=1 SV=1 - [ACSF2_MOUSE]</t>
  </si>
  <si>
    <t>P62962</t>
  </si>
  <si>
    <t>Profilin-1 OS=Mus musculus GN=Pfn1 PE=1 SV=2 - [PROF1_MOUSE]</t>
  </si>
  <si>
    <t>O08749</t>
  </si>
  <si>
    <t>Dihydrolipoyl dehydrogenase, mitochondrial OS=Mus musculus GN=Dld PE=1 SV=2 - [DLDH_MOUSE]</t>
  </si>
  <si>
    <t>Q9D0F9</t>
  </si>
  <si>
    <t>Phosphoglucomutase-1 OS=Mus musculus GN=Pgm1 PE=1 SV=4 - [PGM1_MOUSE]</t>
  </si>
  <si>
    <t>Q9CZX8</t>
  </si>
  <si>
    <t>40S ribosomal protein S19 OS=Mus musculus GN=Rps19 PE=1 SV=3 - [RS19_MOUSE]</t>
  </si>
  <si>
    <t>Q91XD4</t>
  </si>
  <si>
    <t>Formimidoyltransferase-cyclodeaminase OS=Mus musculus GN=Ftcd PE=2 SV=1 - [FTCD_MOUSE]</t>
  </si>
  <si>
    <t>Q99J08</t>
  </si>
  <si>
    <t>SEC14-like protein 2 OS=Mus musculus GN=Sec14l2 PE=2 SV=1 - [S14L2_MOUSE]</t>
  </si>
  <si>
    <t>Q922D8</t>
  </si>
  <si>
    <t>C-1-tetrahydrofolate synthase, cytoplasmic OS=Mus musculus GN=Mthfd1 PE=1 SV=4 - [C1TC_MOUSE]</t>
  </si>
  <si>
    <t>Q07417</t>
  </si>
  <si>
    <t>Short-chain specific acyl-CoA dehydrogenase, mitochondrial OS=Mus musculus GN=Acads PE=1 SV=2 - [ACADS_MOUSE]</t>
  </si>
  <si>
    <t>E9PWK1</t>
  </si>
  <si>
    <t>Epoxide hydrolase 1 OS=Mus musculus GN=Ephx1 PE=2 SV=1 - [E9PWK1_MOUSE]</t>
  </si>
  <si>
    <t>P55096</t>
  </si>
  <si>
    <t>ATP-binding cassette sub-family D member 3 OS=Mus musculus GN=Abcd3 PE=1 SV=2 - [ABCD3_MOUSE]</t>
  </si>
  <si>
    <t>Q8CIM7</t>
  </si>
  <si>
    <t>Cytochrome P450 2D26 OS=Mus musculus GN=Cyp2d26 PE=2 SV=1 - [CP2DQ_MOUSE]</t>
  </si>
  <si>
    <t>Q8VCC2</t>
  </si>
  <si>
    <t>Liver carboxylesterase 1 OS=Mus musculus GN=Ces1 PE=2 SV=1 - [EST1_MOUSE]</t>
  </si>
  <si>
    <t>P12787</t>
  </si>
  <si>
    <t>Cytochrome c oxidase subunit 5A, mitochondrial OS=Mus musculus GN=Cox5a PE=1 SV=2 - [COX5A_MOUSE]</t>
  </si>
  <si>
    <t>Q9CPY7-2</t>
  </si>
  <si>
    <t>Isoform 2 of Cytosol aminopeptidase OS=Mus musculus GN=Lap3 - [AMPL_MOUSE]</t>
  </si>
  <si>
    <t>G3X9L6</t>
  </si>
  <si>
    <t>MCG55033 OS=Mus musculus GN=Gm10250 PE=4 SV=1 - [G3X9L6_MOUSE]</t>
  </si>
  <si>
    <t>P35492</t>
  </si>
  <si>
    <t>Histidine ammonia-lyase OS=Mus musculus GN=Hal PE=1 SV=1 - [HUTH_MOUSE]</t>
  </si>
  <si>
    <t>P00186</t>
  </si>
  <si>
    <t>Cytochrome P450 1A2 OS=Mus musculus GN=Cyp1a2 PE=1 SV=1 - [CP1A2_MOUSE]</t>
  </si>
  <si>
    <t>Q91WU0</t>
  </si>
  <si>
    <t>Expressed sequence AU018778 OS=Mus musculus GN=Ces1f PE=2 SV=1 - [Q91WU0_MOUSE]</t>
  </si>
  <si>
    <t>P28474</t>
  </si>
  <si>
    <t>Alcohol dehydrogenase class-3 OS=Mus musculus GN=Adh5 PE=1 SV=3 - [ADHX_MOUSE]</t>
  </si>
  <si>
    <t>Q00623</t>
  </si>
  <si>
    <t>Apolipoprotein A-I OS=Mus musculus GN=Apoa1 PE=1 SV=2 - [APOA1_MOUSE]</t>
  </si>
  <si>
    <t>P37040</t>
  </si>
  <si>
    <t>NADPH--cytochrome P450 reductase</t>
  </si>
  <si>
    <t>J3QPE8</t>
  </si>
  <si>
    <t>MCG16555 OS=Mus musculus GN=Vdac3-ps1 PE=4 SV=1 - [J3QPE8_MOUSE]</t>
  </si>
  <si>
    <t>Q9Z2I8-2</t>
  </si>
  <si>
    <t>Isoform 2 of Succinyl-CoA ligase [GDP-forming] subunit beta, mitochondrial OS=Mus musculus GN=Suclg2 - [SUCB2_MOUSE]</t>
  </si>
  <si>
    <t>P09671</t>
  </si>
  <si>
    <t>Superoxide dismutase [Mn], mitochondrial OS=Mus musculus GN=Sod2 PE=1 SV=3 - [SODM_MOUSE]</t>
  </si>
  <si>
    <t>Q8VC30</t>
  </si>
  <si>
    <t>Bifunctional ATP-dependent dihydroxyacetone kinase/FAD-AMP lyase (cyclizing) OS=Mus musculus GN=Dak PE=2 SV=1 - [DHAK_MOUSE]</t>
  </si>
  <si>
    <t>Q99N15</t>
  </si>
  <si>
    <t>17beta-hydroxysteroid dehydrogenase type 10/short chain L-3-hydroxyacyl-CoA dehydrogenase OS=Mus musculus GN=Hsd17b10 PE=2 SV=1 - [Q99N15_MOUSE]</t>
  </si>
  <si>
    <t>Q6PF96</t>
  </si>
  <si>
    <t>Electron transfer flavoprotein-ubiquinone oxidoreductase, mitochondrial OS=Mus musculus GN=Etfdh PE=2 SV=1 - [Q6PF96_MOUSE]</t>
  </si>
  <si>
    <t>Q9CQV8-2</t>
  </si>
  <si>
    <t>Isoform Short of 14-3-3 protein beta/alpha OS=Mus musculus GN=Ywhab - [1433B_MOUSE]</t>
  </si>
  <si>
    <t>H3BJP2</t>
  </si>
  <si>
    <t>S-formylglutathione hydrolase (Fragment) OS=Mus musculus GN=Esd PE=2 SV=1 - [H3BJP2_MOUSE]</t>
  </si>
  <si>
    <t>O55022</t>
  </si>
  <si>
    <t>Membrane-associated progesterone receptor component 1 OS=Mus musculus GN=Pgrmc1 PE=1 SV=4 - [PGRC1_MOUSE]</t>
  </si>
  <si>
    <t>Q9CQQ7</t>
  </si>
  <si>
    <t>ATP synthase F(0) complex subunit B1, mitochondrial OS=Mus musculus GN=Atp5f1 PE=1 SV=1 - [AT5F1_MOUSE]</t>
  </si>
  <si>
    <t>Q5SQG5</t>
  </si>
  <si>
    <t>Prohibitin OS=Mus musculus GN=Phb PE=1 SV=1 - [PHB_MOUSE]</t>
  </si>
  <si>
    <t>Q01853</t>
  </si>
  <si>
    <t>Transitional endoplasmic reticulum ATPase OS=Mus musculus GN=Vcp PE=1 SV=4 - [TERA_MOUSE]</t>
  </si>
  <si>
    <t>Q9DCM2</t>
  </si>
  <si>
    <t>Glutathione S-transferase kappa 1 OS=Mus musculus GN=Gstk1 PE=1 SV=3 - [GSTK1_MOUSE]</t>
  </si>
  <si>
    <t>Q9JHI5</t>
  </si>
  <si>
    <t>Isovaleryl-CoA dehydrogenase, mitochondrial OS=Mus musculus GN=Ivd PE=1 SV=1 - [IVD_MOUSE]</t>
  </si>
  <si>
    <t>P68040</t>
  </si>
  <si>
    <t>Guanine nucleotide-binding protein subunit beta-2-like 1 OS=Mus musculus GN=Gnb2l1 PE=1 SV=3 - [GBLP_MOUSE]</t>
  </si>
  <si>
    <t>Q9CPQ1</t>
  </si>
  <si>
    <t>Cytochrome c oxidase subunit 6C OS=Mus musculus GN=Cox6c PE=1 SV=3 - [COX6C_MOUSE]</t>
  </si>
  <si>
    <t>Q9WTP6-2</t>
  </si>
  <si>
    <t>Isoform 2 of Adenylate kinase 2, mitochondrial OS=Mus musculus GN=Ak2 - [KAD2_MOUSE]</t>
  </si>
  <si>
    <t>Q99L04</t>
  </si>
  <si>
    <t>Dehydrogenase/reductase SDR family</t>
  </si>
  <si>
    <t>Q8VEM8</t>
  </si>
  <si>
    <t>Phosphate carrier protein, mitochondrial OS=Mus musculus GN=Slc25a3 PE=1 SV=1 - [MPCP_MOUSE]</t>
  </si>
  <si>
    <t>P68254-2</t>
  </si>
  <si>
    <t>Isoform 2 of 14-3-3 protein theta OS=Mus musculus GN=Ywhaq - [1433T_MOUSE]</t>
  </si>
  <si>
    <t>P10639</t>
  </si>
  <si>
    <t>Thioredoxin OS=Mus musculus GN=Txn PE=1 SV=3 - [THIO_MOUSE]</t>
  </si>
  <si>
    <t>P63101</t>
  </si>
  <si>
    <t>14-3-3 protein zeta/delta OS=Mus musculus GN=Ywhaz PE=1 SV=1 - [1433Z_MOUSE]</t>
  </si>
  <si>
    <t>Q9D3D9</t>
  </si>
  <si>
    <t>ATP synthase subunit delta, mitochondrial OS=Mus musculus GN=Atp5d PE=1 SV=1 - [ATPD_MOUSE]</t>
  </si>
  <si>
    <t>P24369</t>
  </si>
  <si>
    <t>Peptidyl-prolyl cis-trans isomerase B OS=Mus musculus GN=Ppib PE=2 SV=2 - [PPIB_MOUSE]</t>
  </si>
  <si>
    <t>P97872</t>
  </si>
  <si>
    <t>Dimethylaniline monooxygenase [N-oxide-forming] 5 OS=Mus musculus GN=Fmo5 PE=2 SV=4 - [FMO5_MOUSE]</t>
  </si>
  <si>
    <t>O35488</t>
  </si>
  <si>
    <t>Very long-chain acyl-CoA synthetase OS=Mus musculus GN=Slc27a2 PE=1 SV=2 - [S27A2_MOUSE]</t>
  </si>
  <si>
    <t>G3UYV7</t>
  </si>
  <si>
    <t>40S ribosomal protein S28 (Fragment) OS=Mus musculus GN=Rps28 PE=2 SV=1 - [G3UYV7_MOUSE]</t>
  </si>
  <si>
    <t/>
  </si>
  <si>
    <t>P42125</t>
  </si>
  <si>
    <t>Enoyl-CoA delta isomerase 1, mitochondrial OS=Mus musculus GN=Eci1 PE=1 SV=2 - [ECI1_MOUSE]</t>
  </si>
  <si>
    <t>Q68FD5</t>
  </si>
  <si>
    <t>Clathrin heavy chain 1 OS=Mus musculus GN=Cltc PE=1 SV=3 - [CLH1_MOUSE]</t>
  </si>
  <si>
    <t>D3Z7R5</t>
  </si>
  <si>
    <t>Protein 2410002F23Rik (Fragment) OS=Mus musculus GN=2410002F23Rik PE=2 SV=1 - [D3Z7R5_MOUSE]</t>
  </si>
  <si>
    <t>E9Q7H5</t>
  </si>
  <si>
    <t>Uncharacterized protein OS=Mus musculus GN=Gm8991 PE=4 SV=1 - [E9Q7H5_MOUSE]</t>
  </si>
  <si>
    <t>E9Q070</t>
  </si>
  <si>
    <t>Uncharacterized protein OS=Mus musculus GN=Gm8730 PE=2 SV=1 - [E9Q070_MOUSE]</t>
  </si>
  <si>
    <t>Q9DBE0</t>
  </si>
  <si>
    <t>Cysteine sulfinic acid decarboxylase OS=Mus musculus GN=Csad PE=2 SV=1 - [CSAD_MOUSE]</t>
  </si>
  <si>
    <t>E9QNL5</t>
  </si>
  <si>
    <t>Sulfotransferase 1A1 OS=Mus musculus GN=Sult1a1 PE=2 SV=1 - [E9QNL5_MOUSE]</t>
  </si>
  <si>
    <t>P19536</t>
  </si>
  <si>
    <t>Cytochrome c oxidase subunit 5B, mitochondrial OS=Mus musculus GN=Cox5b PE=1 SV=1 - [COX5B_MOUSE]</t>
  </si>
  <si>
    <t>Q791V5</t>
  </si>
  <si>
    <t>F6Q750</t>
  </si>
  <si>
    <t>Microtubule-actin cross-linking factor 1</t>
  </si>
  <si>
    <t>Q91XE0</t>
  </si>
  <si>
    <t>Glycine N-acyltransferase OS=Mus musculus GN=Glyat PE=1 SV=1 - [GLYAT_MOUSE]</t>
  </si>
  <si>
    <t>P54071</t>
  </si>
  <si>
    <t>Isocitrate dehydrogenase [NADP], mitochondrial OS=Mus musculus GN=Idh2 PE=1 SV=3 - [IDHP_MOUSE]</t>
  </si>
  <si>
    <t>Q9JII6</t>
  </si>
  <si>
    <t>Alcohol dehydrogenase [NADP(+)] OS=Mus musculus GN=Akr1a1 PE=1 SV=3 - [AK1A1_MOUSE]</t>
  </si>
  <si>
    <t>D3YWR7</t>
  </si>
  <si>
    <t>Dihydropteridine reductase OS=Mus musculus GN=Qdpr PE=4 SV=1 - [D3YWR7_MOUSE]</t>
  </si>
  <si>
    <t>P28271</t>
  </si>
  <si>
    <t>Cytoplasmic aconitate hydratase OS=Mus musculus GN=Aco1 PE=1 SV=3 - [ACOC_MOUSE]</t>
  </si>
  <si>
    <t>P52196</t>
  </si>
  <si>
    <t>Thiosulfate sulfurtransferase OS=Mus musculus GN=Tst PE=1 SV=3 - [THTR_MOUSE]</t>
  </si>
  <si>
    <t>P11714</t>
  </si>
  <si>
    <t>Cytochrome P450 2D9 OS=Mus musculus GN=Cyp2d9 PE=2 SV=2 - [CP2D9_MOUSE]</t>
  </si>
  <si>
    <t>P47740</t>
  </si>
  <si>
    <t>Fatty aldehyde dehydrogenase OS=Mus musculus GN=Aldh3a2 PE=2 SV=2 - [AL3A2_MOUSE]</t>
  </si>
  <si>
    <t>F6SVV1</t>
  </si>
  <si>
    <t>Protein Gm9493 OS=Mus musculus GN=Gm9493 PE=4 SV=1 - [F6SVV1_MOUSE]</t>
  </si>
  <si>
    <t>Q3U155</t>
  </si>
  <si>
    <t>Coiled-coil domain-containing protein 174 OS=Mus musculus GN=Ccdc174 PE=2 SV=1 - [CC174_MOUSE]</t>
  </si>
  <si>
    <t>Q62425</t>
  </si>
  <si>
    <t>NADH dehydrogenase [ubiquinone] 1 alpha subcomplex subunit 4 OS=Mus musculus GN=Ndufa4 PE=1 SV=2 - [NDUA4_MOUSE]</t>
  </si>
  <si>
    <t>Q9D8E6</t>
  </si>
  <si>
    <t>60S ribosomal protein L4 OS=Mus musculus GN=Rpl4 PE=1 SV=3 - [RL4_MOUSE]</t>
  </si>
  <si>
    <t>P62259</t>
  </si>
  <si>
    <t>14-3-3 protein epsilon OS=Mus musculus GN=Ywhae PE=1 SV=1 - [1433E_MOUSE]</t>
  </si>
  <si>
    <t>P47962</t>
  </si>
  <si>
    <t>60S ribosomal protein L5 OS=Mus musculus GN=Rpl5 PE=1 SV=3 - [RL5_MOUSE]</t>
  </si>
  <si>
    <t>P99027</t>
  </si>
  <si>
    <t>60S acidic ribosomal protein P2 OS=Mus musculus GN=Rplp2 PE=1 SV=3 - [RLA2_MOUSE]</t>
  </si>
  <si>
    <t>Q99K67</t>
  </si>
  <si>
    <t>Alpha-aminoadipic semialdehyde synthase, mitochondrial OS=Mus musculus GN=Aass PE=1 SV=1 - [AASS_MOUSE]</t>
  </si>
  <si>
    <t>P18760</t>
  </si>
  <si>
    <t>Cofilin-1 OS=Mus musculus GN=Cfl1 PE=1 SV=3 - [COF1_MOUSE]</t>
  </si>
  <si>
    <t>E9PYA3</t>
  </si>
  <si>
    <t>Hydroxyacylglutathione hydrolase, mitochondrial (Fragment) OS=Mus musculus GN=Hagh PE=2 SV=1 - [E9PYA3_MOUSE]</t>
  </si>
  <si>
    <t>O55125</t>
  </si>
  <si>
    <t>Protein NipSnap homolog 1 OS=Mus musculus GN=Nipsnap1 PE=1 SV=1 - [NIPS1_MOUSE]</t>
  </si>
  <si>
    <t>Q8VC12</t>
  </si>
  <si>
    <t>Urocanate hydratase OS=Mus musculus GN=Uroc1 PE=2 SV=2 - [HUTU_MOUSE]</t>
  </si>
  <si>
    <t>Q91VA0</t>
  </si>
  <si>
    <t>Acyl-coenzyme A synthetase ACSM1, mitochondrial OS=Mus musculus GN=Acsm1 PE=1 SV=1 - [ACSM1_MOUSE]</t>
  </si>
  <si>
    <t>Q9Z2I9</t>
  </si>
  <si>
    <t>Succinyl-CoA ligase [ADP-forming] subunit beta, mitochondrial OS=Mus musculus GN=Sucla2 PE=1 SV=2 - [SUCB1_MOUSE]</t>
  </si>
  <si>
    <t>Q99JY0</t>
  </si>
  <si>
    <t>Trifunctional enzyme subunit beta, mitochondrial OS=Mus musculus GN=Hadhb PE=1 SV=1 - [ECHB_MOUSE]</t>
  </si>
  <si>
    <t>Q8CG76</t>
  </si>
  <si>
    <t>Aflatoxin B1 aldehyde reductase member 2 OS=Mus musculus GN=Akr7a2 PE=1 SV=3 - [ARK72_MOUSE]</t>
  </si>
  <si>
    <t>Q9DCN2-2</t>
  </si>
  <si>
    <t>Isoform 2 of NADH-cytochrome b5 reductase 3 OS=Mus musculus GN=Cyb5r3 - [NB5R3_MOUSE]</t>
  </si>
  <si>
    <t>F8WIT2</t>
  </si>
  <si>
    <t>Annexin OS=Mus musculus GN=Anxa6 PE=2 SV=1 - [F8WIT2_MOUSE]</t>
  </si>
  <si>
    <t>Q9QYG0-2</t>
  </si>
  <si>
    <t>Isoform 2 of Protein NDRG2 OS=Mus musculus GN=Ndrg2 - [NDRG2_MOUSE]</t>
  </si>
  <si>
    <t>P20108</t>
  </si>
  <si>
    <t>Thioredoxin-dependent peroxide reductase, mitochondrial OS=Mus musculus GN=Prdx3 PE=1 SV=1 - [PRDX3_MOUSE]</t>
  </si>
  <si>
    <t>P33267</t>
  </si>
  <si>
    <t>Cytochrome P450 2F2 OS=Mus musculus GN=Cyp2f2 PE=2 SV=1 - [CP2F2_MOUSE]</t>
  </si>
  <si>
    <t>Q91Z53</t>
  </si>
  <si>
    <t>Glyoxylate reductase/hydroxypyruvate reductase OS=Mus musculus GN=Grhpr PE=1 SV=1 - [GRHPR_MOUSE]</t>
  </si>
  <si>
    <t>Q9CQB4</t>
  </si>
  <si>
    <t>Cytochrome b-c1 complex subunit 7 OS=Mus musculus GN=Uqcrb PE=3 SV=1 - [Q9CQB4_MOUSE]</t>
  </si>
  <si>
    <t>Q06185</t>
  </si>
  <si>
    <t>ATP synthase subunit e, mitochondrial OS=Mus musculus GN=Atp5i PE=1 SV=2 - [ATP5I_MOUSE]</t>
  </si>
  <si>
    <t>P62908</t>
  </si>
  <si>
    <t>40S ribosomal protein S3 OS=Mus musculus GN=Rps3 PE=1 SV=1 - [RS3_MOUSE]</t>
  </si>
  <si>
    <t>P70296</t>
  </si>
  <si>
    <t>Phosphatidylethanolamine-binding protein 1 OS=Mus musculus GN=Pebp1 PE=1 SV=3 - [PEBP1_MOUSE]</t>
  </si>
  <si>
    <t>P85094</t>
  </si>
  <si>
    <t>Isochorismatase domain-containing protein 2A, mitochondrial OS=Mus musculus GN=Isoc2a PE=1 SV=1 - [ISC2A_MOUSE]</t>
  </si>
  <si>
    <t>Q9QXX4</t>
  </si>
  <si>
    <t>Calcium-binding mitochondrial carrier protein Aralar2 OS=Mus musculus GN=Slc25a13 PE=1 SV=1 - [CMC2_MOUSE]</t>
  </si>
  <si>
    <t>Q922Q1</t>
  </si>
  <si>
    <t>MOSC domain-containing protein 2, mitochondrial OS=Mus musculus GN=Marc2 PE=1 SV=1 - [MOSC2_MOUSE]</t>
  </si>
  <si>
    <t>P24456</t>
  </si>
  <si>
    <t>Cytochrome P450 2D10 OS=Mus musculus GN=Cyp2d10 PE=2 SV=2 - [CP2DA_MOUSE]</t>
  </si>
  <si>
    <t>O08601</t>
  </si>
  <si>
    <t>Microsomal triglyceride transfer protein large subunit OS=Mus musculus GN=Mttp PE=2 SV=2 - [MTP_MOUSE]</t>
  </si>
  <si>
    <t>P08003</t>
  </si>
  <si>
    <t>Protein disulfide-isomerase A4 OS=Mus musculus GN=Pdia4 PE=1 SV=3 - [PDIA4_MOUSE]</t>
  </si>
  <si>
    <t>P62852</t>
  </si>
  <si>
    <t>40S ribosomal protein S25 OS=Mus musculus GN=Rps25 PE=2 SV=1 - [RS25_MOUSE]</t>
  </si>
  <si>
    <t>P10605</t>
  </si>
  <si>
    <t>Cathepsin B OS=Mus musculus GN=Ctsb PE=1 SV=2 - [CATB_MOUSE]</t>
  </si>
  <si>
    <t>P56391</t>
  </si>
  <si>
    <t>Cytochrome c oxidase subunit 6B1 OS=Mus musculus GN=Cox6b1 PE=1 SV=2 - [CX6B1_MOUSE]</t>
  </si>
  <si>
    <t>A8Y5N4</t>
  </si>
  <si>
    <t>17-beta-hydroxysteroid dehydrogenase 13 OS=Mus musculus GN=Hsd17b13 PE=2 SV=1 - [A8Y5N4_MOUSE]</t>
  </si>
  <si>
    <t>Q9EQF5</t>
  </si>
  <si>
    <t>Dihydropyrimidinase OS=Mus musculus GN=Dpys PE=2 SV=2 - [DPYS_MOUSE]</t>
  </si>
  <si>
    <t>Q3UXD9</t>
  </si>
  <si>
    <t>Peroxisomal trans-2-enoyl-CoA reductase OS=Mus musculus GN=Pecr PE=2 SV=1 - [Q3UXD9_MOUSE]</t>
  </si>
  <si>
    <t>Q9D172</t>
  </si>
  <si>
    <t>ES1 protein homolog, mitochondrial OS=Mus musculus GN=D10Jhu81e PE=1 SV=1 - [ES1_MOUSE]</t>
  </si>
  <si>
    <t>E9Q5F6</t>
  </si>
  <si>
    <t>Polyubiquitin</t>
  </si>
  <si>
    <t>Q9CZ13</t>
  </si>
  <si>
    <t>Cytochrome b-c1 complex subunit 1, mitochondrial OS=Mus musculus GN=Uqcrc1 PE=1 SV=2 - [QCR1_MOUSE]</t>
  </si>
  <si>
    <t>Q8QZR5</t>
  </si>
  <si>
    <t>Alanine aminotransferase 1 OS=Mus musculus GN=Gpt PE=2 SV=3 - [ALAT1_MOUSE]</t>
  </si>
  <si>
    <t>B1AXV0</t>
  </si>
  <si>
    <t>DOMON domain-containing protein FRRS1L OS=Mus musculus GN=Frrs1l PE=1 SV=1 - [FRS1L_MOUSE]</t>
  </si>
  <si>
    <t>G3UWG1</t>
  </si>
  <si>
    <t>MCG115977 OS=Mus musculus GN=Gm10108 PE=3 SV=1 - [G3UWG1_MOUSE]</t>
  </si>
  <si>
    <t>Q9CZU6</t>
  </si>
  <si>
    <t>Citrate synthase, mitochondrial OS=Mus musculus GN=Cs PE=1 SV=1 - [CISY_MOUSE]</t>
  </si>
  <si>
    <t>Q99KI0</t>
  </si>
  <si>
    <t>Aconitate hydratase, mitochondrial OS=Mus musculus GN=Aco2 PE=1 SV=1 - [ACON_MOUSE]</t>
  </si>
  <si>
    <t>Q920E5</t>
  </si>
  <si>
    <t>Farnesyl pyrophosphate synthase OS=Mus musculus GN=Fdps PE=1 SV=1 - [FPPS_MOUSE]</t>
  </si>
  <si>
    <t>G3UXX3</t>
  </si>
  <si>
    <t>Sepiapterin reductase OS=Mus musculus GN=Spr PE=2 SV=1 - [G3UXX3_MOUSE]</t>
  </si>
  <si>
    <t>P62204</t>
  </si>
  <si>
    <t>Calmodulin OS=Mus musculus GN=Calm1 PE=1 SV=2 - [CALM_MOUSE]</t>
  </si>
  <si>
    <t>P56593</t>
  </si>
  <si>
    <t>Cytochrome P450 2A12 OS=Mus musculus GN=Cyp2a12 PE=1 SV=2 - [CP2AC_MOUSE]</t>
  </si>
  <si>
    <t>Q9D2G2-2</t>
  </si>
  <si>
    <t>Dihydrolipoyllysine-residue succinyltransferase component of 2-oxoglutarate dehydrogenase complex, mitochondrial</t>
  </si>
  <si>
    <t>P97450</t>
  </si>
  <si>
    <t>ATP synthase-coupling factor 6, mitochondrial OS=Mus musculus GN=Atp5j PE=1 SV=1 - [ATP5J_MOUSE]</t>
  </si>
  <si>
    <t>P00405</t>
  </si>
  <si>
    <t>Cytochrome c oxidase subunit 2 OS=Mus musculus GN=Mtco2 PE=1 SV=1 - [COX2_MOUSE]</t>
  </si>
  <si>
    <t>P47199</t>
  </si>
  <si>
    <t>Quinone oxidoreductase OS=Mus musculus GN=Cryz PE=1 SV=1 - [QOR_MOUSE]</t>
  </si>
  <si>
    <t>Q8BK48</t>
  </si>
  <si>
    <t>Pyrethroid hydrolase Ces2e OS=Mus musculus GN=Ces2e PE=1 SV=1 - [EST2E_MOUSE]</t>
  </si>
  <si>
    <t>Q99P30-5</t>
  </si>
  <si>
    <t>Isoform 5 of Peroxisomal coenzyme A diphosphatase NUDT7 OS=Mus musculus GN=Nudt7 - [NUDT7_MOUSE]</t>
  </si>
  <si>
    <t>Q8VC28</t>
  </si>
  <si>
    <t>Aldo-keto reductase family 1 member C13 OS=Mus musculus GN=Akr1c13 PE=1 SV=2 - [AK1CD_MOUSE]</t>
  </si>
  <si>
    <t>Q9D819</t>
  </si>
  <si>
    <t>Inorganic pyrophosphatase OS=Mus musculus GN=Ppa1 PE=1 SV=1 - [IPYR_MOUSE]</t>
  </si>
  <si>
    <t>Q9JM62-2</t>
  </si>
  <si>
    <t>Isoform 2 of Receptor expression-enhancing protein 6 OS=Mus musculus GN=Reep6 - [REEP6_MOUSE]</t>
  </si>
  <si>
    <t>P58710</t>
  </si>
  <si>
    <t>L-gulonolactone oxidase OS=Mus musculus GN=Gulo PE=1 SV=3 - [GGLO_MOUSE]</t>
  </si>
  <si>
    <t>A1BN54</t>
  </si>
  <si>
    <t>Alpha-actinin</t>
  </si>
  <si>
    <t>P48758</t>
  </si>
  <si>
    <t>Carbonyl reductase [NADPH] 1 OS=Mus musculus GN=Cbr1 PE=1 SV=3 - [CBR1_MOUSE]</t>
  </si>
  <si>
    <t>P14131</t>
  </si>
  <si>
    <t>40S ribosomal protein S16 OS=Mus musculus GN=Rps16 PE=2 SV=4 - [RS16_MOUSE]</t>
  </si>
  <si>
    <t>D3YX47</t>
  </si>
  <si>
    <t xml:space="preserve">60S ribosomal protein L21 </t>
  </si>
  <si>
    <t>Q9DD20</t>
  </si>
  <si>
    <t>Methyltransferase-like protein 7B OS=Mus musculus GN=Mettl7b PE=2 SV=2 - [MET7B_MOUSE]</t>
  </si>
  <si>
    <t>P48771</t>
  </si>
  <si>
    <t>Cytochrome c oxidase subunit 7A2, mitochondrial OS=Mus musculus GN=Cox7a2 PE=1 SV=2 - [CX7A2_MOUSE]</t>
  </si>
  <si>
    <t>Q9CXN7</t>
  </si>
  <si>
    <t>Phenazine biosynthesis-like domain-containing protein</t>
  </si>
  <si>
    <t>Q9CQA3</t>
  </si>
  <si>
    <t>Succinate dehydrogenase [ubiquinone] iron-sulfur subunit, mitochondrial OS=Mus musculus GN=Sdhb PE=1 SV=1 - [DHSB_MOUSE]</t>
  </si>
  <si>
    <t>Q99PG0</t>
  </si>
  <si>
    <t>Arylacetamide deacetylase OS=Mus musculus GN=Aadac PE=1 SV=3 - [AAAD_MOUSE]</t>
  </si>
  <si>
    <t>A2A6E0</t>
  </si>
  <si>
    <t>CDK5 regulatory subunit-associated protein</t>
  </si>
  <si>
    <t>Q8BW75</t>
  </si>
  <si>
    <t>Amine oxidase [flavin-containing] B OS=Mus musculus GN=Maob PE=1 SV=4 - [AOFB_MOUSE]</t>
  </si>
  <si>
    <t>P26043</t>
  </si>
  <si>
    <t>Radixin OS=Mus musculus GN=Rdx PE=1 SV=3 - [RADI_MOUSE]</t>
  </si>
  <si>
    <t>E9QN99</t>
  </si>
  <si>
    <t>Alpha/beta hydrolase domain-containing protein 14B OS=Mus musculus GN=Abhd14b PE=4 SV=1 - [E9QN99_MOUSE]</t>
  </si>
  <si>
    <t>O70475</t>
  </si>
  <si>
    <t>UDP-glucose 6-dehydrogenase OS=Mus musculus GN=Ugdh PE=1 SV=1 - [UGDH_MOUSE]</t>
  </si>
  <si>
    <t>P62862</t>
  </si>
  <si>
    <t>40S ribosomal protein S30 OS=Mus musculus GN=Fau PE=2 SV=1 - [RS30_MOUSE]</t>
  </si>
  <si>
    <t>D3YW69</t>
  </si>
  <si>
    <t>Protein Gm5093</t>
  </si>
  <si>
    <t>F6Y6L6</t>
  </si>
  <si>
    <t>Cathepsin D (Fragment) OS=Mus musculus GN=Ctsd PE=3 SV=1 - [F6Y6L6_MOUSE]</t>
  </si>
  <si>
    <t>D3YWM6</t>
  </si>
  <si>
    <t>Uncharacterized protein OS=Mus musculus GN=Ces2d-ps PE=4 SV=1 - [D3YWM6_MOUSE]</t>
  </si>
  <si>
    <t>Q8R1G2</t>
  </si>
  <si>
    <t>Carboxymethylenebutenolidase homolog OS=Mus musculus GN=Cmbl PE=2 SV=1 - [CMBL_MOUSE]</t>
  </si>
  <si>
    <t>P62301</t>
  </si>
  <si>
    <t>40S ribosomal protein S13 OS=Mus musculus GN=Rps13 PE=2 SV=2 - [RS13_MOUSE]</t>
  </si>
  <si>
    <t>P97807-2</t>
  </si>
  <si>
    <t>Isoform Cytoplasmic of Fumarate hydratase, mitochondrial OS=Mus musculus GN=Fh - [FUMH_MOUSE]</t>
  </si>
  <si>
    <t>P53395</t>
  </si>
  <si>
    <t>Lipoamide acyltransferase component of branched-chain alpha-keto acid dehydrogenase complex, mitochondrial OS=Mus musculus GN=Dbt PE=1 SV=2 - [ODB2_MOUSE]</t>
  </si>
  <si>
    <t>E9Q1Q9</t>
  </si>
  <si>
    <t>Ketohexokinase OS=Mus musculus GN=Khk PE=2 SV=1 - [E9Q1Q9_MOUSE]</t>
  </si>
  <si>
    <t>Q3V1Z5</t>
  </si>
  <si>
    <t>Protein Rps4y2 OS=Mus musculus GN=Rps4y2 PE=2 SV=1 - [Q3V1Z5_MOUSE]</t>
  </si>
  <si>
    <t>A2A6F8</t>
  </si>
  <si>
    <t>60S ribosomal protein L23 (Fragment) OS=Mus musculus GN=Rpl23 PE=2 SV=1 - [A2A6F8_MOUSE]</t>
  </si>
  <si>
    <t>P60843</t>
  </si>
  <si>
    <t>Eukaryotic initiation factor 4A-I OS=Mus musculus GN=Eif4a1 PE=1 SV=1 - [IF4A1_MOUSE]</t>
  </si>
  <si>
    <t>D3YVH7</t>
  </si>
  <si>
    <t>Proliferation-associated protein 2G4 (Fragment) OS=Mus musculus GN=Pa2g4 PE=2 SV=1 - [D3YVH7_MOUSE]</t>
  </si>
  <si>
    <t>P06801</t>
  </si>
  <si>
    <t>NADP-dependent malic enzyme OS=Mus musculus GN=Me1 PE=1 SV=2 - [MAOX_MOUSE]</t>
  </si>
  <si>
    <t>D3YU45</t>
  </si>
  <si>
    <t>Protein Gm3940 OS=Mus musculus GN=Gm3940 PE=3 SV=1 - [D3YU45_MOUSE]</t>
  </si>
  <si>
    <t>Q9D826</t>
  </si>
  <si>
    <t>Peroxisomal sarcosine oxidase OS=Mus musculus GN=Pipox PE=1 SV=1 - [SOX_MOUSE]</t>
  </si>
  <si>
    <t>Q3TJI8</t>
  </si>
  <si>
    <t>Corticosteroid 11-beta-dehydrogenase isozyme 1 OS=Mus musculus GN=Hsd11b1 PE=2 SV=1 - [Q3TJI8_MOUSE]</t>
  </si>
  <si>
    <t>D3YX79</t>
  </si>
  <si>
    <t>Proteasome subunit alpha type OS=Mus musculus GN=Gm8394 PE=3 SV=1 - [D3YX79_MOUSE]</t>
  </si>
  <si>
    <t>P03930</t>
  </si>
  <si>
    <t>ATP synthase protein 8 OS=Mus musculus GN=Mtatp8 PE=1 SV=1 - [ATP8_MOUSE]</t>
  </si>
  <si>
    <t>P60867</t>
  </si>
  <si>
    <t>40S ribosomal protein S20 OS=Mus musculus GN=Rps20 PE=2 SV=1 - [RS20_MOUSE]</t>
  </si>
  <si>
    <t>P62918</t>
  </si>
  <si>
    <t>60S ribosomal protein L8 OS=Mus musculus GN=Rpl8 PE=2 SV=2 - [RL8_MOUSE]</t>
  </si>
  <si>
    <t>P09405</t>
  </si>
  <si>
    <t>Nucleolin OS=Mus musculus GN=Ncl PE=1 SV=2 - [NUCL_MOUSE]</t>
  </si>
  <si>
    <t>Q9JKY7</t>
  </si>
  <si>
    <t>Cytochrome P450 CYP2D22 OS=Mus musculus GN=Cyp2d22 PE=2 SV=1 - [Q9JKY7_MOUSE]</t>
  </si>
  <si>
    <t>P16045</t>
  </si>
  <si>
    <t>Galectin-1 OS=Mus musculus GN=Lgals1 PE=1 SV=3 - [LEG1_MOUSE]</t>
  </si>
  <si>
    <t>P62281</t>
  </si>
  <si>
    <t>40S ribosomal protein S11 OS=Mus musculus GN=Rps11 PE=2 SV=3 - [RS11_MOUSE]</t>
  </si>
  <si>
    <t>P51174</t>
  </si>
  <si>
    <t>Long-chain specific acyl-CoA dehydrogenase, mitochondrial OS=Mus musculus GN=Acadl PE=1 SV=2 - [ACADL_MOUSE]</t>
  </si>
  <si>
    <t>P01837</t>
  </si>
  <si>
    <t>Ig kappa chain C region OS=Mus musculus PE=1 SV=1 - [IGKC_MOUSE]</t>
  </si>
  <si>
    <t>P16546-2</t>
  </si>
  <si>
    <t>Isoform 2 of Spectrin alpha chain, non-erythrocytic 1 OS=Mus musculus GN=Sptan1 - [SPTN1_MOUSE]</t>
  </si>
  <si>
    <t>P50544</t>
  </si>
  <si>
    <t>Very long-chain specific acyl-CoA dehydrogenase, mitochondrial OS=Mus musculus GN=Acadvl PE=1 SV=3 - [ACADV_MOUSE]</t>
  </si>
  <si>
    <t>Q3UEP4</t>
  </si>
  <si>
    <t>MCG1788 OS=Mus musculus GN=Ugt2b36 PE=2 SV=1 - [Q3UEP4_MOUSE]</t>
  </si>
  <si>
    <t>B1AU25</t>
  </si>
  <si>
    <t>Apoptosis-inducing factor 1, mitochondrial OS=Mus musculus GN=Aifm1 PE=2 SV=1 - [B1AU25_MOUSE]</t>
  </si>
  <si>
    <t>A2ASS6-3</t>
  </si>
  <si>
    <t>Titin OS=Mus musculus GN=Ttn PE=2 SV=1 - [E9Q8K5_MOUSE]</t>
  </si>
  <si>
    <t>P63242</t>
  </si>
  <si>
    <t>Eukaryotic translation initiation factor 5A-1 OS=Mus musculus GN=Eif5a PE=1 SV=2 - [IF5A1_MOUSE]</t>
  </si>
  <si>
    <t>A2A815</t>
  </si>
  <si>
    <t>Protein DJ-1 (Fragment) OS=Mus musculus GN=Park7 PE=2 SV=1 - [A2A815_MOUSE]</t>
  </si>
  <si>
    <t>Q8BWQ1</t>
  </si>
  <si>
    <t>UDP-glucuronosyltransferase 2A3 OS=Mus musculus GN=Ugt2a3 PE=2 SV=1 - [UD2A3_MOUSE]</t>
  </si>
  <si>
    <t>Q9D0M3-2</t>
  </si>
  <si>
    <t>Isoform 2 of Cytochrome c1, heme protein, mitochondrial OS=Mus musculus GN=Cyc1 - [CY1_MOUSE]</t>
  </si>
  <si>
    <t>Q61838</t>
  </si>
  <si>
    <t>Alpha-2-macroglobulin OS=Mus musculus GN=A2m PE=1 SV=3 - [A2M_MOUSE]</t>
  </si>
  <si>
    <t>B1AXN3</t>
  </si>
  <si>
    <t>MCG56945 OS=Mus musculus GN=Gm382 PE=4 SV=1 - [B1AXN3_MOUSE]</t>
  </si>
  <si>
    <t>J3QNB4</t>
  </si>
  <si>
    <t>Cytochrome c oxidase subunit 7C, mitochondrial OS=Mus musculus GN=Cox7c PE=1 SV=1 - [COX7C_MOUSE]</t>
  </si>
  <si>
    <t>D3YTT7</t>
  </si>
  <si>
    <t>40S ribosomal protein SA OS=Mus musculus GN=Rpsa-ps10 PE=3 SV=1 - [D3YTT7_MOUSE]</t>
  </si>
  <si>
    <t>Q8VCX1</t>
  </si>
  <si>
    <t>3-oxo-5-beta-steroid 4-dehydrogenase OS=Mus musculus GN=Akr1d1 PE=2 SV=1 - [AK1D1_MOUSE]</t>
  </si>
  <si>
    <t>D3YVC1</t>
  </si>
  <si>
    <t>40S ribosomal protein S2 (Fragment) OS=Mus musculus GN=Rps2 PE=2 SV=1 - [D3YVC1_MOUSE]</t>
  </si>
  <si>
    <t>Q9CQU0</t>
  </si>
  <si>
    <t>Thioredoxin domain-containing protein 12 OS=Mus musculus GN=Txndc12 PE=2 SV=1 - [TXD12_MOUSE]</t>
  </si>
  <si>
    <t>P38060</t>
  </si>
  <si>
    <t>Hydroxymethylglutaryl-CoA lyase, mitochondrial OS=Mus musculus GN=Hmgcl PE=1 SV=2 - [HMGCL_MOUSE]</t>
  </si>
  <si>
    <t>Q9DBG1</t>
  </si>
  <si>
    <t>Sterol 26-hydroxylase, mitochondrial OS=Mus musculus GN=Cyp27a1 PE=1 SV=1 - [CP27A_MOUSE]</t>
  </si>
  <si>
    <t>Q3UW83</t>
  </si>
  <si>
    <t>40S ribosomal protein S10 OS=Mus musculus GN=Rps10 PE=2 SV=1 - [Q3UW83_MOUSE]</t>
  </si>
  <si>
    <t>Q5EBJ2</t>
  </si>
  <si>
    <t>ENSMUSG00000072602 protein OS=Mus musculus GN=Gm10375 PE=2 SV=1 - [Q5EBJ2_MOUSE]</t>
  </si>
  <si>
    <t>P08226</t>
  </si>
  <si>
    <t>Apolipoprotein E OS=Mus musculus GN=Apoe PE=1 SV=2 - [APOE_MOUSE]</t>
  </si>
  <si>
    <t>G3X9Y6</t>
  </si>
  <si>
    <t>Aldo-keto reductase family 1, member C19 OS=Mus musculus GN=Akr1c19 PE=4 SV=1 - [G3X9Y6_MOUSE]</t>
  </si>
  <si>
    <t>A6H584</t>
  </si>
  <si>
    <t>Collagen alpha-5(VI) chain OS=Mus musculus GN=Col6a5 PE=1 SV=3 - [CO6A5_MOUSE]</t>
  </si>
  <si>
    <t>Q78PY7</t>
  </si>
  <si>
    <t>Staphylococcal nuclease domain-containing protein 1 OS=Mus musculus GN=Snd1 PE=1 SV=1 - [SND1_MOUSE]</t>
  </si>
  <si>
    <t>Q91V76</t>
  </si>
  <si>
    <t>Ester hydrolase C11orf54 homolog OS=Mus musculus PE=2 SV=1 - [CK054_MOUSE]</t>
  </si>
  <si>
    <t>P61922-2</t>
  </si>
  <si>
    <t>Isoform 2 of 4-aminobutyrate aminotransferase, mitochondrial OS=Mus musculus GN=Abat - [GABT_MOUSE]</t>
  </si>
  <si>
    <t>Q6P542</t>
  </si>
  <si>
    <t>ATP-binding cassette sub-family F member 1 OS=Mus musculus GN=Abcf1 PE=1 SV=1 - [ABCF1_MOUSE]</t>
  </si>
  <si>
    <t>Q8R084</t>
  </si>
  <si>
    <t>Protein Ugt2b1 OS=Mus musculus GN=Ugt2b1 PE=2 SV=1 - [Q8R084_MOUSE]</t>
  </si>
  <si>
    <t>Q63886</t>
  </si>
  <si>
    <t>UDP-glucuronosyltransferase 1-1 OS=Mus musculus GN=Ugt1a1 PE=2 SV=2 - [UD11_MOUSE]</t>
  </si>
  <si>
    <t>Q922Q8</t>
  </si>
  <si>
    <t>Leucine-rich repeat-containing protein 59 OS=Mus musculus GN=Lrrc59 PE=2 SV=1 - [LRC59_MOUSE]</t>
  </si>
  <si>
    <t>Q8BH00</t>
  </si>
  <si>
    <t>Aldehyde dehydrogenase family 8 member A1 OS=Mus musculus GN=Aldh8a1 PE=1 SV=1 - [AL8A1_MOUSE]</t>
  </si>
  <si>
    <t>D3YWM4</t>
  </si>
  <si>
    <t>Propionyl-CoA carboxylase alpha chain, mitochondrial (Fragment) OS=Mus musculus GN=Pcca PE=2 SV=1 - [D3YWM4_MOUSE]</t>
  </si>
  <si>
    <t>D3Z1U9</t>
  </si>
  <si>
    <t>NADH dehydrogenase [ubiquinone] flavoprotein 1, mitochondrial OS=Mus musculus GN=Ndufv1 PE=2 SV=1 - [D3Z1U9_MOUSE]</t>
  </si>
  <si>
    <t>P48036</t>
  </si>
  <si>
    <t>Annexin A5 OS=Mus musculus GN=Anxa5 PE=1 SV=1 - [ANXA5_MOUSE]</t>
  </si>
  <si>
    <t>P56382</t>
  </si>
  <si>
    <t>ATP synthase subunit epsilon, mitochondrial OS=Mus musculus GN=Atp5e PE=1 SV=2 - [ATP5E_MOUSE]</t>
  </si>
  <si>
    <t>F6YNQ1</t>
  </si>
  <si>
    <t>Glutamate receptor 1 OS=Mus musculus GN=Gria1 PE=2 SV=1 - [F6YNQ1_MOUSE]</t>
  </si>
  <si>
    <t>E9Q5B6</t>
  </si>
  <si>
    <t>Heterogeneous nuclear ribonucleoprotein D0 (Fragment) OS=Mus musculus GN=Hnrnpd PE=2 SV=1 - [E9Q5B6_MOUSE]</t>
  </si>
  <si>
    <t>Q5U405</t>
  </si>
  <si>
    <t>Transmembrane protease serine 13 OS=Mus musculus GN=Tmprss13 PE=2 SV=2 - [TMPSD_MOUSE]</t>
  </si>
  <si>
    <t>P35979</t>
  </si>
  <si>
    <t>60S ribosomal protein L12 OS=Mus musculus GN=Rpl12 PE=1 SV=2 - [RL12_MOUSE]</t>
  </si>
  <si>
    <t>Q62240-2</t>
  </si>
  <si>
    <t>Isoform 2 of Lysine-specific demethylase 5D OS=Mus musculus GN=Kdm5d - [KDM5D_MOUSE]</t>
  </si>
  <si>
    <t>Q9CPP6</t>
  </si>
  <si>
    <t>NADH dehydrogenase [ubiquinone] 1 alpha subcomplex subunit 5 OS=Mus musculus GN=Ndufa5 PE=1 SV=3 - [NDUA5_MOUSE]</t>
  </si>
  <si>
    <t>D3Z7C6</t>
  </si>
  <si>
    <t>Prostaglandin E synthase 3 OS=Mus musculus GN=Ptges3 PE=2 SV=1 - [D3Z7C6_MOUSE]</t>
  </si>
  <si>
    <t>Q792Y9</t>
  </si>
  <si>
    <t>MCG140783 OS=Mus musculus GN=Gm5771 PE=2 SV=1 - [Q792Y9_MOUSE]</t>
  </si>
  <si>
    <t>Q3U5H1</t>
  </si>
  <si>
    <t>Taste receptor type 1 member 1 OS=Mus musculus GN=Tas1r1 PE=2 SV=1 - [Q3U5H1_MOUSE]</t>
  </si>
  <si>
    <t>G3X982</t>
  </si>
  <si>
    <t>Aldehyde oxidase 3, isoform CRA_a OS=Mus musculus GN=Aox3 PE=4 SV=1 - [G3X982_MOUSE]</t>
  </si>
  <si>
    <t>Q9D6Y7-4</t>
  </si>
  <si>
    <t>Isoform 4 of Mitochondrial peptide methionine sulfoxide reductase OS=Mus musculus GN=Msra - [MSRA_MOUSE]</t>
  </si>
  <si>
    <t>E0CYN5</t>
  </si>
  <si>
    <t>PHD finger protein 21A (Fragment) OS=Mus musculus GN=Phf21a PE=2 SV=1 - [E0CYN5_MOUSE]</t>
  </si>
  <si>
    <t>E0CX19</t>
  </si>
  <si>
    <t>3-hydroxyisobutyryl-CoA hydrolase, mitochondrial OS=Mus musculus GN=Hibch PE=2 SV=1 - [E0CX19_MOUSE]</t>
  </si>
  <si>
    <t>D3YX54</t>
  </si>
  <si>
    <t>60S ribosomal protein L13 OS=Mus musculus GN=Rpl13-ps3 PE=3 SV=1 - [D3YX54_MOUSE]</t>
  </si>
  <si>
    <t>E9PXX7</t>
  </si>
  <si>
    <t>Thioredoxin domain-containing protein 5 OS=Mus musculus GN=Txndc5 PE=2 SV=1 - [E9PXX7_MOUSE]</t>
  </si>
  <si>
    <t>F6QFL0</t>
  </si>
  <si>
    <t>Coiled-coil-helix-coiled-coil-helix domain-containing protein 3, mitochondrial</t>
  </si>
  <si>
    <t>Q61598-2</t>
  </si>
  <si>
    <t>Isoform 2 of Rab GDP dissociation inhibitor beta OS=Mus musculus GN=Gdi2 - [GDIB_MOUSE]</t>
  </si>
  <si>
    <t>Q8R164</t>
  </si>
  <si>
    <t>Valacyclovir hydrolase OS=Mus musculus GN=Bphl PE=1 SV=1 - [BPHL_MOUSE]</t>
  </si>
  <si>
    <t>Q9Z2Z6</t>
  </si>
  <si>
    <t>Mitochondrial carnitine/acylcarnitine carrier protein OS=Mus musculus GN=Slc25a20 PE=1 SV=1 - [MCAT_MOUSE]</t>
  </si>
  <si>
    <t>P34884</t>
  </si>
  <si>
    <t>Macrophage migration inhibitory factor OS=Mus musculus GN=Mif PE=1 SV=2 - [MIF_MOUSE]</t>
  </si>
  <si>
    <t>P26041</t>
  </si>
  <si>
    <t>Moesin OS=Mus musculus GN=Msn PE=1 SV=3 - [MOES_MOUSE]</t>
  </si>
  <si>
    <t>P21107-2</t>
  </si>
  <si>
    <t>Isoform 2 of Tropomyosin alpha-3 chain OS=Mus musculus GN=Tpm3 - [TPM3_MOUSE]</t>
  </si>
  <si>
    <t>D3YZT5</t>
  </si>
  <si>
    <t>Voltage-dependent anion-selective channel protein 2</t>
  </si>
  <si>
    <t>Q91WN4-2</t>
  </si>
  <si>
    <t>Isoform 2 of Kynurenine 3-monooxygenase OS=Mus musculus GN=Kmo - [KMO_MOUSE]</t>
  </si>
  <si>
    <t>F8VPN4</t>
  </si>
  <si>
    <t>Protein Agl OS=Mus musculus GN=Agl PE=4 SV=1 - [F8VPN4_MOUSE]</t>
  </si>
  <si>
    <t>D3YVE6</t>
  </si>
  <si>
    <t>MCG18601 OS=Mus musculus GN=Rpl7a-ps10 PE=4 SV=1 - [D3YVE6_MOUSE]</t>
  </si>
  <si>
    <t>Q9D8N0</t>
  </si>
  <si>
    <t>Elongation factor 1-gamma OS=Mus musculus GN=Eef1g PE=1 SV=3 - [EF1G_MOUSE]</t>
  </si>
  <si>
    <t>D3YVF4</t>
  </si>
  <si>
    <t>40S ribosomal protein S14</t>
  </si>
  <si>
    <t>P62075</t>
  </si>
  <si>
    <t>Mitochondrial import inner membrane translocase subunit Tim13 OS=Mus musculus GN=Timm13 PE=1 SV=1 - [TIM13_MOUSE]</t>
  </si>
  <si>
    <t>G3UWE1</t>
  </si>
  <si>
    <t>MCG11048, isoform CRA_c OS=Mus musculus GN=Tecr PE=4 SV=1 - [G3UWE1_MOUSE]</t>
  </si>
  <si>
    <t>E9PU99</t>
  </si>
  <si>
    <t>Obscurin OS=Mus musculus GN=Obscn PE=2 SV=2 - [E9PU99_MOUSE]</t>
  </si>
  <si>
    <t>A2AG51</t>
  </si>
  <si>
    <t>MAP7 domain-containing protein 2 (Fragment) OS=Mus musculus GN=Map7d2 PE=2 SV=2 - [A2AG51_MOUSE]</t>
  </si>
  <si>
    <t>Q6ZWN5</t>
  </si>
  <si>
    <t>40S ribosomal protein S9 OS=Mus musculus GN=Rps9 PE=2 SV=3 - [RS9_MOUSE]</t>
  </si>
  <si>
    <t>A8Y5P0</t>
  </si>
  <si>
    <t>Alpha-tocopherol transfer protein (Fragment) OS=Mus musculus GN=Ttpa PE=2 SV=1 - [A8Y5P0_MOUSE]</t>
  </si>
  <si>
    <t>P29341</t>
  </si>
  <si>
    <t>Polyadenylate-binding protein 1 OS=Mus musculus GN=Pabpc1 PE=1 SV=2 - [PABP1_MOUSE]</t>
  </si>
  <si>
    <t>Q9DBB8</t>
  </si>
  <si>
    <t>Trans-1,2-dihydrobenzene-1,2-diol dehydrogenase OS=Mus musculus GN=Dhdh PE=2 SV=1 - [DHDH_MOUSE]</t>
  </si>
  <si>
    <t>P21614</t>
  </si>
  <si>
    <t>Vitamin D-binding protein OS=Mus musculus GN=Gc PE=1 SV=2 - [VTDB_MOUSE]</t>
  </si>
  <si>
    <t>Q8VHI7</t>
  </si>
  <si>
    <t>E9QPE7</t>
  </si>
  <si>
    <t>Myosin-9</t>
  </si>
  <si>
    <t>O35386</t>
  </si>
  <si>
    <t>Phytanoyl-CoA dioxygenase, peroxisomal OS=Mus musculus GN=Phyh PE=1 SV=1 - [PAHX_MOUSE]</t>
  </si>
  <si>
    <t>P52430</t>
  </si>
  <si>
    <t>Serum paraoxonase/arylesterase 1 OS=Mus musculus GN=Pon1 PE=1 SV=2 - [PON1_MOUSE]</t>
  </si>
  <si>
    <t>Q99JR1</t>
  </si>
  <si>
    <t>Sideroflexin-1 OS=Mus musculus GN=Sfxn1 PE=1 SV=3 - [SFXN1_MOUSE]</t>
  </si>
  <si>
    <t>G3UZR0</t>
  </si>
  <si>
    <t>N(G),N(G)-dimethylarginine dimethylaminohydrolase 2 (Fragment) OS=Mus musculus GN=Ddah2 PE=2 SV=1 - [G3UZR0_MOUSE]</t>
  </si>
  <si>
    <t>P04939</t>
  </si>
  <si>
    <t>Major urinary protein 3 OS=Mus musculus GN=Mup3 PE=1 SV=1 - [MUP3_MOUSE]</t>
  </si>
  <si>
    <t>P09813</t>
  </si>
  <si>
    <t>Apolipoprotein A-II OS=Mus musculus GN=Apoa2 PE=1 SV=2 - [APOA2_MOUSE]</t>
  </si>
  <si>
    <t>O08997</t>
  </si>
  <si>
    <t>Copper transport protein ATOX1 OS=Mus musculus GN=Atox1 PE=2 SV=1 - [ATOX1_MOUSE]</t>
  </si>
  <si>
    <t>P20852</t>
  </si>
  <si>
    <t>Cytochrome P450 2A5 OS=Mus musculus GN=Cyp2a5 PE=2 SV=1 - [CP2A5_MOUSE]</t>
  </si>
  <si>
    <t>Q9EQ06-2</t>
  </si>
  <si>
    <t>Isoform 2 of Estradiol 17-beta-dehydrogenase 11 OS=Mus musculus GN=Hsd17b11 - [DHB11_MOUSE]</t>
  </si>
  <si>
    <t>D3Z111</t>
  </si>
  <si>
    <t>Acyl-protein thioesterase 1 OS=Mus musculus GN=Lypla1 PE=2 SV=1 - [D3Z111_MOUSE]</t>
  </si>
  <si>
    <t>Q9CQ69</t>
  </si>
  <si>
    <t>Cytochrome b-c1 complex subunit 8 OS=Mus musculus GN=Uqcrq PE=1 SV=3 - [QCR8_MOUSE]</t>
  </si>
  <si>
    <t>Q9QUH0</t>
  </si>
  <si>
    <t>Glutaredoxin-1 OS=Mus musculus GN=Glrx PE=1 SV=3 - [GLRX1_MOUSE]</t>
  </si>
  <si>
    <t>P23953</t>
  </si>
  <si>
    <t>Carboxylesterase 1C OS=Mus musculus GN=Ces1c PE=1 SV=4 - [EST1C_MOUSE]</t>
  </si>
  <si>
    <t>Q80XN0</t>
  </si>
  <si>
    <t>D-beta-hydroxybutyrate dehydrogenase, mitochondrial OS=Mus musculus GN=Bdh1 PE=1 SV=2 - [BDH_MOUSE]</t>
  </si>
  <si>
    <t>P68037</t>
  </si>
  <si>
    <t>Ubiquitin-conjugating enzyme E2 L3 OS=Mus musculus GN=Ube2l3 PE=2 SV=1 - [UB2L3_MOUSE]</t>
  </si>
  <si>
    <t>Q9DBP5</t>
  </si>
  <si>
    <t>UMP-CMP kinase OS=Mus musculus GN=Cmpk1 PE=1 SV=1 - [KCY_MOUSE]</t>
  </si>
  <si>
    <t>D3Z6C3</t>
  </si>
  <si>
    <t>40S ribosomal protein S3a OS=Mus musculus GN=Rps3a2 PE=3 SV=1 - [D3Z6C3_MOUSE]</t>
  </si>
  <si>
    <t>Q5XG71</t>
  </si>
  <si>
    <t>Small subunit processome component 20 homolog OS=Mus musculus GN=Utp20 PE=2 SV=2 - [UTP20_MOUSE]</t>
  </si>
  <si>
    <t>Q64471</t>
  </si>
  <si>
    <t>Glutathione S-transferase theta-1 OS=Mus musculus GN=Gstt1 PE=1 SV=4 - [GSTT1_MOUSE]</t>
  </si>
  <si>
    <t>P14115</t>
  </si>
  <si>
    <t>60S ribosomal protein L27a OS=Mus musculus GN=Rpl27a PE=2 SV=5 - [RL27A_MOUSE]</t>
  </si>
  <si>
    <t>Q8C0D5</t>
  </si>
  <si>
    <t>Elongation factor Tu GTP-binding domain-containing protein 1 OS=Mus musculus GN=Eftud1 PE=2 SV=1 - [ETUD1_MOUSE]</t>
  </si>
  <si>
    <t>Q99PT1</t>
  </si>
  <si>
    <t>Rho GDP-dissociation inhibitor 1 OS=Mus musculus GN=Arhgdia PE=1 SV=3 - [GDIR1_MOUSE]</t>
  </si>
  <si>
    <t>Q8CHT6</t>
  </si>
  <si>
    <t>Protein FAM169B OS=Mus musculus GN=Fam169b PE=2 SV=1 - [F169B_MOUSE]</t>
  </si>
  <si>
    <t>Q91X34</t>
  </si>
  <si>
    <t>Bile acid-CoA:amino acid N-acyltransferase OS=Mus musculus GN=Baat PE=1 SV=1 - [BAAT_MOUSE]</t>
  </si>
  <si>
    <t>A2AVJ7</t>
  </si>
  <si>
    <t>Ribosome-binding protein 1 OS=Mus musculus GN=Rrbp1 PE=2 SV=1 - [A2AVJ7_MOUSE]</t>
  </si>
  <si>
    <t>Q9D1L0</t>
  </si>
  <si>
    <t>Coiled-coil-helix-coiled-coil-helix domain-containing protein 2, mitochondrial OS=Mus musculus GN=Chchd2 PE=2 SV=1 - [CHCH2_MOUSE]</t>
  </si>
  <si>
    <t>O89023</t>
  </si>
  <si>
    <t>Tripeptidyl-peptidase 1 OS=Mus musculus GN=Tpp1 PE=1 SV=2 - [TPP1_MOUSE]</t>
  </si>
  <si>
    <t>Q9WTR0</t>
  </si>
  <si>
    <t>Matrix metalloproteinase-16 OS=Mus musculus GN=Mmp16 PE=2 SV=3 - [MMP16_MOUSE]</t>
  </si>
  <si>
    <t>Q9CQZ5</t>
  </si>
  <si>
    <t>NADH dehydrogenase [ubiquinone] 1 alpha subcomplex subunit 6 OS=Mus musculus GN=Ndufa6 PE=1 SV=1 - [NDUA6_MOUSE]</t>
  </si>
  <si>
    <t>Q99020</t>
  </si>
  <si>
    <t>Heterogeneous nuclear ribonucleoprotein A/B OS=Mus musculus GN=Hnrnpab PE=1 SV=1 - [ROAA_MOUSE]</t>
  </si>
  <si>
    <t>Q4LDG0</t>
  </si>
  <si>
    <t>Bile acyl-CoA synthetase OS=Mus musculus GN=Slc27a5 PE=2 SV=2 - [S27A5_MOUSE]</t>
  </si>
  <si>
    <t>P08032</t>
  </si>
  <si>
    <t>Spectrin alpha chain, erythrocytic 1 OS=Mus musculus GN=Spta1 PE=2 SV=3 - [SPTA1_MOUSE]</t>
  </si>
  <si>
    <t>Q9CW03</t>
  </si>
  <si>
    <t>Structural maintenance of chromosomes protein 3 OS=Mus musculus GN=Smc3 PE=1 SV=2 - [SMC3_MOUSE]</t>
  </si>
  <si>
    <t>A2AR43</t>
  </si>
  <si>
    <t>Enoyl-CoA hydratase domain-containing protein 3, mitochondrial OS=Mus musculus GN=Echdc3 PE=2 SV=1 - [A2AR43_MOUSE]</t>
  </si>
  <si>
    <t>Q9DBL1</t>
  </si>
  <si>
    <t>Short/branched chain specific acyl-CoA dehydrogenase, mitochondrial OS=Mus musculus GN=Acadsb PE=1 SV=1 - [ACDSB_MOUSE]</t>
  </si>
  <si>
    <t>J3KMQ2</t>
  </si>
  <si>
    <t>Uncharacterized protein OS=Mus musculus GN=Gm5422 PE=4 SV=1 - [J3KMQ2_MOUSE]</t>
  </si>
  <si>
    <t>E9Q800</t>
  </si>
  <si>
    <t>Mitochondrial inner membrane protein OS=Mus musculus GN=Immt PE=2 SV=1 - [E9Q800_MOUSE]</t>
  </si>
  <si>
    <t>Q9D051</t>
  </si>
  <si>
    <t>Pyruvate dehydrogenase E1 component subunit alpha, somatic form, mitochondrial OS=Mus musculus GN=Pdha1 PE=1 SV=1 - [ODPA_MOUSE]</t>
  </si>
  <si>
    <t>Q3UZZ6</t>
  </si>
  <si>
    <t>Sulfotransferase 1 family member D1 OS=Mus musculus GN=Sult1d1 PE=1 SV=1 - [ST1D1_MOUSE]</t>
  </si>
  <si>
    <t>P22315</t>
  </si>
  <si>
    <t>Ferrochelatase, mitochondrial OS=Mus musculus GN=Fech PE=1 SV=2 - [HEMH_MOUSE]</t>
  </si>
  <si>
    <t>S4R1Y8</t>
  </si>
  <si>
    <t>Protein transport protein Sec31A (Fragment) OS=Mus musculus GN=Sec31a PE=4 SV=1 - [S4R1Y8_MOUSE]</t>
  </si>
  <si>
    <t>Q8K0E8</t>
  </si>
  <si>
    <t>Fibrinogen beta chain OS=Mus musculus GN=Fgb PE=2 SV=1 - [FIBB_MOUSE]</t>
  </si>
  <si>
    <t>P63276</t>
  </si>
  <si>
    <t>40S ribosomal protein S17 OS=Mus musculus GN=Rps17 PE=1 SV=2 - [RS17_MOUSE]</t>
  </si>
  <si>
    <t>A2AMW0</t>
  </si>
  <si>
    <t>Capping protein (Actin filament) muscle Z-line, beta, isoform CRA_a OS=Mus musculus GN=Capzb PE=4 SV=1 - [A2AMW0_MOUSE]</t>
  </si>
  <si>
    <t>Q64516-1</t>
  </si>
  <si>
    <t>Isoform 1 of Glycerol kinase OS=Mus musculus GN=Gk - [GLPK_MOUSE]</t>
  </si>
  <si>
    <t>Q9R014</t>
  </si>
  <si>
    <t>Cathepsin Z OS=Mus musculus GN=Ctsz PE=2 SV=1 - [CATZ_MOUSE]</t>
  </si>
  <si>
    <t>F6Q325</t>
  </si>
  <si>
    <t>Nuclear distribution protein nudE homolog 1 (Fragment) OS=Mus musculus GN=Nde1 PE=2 SV=1 - [F6Q325_MOUSE]</t>
  </si>
  <si>
    <t>A2AQA9</t>
  </si>
  <si>
    <t>Protein Neb</t>
  </si>
  <si>
    <t>Q5SW87</t>
  </si>
  <si>
    <t>Q9D1G1</t>
  </si>
  <si>
    <t>Ras-related protein Rab</t>
  </si>
  <si>
    <t>Q5FW57</t>
  </si>
  <si>
    <t>Glycine N-acyltransferase-like protein OS=Mus musculus GN=Gm4952 PE=1 SV=3 - [GLYAL_MOUSE]</t>
  </si>
  <si>
    <t>Q7TRP4</t>
  </si>
  <si>
    <t>Olfactory receptor 667 OS=Mus musculus GN=Olfr667 PE=3 SV=1 - [Q7TRP4_MOUSE]</t>
  </si>
  <si>
    <t>Q8K183</t>
  </si>
  <si>
    <t>Pyridoxal kinase OS=Mus musculus GN=Pdxk PE=1 SV=1 - [PDXK_MOUSE]</t>
  </si>
  <si>
    <t>B1AR34</t>
  </si>
  <si>
    <t>Asialoglycoprotein receptor 1</t>
  </si>
  <si>
    <t>P23492</t>
  </si>
  <si>
    <t>Purine nucleoside phosphorylase OS=Mus musculus GN=Pnp PE=1 SV=2 - [PNPH_MOUSE]</t>
  </si>
  <si>
    <t>Q91YP3</t>
  </si>
  <si>
    <t>Putative deoxyribose-phosphate aldolase OS=Mus musculus GN=Dera PE=2 SV=1 - [DEOC_MOUSE]</t>
  </si>
  <si>
    <t>Q9D0S9</t>
  </si>
  <si>
    <t>Histidine triad nucleotide-binding protein 2, mitochondrial OS=Mus musculus GN=Hint2 PE=1 SV=1 - [HINT2_MOUSE]</t>
  </si>
  <si>
    <t>Q9D6U8</t>
  </si>
  <si>
    <t>Protein FAM162A OS=Mus musculus GN=Fam162a PE=2 SV=1 - [F162A_MOUSE]</t>
  </si>
  <si>
    <t>O88587-2</t>
  </si>
  <si>
    <t>Isoform Soluble of Catechol O-methyltransferase OS=Mus musculus GN=Comt - [COMT_MOUSE]</t>
  </si>
  <si>
    <t>F6U9G7</t>
  </si>
  <si>
    <t>Cystic fibrosis transmembrane conductance regulator (Fragment) OS=Mus musculus GN=Cftr PE=4 SV=1 - [F6U9G7_MOUSE]</t>
  </si>
  <si>
    <t>Q99L13</t>
  </si>
  <si>
    <t>3-hydroxyisobutyrate dehydrogenase, mitochondrial OS=Mus musculus GN=Hibadh PE=1 SV=1 - [3HIDH_MOUSE]</t>
  </si>
  <si>
    <t>Q4U4S6-2</t>
  </si>
  <si>
    <t>Isoform 2 of Xin actin-binding repeat-containing protein 2 OS=Mus musculus GN=Xirp2 - [XIRP2_MOUSE]</t>
  </si>
  <si>
    <t>Q9QYE6</t>
  </si>
  <si>
    <t>Golgin subfamily A member 5 OS=Mus musculus GN=Golga5 PE=1 SV=2 - [GOGA5_MOUSE]</t>
  </si>
  <si>
    <t>Q8BWF0</t>
  </si>
  <si>
    <t>Succinate-semialdehyde dehydrogenase, mitochondrial OS=Mus musculus GN=Aldh5a1 PE=1 SV=1 - [SSDH_MOUSE]</t>
  </si>
  <si>
    <t>G3UYF7</t>
  </si>
  <si>
    <t>Sperm-associated antigen 17 OS=Mus musculus GN=Spag17 PE=4 SV=1 - [G3UYF7_MOUSE]</t>
  </si>
  <si>
    <t>P52825</t>
  </si>
  <si>
    <t>Carnitine O-palmitoyltransferase 2, mitochondrial OS=Mus musculus GN=Cpt2 PE=1 SV=2 - [CPT2_MOUSE]</t>
  </si>
  <si>
    <t>A3KMP2-2</t>
  </si>
  <si>
    <t>Tetratricopeptide repeat protein 38</t>
  </si>
  <si>
    <t>E9Q3V2</t>
  </si>
  <si>
    <t>UDP-N-acetylglucosamine transporter (Fragment) OS=Mus musculus GN=Slc35a3 PE=2 SV=1 - [E9Q3V2_MOUSE]</t>
  </si>
  <si>
    <t>F7ALS6</t>
  </si>
  <si>
    <t>Aspartate aminotransferase, cytoplasmic OS=Mus musculus GN=Got1 PE=1 SV=3 - [AATC_MOUSE]</t>
  </si>
  <si>
    <t>E9Q133</t>
  </si>
  <si>
    <t>T-complex protein 1 subunit gamma OS=Mus musculus GN=Cct3 PE=2 SV=1 - [E9Q133_MOUSE]</t>
  </si>
  <si>
    <t>Q922R8</t>
  </si>
  <si>
    <t>Protein disulfide-isomerase A6 OS=Mus musculus GN=Pdia6 PE=1 SV=3 - [PDIA6_MOUSE]</t>
  </si>
  <si>
    <t>Q67EY4</t>
  </si>
  <si>
    <t>NALP1 OS=Mus musculus GN=Nlrp1a PE=2 SV=1 - [Q67EY4_MOUSE]</t>
  </si>
  <si>
    <t>Q3UEG6</t>
  </si>
  <si>
    <t>Alanine--glyoxylate aminotransferase 2, mitochondrial OS=Mus musculus GN=Agxt2 PE=1 SV=1 - [AGT2_MOUSE]</t>
  </si>
  <si>
    <t>E9Q561</t>
  </si>
  <si>
    <t xml:space="preserve">Eukaryotic initiation factor 4A-II </t>
  </si>
  <si>
    <t>Q9DBJ1</t>
  </si>
  <si>
    <t>Phosphoglycerate mutase 1 OS=Mus musculus GN=Pgam1 PE=1 SV=3 - [PGAM1_MOUSE]</t>
  </si>
  <si>
    <t>Q60605</t>
  </si>
  <si>
    <t>Myosin light polypeptide 6 OS=Mus musculus GN=Myl6 PE=1 SV=3 - [MYL6_MOUSE]</t>
  </si>
  <si>
    <t>Q810V0</t>
  </si>
  <si>
    <t>U3 small nucleolar ribonucleoprotein protein MPP10 OS=Mus musculus GN=Mphosph10 PE=1 SV=2 - [MPP10_MOUSE]</t>
  </si>
  <si>
    <t>Q8K411-3</t>
  </si>
  <si>
    <t>Isoform 3 of Presequence protease, mitochondrial OS=Mus musculus GN=Pitrm1 - [PREP_MOUSE]</t>
  </si>
  <si>
    <t>P47791-2</t>
  </si>
  <si>
    <t>Isoform Cytoplasmic of Glutathione reductase, mitochondrial OS=Mus musculus GN=Gsr - [GSHR_MOUSE]</t>
  </si>
  <si>
    <t>G3UW34</t>
  </si>
  <si>
    <t>MCG130981 OS=Mus musculus GN=Rpl9-ps6 PE=4 SV=1 - [G3UW34_MOUSE]</t>
  </si>
  <si>
    <t>P60335</t>
  </si>
  <si>
    <t>Poly(rC)-binding protein 1 OS=Mus musculus GN=Pcbp1 PE=1 SV=1 - [PCBP1_MOUSE]</t>
  </si>
  <si>
    <t>E9Q1J7</t>
  </si>
  <si>
    <t>Propionyl-CoA carboxylase beta chain, mitochondrial OS=Mus musculus GN=Pccb PE=2 SV=1 - [E9Q1J7_MOUSE]</t>
  </si>
  <si>
    <t>Q9D023</t>
  </si>
  <si>
    <t>Mitochondrial pyruvate carrier 2 OS=Mus musculus GN=Mpc2 PE=1 SV=1 - [MPC2_MOUSE]</t>
  </si>
  <si>
    <t>B2RUD9</t>
  </si>
  <si>
    <t>MCG140564 OS=Mus musculus GN=Gm4787 PE=2 SV=1 - [B2RUD9_MOUSE]</t>
  </si>
  <si>
    <t>Q6ZWZ6</t>
  </si>
  <si>
    <t>40S ribosomal protein S12 OS=Mus musculus GN=Rps12 PE=2 SV=1 - [Q6ZWZ6_MOUSE]</t>
  </si>
  <si>
    <t>Q8BK84</t>
  </si>
  <si>
    <t>Dual specificity phosphatase DUPD1 OS=Mus musculus GN=Dupd1 PE=2 SV=1 - [DUPD1_MOUSE]</t>
  </si>
  <si>
    <t>P97494</t>
  </si>
  <si>
    <t>Glutamate--cysteine ligase catalytic subunit OS=Mus musculus GN=Gclc PE=2 SV=4 - [GSH1_MOUSE]</t>
  </si>
  <si>
    <t>Q923D2</t>
  </si>
  <si>
    <t>Flavin reductase (NADPH) OS=Mus musculus GN=Blvrb PE=2 SV=3 - [BLVRB_MOUSE]</t>
  </si>
  <si>
    <t>Q61233</t>
  </si>
  <si>
    <t>Plastin-2 OS=Mus musculus GN=Lcp1 PE=1 SV=4 - [PLSL_MOUSE]</t>
  </si>
  <si>
    <t>E9Q3T0</t>
  </si>
  <si>
    <t>60S acidic ribosomal protein P1</t>
  </si>
  <si>
    <t>Q8BHN3</t>
  </si>
  <si>
    <t>Neutral alpha-glucosidase AB OS=Mus musculus GN=Ganab PE=1 SV=1 - [GANAB_MOUSE]</t>
  </si>
  <si>
    <t>P26039</t>
  </si>
  <si>
    <t>Talin-1 OS=Mus musculus GN=Tln1 PE=1 SV=2 - [TLN1_MOUSE]</t>
  </si>
  <si>
    <t>G5E839</t>
  </si>
  <si>
    <t>T-complex protein 1 subunit delta OS=Mus musculus GN=Cct4 PE=2 SV=1 - [G5E839_MOUSE]</t>
  </si>
  <si>
    <t>Q5SQB0</t>
  </si>
  <si>
    <t>Nucleophosmin OS=Mus musculus GN=Npm1 PE=2 SV=1 - [Q5SQB0_MOUSE]</t>
  </si>
  <si>
    <t>P60766</t>
  </si>
  <si>
    <t>Cell division control protein 42 homolog OS=Mus musculus GN=Cdc42 PE=1 SV=2 - [CDC42_MOUSE]</t>
  </si>
  <si>
    <t>F6YZU5</t>
  </si>
  <si>
    <t>Protein Dlg5 (Fragment) OS=Mus musculus GN=Dlg5 PE=2 SV=1 - [F6YZU5_MOUSE]</t>
  </si>
  <si>
    <t>Q8C6B0</t>
  </si>
  <si>
    <t>MCG20149, isoform CRA_a OS=Mus musculus GN=Mettl7a1 PE=2 SV=1 - [Q8C6B0_MOUSE]</t>
  </si>
  <si>
    <t>Q922R0</t>
  </si>
  <si>
    <t>cAMP-dependent protein kinase catalytic subunit PRKX OS=Mus musculus GN=Prkx PE=1 SV=1 - [PRKX_MOUSE]</t>
  </si>
  <si>
    <t>Q93092</t>
  </si>
  <si>
    <t>Transaldolase OS=Mus musculus GN=Taldo1 PE=1 SV=2 - [TALDO_MOUSE]</t>
  </si>
  <si>
    <t>P01027</t>
  </si>
  <si>
    <t>Complement C3 OS=Mus musculus GN=C3 PE=1 SV=3 - [CO3_MOUSE]</t>
  </si>
  <si>
    <t>Q71RI9-2</t>
  </si>
  <si>
    <t>Isoform 2 of Kynurenine--oxoglutarate transaminase 3 OS=Mus musculus GN=Ccbl2 - [KAT3_MOUSE]</t>
  </si>
  <si>
    <t>E9QPX3</t>
  </si>
  <si>
    <t>NADH dehydrogenase [ubiquinone] iron-sulfur protein 4, mitochondrial OS=Mus musculus GN=Ndufs4 PE=4 SV=1 - [E9QPX3_MOUSE]</t>
  </si>
  <si>
    <t>H3BL56</t>
  </si>
  <si>
    <t>Rho-related GTP-binding protein RhoC OS=Mus musculus GN=Rhoc PE=2 SV=1 - [H3BL56_MOUSE]</t>
  </si>
  <si>
    <t>B0R1E3</t>
  </si>
  <si>
    <t>Histidine triad nucleotide-binding protein</t>
  </si>
  <si>
    <t>Q9DCT2</t>
  </si>
  <si>
    <t>NADH dehydrogenase [ubiquinone] iron-sulfur protein 3, mitochondrial OS=Mus musculus GN=Ndufs3 PE=1 SV=2 - [NDUS3_MOUSE]</t>
  </si>
  <si>
    <t>E9Q784</t>
  </si>
  <si>
    <t>Protein Zc3h13 OS=Mus musculus GN=Zc3h13 PE=2 SV=1 - [E9Q784_MOUSE]</t>
  </si>
  <si>
    <t>G3UZK4</t>
  </si>
  <si>
    <t>60S ribosomal protein L18 OS=Mus musculus GN=Rpl18 PE=4 SV=1 - [G3UZK4_MOUSE]</t>
  </si>
  <si>
    <t>D3Z3R1</t>
  </si>
  <si>
    <t>60S ribosomal protein L36 OS=Mus musculus GN=Gm5745 PE=3 SV=1 - [D3Z3R1_MOUSE]</t>
  </si>
  <si>
    <t>P62267</t>
  </si>
  <si>
    <t>40S ribosomal protein S23 OS=Mus musculus GN=Rps23 PE=2 SV=3 - [RS23_MOUSE]</t>
  </si>
  <si>
    <t>Q4U2R1-2</t>
  </si>
  <si>
    <t>Isoform 2 of E3 ubiquitin-protein ligase HERC2 OS=Mus musculus GN=Herc2 - [HERC2_MOUSE]</t>
  </si>
  <si>
    <t>E9Q7A8</t>
  </si>
  <si>
    <t>Enoyl-CoA delta isomerase 2, mitochondrial (Fragment) OS=Mus musculus GN=Eci2 PE=2 SV=1 - [E9Q7A8_MOUSE]</t>
  </si>
  <si>
    <t>F6VLT8</t>
  </si>
  <si>
    <t>tRNA (guanine-N(7)-)-methyltransferase non-catalytic subunit WDR4 (Fragment) OS=Mus musculus GN=Wdr4 PE=4 SV=1 - [F6VLT8_MOUSE]</t>
  </si>
  <si>
    <t>Q99L20</t>
  </si>
  <si>
    <t>Glutathione S-transferase theta 3 OS=Mus musculus GN=Gstt3 PE=2 SV=1 - [Q99L20_MOUSE]</t>
  </si>
  <si>
    <t>O54786</t>
  </si>
  <si>
    <t>DNA fragmentation factor subunit alpha OS=Mus musculus GN=Dffa PE=1 SV=2 - [DFFA_MOUSE]</t>
  </si>
  <si>
    <t>Q6ZWZ7</t>
  </si>
  <si>
    <t>60S ribosomal protein L17 OS=Mus musculus GN=Rpl17 PE=2 SV=1 - [Q6ZWZ7_MOUSE]</t>
  </si>
  <si>
    <t>Q5SWR0</t>
  </si>
  <si>
    <t>AP-2 complex subunit beta (Fragment) OS=Mus musculus GN=Ap2b1 PE=2 SV=1 - [Q5SWR0_MOUSE]</t>
  </si>
  <si>
    <t>Q91WS0</t>
  </si>
  <si>
    <t>CDGSH iron-sulfur domain-containing protein 1 OS=Mus musculus GN=Cisd1 PE=1 SV=1 - [CISD1_MOUSE]</t>
  </si>
  <si>
    <t>Q61595-2</t>
  </si>
  <si>
    <t>Isoform 2 of Kinectin OS=Mus musculus GN=Ktn1 - [KTN1_MOUSE]</t>
  </si>
  <si>
    <t>Q3TWV4</t>
  </si>
  <si>
    <t>AP-2 complex subunit mu OS=Mus musculus GN=Ap2m1 PE=2 SV=1 - [Q3TWV4_MOUSE]</t>
  </si>
  <si>
    <t>F7BA91</t>
  </si>
  <si>
    <t>26S proteasome non-ATPase regulatory subunit 5 (Fragment) OS=Mus musculus GN=Psmd5 PE=4 SV=1 - [F7BA91_MOUSE]</t>
  </si>
  <si>
    <t>Q9WV98</t>
  </si>
  <si>
    <t>Mitochondrial import inner membrane translocase subunit Tim9 OS=Mus musculus GN=Timm9 PE=1 SV=1 - [TIM9_MOUSE]</t>
  </si>
  <si>
    <t>P97504</t>
  </si>
  <si>
    <t>Cytoplasmic tyrosine-protein kinase BMX OS=Mus musculus GN=Bmx PE=2 SV=1 - [BMX_MOUSE]</t>
  </si>
  <si>
    <t>B2RUS7</t>
  </si>
  <si>
    <t>ATP-binding cassette, sub-family C (CFTR/MRP), member 8 OS=Mus musculus GN=Abcc8 PE=2 SV=1 - [B2RUS7_MOUSE]</t>
  </si>
  <si>
    <t>Q91WK5</t>
  </si>
  <si>
    <t>Glycine cleavage system H protein, mitochondrial OS=Mus musculus GN=Gcsh PE=1 SV=2 - [GCSH_MOUSE]</t>
  </si>
  <si>
    <t>F6XYI9</t>
  </si>
  <si>
    <t>TATA-box-binding protein (Fragment) OS=Mus musculus GN=Tbp PE=2 SV=1 - [F6XYI9_MOUSE]</t>
  </si>
  <si>
    <t>A2AM80</t>
  </si>
  <si>
    <t>Protein Fam43b OS=Mus musculus GN=Fam43b PE=4 SV=1 - [A2AM80_MOUSE]</t>
  </si>
  <si>
    <t>Q9CQC9</t>
  </si>
  <si>
    <t>GTP-binding protein SAR1b OS=Mus musculus GN=Sar1b PE=1 SV=1 - [SAR1B_MOUSE]</t>
  </si>
  <si>
    <t>B1AVY7</t>
  </si>
  <si>
    <t>Kinesin-like protein KIF16B OS=Mus musculus GN=Kif16b PE=1 SV=1 - [KI16B_MOUSE]</t>
  </si>
  <si>
    <t>Q9R1P1</t>
  </si>
  <si>
    <t>Proteasome subunit beta type-3 OS=Mus musculus GN=Psmb3 PE=1 SV=1 - [PSB3_MOUSE]</t>
  </si>
  <si>
    <t>E9Q3W4</t>
  </si>
  <si>
    <t>Plectin</t>
  </si>
  <si>
    <t>P27664</t>
  </si>
  <si>
    <t>Rod cGMP-specific 3',5'-cyclic phosphodiesterase subunit alpha OS=Mus musculus GN=Pde6a PE=2 SV=3 - [PDE6A_MOUSE]</t>
  </si>
  <si>
    <t>Q91X44</t>
  </si>
  <si>
    <t>Glucokinase regulatory protein OS=Mus musculus GN=Gckr PE=2 SV=3 - [GCKR_MOUSE]</t>
  </si>
  <si>
    <t>A2AQ19</t>
  </si>
  <si>
    <t>RNA polymerase-associated protein RTF1 homolog OS=Mus musculus GN=Rtf1 PE=1 SV=1 - [RTF1_MOUSE]</t>
  </si>
  <si>
    <t>Q8CHR6</t>
  </si>
  <si>
    <t>Dihydropyrimidine dehydrogenase [NADP(+)] OS=Mus musculus GN=Dpyd PE=1 SV=1 - [DPYD_MOUSE]</t>
  </si>
  <si>
    <t>Q9CYN2</t>
  </si>
  <si>
    <t>Signal peptidase complex subunit 2 OS=Mus musculus GN=Spcs2 PE=1 SV=1 - [SPCS2_MOUSE]</t>
  </si>
  <si>
    <t>Q3ULD5</t>
  </si>
  <si>
    <t>Methylcrotonoyl-CoA carboxylase beta chain, mitochondrial OS=Mus musculus GN=Mccc2 PE=1 SV=1 - [MCCB_MOUSE]</t>
  </si>
  <si>
    <t>H3BJK8</t>
  </si>
  <si>
    <t>Protein 9930021J03Rik (Fragment) OS=Mus musculus GN=9930021J03Rik PE=4 SV=1 - [H3BJK8_MOUSE]</t>
  </si>
  <si>
    <t>A2AH75</t>
  </si>
  <si>
    <t>Kinesin family member 1B, isoform CRA_a OS=Mus musculus GN=Kif1b PE=3 SV=1 - [A2AH75_MOUSE]</t>
  </si>
  <si>
    <t>J3QQ18</t>
  </si>
  <si>
    <t>Ras/Rap GTPase-activating protein SynGAP OS=Mus musculus GN=Syngap1 PE=2 SV=1 - [J3QQ18_MOUSE]</t>
  </si>
  <si>
    <t>Q9D6J6-2</t>
  </si>
  <si>
    <t>NADH dehydrogenase [ubiquinone] flavoprotein 2, mitochondrial (Fragment) OS=Mus musculus GN=Ndufv2 PE=2 SV=1 - [M0QWP9_MOUSE]</t>
  </si>
  <si>
    <t>D3Z0P6</t>
  </si>
  <si>
    <t>Zinc finger B-box domain-containing protein 1 OS=Mus musculus GN=Zbbx PE=2 SV=1 - [D3Z0P6_MOUSE]</t>
  </si>
  <si>
    <t>Q61133</t>
  </si>
  <si>
    <t>Glutathione S-transferase theta-2 OS=Mus musculus GN=Gstt2 PE=2 SV=4 - [GSTT2_MOUSE]</t>
  </si>
  <si>
    <t>A2A652</t>
  </si>
  <si>
    <t>Protein Bptf OS=Mus musculus GN=Bptf PE=2 SV=1 - [A2A655_MOUSE]</t>
  </si>
  <si>
    <t>Q3V0M2-2</t>
  </si>
  <si>
    <t>Isoform 2 of Leucine-rich repeat-containing protein 36 OS=Mus musculus GN=Lrrc36 - [LRC36_MOUSE]</t>
  </si>
  <si>
    <t>Q91VW5</t>
  </si>
  <si>
    <t>Golgin subfamily A member 4 OS=Mus musculus GN=Golga4 PE=1 SV=2 - [GOGA4_MOUSE]</t>
  </si>
  <si>
    <t>P16332</t>
  </si>
  <si>
    <t>Methylmalonyl-CoA mutase, mitochondrial OS=Mus musculus GN=Mut PE=1 SV=2 - [MUTA_MOUSE]</t>
  </si>
  <si>
    <t>G3UZ26</t>
  </si>
  <si>
    <t>Serine hydroxymethyltransferase (Fragment) OS=Mus musculus GN=Shmt1 PE=3 SV=1 - [G3UZ26_MOUSE]</t>
  </si>
  <si>
    <t>Q8CGC7</t>
  </si>
  <si>
    <t>Bifunctional glutamate/proline--tRNA ligase OS=Mus musculus GN=Eprs PE=1 SV=4 - [SYEP_MOUSE]</t>
  </si>
  <si>
    <t>F6SFF5</t>
  </si>
  <si>
    <t>Ubiquinone biosynthesis protein COQ9, mitochondrial (Fragment) OS=Mus musculus GN=Coq9 PE=4 SV=1 - [F6SFF5_MOUSE]</t>
  </si>
  <si>
    <t>Q8VDK1-2</t>
  </si>
  <si>
    <t>Isoform 2 of Nitrilase homolog 1 OS=Mus musculus GN=Nit1 - [NIT1_MOUSE]</t>
  </si>
  <si>
    <t>Q9WV55</t>
  </si>
  <si>
    <t>Vesicle-associated membrane protein-associated protein A OS=Mus musculus GN=Vapa PE=1 SV=2 - [VAPA_MOUSE]</t>
  </si>
  <si>
    <t>P07309</t>
  </si>
  <si>
    <t>Transthyretin OS=Mus musculus GN=Ttr PE=1 SV=1 - [TTHY_MOUSE]</t>
  </si>
  <si>
    <t>E0CX62</t>
  </si>
  <si>
    <t>Proteasome subunit alpha type-3 OS=Mus musculus GN=Psma3 PE=2 SV=2 - [E0CX62_MOUSE]</t>
  </si>
  <si>
    <t>Q99LP6</t>
  </si>
  <si>
    <t>GrpE protein homolog 1, mitochondrial OS=Mus musculus GN=Grpel1 PE=1 SV=1 - [GRPE1_MOUSE]</t>
  </si>
  <si>
    <t>Q9JHW2</t>
  </si>
  <si>
    <t>Omega-amidase NIT2 OS=Mus musculus GN=Nit2 PE=1 SV=1 - [NIT2_MOUSE]</t>
  </si>
  <si>
    <t>Q9Z2V4</t>
  </si>
  <si>
    <t>Phosphoenolpyruvate carboxykinase, cytosolic [GTP] OS=Mus musculus GN=Pck1 PE=2 SV=1 - [PCKGC_MOUSE]</t>
  </si>
  <si>
    <t>P80317</t>
  </si>
  <si>
    <t>T-complex protein 1 subunit zeta OS=Mus musculus GN=Cct6a PE=1 SV=3 - [TCPZ_MOUSE]</t>
  </si>
  <si>
    <t>Q7TQA3</t>
  </si>
  <si>
    <t>Epidermal retinol dehydrogenase 2 OS=Mus musculus GN=Sdr16c5 PE=2 SV=1 - [RDHE2_MOUSE]</t>
  </si>
  <si>
    <t>F6VVY4</t>
  </si>
  <si>
    <t>Protein Slc25a1 (Fragment) OS=Mus musculus GN=Slc25a1 PE=3 SV=1 - [F6VVY4_MOUSE]</t>
  </si>
  <si>
    <t>Q6P8X1</t>
  </si>
  <si>
    <t>Sorting nexin-6 OS=Mus musculus GN=Snx6 PE=1 SV=2 - [SNX6_MOUSE]</t>
  </si>
  <si>
    <t>O88703</t>
  </si>
  <si>
    <t>Potassium/sodium hyperpolarization-activated cyclic nucleotide-gated channel 2 OS=Mus musculus GN=Hcn2 PE=1 SV=1 - [HCN2_MOUSE]</t>
  </si>
  <si>
    <t>E9PW69</t>
  </si>
  <si>
    <t>Proteasome subunit alpha type</t>
  </si>
  <si>
    <t>Q8VHP6</t>
  </si>
  <si>
    <t>Cadherin-related family member 1 OS=Mus musculus GN=Cdhr1 PE=1 SV=1 - [CDHR1_MOUSE]</t>
  </si>
  <si>
    <t>K4DI63</t>
  </si>
  <si>
    <t>Cellular repressor of E1A-stimulated genes 1, isoform CRA_a OS=Mus musculus GN=Creg1 PE=4 SV=1 - [K4DI63_MOUSE]</t>
  </si>
  <si>
    <t>D3YU75</t>
  </si>
  <si>
    <t>Translationally-controlled tumor protein OS=Mus musculus GN=Tpt1 PE=2 SV=1 - [D3YU75_MOUSE]</t>
  </si>
  <si>
    <t>Q80TG1-4</t>
  </si>
  <si>
    <t>Isoform 4 of KAT8 regulatory NSL complex subunit 1 OS=Mus musculus GN=Kansl1 - [KANL1_MOUSE]</t>
  </si>
  <si>
    <t>Q9CR68</t>
  </si>
  <si>
    <t>Cytochrome b-c1 complex subunit Rieske, mitochondrial OS=Mus musculus GN=Uqcrfs1 PE=1 SV=1 - [UCRI_MOUSE]</t>
  </si>
  <si>
    <t>Q8CEC0-3</t>
  </si>
  <si>
    <t>Isoform 3 of Nuclear pore complex protein Nup88 OS=Mus musculus GN=Nup88 - [NUP88_MOUSE]</t>
  </si>
  <si>
    <t>Q9Z204-4</t>
  </si>
  <si>
    <t>Isoform 4 of Heterogeneous nuclear ribonucleoproteins C1/C2 OS=Mus musculus GN=Hnrnpc - [HNRPC_MOUSE]</t>
  </si>
  <si>
    <t>D3Z452</t>
  </si>
  <si>
    <t>Protein Tcp10b (Fragment) OS=Mus musculus GN=Tcp10b PE=4 SV=2 - [D3Z452_MOUSE]</t>
  </si>
  <si>
    <t>Q6P1E8</t>
  </si>
  <si>
    <t>EF-hand calcium-binding domain-containing protein 6 OS=Mus musculus GN=Efcab6 PE=2 SV=2 - [EFCB6_MOUSE]</t>
  </si>
  <si>
    <t>A2AD25</t>
  </si>
  <si>
    <t>60S ribosomal protein L32 OS=Mus musculus GN=Rpl32 PE=2 SV=2 - [RL32_MOUSE]</t>
  </si>
  <si>
    <t>Q3V1M1</t>
  </si>
  <si>
    <t>Immunoglobulin superfamily member 10 OS=Mus musculus GN=Igsf10 PE=2 SV=2 - [IGS10_MOUSE]</t>
  </si>
  <si>
    <t>D6REH1</t>
  </si>
  <si>
    <t>Peroxisomal membrane protein 2 OS=Mus musculus GN=Pxmp2 PE=2 SV=1 - [D6REH1_MOUSE]</t>
  </si>
  <si>
    <t>P35564</t>
  </si>
  <si>
    <t>Calnexin OS=Mus musculus GN=Canx PE=1 SV=1 - [CALX_MOUSE]</t>
  </si>
  <si>
    <t>P62242</t>
  </si>
  <si>
    <t>40S ribosomal protein S8 OS=Mus musculus GN=Rps8 PE=2 SV=2 - [RS8_MOUSE]</t>
  </si>
  <si>
    <t>F8VPZ5</t>
  </si>
  <si>
    <t>Protein Ercc6 OS=Mus musculus GN=Ercc6 PE=2 SV=1 - [F8VPZ5_MOUSE]</t>
  </si>
  <si>
    <t>F2Z452</t>
  </si>
  <si>
    <t>Uncharacterized protein OS=Mus musculus GN=Atp5l-ps1 PE=4 SV=1 - [F2Z452_MOUSE]</t>
  </si>
  <si>
    <t>P01899</t>
  </si>
  <si>
    <t>H-2 class I histocompatibility antigen, D-B alpha chain OS=Mus musculus GN=H2-D1 PE=1 SV=2 - [HA11_MOUSE]</t>
  </si>
  <si>
    <t>F6W2C7</t>
  </si>
  <si>
    <t>THO complex subunit 2</t>
  </si>
  <si>
    <t>Q9JJ89</t>
  </si>
  <si>
    <t>Coiled-coil domain-containing protein 86 OS=Mus musculus GN=Ccdc86 PE=1 SV=2 - [CCD86_MOUSE]</t>
  </si>
  <si>
    <t>Q8VCA8</t>
  </si>
  <si>
    <t>Secernin-2 OS=Mus musculus GN=Scrn2 PE=2 SV=1 - [SCRN2_MOUSE]</t>
  </si>
  <si>
    <t>Q60759</t>
  </si>
  <si>
    <t>Glutaryl-CoA dehydrogenase, mitochondrial OS=Mus musculus GN=Gcdh PE=1 SV=2 - [GCDH_MOUSE]</t>
  </si>
  <si>
    <t>E9Q132</t>
  </si>
  <si>
    <t>60S ribosomal protein L24 OS=Mus musculus GN=Rpl24 PE=2 SV=1 - [E9Q132_MOUSE]</t>
  </si>
  <si>
    <t>Q8BGC0</t>
  </si>
  <si>
    <t>HIV Tat-specific factor 1 homolog OS=Mus musculus GN=Htatsf1 PE=1 SV=1 - [HTSF1_MOUSE]</t>
  </si>
  <si>
    <t>F6SAC3</t>
  </si>
  <si>
    <t>Glucose-6-phosphate isomerase</t>
  </si>
  <si>
    <t>P52479</t>
  </si>
  <si>
    <t>Ubiquitin carboxyl-terminal hydrolase 10 OS=Mus musculus GN=Usp10 PE=1 SV=3 - [UBP10_MOUSE]</t>
  </si>
  <si>
    <t>Q99LC3</t>
  </si>
  <si>
    <t>NADH dehydrogenase [ubiquinone] 1 alpha subcomplex subunit 10, mitochondrial OS=Mus musculus GN=Ndufa10 PE=1 SV=1 - [NDUAA_MOUSE]</t>
  </si>
  <si>
    <t>Q64521</t>
  </si>
  <si>
    <t>Glycerol-3-phosphate dehydrogenase, mitochondrial OS=Mus musculus GN=Gpd2 PE=1 SV=2 - [GPDM_MOUSE]</t>
  </si>
  <si>
    <t>Q8R0F9</t>
  </si>
  <si>
    <t>SEC14-like protein 4 OS=Mus musculus GN=Sec14l4 PE=2 SV=1 - [S14L4_MOUSE]</t>
  </si>
  <si>
    <t>E9PYL0</t>
  </si>
  <si>
    <t>Hermansky-Pudlak syndrome 1 protein homolog OS=Mus musculus GN=Hps1 PE=2 SV=1 - [E9PYL0_MOUSE]</t>
  </si>
  <si>
    <t>Q6A070-2</t>
  </si>
  <si>
    <t>Isoform 2 of Protein FAM179B OS=Mus musculus GN=Fam179b - [F179B_MOUSE]</t>
  </si>
  <si>
    <t>Q91XE8</t>
  </si>
  <si>
    <t>Transmembrane protein 205 OS=Mus musculus GN=Tmem205 PE=2 SV=1 - [TM205_MOUSE]</t>
  </si>
  <si>
    <t>F7D8Z3</t>
  </si>
  <si>
    <t>Uncharacterized protein OS=Mus musculus GN=Gm9894 PE=4 SV=2 - [F7D8Z3_MOUSE]</t>
  </si>
  <si>
    <t>Q8CAT8</t>
  </si>
  <si>
    <t>F-box only protein 48 OS=Mus musculus GN=Fbxo48 PE=2 SV=1 - [FBX48_MOUSE]</t>
  </si>
  <si>
    <t>Q9DBA8</t>
  </si>
  <si>
    <t>Probable imidazolonepropionase OS=Mus musculus GN=Amdhd1 PE=2 SV=1 - [HUTI_MOUSE]</t>
  </si>
  <si>
    <t>P28666</t>
  </si>
  <si>
    <t>Murinoglobulin-2 OS=Mus musculus GN=Mug2 PE=2 SV=2 - [MUG2_MOUSE]</t>
  </si>
  <si>
    <t>D6RFA9</t>
  </si>
  <si>
    <t>Ectonucleoside triphosphate diphosphohydrolase 5 OS=Mus musculus GN=Entpd5 PE=1 SV=1 - [ENTP5_MOUSE]</t>
  </si>
  <si>
    <t>Q8R205</t>
  </si>
  <si>
    <t>Zinc finger CCCH domain-containing protein 10 OS=Mus musculus GN=Zc3h10 PE=2 SV=1 - [ZC3HA_MOUSE]</t>
  </si>
  <si>
    <t>Q14C37</t>
  </si>
  <si>
    <t>LEM domain-containing protein 1 OS=Mus musculus GN=Lemd1 PE=2 SV=1 - [LEMD1_MOUSE]</t>
  </si>
  <si>
    <t>P35278</t>
  </si>
  <si>
    <t>Ras-related protein Rab-5C OS=Mus musculus GN=Rab5c PE=1 SV=2 - [RAB5C_MOUSE]</t>
  </si>
  <si>
    <t>E9Q449</t>
  </si>
  <si>
    <t>DENN domain-containing protein 4C OS=Mus musculus GN=Dennd4c PE=2 SV=1 - [E9Q449_MOUSE]</t>
  </si>
  <si>
    <t>Q91V92</t>
  </si>
  <si>
    <t>ATP-citrate synthase OS=Mus musculus GN=Acly PE=1 SV=1 - [ACLY_MOUSE]</t>
  </si>
  <si>
    <t>Q8VHE6</t>
  </si>
  <si>
    <t>Dynein heavy chain 5, axonemal OS=Mus musculus GN=Dnah5 PE=2 SV=2 - [DYH5_MOUSE]</t>
  </si>
  <si>
    <t>D3YU32</t>
  </si>
  <si>
    <t>Protein Gm362 OS=Mus musculus GN=Gm362 PE=4 SV=1 - [D3YU32_MOUSE]</t>
  </si>
  <si>
    <t>Q9R0P5</t>
  </si>
  <si>
    <t>Destrin OS=Mus musculus GN=Dstn PE=1 SV=3 - [DEST_MOUSE]</t>
  </si>
  <si>
    <t>Q80XI7-2</t>
  </si>
  <si>
    <t>Isoform 2 of Vomeromodulin OS=Mus musculus - [VOME_MOUSE]</t>
  </si>
  <si>
    <t>F6RLK6</t>
  </si>
  <si>
    <t>Interferon-induced GTP-binding protein Mx1 OS=Mus musculus GN=Mx1 PE=2 SV=1 - [F6RLK6_MOUSE]</t>
  </si>
  <si>
    <t>Q8BMD5-6</t>
  </si>
  <si>
    <t>Isoform 6 of Cytidine and dCMP deaminase domain-containing protein 1 OS=Mus musculus GN=Cdadc1 - [CDAC1_MOUSE]</t>
  </si>
  <si>
    <t>G3UXY0</t>
  </si>
  <si>
    <t>Proteasome activator complex subunit 1 OS=Mus musculus GN=Psme1 PE=2 SV=1 - [G3UXY0_MOUSE]</t>
  </si>
  <si>
    <t>B2RW38</t>
  </si>
  <si>
    <t>Coiled-coil domain containing 147 OS=Mus musculus GN=Ccdc147 PE=2 SV=1 - [B2RW38_MOUSE]</t>
  </si>
  <si>
    <t>P70195</t>
  </si>
  <si>
    <t>Proteasome subunit beta type-7 OS=Mus musculus GN=Psmb7 PE=1 SV=1 - [PSB7_MOUSE]</t>
  </si>
  <si>
    <t>Q9DCM0</t>
  </si>
  <si>
    <t>Persulfide dioxygenase ETHE1, mitochondrial OS=Mus musculus GN=Ethe1 PE=1 SV=2 - [ETHE1_MOUSE]</t>
  </si>
  <si>
    <t>E9Q509</t>
  </si>
  <si>
    <t>Pyruvate kinase OS=Mus musculus GN=Pklr PE=2 SV=1 - [E9Q509_MOUSE]</t>
  </si>
  <si>
    <t>Q9CY50</t>
  </si>
  <si>
    <t>Translocon-associated protein subunit alpha OS=Mus musculus GN=Ssr1 PE=1 SV=1 - [SSRA_MOUSE]</t>
  </si>
  <si>
    <t>D3YW32</t>
  </si>
  <si>
    <t>NADH dehydrogenase [ubiquinone] iron-sulfur protein 6, mitochondrial OS=Mus musculus GN=Ndufs6 PE=2 SV=1 - [D3YW32_MOUSE]</t>
  </si>
  <si>
    <t>B1B1D8</t>
  </si>
  <si>
    <t>39S ribosomal protein L2, mitochondrial OS=Mus musculus GN=Mrpl2 PE=2 SV=1 - [B1B1D8_MOUSE]</t>
  </si>
  <si>
    <t>O54734</t>
  </si>
  <si>
    <t>Dolichyl-diphosphooligosaccharide--protein glycosyltransferase 48 kDa subunit OS=Mus musculus GN=Ddost PE=1 SV=2 - [OST48_MOUSE]</t>
  </si>
  <si>
    <t>Q8VFD8</t>
  </si>
  <si>
    <t>Olfactory receptor MOR122-1 OS=Mus musculus GN=Olfr279 PE=3 SV=1 - [Q8VFD8_MOUSE]</t>
  </si>
  <si>
    <t>F8VPK5</t>
  </si>
  <si>
    <t>Rho-associated protein kinase OS=Mus musculus GN=Rock2 PE=2 SV=1 - [F8VPK5_MOUSE]</t>
  </si>
  <si>
    <t>Q8VDJ3</t>
  </si>
  <si>
    <t>Vigilin OS=Mus musculus GN=Hdlbp PE=1 SV=1 - [VIGLN_MOUSE]</t>
  </si>
  <si>
    <t>D3YUF7</t>
  </si>
  <si>
    <t>Isoform C of Prelamin-A/C</t>
  </si>
  <si>
    <t>A2AGT5-3</t>
  </si>
  <si>
    <t>Isoform 3 of Cytoskeleton-associated protein 5 OS=Mus musculus GN=Ckap5 - [CKAP5_MOUSE]</t>
  </si>
  <si>
    <t>F6SW67</t>
  </si>
  <si>
    <t>Membrane-associated guanylate kinase, WW and PDZ domain-containing protein 2 OS=Mus musculus GN=Magi2 PE=4 SV=1 - [F6SW67_MOUSE]</t>
  </si>
  <si>
    <t>Q2TV84-2</t>
  </si>
  <si>
    <t>Isoform 2 of Transient receptor potential cation channel subfamily M member 1 OS=Mus musculus GN=Trpm1 - [TRPM1_MOUSE]</t>
  </si>
  <si>
    <t>J3QPH6</t>
  </si>
  <si>
    <t>Uncharacterized protein OS=Mus musculus GN=Gm8775 PE=4 SV=1 - [J3QPH6_MOUSE]</t>
  </si>
  <si>
    <t>E9QK20</t>
  </si>
  <si>
    <t>Voltage-dependent R-type calcium channel subunit alpha-1E OS=Mus musculus GN=Cacna1e PE=3 SV=2 - [E9QK20_MOUSE]</t>
  </si>
  <si>
    <t>P07759</t>
  </si>
  <si>
    <t>Serine protease inhibitor A3K OS=Mus musculus GN=Serpina3k PE=1 SV=2 - [SPA3K_MOUSE]</t>
  </si>
  <si>
    <t>D3Z2Q7</t>
  </si>
  <si>
    <t>Protein Hmcn1 OS=Mus musculus GN=Hmcn1 PE=2 SV=1 - [D3Z2Q7_MOUSE]</t>
  </si>
  <si>
    <t>Q8R1S9</t>
  </si>
  <si>
    <t>Sodium-coupled neutral amino acid transporter 4 OS=Mus musculus GN=Slc38a4 PE=1 SV=1 - [S38A4_MOUSE]</t>
  </si>
  <si>
    <t>Q91X72</t>
  </si>
  <si>
    <t>Hemopexin OS=Mus musculus GN=Hpx PE=1 SV=2 - [HEMO_MOUSE]</t>
  </si>
  <si>
    <t>Q91XZ6</t>
  </si>
  <si>
    <t>Protein Pcdhb4 OS=Mus musculus GN=Pcdhb4 PE=2 SV=1 - [Q91XZ6_MOUSE]</t>
  </si>
  <si>
    <t>Q8BR26-2</t>
  </si>
  <si>
    <t>Isoform 2 of Interferon-induced transmembrane protein 10 OS=Mus musculus GN=Ifitm10 - [IFM10_MOUSE]</t>
  </si>
  <si>
    <t>Q9D5H8</t>
  </si>
  <si>
    <t>TGF-beta receptor type-1 OS=Mus musculus GN=Tgfbr1 PE=2 SV=1 - [Q9D5H8_MOUSE]</t>
  </si>
  <si>
    <t>D3YY61</t>
  </si>
  <si>
    <t>MCG18643 OS=Mus musculus GN=Rpl13a-ps1 PE=3 SV=1 - [D3YY61_MOUSE]</t>
  </si>
  <si>
    <t>Q99MR8</t>
  </si>
  <si>
    <t>Methylcrotonoyl-CoA carboxylase subunit alpha, mitochondrial OS=Mus musculus GN=Mccc1 PE=1 SV=2 - [MCCA_MOUSE]</t>
  </si>
  <si>
    <t>D3Z712</t>
  </si>
  <si>
    <t>40S ribosomal protein S15a (Fragment)</t>
  </si>
  <si>
    <t>P34928</t>
  </si>
  <si>
    <t>Apolipoprotein C-I OS=Mus musculus GN=Apoc1 PE=2 SV=1 - [APOC1_MOUSE]</t>
  </si>
  <si>
    <t>Q8BWH0</t>
  </si>
  <si>
    <t>Putative sodium-coupled neutral amino acid transporter 7 OS=Mus musculus GN=Slc38a7 PE=1 SV=1 - [S38A7_MOUSE]</t>
  </si>
  <si>
    <t>Q8K154</t>
  </si>
  <si>
    <t>Protein Ugt2b34 OS=Mus musculus GN=Ugt2b34 PE=2 SV=1 - [Q8K154_MOUSE]</t>
  </si>
  <si>
    <t>Q8CG70</t>
  </si>
  <si>
    <t>Prolyl 3-hydroxylase 3 OS=Mus musculus GN=Leprel2 PE=2 SV=1 - [P3H3_MOUSE]</t>
  </si>
  <si>
    <t>Q8CDN6</t>
  </si>
  <si>
    <t>Thioredoxin-like protein 1 OS=Mus musculus GN=Txnl1 PE=2 SV=3 - [TXNL1_MOUSE]</t>
  </si>
  <si>
    <t>Q99JW2</t>
  </si>
  <si>
    <t>Aminoacylase-1 OS=Mus musculus GN=Acy1 PE=1 SV=1 - [ACY1_MOUSE]</t>
  </si>
  <si>
    <t>A2AED9</t>
  </si>
  <si>
    <t>Spermatogenesis-associated protein 6 (Fragment) OS=Mus musculus GN=Spata6 PE=2 SV=1 - [A2AED9_MOUSE]</t>
  </si>
  <si>
    <t>Q91VD9</t>
  </si>
  <si>
    <t>NADH-ubiquinone oxidoreductase 75 kDa subunit, mitochondrial OS=Mus musculus GN=Ndufs1 PE=1 SV=2 - [NDUS1_MOUSE]</t>
  </si>
  <si>
    <t>Q8BGT5</t>
  </si>
  <si>
    <t>Alanine aminotransferase 2 OS=Mus musculus GN=Gpt2 PE=1 SV=1 - [ALAT2_MOUSE]</t>
  </si>
  <si>
    <t>H3BLD7</t>
  </si>
  <si>
    <t>Protein Dnah11 (Fragment) OS=Mus musculus GN=Dnah11 PE=4 SV=2 - [H3BLD7_MOUSE]</t>
  </si>
  <si>
    <t>D3Z253</t>
  </si>
  <si>
    <t>Putative L-aspartate dehydrogenase (Fragment) OS=Mus musculus GN=Aspdh PE=2 SV=1 - [D3Z253_MOUSE]</t>
  </si>
  <si>
    <t>Q8R1M0</t>
  </si>
  <si>
    <t>UPF0361 protein C3orf37 homolog OS=Mus musculus PE=2 SV=1 - [CC037_MOUSE]</t>
  </si>
  <si>
    <t>Q8BGA8</t>
  </si>
  <si>
    <t>Acyl-coenzyme A synthetase ACSM5, mitochondrial OS=Mus musculus GN=Acsm5 PE=1 SV=1 - [ACSM5_MOUSE]</t>
  </si>
  <si>
    <t>Q9DD12</t>
  </si>
  <si>
    <t>Espin OS=Mus musculus GN=Espn PE=2 SV=1 - [Q9DD12_MOUSE]</t>
  </si>
  <si>
    <t>F8WHP8</t>
  </si>
  <si>
    <t>ATP synthase subunit f, mitochondrial OS=Mus musculus GN=Atp5j2 PE=2 SV=1 - [F8WHP8_MOUSE]</t>
  </si>
  <si>
    <t>Q8JZZ0</t>
  </si>
  <si>
    <t>UDP-glucuronosyltransferase 3A2 OS=Mus musculus GN=Ugt3a2 PE=2 SV=2 - [UD3A2_MOUSE]</t>
  </si>
  <si>
    <t>Q0KL02-3</t>
  </si>
  <si>
    <t>Isoform 3 of Triple functional domain protein OS=Mus musculus GN=Trio - [TRIO_MOUSE]</t>
  </si>
  <si>
    <t>D3YX34</t>
  </si>
  <si>
    <t>Dynactin subunit 1 OS=Mus musculus GN=Dctn1 PE=2 SV=1 - [D3YX34_MOUSE]</t>
  </si>
  <si>
    <t>Q6NXJ0</t>
  </si>
  <si>
    <t>Protein WWC2 OS=Mus musculus GN=Wwc2 PE=1 SV=1 - [WWC2_MOUSE]</t>
  </si>
  <si>
    <t>A6PWZ2</t>
  </si>
  <si>
    <t>Eukaryotic translation initiation factor 6 (Fragment) OS=Mus musculus GN=Eif6 PE=2 SV=1 - [A6PWZ2_MOUSE]</t>
  </si>
  <si>
    <t>F7BPW6</t>
  </si>
  <si>
    <t>Protein Sec16a (Fragment) OS=Mus musculus GN=Sec16a PE=4 SV=1 - [F7BPW6_MOUSE]</t>
  </si>
  <si>
    <t>G3UZA0</t>
  </si>
  <si>
    <t>KRR1 small subunit processome component homolog OS=Mus musculus GN=Krr1 PE=2 SV=1 - [G3UZA0_MOUSE]</t>
  </si>
  <si>
    <t>B2RX47</t>
  </si>
  <si>
    <t>Protein 4930433I11Rik OS=Mus musculus GN=4930433I11Rik PE=2 SV=1 - [B2RX47_MOUSE]</t>
  </si>
  <si>
    <t>Q8CJ00-2</t>
  </si>
  <si>
    <t>Isoform 2 of NADPH oxidase activator 1 OS=Mus musculus GN=Noxa1 - [NOXA1_MOUSE]</t>
  </si>
  <si>
    <t>A2RSJ4</t>
  </si>
  <si>
    <t>UHRF1-binding protein 1-like OS=Mus musculus GN=Uhrf1bp1l PE=1 SV=2 - [UH1BL_MOUSE]</t>
  </si>
  <si>
    <t>Q69ZN6-2</t>
  </si>
  <si>
    <t>Isoform 2 of N-acetylglucosamine-1-phosphotransferase subunits alpha/beta OS=Mus musculus GN=Gnptab - [GNPTA_MOUSE]</t>
  </si>
  <si>
    <t>B2RY56</t>
  </si>
  <si>
    <t>RNA-binding protein 25 OS=Mus musculus GN=Rbm25 PE=1 SV=2 - [RBM25_MOUSE]</t>
  </si>
  <si>
    <t>Q9D9R3-2</t>
  </si>
  <si>
    <t>Isoform 2 of Spermatogenesis-associated protein 9 OS=Mus musculus GN=Spata9 - [SPAT9_MOUSE]</t>
  </si>
  <si>
    <t>Q9QYE3-12</t>
  </si>
  <si>
    <t>Isoform 4 of B-cell lymphoma/leukemia 11A OS=Mus musculus GN=Bcl11a - [BC11A_MOUSE]</t>
  </si>
  <si>
    <t>P45878</t>
  </si>
  <si>
    <t>Peptidyl-prolyl cis-trans isomerase FKBP2 OS=Mus musculus GN=Fkbp2 PE=1 SV=1 - [FKBP2_MOUSE]</t>
  </si>
  <si>
    <t>Q9QZQ8-2</t>
  </si>
  <si>
    <t>Isoform 1 of Core histone macro-H2A.1 OS=Mus musculus GN=H2afy - [H2AY_MOUSE]</t>
  </si>
  <si>
    <t>Q8R1I1</t>
  </si>
  <si>
    <t>Cytochrome b-c1 complex subunit 9 OS=Mus musculus GN=Uqcr10 PE=1 SV=1 - [QCR9_MOUSE]</t>
  </si>
  <si>
    <t>P01868</t>
  </si>
  <si>
    <t>Ig gamma-1 chain C region secreted form OS=Mus musculus GN=Ighg1 PE=1 SV=1 - [IGHG1_MOUSE]</t>
  </si>
  <si>
    <t>E9QAZ2</t>
  </si>
  <si>
    <t>Ribosomal protein L15 OS=Mus musculus GN=Gm10020 PE=3 SV=1 - [E9QAZ2_MOUSE]</t>
  </si>
  <si>
    <t>Q9WVD5</t>
  </si>
  <si>
    <t>Mitochondrial ornithine transporter 1 OS=Mus musculus GN=Slc25a15 PE=2 SV=1 - [ORNT1_MOUSE]</t>
  </si>
  <si>
    <t>G3UW30</t>
  </si>
  <si>
    <t>1,4-alpha-glucan-branching enzyme OS=Mus musculus GN=Gbe1 PE=4 SV=1 - [G3UW30_MOUSE]</t>
  </si>
  <si>
    <t>A2AGN7</t>
  </si>
  <si>
    <t>26S protease regulatory subunit 6A OS=Mus musculus GN=Psmc3 PE=2 SV=1 - [A2AGN7_MOUSE]</t>
  </si>
  <si>
    <t>O35423-2</t>
  </si>
  <si>
    <t>Isoform Peroxisomal of Serine--pyruvate aminotransferase, mitochondrial OS=Mus musculus GN=Agxt - [SPYA_MOUSE]</t>
  </si>
  <si>
    <t>O88271</t>
  </si>
  <si>
    <t>Leucine-rich repeat and coiled-coil domain-containing protein 1 (Fragment) OS=Mus musculus GN=Lrrcc1 PE=4 SV=1 - [F6QGT9_MOUSE]</t>
  </si>
  <si>
    <t>P27659</t>
  </si>
  <si>
    <t>60S ribosomal protein L3 OS=Mus musculus GN=Rpl3 PE=1 SV=3 - [RL3_MOUSE]</t>
  </si>
  <si>
    <t>B9EHJ3</t>
  </si>
  <si>
    <t>Tight junction protein ZO-1 OS=Mus musculus GN=Tjp1 PE=2 SV=1 - [B9EHJ3_MOUSE]</t>
  </si>
  <si>
    <t>D6RFB8</t>
  </si>
  <si>
    <t>DNA polymerase OS=Mus musculus GN=Pold1 PE=2 SV=1 - [D6RFB8_MOUSE]</t>
  </si>
  <si>
    <t>Q8R086</t>
  </si>
  <si>
    <t>Sulfite oxidase, mitochondrial OS=Mus musculus GN=Suox PE=2 SV=2 - [SUOX_MOUSE]</t>
  </si>
  <si>
    <t>A2AJ26</t>
  </si>
  <si>
    <t>ATP-binding cassette sub-family A member 2 OS=Mus musculus GN=Abca2 PE=4 SV=1 - [A2AJ26_MOUSE]</t>
  </si>
  <si>
    <t>E9QA57</t>
  </si>
  <si>
    <t>Protein Spata31d1b OS=Mus musculus GN=Spata31d1b PE=4 SV=1 - [E9QA57_MOUSE]</t>
  </si>
  <si>
    <t>Q9D0J8</t>
  </si>
  <si>
    <t>Parathymosin OS=Mus musculus GN=Ptms PE=2 SV=3 - [PTMS_MOUSE]</t>
  </si>
  <si>
    <t>O35174</t>
  </si>
  <si>
    <t>Potassium voltage-gated channel subfamily S member 2 OS=Mus musculus GN=Kcns2 PE=2 SV=1 - [KCNS2_MOUSE]</t>
  </si>
  <si>
    <t>Q99K47</t>
  </si>
  <si>
    <t>Fibrinogen, alpha polypeptide OS=Mus musculus GN=Fga PE=2 SV=1 - [Q99K47_MOUSE]</t>
  </si>
  <si>
    <t>O09131</t>
  </si>
  <si>
    <t>Glutathione S-transferase omega-1 OS=Mus musculus GN=Gsto1 PE=2 SV=2 - [GSTO1_MOUSE]</t>
  </si>
  <si>
    <t>Q8BFR5-2</t>
  </si>
  <si>
    <t>Isoform 2 of Elongation factor Tu, mitochondrial OS=Mus musculus GN=Tufm - [EFTU_MOUSE]</t>
  </si>
  <si>
    <t>Q8CDI2</t>
  </si>
  <si>
    <t>F-box only protein 43 OS=Mus musculus GN=Fbxo43 PE=1 SV=2 - [FBX43_MOUSE]</t>
  </si>
  <si>
    <t>Q62388</t>
  </si>
  <si>
    <t>Serine-protein kinase ATM OS=Mus musculus GN=Atm PE=1 SV=2 - [ATM_MOUSE]</t>
  </si>
  <si>
    <t>B5THE2</t>
  </si>
  <si>
    <t>Maltase-glucoamylase OS=Mus musculus GN=Mgam PE=2 SV=1 - [B5THE2_MOUSE]</t>
  </si>
  <si>
    <t>Q924A4</t>
  </si>
  <si>
    <t>Urocortin-3 OS=Mus musculus GN=Ucn3 PE=2 SV=1 - [UCN3_MOUSE]</t>
  </si>
  <si>
    <t>Q9CXS4</t>
  </si>
  <si>
    <t>Centromere protein V OS=Mus musculus GN=Cenpv PE=2 SV=2 - [CENPV_MOUSE]</t>
  </si>
  <si>
    <t>Q9WU78</t>
  </si>
  <si>
    <t>Programmed cell death 6-interacting protein OS=Mus musculus GN=Pdcd6ip PE=1 SV=3 - [PDC6I_MOUSE]</t>
  </si>
  <si>
    <t>O88428</t>
  </si>
  <si>
    <t>Bifunctional 3'-phosphoadenosine 5'-phosphosulfate synthase 2 OS=Mus musculus GN=Papss2 PE=1 SV=2 - [PAPS2_MOUSE]</t>
  </si>
  <si>
    <t>D3YVX6</t>
  </si>
  <si>
    <t>Sodium/potassium-transporting ATPase subunit alpha</t>
  </si>
  <si>
    <t>Q8BK80</t>
  </si>
  <si>
    <t>Lon protease homolog 2, peroxisomal OS=Mus musculus GN=Lonp2 PE=2 SV=1 - [Q8BK80_MOUSE]</t>
  </si>
  <si>
    <t>B1AR51</t>
  </si>
  <si>
    <t>Dynein, axonemal, heavy chain 9 OS=Mus musculus GN=Dnah9 PE=4 SV=1 - [B1AR51_MOUSE]</t>
  </si>
  <si>
    <t>A2A4Q0</t>
  </si>
  <si>
    <t>60S ribosomal protein L27 (Fragment) OS=Mus musculus GN=Rpl27 PE=2 SV=1 - [A2A4Q0_MOUSE]</t>
  </si>
  <si>
    <t>P11531</t>
  </si>
  <si>
    <t>Dystrophin OS=Mus musculus GN=Dmd PE=1 SV=3 - [DMD_MOUSE]</t>
  </si>
  <si>
    <t>Q8VDR9-2</t>
  </si>
  <si>
    <t>Isoform 2 of Dedicator of cytokinesis protein 6 OS=Mus musculus GN=Dock6 - [DOCK6_MOUSE]</t>
  </si>
  <si>
    <t>P97364</t>
  </si>
  <si>
    <t>Selenide, water dikinase 2 OS=Mus musculus GN=Sephs2 PE=1 SV=3 - [SPS2_MOUSE]</t>
  </si>
  <si>
    <t>E9Q7E2</t>
  </si>
  <si>
    <t>Protein Arid2 OS=Mus musculus GN=Arid2 PE=2 SV=1 - [E9Q7E2_MOUSE]</t>
  </si>
  <si>
    <t>Q91YQ5</t>
  </si>
  <si>
    <t>Dolichyl-diphosphooligosaccharide--protein glycosyltransferase subunit 1 OS=Mus musculus GN=Rpn1 PE=2 SV=1 - [RPN1_MOUSE]</t>
  </si>
  <si>
    <t>Q8K2I2</t>
  </si>
  <si>
    <t>Coiled-coil alpha-helical rod protein 1 OS=Mus musculus GN=Cchcr1 PE=2 SV=3 - [CCHCR_MOUSE]</t>
  </si>
  <si>
    <t>Q9CQX2</t>
  </si>
  <si>
    <t>Cytochrome b5 type B OS=Mus musculus GN=Cyb5b PE=1 SV=1 - [CYB5B_MOUSE]</t>
  </si>
  <si>
    <t>Q91ZX7</t>
  </si>
  <si>
    <t>Prolow-density lipoprotein receptor-related protein 1 OS=Mus musculus GN=Lrp1 PE=1 SV=1 - [LRP1_MOUSE]</t>
  </si>
  <si>
    <t>Q9CQC7</t>
  </si>
  <si>
    <t>NADH dehydrogenase [ubiquinone] 1 beta subcomplex subunit 4 OS=Mus musculus GN=Ndufb4 PE=1 SV=3 - [NDUB4_MOUSE]</t>
  </si>
  <si>
    <t>Q9D2I5-7</t>
  </si>
  <si>
    <t>Isoform 7 of LisH domain-containing protein ARMC9 OS=Mus musculus GN=Armc9 - [ARMC9_MOUSE]</t>
  </si>
  <si>
    <t>P62484</t>
  </si>
  <si>
    <t>Abl interactor 2 OS=Mus musculus GN=Abi2 PE=2 SV=1 - [ABI2_MOUSE]</t>
  </si>
  <si>
    <t>Q571C7</t>
  </si>
  <si>
    <t>Transcription factor TFIIIB component B'' homolog OS=Mus musculus GN=Bdp1 PE=2 SV=2 - [BDP1_MOUSE]</t>
  </si>
  <si>
    <t>Q9QY01</t>
  </si>
  <si>
    <t>Serine/threonine-protein kinase ULK2 OS=Mus musculus GN=Ulk2 PE=1 SV=1 - [ULK2_MOUSE]</t>
  </si>
  <si>
    <t>Q99KR3</t>
  </si>
  <si>
    <t>Beta-lactamase-like protein 2 OS=Mus musculus GN=Lactb2 PE=1 SV=1 - [LACB2_MOUSE]</t>
  </si>
  <si>
    <t>B1AUF2</t>
  </si>
  <si>
    <t>Ski oncogene OS=Mus musculus GN=Ski PE=2 SV=1 - [B1AUF2_MOUSE]</t>
  </si>
  <si>
    <t>Q9CZN7</t>
  </si>
  <si>
    <t>Serine hydroxymethyltransferase OS=Mus musculus GN=Shmt2 PE=2 SV=1 - [Q9CZN7_MOUSE]</t>
  </si>
  <si>
    <t>P46460</t>
  </si>
  <si>
    <t>Vesicle-fusing ATPase OS=Mus musculus GN=Nsf PE=1 SV=2 - [NSF_MOUSE]</t>
  </si>
  <si>
    <t>Q8BN59</t>
  </si>
  <si>
    <t>La-related protein 6 OS=Mus musculus GN=Larp6 PE=1 SV=1 - [LARP6_MOUSE]</t>
  </si>
  <si>
    <t>P62889</t>
  </si>
  <si>
    <t>60S ribosomal protein L30 OS=Mus musculus GN=Rpl30 PE=2 SV=2 - [RL30_MOUSE]</t>
  </si>
  <si>
    <t>E9Q798</t>
  </si>
  <si>
    <t>ADP-ribosylation factor 4 OS=Mus musculus GN=Arf4 PE=2 SV=1 - [E9Q798_MOUSE]</t>
  </si>
  <si>
    <t>O55060</t>
  </si>
  <si>
    <t>Thiopurine S-methyltransferase OS=Mus musculus GN=Tpmt PE=1 SV=1 - [TPMT_MOUSE]</t>
  </si>
  <si>
    <t>Q8VCB3</t>
  </si>
  <si>
    <t>Glycogen [starch] synthase, liver OS=Mus musculus GN=Gys2 PE=1 SV=2 - [GYS2_MOUSE]</t>
  </si>
  <si>
    <t>D3YVC6</t>
  </si>
  <si>
    <t>High mobility group protein B1 (Fragment)</t>
  </si>
  <si>
    <t>Q9JHU4</t>
  </si>
  <si>
    <t>Cytoplasmic dynein 1 heavy chain 1 OS=Mus musculus GN=Dync1h1 PE=1 SV=2 - [DYHC1_MOUSE]</t>
  </si>
  <si>
    <t>Q9CY58-4</t>
  </si>
  <si>
    <t>Isoform 4 of Plasminogen activator inhibitor 1 RNA-binding protein OS=Mus musculus GN=Serbp1 - [PAIRB_MOUSE]</t>
  </si>
  <si>
    <t>Q7M6Y6</t>
  </si>
  <si>
    <t>Maestro heat-like repeat-containing protein family member 2B OS=Mus musculus GN=Mroh2b PE=2 SV=2 - [MRO2B_MOUSE]</t>
  </si>
  <si>
    <t>P67984</t>
  </si>
  <si>
    <t>60S ribosomal protein L22 OS=Mus musculus GN=Rpl22 PE=2 SV=2 - [RL22_MOUSE]</t>
  </si>
  <si>
    <t>Q5SSZ5-2</t>
  </si>
  <si>
    <t>Isoform 2 of Tensin-3 OS=Mus musculus GN=Tns3 - [TENS3_MOUSE]</t>
  </si>
  <si>
    <t>Q9WTP7</t>
  </si>
  <si>
    <t>GTP:AMP phosphotransferase AK3, mitochondrial OS=Mus musculus GN=Ak3 PE=1 SV=3 - [KAD3_MOUSE]</t>
  </si>
  <si>
    <t>E9PVB2</t>
  </si>
  <si>
    <t>Lipoxygenase homology domain-containing protein 1 OS=Mus musculus GN=Loxhd1 PE=2 SV=1 - [E9PVB2_MOUSE]</t>
  </si>
  <si>
    <t>Q8VIJ6</t>
  </si>
  <si>
    <t>Splicing factor, proline- and glutamine-rich OS=Mus musculus GN=Sfpq PE=1 SV=1 - [SFPQ_MOUSE]</t>
  </si>
  <si>
    <t>P62849-2</t>
  </si>
  <si>
    <t>Isoform 2 of 40S ribosomal protein S24 OS=Mus musculus GN=Rps24 - [RS24_MOUSE]</t>
  </si>
  <si>
    <t>E0CYZ2</t>
  </si>
  <si>
    <t>Hypoxia up-regulated protein 1</t>
  </si>
  <si>
    <t>Q8C5H8-2</t>
  </si>
  <si>
    <t>Isoform 2 of NAD kinase 2, mitochondrial OS=Mus musculus GN=Nadk2 - [NAKD2_MOUSE]</t>
  </si>
  <si>
    <t>Q8R1W8-3</t>
  </si>
  <si>
    <t>Isoform 3 of Interphotoreceptor matrix proteoglycan 1 OS=Mus musculus GN=Impg1 - [IMPG1_MOUSE]</t>
  </si>
  <si>
    <t>E9PXG1</t>
  </si>
  <si>
    <t>Transporter OS=Mus musculus GN=Slc6a12 PE=2 SV=1 - [E9PXG1_MOUSE]</t>
  </si>
  <si>
    <t>H3BKI8</t>
  </si>
  <si>
    <t>H3BK96</t>
  </si>
  <si>
    <t>Heterogeneous nuclear ribonucleoprotein K (Fragment)</t>
  </si>
  <si>
    <t>F6YNY8</t>
  </si>
  <si>
    <t>Protein Uggt2 (Fragment) OS=Mus musculus GN=Uggt2 PE=2 SV=1 - [F6YNY8_MOUSE]</t>
  </si>
  <si>
    <t>Q64127-2</t>
  </si>
  <si>
    <t>Transcription intermediary factor 1-alpha OS=Mus musculus GN=Trim24 PE=2 SV=1 - [E9Q1U8_MOUSE]</t>
  </si>
  <si>
    <t>P62320</t>
  </si>
  <si>
    <t>Small nuclear ribonucleoprotein Sm D3 OS=Mus musculus GN=Snrpd3 PE=1 SV=1 - [SMD3_MOUSE]</t>
  </si>
  <si>
    <t>P70255-7</t>
  </si>
  <si>
    <t>Isoform 7 of Nuclear factor 1 C-type OS=Mus musculus GN=Nfic - [NFIC_MOUSE]</t>
  </si>
  <si>
    <t>O35658</t>
  </si>
  <si>
    <t>Complement component 1 Q subcomponent-binding protein, mitochondrial OS=Mus musculus GN=C1qbp PE=1 SV=1 - [C1QBP_MOUSE]</t>
  </si>
  <si>
    <t>D3YYQ6</t>
  </si>
  <si>
    <t>Actin filament-associated protein 1-like 2 (Fragment) OS=Mus musculus GN=Afap1l2 PE=2 SV=1 - [D3YYQ6_MOUSE]</t>
  </si>
  <si>
    <t>Q812G0</t>
  </si>
  <si>
    <t>Alpha-1,3-mannosyl-glycoprotein 4-beta-N-acetylglucosaminyltransferase A OS=Mus musculus GN=Mgat4a PE=2 SV=1 - [MGT4A_MOUSE]</t>
  </si>
  <si>
    <t>Q9QZD8</t>
  </si>
  <si>
    <t>Mitochondrial dicarboxylate carrier OS=Mus musculus GN=Slc25a10 PE=1 SV=2 - [DIC_MOUSE]</t>
  </si>
  <si>
    <t>Q6PDM1-6</t>
  </si>
  <si>
    <t>Isoform 6 of Male-specific lethal 1 homolog OS=Mus musculus GN=Msl1 - [MSL1_MOUSE]</t>
  </si>
  <si>
    <t>A2BGG7</t>
  </si>
  <si>
    <t>Nuclease-sensitive element-binding protein 1 (Fragment) OS=Mus musculus GN=Ybx1 PE=2 SV=1 - [A2BGG7_MOUSE]</t>
  </si>
  <si>
    <t>Q67FY2-2</t>
  </si>
  <si>
    <t>Isoform 2 of B-cell CLL/lymphoma 9-like protein OS=Mus musculus GN=Bcl9l - [BCL9L_MOUSE]</t>
  </si>
  <si>
    <t>Q8VBT2</t>
  </si>
  <si>
    <t>L-serine dehydratase/L-threonine deaminase OS=Mus musculus GN=Sds PE=1 SV=3 - [SDHL_MOUSE]</t>
  </si>
  <si>
    <t>Q80V62-2</t>
  </si>
  <si>
    <t>Isoform 2 of Fanconi anemia group D2 protein homolog OS=Mus musculus GN=Fancd2 - [FACD2_MOUSE]</t>
  </si>
  <si>
    <t>P56379</t>
  </si>
  <si>
    <t>6.8 kDa mitochondrial proteolipid OS=Mus musculus GN=Mp68 PE=2 SV=1 - [68MP_MOUSE]</t>
  </si>
  <si>
    <t>Q6P3A8-2</t>
  </si>
  <si>
    <t>2-oxoisovalerate dehydrogenase subunit alpha, mitochondrial OS=Mus musculus GN=Bckdha PE=1 SV=1 - [ODBA_MOUSE]</t>
  </si>
  <si>
    <t>Q6NVF0-2</t>
  </si>
  <si>
    <t>Isoform 2 of Inositol polyphosphate 5-phosphatase OCRL-1 OS=Mus musculus GN=Ocrl - [OCRL_MOUSE]</t>
  </si>
  <si>
    <t>Q6NV66</t>
  </si>
  <si>
    <t>Protein Zfp646 OS=Mus musculus GN=Zfp646 PE=2 SV=1 - [Q6NV66_MOUSE]</t>
  </si>
  <si>
    <t>D3Z1F5</t>
  </si>
  <si>
    <t>Glycine N-acyltransferase-like protein Keg1</t>
  </si>
  <si>
    <t>Q8VF43</t>
  </si>
  <si>
    <t>Olfactory receptor MOR102-1 OS=Mus musculus GN=Olfr1325 PE=3 SV=1 - [Q8VF43_MOUSE]</t>
  </si>
  <si>
    <t>Q8R4U0</t>
  </si>
  <si>
    <t>Stabilin-2 OS=Mus musculus GN=Stab2 PE=1 SV=1 - [STAB2_MOUSE]</t>
  </si>
  <si>
    <t>E9PXC0</t>
  </si>
  <si>
    <t>Protein Srp54c OS=Mus musculus GN=Srp54c PE=3 SV=1 - [E9PXC0_MOUSE]</t>
  </si>
  <si>
    <t>P36552</t>
  </si>
  <si>
    <t>Coproporphyrinogen-III oxidase, mitochondrial OS=Mus musculus GN=Cpox PE=1 SV=2 - [HEM6_MOUSE]</t>
  </si>
  <si>
    <t>E9Q2C6</t>
  </si>
  <si>
    <t>Protein Pgbd1 OS=Mus musculus GN=Pgbd1 PE=2 SV=1 - [E9Q2C6_MOUSE]</t>
  </si>
  <si>
    <t>Q9QUN5</t>
  </si>
  <si>
    <t>Prolactin-3C1 OS=Mus musculus GN=Prl3c1 PE=2 SV=1 - [PR3C1_MOUSE]</t>
  </si>
  <si>
    <t>B1AQ57</t>
  </si>
  <si>
    <t>Copper-transporting ATPase 2 OS=Mus musculus GN=Atp7b PE=2 SV=1 - [B1AQ57_MOUSE]</t>
  </si>
  <si>
    <t>Q9WUD0</t>
  </si>
  <si>
    <t>Cytochrome P450 2B10 OS=Mus musculus GN=Cyp2b10 PE=2 SV=1 - [Q9WUD0_MOUSE]</t>
  </si>
  <si>
    <t>P99028</t>
  </si>
  <si>
    <t>Cytochrome b-c1 complex subunit 6, mitochondrial OS=Mus musculus GN=Uqcrh PE=1 SV=2 - [QCR6_MOUSE]</t>
  </si>
  <si>
    <t>Q8BLF9</t>
  </si>
  <si>
    <t>ADP-ribosylation factor-like protein 5B OS=Mus musculus GN=Arl5b PE=2 SV=1 - [Q8BLF9_MOUSE]</t>
  </si>
  <si>
    <t>F6W8R9</t>
  </si>
  <si>
    <t>Nesprin-2 (Fragment) OS=Mus musculus GN=Syne2 PE=4 SV=1 - [F6W8R9_MOUSE]</t>
  </si>
  <si>
    <t>Q9CQR2</t>
  </si>
  <si>
    <t>40S ribosomal protein S21 OS=Mus musculus GN=Rps21 PE=2 SV=1 - [RS21_MOUSE]</t>
  </si>
  <si>
    <t>Q924H9-2</t>
  </si>
  <si>
    <t>Isoform 2 of ATP-dependent RNA helicase DQX1 OS=Mus musculus GN=Dqx1 - [DQX1_MOUSE]</t>
  </si>
  <si>
    <t>A6PWD2-3</t>
  </si>
  <si>
    <t>Isoform 3 of Forkhead-associated domain-containing protein 1 OS=Mus musculus GN=Fhad1 - [FHAD1_MOUSE]</t>
  </si>
  <si>
    <t>G5E8Z7</t>
  </si>
  <si>
    <t>MCG3425 OS=Mus musculus GN=Vmn2r75 PE=4 SV=1 - [G5E8Z7_MOUSE]</t>
  </si>
  <si>
    <t>Q6NZQ0</t>
  </si>
  <si>
    <t>Coiled-coil domain-containing protein C16orf93 homolog OS=Mus musculus GN=Gm166 PE=2 SV=2 - [CP093_MOUSE]</t>
  </si>
  <si>
    <t>Q9CRB3</t>
  </si>
  <si>
    <t>5-hydroxyisourate hydrolase OS=Mus musculus GN=Urah PE=1 SV=1 - [HIUH_MOUSE]</t>
  </si>
  <si>
    <t>Q8VBW8</t>
  </si>
  <si>
    <t>Tetratricopeptide repeat protein 36 OS=Mus musculus GN=Ttc36 PE=2 SV=1 - [TTC36_MOUSE]</t>
  </si>
  <si>
    <t>F7D143</t>
  </si>
  <si>
    <t>Uncharacterized protein KIAA0232 (Fragment) OS=Mus musculus GN=D5Ertd579e PE=2 SV=1 - [F7D143_MOUSE]</t>
  </si>
  <si>
    <t>Q9QZ23</t>
  </si>
  <si>
    <t>NFU1 iron-sulfur cluster scaffold homolog, mitochondrial OS=Mus musculus GN=Nfu1 PE=1 SV=2 - [NFU1_MOUSE]</t>
  </si>
  <si>
    <t>P62900</t>
  </si>
  <si>
    <t>60S ribosomal protein L31 OS=Mus musculus GN=Rpl31 PE=2 SV=1 - [RL31_MOUSE]</t>
  </si>
  <si>
    <t>Q8BHB4</t>
  </si>
  <si>
    <t>WD repeat-containing protein 3 OS=Mus musculus GN=Wdr3 PE=2 SV=1 - [WDR3_MOUSE]</t>
  </si>
  <si>
    <t>O35711-2</t>
  </si>
  <si>
    <t>Isoform 2 of Liprin-beta-2 OS=Mus musculus GN=Ppfibp2 - [LIPB2_MOUSE]</t>
  </si>
  <si>
    <t>O35685</t>
  </si>
  <si>
    <t>Nuclear migration protein nudC OS=Mus musculus GN=Nudc PE=1 SV=1 - [NUDC_MOUSE]</t>
  </si>
  <si>
    <t>Q3V0Y1</t>
  </si>
  <si>
    <t>Putative SMEK homolog 3 OS=Mus musculus GN=Smek3p PE=5 SV=2 - [SMEK3_MOUSE]</t>
  </si>
  <si>
    <t>Q99N93</t>
  </si>
  <si>
    <t>39S ribosomal protein L16, mitochondrial OS=Mus musculus GN=Mrpl16 PE=2 SV=1 - [RM16_MOUSE]</t>
  </si>
  <si>
    <t>I7HLV2</t>
  </si>
  <si>
    <t>60S ribosomal protein L10 (Fragment) OS=Mus musculus GN=Rpl10 PE=4 SV=1 - [I7HLV2_MOUSE]</t>
  </si>
  <si>
    <t>D6RDE9</t>
  </si>
  <si>
    <t>2-hydroxyacyl-CoA lyase 1 OS=Mus musculus GN=Hacl1 PE=2 SV=1 - [D6RDE9_MOUSE]</t>
  </si>
  <si>
    <t>F6QL70</t>
  </si>
  <si>
    <t>Protein Gm17669 OS=Mus musculus GN=Gm17669 PE=4 SV=1 - [F6QL70_MOUSE]</t>
  </si>
  <si>
    <t>Q8BGD9</t>
  </si>
  <si>
    <t>Eukaryotic translation initiation factor 4B OS=Mus musculus GN=Eif4b PE=1 SV=1 - [IF4B_MOUSE]</t>
  </si>
  <si>
    <t>P41105</t>
  </si>
  <si>
    <t>60S ribosomal protein L28 (Fragment) OS=Mus musculus GN=Rpl28 PE=4 SV=1 - [F6Z0X0_MOUSE]</t>
  </si>
  <si>
    <t>B1ARP0</t>
  </si>
  <si>
    <t>3 beta-hydroxysteroid dehydrogenase/Delta 5--&gt;4-isomerase</t>
  </si>
  <si>
    <t>D3Z7K0</t>
  </si>
  <si>
    <t>Ubiquitin thioesterase OTUB1 (Fragment) OS=Mus musculus GN=Otub1 PE=2 SV=1 - [D3Z7K0_MOUSE]</t>
  </si>
  <si>
    <t>Q9ERB5</t>
  </si>
  <si>
    <t>Solute carrier organic anion transporter family member 1C1 OS=Mus musculus GN=Slco1c1 PE=1 SV=1 - [SO1C1_MOUSE]</t>
  </si>
  <si>
    <t>D3YXG6</t>
  </si>
  <si>
    <t>Actin-related protein 2/3 complex subunit 2 OS=Mus musculus GN=Arpc2 PE=4 SV=1 - [D3YXG6_MOUSE]</t>
  </si>
  <si>
    <t>E9Q265</t>
  </si>
  <si>
    <t>Sulfatase-modifying factor 1 OS=Mus musculus GN=Sumf1 PE=2 SV=1 - [E9Q265_MOUSE]</t>
  </si>
  <si>
    <t>Q8VH31</t>
  </si>
  <si>
    <t>Ret finger protein-like 4A OS=Mus musculus GN=Rfpl4a PE=2 SV=1 - [RFPLA_MOUSE]</t>
  </si>
  <si>
    <t>Q99JX7</t>
  </si>
  <si>
    <t>Nuclear RNA export factor 1 OS=Mus musculus GN=Nxf1 PE=1 SV=3 - [NXF1_MOUSE]</t>
  </si>
  <si>
    <t>Q80U23-3</t>
  </si>
  <si>
    <t>Isoform 3 of Syntaphilin OS=Mus musculus GN=Snph - [SNPH_MOUSE]</t>
  </si>
  <si>
    <t>Q60991</t>
  </si>
  <si>
    <t>25-hydroxycholesterol 7-alpha-hydroxylase OS=Mus musculus GN=Cyp7b1 PE=2 SV=2 - [CP7B1_MOUSE]</t>
  </si>
  <si>
    <t>Q9CQ54</t>
  </si>
  <si>
    <t>NADH dehydrogenase [ubiquinone] 1 subunit C2 OS=Mus musculus GN=Ndufc2 PE=1 SV=1 - [NDUC2_MOUSE]</t>
  </si>
  <si>
    <t>A2AC16</t>
  </si>
  <si>
    <t>Dicarbonyl L-xylulose reductase, isoform CRA_a OS=Mus musculus GN=Dcxr PE=4 SV=1 - [A2AC16_MOUSE]</t>
  </si>
  <si>
    <t>E9QAH1</t>
  </si>
  <si>
    <t>Protein Golgb1 OS=Mus musculus GN=Golgb1 PE=2 SV=1 - [E9QAH1_MOUSE]</t>
  </si>
  <si>
    <t>Q9D8U8</t>
  </si>
  <si>
    <t>Sorting nexin-5 OS=Mus musculus GN=Snx5 PE=1 SV=1 - [SNX5_MOUSE]</t>
  </si>
  <si>
    <t>Q5NCC9</t>
  </si>
  <si>
    <t>Tripartite motif-containing protein 58 OS=Mus musculus GN=Trim58 PE=2 SV=1 - [TRI58_MOUSE]</t>
  </si>
  <si>
    <t>A2A7W1</t>
  </si>
  <si>
    <t>Protein Gm11710 OS=Mus musculus GN=Gm11709 PE=4 SV=1 - [A2A7W1_MOUSE]</t>
  </si>
  <si>
    <t>F6XYY1</t>
  </si>
  <si>
    <t>Protein patched homolog 2 (Fragment) OS=Mus musculus GN=Ptch2 PE=4 SV=1 - [F6XYY1_MOUSE]</t>
  </si>
  <si>
    <t>Q91W64</t>
  </si>
  <si>
    <t>Cytochrome P450 2C70 OS=Mus musculus GN=Cyp2c70 PE=2 SV=2 - [CP270_MOUSE]</t>
  </si>
  <si>
    <t>Q8VI94</t>
  </si>
  <si>
    <t>2'-5'-oligoadenylate synthase</t>
  </si>
  <si>
    <t>Q9D7Q1-2</t>
  </si>
  <si>
    <t>Isoform 2 of Chitotriosidase-1 OS=Mus musculus GN=Chit1 - [CHIT1_MOUSE]</t>
  </si>
  <si>
    <t>A2A6U5</t>
  </si>
  <si>
    <t>Septin-9 (Fragment) OS=Mus musculus GN=Sept9 PE=2 SV=1 - [A2A6U5_MOUSE]</t>
  </si>
  <si>
    <t>Q3V4D5</t>
  </si>
  <si>
    <t>N-acetyltransferase ARD1 homolog (S. cerevisiae), isoform CRA_b OS=Mus musculus GN=Naa10 PE=2 SV=1 - [Q3V4D5_MOUSE]</t>
  </si>
  <si>
    <t>Q2KN98</t>
  </si>
  <si>
    <t>Cytospin-A OS=Mus musculus GN=Specc1l PE=1 SV=1 - [CYTSA_MOUSE]</t>
  </si>
  <si>
    <t>O88477</t>
  </si>
  <si>
    <t>Insulin-like growth factor 2 mRNA-binding protein 1 OS=Mus musculus GN=Igf2bp1 PE=1 SV=1 - [IF2B1_MOUSE]</t>
  </si>
  <si>
    <t>O08790</t>
  </si>
  <si>
    <t>Formyl peptide receptor-related sequence 1 OS=Mus musculus GN=Fpr-s1 PE=1 SV=2 - [FPRS1_MOUSE]</t>
  </si>
  <si>
    <t>Q8K157</t>
  </si>
  <si>
    <t>Aldose 1-epimerase OS=Mus musculus GN=Galm PE=2 SV=1 - [GALM_MOUSE]</t>
  </si>
  <si>
    <t>Q924D0</t>
  </si>
  <si>
    <t>Reticulon-4-interacting protein 1, mitochondrial OS=Mus musculus GN=Rtn4ip1 PE=1 SV=2 - [RT4I1_MOUSE]</t>
  </si>
  <si>
    <t>Q3UGY8</t>
  </si>
  <si>
    <t>Brefeldin A-inhibited guanine nucleotide-exchange protein 3 OS=Mus musculus GN=Arfgef3 PE=1 SV=1 - [BIG3_MOUSE]</t>
  </si>
  <si>
    <t>Q9D1R9</t>
  </si>
  <si>
    <t>60S ribosomal protein L34 OS=Mus musculus GN=Rpl34 PE=3 SV=2 - [RL34_MOUSE]</t>
  </si>
  <si>
    <t>Q8C5L7</t>
  </si>
  <si>
    <t>RNA-binding protein 34 OS=Mus musculus GN=Rbm34 PE=2 SV=1 - [RBM34_MOUSE]</t>
  </si>
  <si>
    <t>Q8BU88</t>
  </si>
  <si>
    <t>39S ribosomal protein L22, mitochondrial OS=Mus musculus GN=Mrpl22 PE=2 SV=1 - [RM22_MOUSE]</t>
  </si>
  <si>
    <t>Q8BP47</t>
  </si>
  <si>
    <t>Asparagine--tRNA ligase, cytoplasmic OS=Mus musculus GN=Nars PE=2 SV=2 - [SYNC_MOUSE]</t>
  </si>
  <si>
    <t>Q8BUG8</t>
  </si>
  <si>
    <t>Protein Slc4a9 OS=Mus musculus GN=Slc4a9 PE=2 SV=1 - [Q8BUG8_MOUSE]</t>
  </si>
  <si>
    <t>Q8BWY3</t>
  </si>
  <si>
    <t>Eukaryotic peptide chain release factor subunit 1 OS=Mus musculus GN=Etf1 PE=1 SV=4 - [ERF1_MOUSE]</t>
  </si>
  <si>
    <t>O35969</t>
  </si>
  <si>
    <t>Guanidinoacetate N-methyltransferase OS=Mus musculus GN=Gamt PE=1 SV=1 - [GAMT_MOUSE]</t>
  </si>
  <si>
    <t>Q6IRU2</t>
  </si>
  <si>
    <t>Tropomyosin alpha-4 chain OS=Mus musculus GN=Tpm4 PE=2 SV=3 - [TPM4_MOUSE]</t>
  </si>
  <si>
    <t>P70451-3</t>
  </si>
  <si>
    <t>Isoform 3 of Tyrosine-protein kinase Fer OS=Mus musculus GN=Fer - [FER_MOUSE]</t>
  </si>
  <si>
    <t>O08852</t>
  </si>
  <si>
    <t>Polycystin-1 OS=Mus musculus GN=Pkd1 PE=1 SV=2 - [PKD1_MOUSE]</t>
  </si>
  <si>
    <t>P42225</t>
  </si>
  <si>
    <t>Signal transducer and activator of transcription 1 OS=Mus musculus GN=Stat1 PE=1 SV=1 - [STAT1_MOUSE]</t>
  </si>
  <si>
    <t>Q810N5</t>
  </si>
  <si>
    <t>Uncharacterized protein C12orf60 homolog OS=Mus musculus PE=2 SV=1 - [CL060_MOUSE]</t>
  </si>
  <si>
    <t>Q9D0J4</t>
  </si>
  <si>
    <t>ADP-ribosylation factor-like protein 2 OS=Mus musculus GN=Arl2 PE=1 SV=1 - [ARL2_MOUSE]</t>
  </si>
  <si>
    <t>Q9D3Q9</t>
  </si>
  <si>
    <t>Protein 2010106E10Rik OS=Mus musculus GN=2010106E10Rik PE=2 SV=1 - [Q9D3Q9_MOUSE]</t>
  </si>
  <si>
    <t>Q32MW3</t>
  </si>
  <si>
    <t>Acyl-coenzyme A thioesterase 10, mitochondrial OS=Mus musculus GN=Acot10 PE=2 SV=1 - [ACO10_MOUSE]</t>
  </si>
  <si>
    <t>Q9CZP0</t>
  </si>
  <si>
    <t>Ufm1-specific protease 1 OS=Mus musculus GN=Ufsp1 PE=1 SV=1 - [UFSP1_MOUSE]</t>
  </si>
  <si>
    <t>G3UVX1</t>
  </si>
  <si>
    <t>ADP-ribosylation factor-like protein 4A OS=Mus musculus GN=Arl4a PE=4 SV=1 - [G3UVX1_MOUSE]</t>
  </si>
  <si>
    <t>Q9Z1Q9</t>
  </si>
  <si>
    <t>Valine--tRNA ligase OS=Mus musculus GN=Vars PE=2 SV=1 - [SYVC_MOUSE]</t>
  </si>
  <si>
    <t>Q80ZP8</t>
  </si>
  <si>
    <t>Armet protein OS=Mus musculus GN=Manf PE=2 SV=1 - [Q80ZP8_MOUSE]</t>
  </si>
  <si>
    <t>F6VXN4</t>
  </si>
  <si>
    <t>TSC22 domain family protein 4 (Fragment) OS=Mus musculus GN=Tsc22d4 PE=2 SV=1 - [F6VXN4_MOUSE]</t>
  </si>
  <si>
    <t>B1AW40</t>
  </si>
  <si>
    <t>Rho GTPase activating protein 15, isoform CRA_c OS=Mus musculus GN=Arhgap15 PE=4 SV=1 - [B1AW40_MOUSE]</t>
  </si>
  <si>
    <t>F6V9H6</t>
  </si>
  <si>
    <t>Protein Muc3 (Fragment) OS=Mus musculus GN=Muc3 PE=4 SV=1 - [F6V9H6_MOUSE]</t>
  </si>
  <si>
    <t>Q8VI24-2</t>
  </si>
  <si>
    <t>Isoform 2 of DNA-binding protein SATB2 OS=Mus musculus GN=Satb2 - [SATB2_MOUSE]</t>
  </si>
  <si>
    <t>E9QMW9</t>
  </si>
  <si>
    <t>Polypyrimidine tract-binding protein 1 OS=Mus musculus GN=Ptbp1 PE=2 SV=1 - [E9QMW9_MOUSE]</t>
  </si>
  <si>
    <t>E9Q3K0</t>
  </si>
  <si>
    <t>Protein Gm6588 OS=Mus musculus GN=Gm6588 PE=4 SV=1 - [E9Q3K0_MOUSE]</t>
  </si>
  <si>
    <t>Q8BV66</t>
  </si>
  <si>
    <t>Interferon-induced protein 44 OS=Mus musculus GN=Ifi44 PE=2 SV=1 - [IFI44_MOUSE]</t>
  </si>
  <si>
    <t>Q8CJ19-2</t>
  </si>
  <si>
    <t>Isoform 2 of Protein-methionine sulfoxide oxidase MICAL3 OS=Mus musculus GN=Mical3 - [MICA3_MOUSE]</t>
  </si>
  <si>
    <t>F7CBN2</t>
  </si>
  <si>
    <t>Cohesin subunit SA-3 (Fragment) OS=Mus musculus GN=Stag3 PE=2 SV=1 - [F7CBN2_MOUSE]</t>
  </si>
  <si>
    <t>P14148</t>
  </si>
  <si>
    <t>60S ribosomal protein L7 OS=Mus musculus GN=Rpl7 PE=2 SV=2 - [RL7_MOUSE]</t>
  </si>
  <si>
    <t>Q99N50-2</t>
  </si>
  <si>
    <t>Isoform 2 of Synaptotagmin-like protein 2 OS=Mus musculus GN=Sytl2 - [SYTL2_MOUSE]</t>
  </si>
  <si>
    <t>Q3UH60</t>
  </si>
  <si>
    <t>Disco-interacting protein 2 homolog B OS=Mus musculus GN=Dip2b PE=1 SV=1 - [DIP2B_MOUSE]</t>
  </si>
  <si>
    <t>Q8BK30</t>
  </si>
  <si>
    <t>NADH dehydrogenase [ubiquinone] flavoprotein 3, mitochondrial OS=Mus musculus GN=Ndufv3 PE=2 SV=1 - [NDUV3_MOUSE]</t>
  </si>
  <si>
    <t>P84104-2</t>
  </si>
  <si>
    <t>Isoform Short of Serine/arginine-rich splicing factor 3 OS=Mus musculus GN=Srsf3 - [SRSF3_MOUSE]</t>
  </si>
  <si>
    <t>Q9JJ59-2</t>
  </si>
  <si>
    <t>Isoform 2 of ATP-binding cassette sub-family B member 9 OS=Mus musculus GN=Abcb9 - [ABCB9_MOUSE]</t>
  </si>
  <si>
    <t>Q59J91</t>
  </si>
  <si>
    <t>Polypeptide N-acetylgalactosaminyltransferase 18 OS=Mus musculus GN=Galnt18 PE=2 SV=1 - [Q59J91_MOUSE]</t>
  </si>
  <si>
    <t>D3Z5A6</t>
  </si>
  <si>
    <t>Splicing factor 3A subunit 2 (Fragment) OS=Mus musculus GN=Sf3a2 PE=2 SV=1 - [D3Z5A6_MOUSE]</t>
  </si>
  <si>
    <t>A2AQV0</t>
  </si>
  <si>
    <t>Enhancer of polycomb homolog 2 (Fragment) OS=Mus musculus GN=Epc2 PE=2 SV=1 - [A2AQV0_MOUSE]</t>
  </si>
  <si>
    <t>Q9D0D4</t>
  </si>
  <si>
    <t>Probable dimethyladenosine transferase OS=Mus musculus GN=Dimt1 PE=2 SV=1 - [DIM1_MOUSE]</t>
  </si>
  <si>
    <t>P59764</t>
  </si>
  <si>
    <t>Dedicator of cytokinesis protein 4 OS=Mus musculus GN=Dock4 PE=1 SV=1 - [DOCK4_MOUSE]</t>
  </si>
  <si>
    <t>Q8R4N0</t>
  </si>
  <si>
    <t>Citrate lyase subunit beta-like protein, mitochondrial OS=Mus musculus GN=Clybl PE=1 SV=2 - [CLYBL_MOUSE]</t>
  </si>
  <si>
    <t>Q3TTY0-2</t>
  </si>
  <si>
    <t>Isoform 2 of Phospholipase B1, membrane-associated OS=Mus musculus GN=Plb1 - [PLB1_MOUSE]</t>
  </si>
  <si>
    <t>A2AT91</t>
  </si>
  <si>
    <t>Protein Plcb4 (Fragment) OS=Mus musculus GN=Plcb4 PE=2 SV=1 - [A2AT91_MOUSE]</t>
  </si>
  <si>
    <t>Q8BL66</t>
  </si>
  <si>
    <t>Early endosome antigen 1 OS=Mus musculus GN=Eea1 PE=1 SV=2 - [EEA1_MOUSE]</t>
  </si>
  <si>
    <t>P70441</t>
  </si>
  <si>
    <t>Na(+)/H(+) exchange regulatory cofactor NHE-RF1 OS=Mus musculus GN=Slc9a3r1 PE=1 SV=3 - [NHRF1_MOUSE]</t>
  </si>
  <si>
    <t>E9Q951</t>
  </si>
  <si>
    <t>Zinc finger protein 426 OS=Mus musculus GN=Zfp426 PE=2 SV=1 - [E9Q951_MOUSE]</t>
  </si>
  <si>
    <t>Q3TYV2</t>
  </si>
  <si>
    <t>HERV-H LTR-associating protein 1 homolog OS=Mus musculus GN=Hhla1 PE=2 SV=1 - [HHLA1_MOUSE]</t>
  </si>
  <si>
    <t>Q9DCA7</t>
  </si>
  <si>
    <t>Neuron-specific vesicular protein calcyon OS=Mus musculus GN=Caly PE=2 SV=1 - [CALY_MOUSE]</t>
  </si>
  <si>
    <t>Q9DBL7</t>
  </si>
  <si>
    <t>Bifunctional coenzyme A synthase OS=Mus musculus GN=Coasy PE=1 SV=2 - [COASY_MOUSE]</t>
  </si>
  <si>
    <t>I7HPW5</t>
  </si>
  <si>
    <t>Beta-2-glycoprotein 1 (Fragment) OS=Mus musculus GN=Apoh PE=2 SV=1 - [I7HPW5_MOUSE]</t>
  </si>
  <si>
    <t>S4R1I6</t>
  </si>
  <si>
    <t>MCG2872, isoform CRA_b OS=Mus musculus GN=Ddx5 PE=4 SV=1 - [S4R1I6_MOUSE]</t>
  </si>
  <si>
    <t>G3UYY4</t>
  </si>
  <si>
    <t>Protein Ttc6 OS=Mus musculus GN=Ttc6 PE=2 SV=1 - [G3UYY4_MOUSE]</t>
  </si>
  <si>
    <t>P52480</t>
  </si>
  <si>
    <t>Pyruvate kinase PKM OS=Mus musculus GN=Pkm PE=1 SV=4 - [KPYM_MOUSE]</t>
  </si>
  <si>
    <t>E9PVB8</t>
  </si>
  <si>
    <t>FYVE, RhoGEF and PH domain-containing protein 2 OS=Mus musculus GN=Fgd2 PE=2 SV=1 - [E9PVB8_MOUSE]</t>
  </si>
  <si>
    <t>Q8C1A5</t>
  </si>
  <si>
    <t>Thimet oligopeptidase OS=Mus musculus GN=Thop1 PE=1 SV=1 - [THOP1_MOUSE]</t>
  </si>
  <si>
    <t>Q6ZPR6-2</t>
  </si>
  <si>
    <t>Isoform 2 of Inhibitor of Bruton tyrosine kinase OS=Mus musculus GN=Ibtk - [IBTK_MOUSE]</t>
  </si>
  <si>
    <t>Q9D7I5-2</t>
  </si>
  <si>
    <t>Isoform 2 of Phospholysine phosphohistidine inorganic pyrophosphate phosphatase OS=Mus musculus GN=Lhpp - [LHPP_MOUSE]</t>
  </si>
  <si>
    <t>D3Z0B9</t>
  </si>
  <si>
    <t>Aldehyde dehydrogenase family 16 member A1 OS=Mus musculus GN=Aldh16a1 PE=2 SV=1 - [D3Z0B9_MOUSE]</t>
  </si>
  <si>
    <t>Q6PB66</t>
  </si>
  <si>
    <t>Leucine-rich PPR motif-containing protein, mitochondrial OS=Mus musculus GN=Lrpprc PE=1 SV=2 - [LPPRC_MOUSE]</t>
  </si>
  <si>
    <t>P32261</t>
  </si>
  <si>
    <t>Antithrombin-III OS=Mus musculus GN=Serpinc1 PE=1 SV=1 - [ANT3_MOUSE]</t>
  </si>
  <si>
    <t>D6RG81</t>
  </si>
  <si>
    <t>Tetratricopeptide repeat protein 7A OS=Mus musculus GN=Ttc7 PE=2 SV=1 - [D6RG81_MOUSE]</t>
  </si>
  <si>
    <t>F8VQI8</t>
  </si>
  <si>
    <t>Sodium/hydrogen exchanger 10 OS=Mus musculus GN=Slc9c1 PE=2 SV=1 - [F8VQI8_MOUSE]</t>
  </si>
  <si>
    <t>E9Q295</t>
  </si>
  <si>
    <t>Protein Gm973 OS=Mus musculus GN=Gm973 PE=4 SV=1 - [E9Q295_MOUSE]</t>
  </si>
  <si>
    <t>Q6DFV7-2</t>
  </si>
  <si>
    <t>Nuclear receptor coactivator</t>
  </si>
  <si>
    <t>A2A977</t>
  </si>
  <si>
    <t>Cytochrome P450 4A10 OS=Mus musculus GN=Cyp4a10 PE=2 SV=1 - [A2A977_MOUSE]</t>
  </si>
  <si>
    <t>Q8VDP2-2</t>
  </si>
  <si>
    <t>Isoform 2 of UPF0428 protein CXorf56 homolog OS=Mus musculus - [CX056_MOUSE]</t>
  </si>
  <si>
    <t>Q05860-6</t>
  </si>
  <si>
    <t>Isoform 6 of Formin-1 OS=Mus musculus GN=Fmn1 - [FMN1_MOUSE]</t>
  </si>
  <si>
    <t>Q6PHS6</t>
  </si>
  <si>
    <t>Sorting nexin-13 OS=Mus musculus GN=Snx13 PE=2 SV=1 - [SNX13_MOUSE]</t>
  </si>
  <si>
    <t>D3Z0E6</t>
  </si>
  <si>
    <t>3'(2'),5'-bisphosphate nucleotidase 1 OS=Mus musculus GN=Bpnt1 PE=2 SV=1 - [D3Z0E6_MOUSE]</t>
  </si>
  <si>
    <t>Q80YC5</t>
  </si>
  <si>
    <t>Coagulation factor XII OS=Mus musculus GN=F12 PE=2 SV=2 - [FA12_MOUSE]</t>
  </si>
  <si>
    <t>Q9WVM8</t>
  </si>
  <si>
    <t>Kynurenine/alpha-aminoadipate aminotransferase, mitochondrial OS=Mus musculus GN=Aadat PE=1 SV=1 - [AADAT_MOUSE]</t>
  </si>
  <si>
    <t>Q62000</t>
  </si>
  <si>
    <t>Mimecan OS=Mus musculus GN=Ogn PE=2 SV=1 - [MIME_MOUSE]</t>
  </si>
  <si>
    <t>Q9DC70</t>
  </si>
  <si>
    <t>NADH dehydrogenase [ubiquinone] iron-sulfur protein 7, mitochondrial OS=Mus musculus GN=Ndufs7 PE=1 SV=1 - [NDUS7_MOUSE]</t>
  </si>
  <si>
    <t>Q8CG19-3</t>
  </si>
  <si>
    <t>Isoform 3 of Latent-transforming growth factor beta-binding protein 1 OS=Mus musculus GN=Ltbp1 - [LTBP1_MOUSE]</t>
  </si>
  <si>
    <t>E0CXW6</t>
  </si>
  <si>
    <t>Oxidized low-density lipoprotein receptor 1 (Fragment) OS=Mus musculus GN=Olr1 PE=2 SV=1 - [E0CXW6_MOUSE]</t>
  </si>
  <si>
    <t>E9Q0M7</t>
  </si>
  <si>
    <t>Protein Atp11b OS=Mus musculus GN=Atp11b PE=2 SV=1 - [E9Q0M7_MOUSE]</t>
  </si>
  <si>
    <t>Q8BM72</t>
  </si>
  <si>
    <t>Heat shock 70 kDa protein 13 OS=Mus musculus GN=Hspa13 PE=2 SV=1 - [HSP13_MOUSE]</t>
  </si>
  <si>
    <t>A2A6H1</t>
  </si>
  <si>
    <t>LIM and SH3 domain protein 1 (Fragment) OS=Mus musculus GN=Lasp1 PE=2 SV=1 - [A2A6H1_MOUSE]</t>
  </si>
  <si>
    <t>Q9EP89</t>
  </si>
  <si>
    <t>Serine beta-lactamase-like protein LACTB, mitochondrial OS=Mus musculus GN=Lactb PE=1 SV=1 - [LACTB_MOUSE]</t>
  </si>
  <si>
    <t>A2AQA7</t>
  </si>
  <si>
    <t>Intron-binding protein aquarius OS=Mus musculus GN=Aqr PE=2 SV=1 - [A2AQA7_MOUSE]</t>
  </si>
  <si>
    <t>Q9DB29</t>
  </si>
  <si>
    <t>Isoamyl acetate-hydrolyzing esterase 1 homolog OS=Mus musculus GN=Iah1 PE=2 SV=1 - [IAH1_MOUSE]</t>
  </si>
  <si>
    <t>Q5G5D5</t>
  </si>
  <si>
    <t>Envelope glycoprotein syncytin-A OS=Mus musculus GN=Syna PE=2 SV=1 - [Q5G5D5_MOUSE]</t>
  </si>
  <si>
    <t>Q7TQ69-2</t>
  </si>
  <si>
    <t>Isoform 2 of Transmembrane channel-like protein 3 OS=Mus musculus GN=Tmc3 - [TMC3_MOUSE]</t>
  </si>
  <si>
    <t>Q8BMD2-2</t>
  </si>
  <si>
    <t>Isoform 2 of Zinc finger protein DZIP1 OS=Mus musculus GN=Dzip1 - [DZIP1_MOUSE]</t>
  </si>
  <si>
    <t>P20065</t>
  </si>
  <si>
    <t>Thymosin beta-4 OS=Mus musculus GN=Tmsb4x PE=1 SV=1 - [TYB4_MOUSE]</t>
  </si>
  <si>
    <t>Q3TYG6</t>
  </si>
  <si>
    <t>Protein FAM179A OS=Mus musculus GN=Fam179a PE=2 SV=1 - [F179A_MOUSE]</t>
  </si>
  <si>
    <t>Q5SQY9</t>
  </si>
  <si>
    <t>E3 ubiquitin-protein ligase TRIM37 (Fragment) OS=Mus musculus GN=Trim37 PE=2 SV=1 - [Q5SQY9_MOUSE]</t>
  </si>
  <si>
    <t>D3Z7X0</t>
  </si>
  <si>
    <t>MCG142036 OS=Mus musculus GN=Acad12 PE=3 SV=1 - [D3Z7X0_MOUSE]</t>
  </si>
  <si>
    <t>Q9D6J5</t>
  </si>
  <si>
    <t>NADH dehydrogenase [ubiquinone] 1 beta subcomplex subunit 8, mitochondrial OS=Mus musculus GN=Ndufb8 PE=1 SV=1 - [NDUB8_MOUSE]</t>
  </si>
  <si>
    <t>Q9EPU0-2</t>
  </si>
  <si>
    <t>Isoform 2 of Regulator of nonsense transcripts 1 OS=Mus musculus GN=Upf1 - [RENT1_MOUSE]</t>
  </si>
  <si>
    <t>A2AUR7</t>
  </si>
  <si>
    <t>Ras suppressor protein 1 OS=Mus musculus GN=Rsu1 PE=4 SV=1 - [A2AUR7_MOUSE]</t>
  </si>
  <si>
    <t>Q4VAA2-2</t>
  </si>
  <si>
    <t>Isoform 2 of Protein CDV3 OS=Mus musculus GN=Cdv3 - [CDV3_MOUSE]</t>
  </si>
  <si>
    <t>Q3V0B4</t>
  </si>
  <si>
    <t>Coiled-coil domain-containing protein 108 OS=Mus musculus GN=Ccdc108 PE=2 SV=1 - [CC108_MOUSE]</t>
  </si>
  <si>
    <t>E9Q5W2</t>
  </si>
  <si>
    <t>Protein Spata31d1d OS=Mus musculus GN=Spata31d1d PE=4 SV=1 - [E9Q5W2_MOUSE]</t>
  </si>
  <si>
    <t>P33175</t>
  </si>
  <si>
    <t>Kinesin heavy chain isoform 5A OS=Mus musculus GN=Kif5a PE=1 SV=3 - [KIF5A_MOUSE]</t>
  </si>
  <si>
    <t>A2ARZ3</t>
  </si>
  <si>
    <t>Fibrous sheath-interacting protein 2 OS=Mus musculus GN=Fsip2 PE=2 SV=3 - [FSIP2_MOUSE]</t>
  </si>
  <si>
    <t>P62754</t>
  </si>
  <si>
    <t>40S ribosomal protein S6 OS=Mus musculus GN=Rps6 PE=1 SV=1 - [RS6_MOUSE]</t>
  </si>
  <si>
    <t>P80313</t>
  </si>
  <si>
    <t>T-complex protein 1 subunit eta OS=Mus musculus GN=Cct7 PE=1 SV=1 - [TCPH_MOUSE]</t>
  </si>
  <si>
    <t>Q9QXG4</t>
  </si>
  <si>
    <t>Acetyl-coenzyme A synthetase, cytoplasmic OS=Mus musculus GN=Acss2 PE=1 SV=2 - [ACSA_MOUSE]</t>
  </si>
  <si>
    <t>O54956</t>
  </si>
  <si>
    <t>DNA polymerase epsilon catalytic subunit A OS=Mus musculus GN=Pole PE=2 SV=3 - [DPOE1_MOUSE]</t>
  </si>
  <si>
    <t>Q8CI75</t>
  </si>
  <si>
    <t>DIS3-like exonuclease 2 OS=Mus musculus GN=Dis3l2 PE=1 SV=1 - [DI3L2_MOUSE]</t>
  </si>
  <si>
    <t>F6YHW2</t>
  </si>
  <si>
    <t>Glutamyl aminopeptidase (Fragment) OS=Mus musculus GN=Enpep PE=4 SV=1 - [F6YHW2_MOUSE]</t>
  </si>
  <si>
    <t>Q8C0R9</t>
  </si>
  <si>
    <t>Leucine-rich repeat and death domain-containing protein 1 OS=Mus musculus GN=Lrrd1 PE=2 SV=2 - [LRRD1_MOUSE]</t>
  </si>
  <si>
    <t>Q8CDT8</t>
  </si>
  <si>
    <t>Dynein light chain 4, axonemal OS=Mus musculus GN=Dnal4 PE=2 SV=1 - [Q8CDT8_MOUSE]</t>
  </si>
  <si>
    <t>Q8CG48</t>
  </si>
  <si>
    <t>Structural maintenance of chromosomes protein 2 OS=Mus musculus GN=Smc2 PE=1 SV=2 - [SMC2_MOUSE]</t>
  </si>
  <si>
    <t>P62717</t>
  </si>
  <si>
    <t>60S ribosomal protein L18a OS=Mus musculus GN=Rpl18a PE=2 SV=1 - [RL18A_MOUSE]</t>
  </si>
  <si>
    <t>Q8CC96</t>
  </si>
  <si>
    <t>Uncharacterized protein C6orf222 homolog OS=Mus musculus PE=2 SV=1 - [CF222_MOUSE]</t>
  </si>
  <si>
    <t>Q05915</t>
  </si>
  <si>
    <t>GTP cyclohydrolase 1 OS=Mus musculus GN=Gch1 PE=1 SV=1 - [GCH1_MOUSE]</t>
  </si>
  <si>
    <t>Q91W43</t>
  </si>
  <si>
    <t>Glycine dehydrogenase [decarboxylating], mitochondrial OS=Mus musculus GN=Gldc PE=1 SV=1 - [GCSP_MOUSE]</t>
  </si>
  <si>
    <t>O89016</t>
  </si>
  <si>
    <t>ATP-binding cassette sub-family D member 4 OS=Mus musculus GN=Abcd4 PE=2 SV=2 - [ABCD4_MOUSE]</t>
  </si>
  <si>
    <t>P47743</t>
  </si>
  <si>
    <t>Metabotropic glutamate receptor 8 OS=Mus musculus GN=Grm8 PE=1 SV=2 - [GRM8_MOUSE]</t>
  </si>
  <si>
    <t>Q8VFZ6</t>
  </si>
  <si>
    <t>Olfactory receptor 514 OS=Mus musculus GN=Olfr514 PE=3 SV=1 - [Q8VFZ6_MOUSE]</t>
  </si>
  <si>
    <t>P49025-2</t>
  </si>
  <si>
    <t>Isoform 2 of Citron Rho-interacting kinase OS=Mus musculus GN=Cit - [CTRO_MOUSE]</t>
  </si>
  <si>
    <t>Q8C8G3</t>
  </si>
  <si>
    <t>Transmembrane protein 135 OS=Mus musculus GN=Tmem135 PE=2 SV=1 - [Q8C8G3_MOUSE]</t>
  </si>
  <si>
    <t>Q1MX41</t>
  </si>
  <si>
    <t>Protein kinase C delta type OS=Mus musculus GN=Prkcd PE=2 SV=1 - [Q1MX41_MOUSE]</t>
  </si>
  <si>
    <t>J3KMM5</t>
  </si>
  <si>
    <t>Sarcoplasmic/endoplasmic reticulum calcium ATPase 2 OS=Mus musculus GN=Atp2a2 PE=2 SV=1 - [J3KMM5_MOUSE]</t>
  </si>
  <si>
    <t>Q80WV3</t>
  </si>
  <si>
    <t>Carbohydrate sulfotransferase 2 OS=Mus musculus GN=Chst2 PE=2 SV=3 - [CHST2_MOUSE]</t>
  </si>
  <si>
    <t>Q8CEF9</t>
  </si>
  <si>
    <t>Transmembrane protein 132C OS=Mus musculus GN=Tmem132c PE=2 SV=3 - [T132C_MOUSE]</t>
  </si>
  <si>
    <t>E9Q5I3</t>
  </si>
  <si>
    <t>Protein Muc5b OS=Mus musculus GN=Muc5b PE=2 SV=1 - [E9Q5I3_MOUSE]</t>
  </si>
  <si>
    <t>Q571H0</t>
  </si>
  <si>
    <t>Nucleolar pre-ribosomal-associated protein 1 OS=Mus musculus GN=Urb1 PE=2 SV=2 - [NPA1P_MOUSE]</t>
  </si>
  <si>
    <t>D3Z1U5</t>
  </si>
  <si>
    <t>DnaJ homolog subfamily A member 4 (Fragment) OS=Mus musculus GN=Dnaja4 PE=2 SV=1 - [D3Z1U5_MOUSE]</t>
  </si>
  <si>
    <t>Q9WTX6</t>
  </si>
  <si>
    <t>Cullin-1 OS=Mus musculus GN=Cul1 PE=1 SV=1 - [CUL1_MOUSE]</t>
  </si>
  <si>
    <t>Q8K1S2</t>
  </si>
  <si>
    <t>Netrin receptor UNC5D OS=Mus musculus GN=Unc5d PE=2 SV=1 - [UNC5D_MOUSE]</t>
  </si>
  <si>
    <t>D3Z3V3</t>
  </si>
  <si>
    <t>Septin-1 OS=Mus musculus GN=Sept1 PE=2 SV=1 - [D3Z3V3_MOUSE]</t>
  </si>
  <si>
    <t>Q8C0M0-2</t>
  </si>
  <si>
    <t>Isoform 2 of WD repeat-containing protein 59 OS=Mus musculus GN=Wdr59 - [WDR59_MOUSE]</t>
  </si>
  <si>
    <t>E9QQ57</t>
  </si>
  <si>
    <t>Periaxin OS=Mus musculus GN=Prx PE=2 SV=1 - [E9QQ57_MOUSE]</t>
  </si>
  <si>
    <t>Q7TQC5-3</t>
  </si>
  <si>
    <t>Isoform 3 of Aprataxin OS=Mus musculus GN=Aptx - [APTX_MOUSE]</t>
  </si>
  <si>
    <t>Q9D5V2</t>
  </si>
  <si>
    <t>Kelch-like protein 10 OS=Mus musculus GN=Klhl10 PE=1 SV=1 - [KLH10_MOUSE]</t>
  </si>
  <si>
    <t>Q8C1C8</t>
  </si>
  <si>
    <t>Paraneoplastic antigen Ma1 homolog OS=Mus musculus GN=Pnma1 PE=2 SV=2 - [PNMA1_MOUSE]</t>
  </si>
  <si>
    <t>Q91X91</t>
  </si>
  <si>
    <t>Nicotinate-nucleotide pyrophosphorylase [carboxylating] OS=Mus musculus GN=Qprt PE=2 SV=1 - [NADC_MOUSE]</t>
  </si>
  <si>
    <t>O88196-5</t>
  </si>
  <si>
    <t>Isoform 5 of E3 ubiquitin-protein ligase TTC3 OS=Mus musculus GN=Ttc3 - [TTC3_MOUSE]</t>
  </si>
  <si>
    <t>Q80VR3</t>
  </si>
  <si>
    <t>Sulfotransferase 1C1 OS=Mus musculus GN=Sult1c1 PE=1 SV=1 - [ST1C1_MOUSE]</t>
  </si>
  <si>
    <t>E9Q8T7</t>
  </si>
  <si>
    <t>Protein Dnah1 OS=Mus musculus GN=Dnah1 PE=4 SV=1 - [E9Q8T7_MOUSE]</t>
  </si>
  <si>
    <t>F7CZG3</t>
  </si>
  <si>
    <t>Probable E3 ubiquitin-protein ligase MYCBP2 (Fragment) OS=Mus musculus GN=Mycbp2 PE=4 SV=1 - [F7CZG3_MOUSE]</t>
  </si>
  <si>
    <t>P58468</t>
  </si>
  <si>
    <t>Protein FAM207A OS=Mus musculus GN=Fam207a PE=1 SV=1 - [F207A_MOUSE]</t>
  </si>
  <si>
    <t>E9PWM7</t>
  </si>
  <si>
    <t>Guanine nucleotide-binding protein G(I)/G(S)/G(T) subunit beta-2 OS=Mus musculus GN=Gnb2 PE=4 SV=1 - [E9PWM7_MOUSE]</t>
  </si>
  <si>
    <t>H3BL49</t>
  </si>
  <si>
    <t>T-complex protein 1 subunit theta OS=Mus musculus GN=Cct8 PE=2 SV=1 - [H3BL49_MOUSE]</t>
  </si>
  <si>
    <t>Q5SYH9</t>
  </si>
  <si>
    <t>Neurofibromin (Fragment) OS=Mus musculus GN=Nf1 PE=2 SV=1 - [Q5SYH9_MOUSE]</t>
  </si>
  <si>
    <t>Q9JLV1</t>
  </si>
  <si>
    <t>BAG family molecular chaperone regulator 3 OS=Mus musculus GN=Bag3 PE=1 SV=2 - [BAG3_MOUSE]</t>
  </si>
  <si>
    <t>Q9WU79</t>
  </si>
  <si>
    <t>Proline dehydrogenase 1, mitochondrial (Fragment) OS=Mus musculus GN=Prodh PE=4 SV=1 - [F6YFQ5_MOUSE]</t>
  </si>
  <si>
    <t>Q9D0F3</t>
  </si>
  <si>
    <t>Protein ERGIC-53 OS=Mus musculus GN=Lman1 PE=2 SV=1 - [LMAN1_MOUSE]</t>
  </si>
  <si>
    <t>Q62261-2</t>
  </si>
  <si>
    <t>Isoform 2 of Spectrin beta chain, non-erythrocytic 1 OS=Mus musculus GN=Sptbn1 - [SPTB2_MOUSE]</t>
  </si>
  <si>
    <t>D6RH49</t>
  </si>
  <si>
    <t>40S ribosomal protein S27 OS=Mus musculus GN=Rps27l PE=2 SV=1 - [D6RH49_MOUSE]</t>
  </si>
  <si>
    <t>F6R9F0</t>
  </si>
  <si>
    <t>WD repeat-containing protein 62 (Fragment) OS=Mus musculus GN=Wdr62 PE=2 SV=1 - [F6R9F0_MOUSE]</t>
  </si>
  <si>
    <t>B0V2V1</t>
  </si>
  <si>
    <t>Protein canopy homolog 3 OS=Mus musculus GN=Cnpy3 PE=2 SV=1 - [B0V2V1_MOUSE]</t>
  </si>
  <si>
    <t>P26645</t>
  </si>
  <si>
    <t>Myristoylated alanine-rich C-kinase substrate OS=Mus musculus GN=Marcks PE=1 SV=2 - [MARCS_MOUSE]</t>
  </si>
  <si>
    <t>Q6A051-3</t>
  </si>
  <si>
    <t>Isoform 3 of Attractin-like protein 1 OS=Mus musculus GN=Atrnl1 - [ATRN1_MOUSE]</t>
  </si>
  <si>
    <t>Q9EQK5</t>
  </si>
  <si>
    <t>Major vault protein OS=Mus musculus GN=Mvp PE=1 SV=4 - [MVP_MOUSE]</t>
  </si>
  <si>
    <t>F7AI67</t>
  </si>
  <si>
    <t>Ral GTPase-activating protein subunit alpha-2 (Fragment) OS=Mus musculus GN=Ralgapa2 PE=4 SV=1 - [F7AI67_MOUSE]</t>
  </si>
  <si>
    <t>Q9WTL4</t>
  </si>
  <si>
    <t>Insulin receptor-related protein OS=Mus musculus GN=Insrr PE=1 SV=2 - [INSRR_MOUSE]</t>
  </si>
  <si>
    <t>O54749</t>
  </si>
  <si>
    <t>Cytochrome P450 2J5 OS=Mus musculus GN=Cyp2j5 PE=2 SV=1 - [CP2J5_MOUSE]</t>
  </si>
  <si>
    <t>Q8BHI9</t>
  </si>
  <si>
    <t>Serine/threonine-protein kinase NIM1 OS=Mus musculus GN=Nim1 PE=2 SV=1 - [NIM1_MOUSE]</t>
  </si>
  <si>
    <t>D3Z568</t>
  </si>
  <si>
    <t>NADH dehydrogenase (Ubiquinone) 1 beta subcomplex, 5, isoform CRA_e OS=Mus musculus GN=Ndufb5 PE=4 SV=1 - [D3Z568_MOUSE]</t>
  </si>
  <si>
    <t>D6RIK7</t>
  </si>
  <si>
    <t>Cyclin-A2 OS=Mus musculus GN=Ccna2 PE=2 SV=1 - [D6RIK7_MOUSE]</t>
  </si>
  <si>
    <t>A2BFF8</t>
  </si>
  <si>
    <t>Cytoplasmic dynein 1 intermediate chain 2 OS=Mus musculus GN=Dync1i2 PE=2 SV=1 - [A2BFF8_MOUSE]</t>
  </si>
  <si>
    <t>O70340</t>
  </si>
  <si>
    <t>Neuronal pentraxin-2 OS=Mus musculus GN=Nptx2 PE=2 SV=1 - [NPTX2_MOUSE]</t>
  </si>
  <si>
    <t>Q5SX46</t>
  </si>
  <si>
    <t>Mitochondrial 2-oxoglutarate/malate carrier protein (Fragment) OS=Mus musculus GN=Slc25a11 PE=2 SV=1 - [Q5SX46_MOUSE]</t>
  </si>
  <si>
    <t>Q9D1A2</t>
  </si>
  <si>
    <t>Cytosolic non-specific dipeptidase OS=Mus musculus GN=Cndp2 PE=1 SV=1 - [CNDP2_MOUSE]</t>
  </si>
  <si>
    <t>Q60952</t>
  </si>
  <si>
    <t>Centrosome-associated protein CEP250 OS=Mus musculus GN=Cep250 PE=2 SV=1 - [Q8BZX9_MOUSE]</t>
  </si>
  <si>
    <t>B1AWZ5</t>
  </si>
  <si>
    <t>Protein NipSnap homolog 3B OS=Mus musculus GN=Nipsnap3b PE=2 SV=1 - [B1AWZ5_MOUSE]</t>
  </si>
  <si>
    <t>Q91WT9-2</t>
  </si>
  <si>
    <t>Isoform 2 of Cystathionine beta-synthase OS=Mus musculus GN=Cbs - [CBS_MOUSE]</t>
  </si>
  <si>
    <t>Q9JMB7-2</t>
  </si>
  <si>
    <t>Isoform 2 of Piwi-like protein 1 OS=Mus musculus GN=Piwil1 - [PIWL1_MOUSE]</t>
  </si>
  <si>
    <t>Q80W93</t>
  </si>
  <si>
    <t>Hydrocephalus-inducing protein OS=Mus musculus GN=Hydin PE=2 SV=2 - [HYDIN_MOUSE]</t>
  </si>
  <si>
    <t>F6XC25</t>
  </si>
  <si>
    <t>Coiled-coil and C2 domain-containing protein 1B (Fragment) OS=Mus musculus GN=Cc2d1b PE=4 SV=1 - [F6XC25_MOUSE]</t>
  </si>
  <si>
    <t>P12658</t>
  </si>
  <si>
    <t>Calbindin OS=Mus musculus GN=Calb1 PE=1 SV=2 - [CALB1_MOUSE]</t>
  </si>
  <si>
    <t>Q8VC34-3</t>
  </si>
  <si>
    <t>Isoform 3 of Putative RNA polymerase II subunit B1 CTD phosphatase Rpap2 OS=Mus musculus GN=Rpap2 - [RPAP2_MOUSE]</t>
  </si>
  <si>
    <t>Q5SUR0</t>
  </si>
  <si>
    <t>Phosphoribosylformylglycinamidine synthase OS=Mus musculus GN=Pfas PE=2 SV=1 - [PUR4_MOUSE]</t>
  </si>
  <si>
    <t>C3S7Q5</t>
  </si>
  <si>
    <t>Ojoplano variant A OS=Mus musculus GN=Ofcc1 PE=2 SV=1 - [C3S7Q5_MOUSE]</t>
  </si>
  <si>
    <t>Q9JJZ3</t>
  </si>
  <si>
    <t>SH3 and multiple ankyrin repeat domains protein 3 OS=Mus musculus GN=Shank3 PE=2 SV=1 - [Q9JJZ3_MOUSE]</t>
  </si>
  <si>
    <t>Q8K3J1</t>
  </si>
  <si>
    <t>NADH dehydrogenase [ubiquinone] iron-sulfur protein 8, mitochondrial OS=Mus musculus GN=Ndufs8 PE=1 SV=1 - [NDUS8_MOUSE]</t>
  </si>
  <si>
    <t>P26350</t>
  </si>
  <si>
    <t>Prothymosin alpha OS=Mus musculus GN=Ptma PE=1 SV=2 - [PTMA_MOUSE]</t>
  </si>
  <si>
    <t>D3Z6W9</t>
  </si>
  <si>
    <t>NADH dehydrogenase [ubiquinone] 1 beta subcomplex subunit 5, mitochondrial OS=Mus musculus GN=Ndufb5 PE=2 SV=1 - [D3Z6W9_MOUSE]</t>
  </si>
  <si>
    <t>Q5U430-3</t>
  </si>
  <si>
    <t>Isoform 3 of E3 ubiquitin-protein ligase UBR3 OS=Mus musculus GN=Ubr3 - [UBR3_MOUSE]</t>
  </si>
  <si>
    <t>Q5DTI6-4</t>
  </si>
  <si>
    <t>Isoform 4 of KAT8 regulatory NSL complex subunit 1-like protein OS=Mus musculus GN=Kansl1l - [KAL1L_MOUSE]</t>
  </si>
  <si>
    <t>Q6GQT6</t>
  </si>
  <si>
    <t>Sterol regulatory element-binding protein cleavage-activating protein OS=Mus musculus GN=Scap PE=1 SV=1 - [SCAP_MOUSE]</t>
  </si>
  <si>
    <t>Q5F2F2</t>
  </si>
  <si>
    <t>Abhydrolase domain-containing protein 15 OS=Mus musculus GN=Abhd15 PE=2 SV=1 - [ABH15_MOUSE]</t>
  </si>
  <si>
    <t>Q9CRB2</t>
  </si>
  <si>
    <t>H/ACA ribonucleoprotein complex subunit 2 OS=Mus musculus GN=Nhp2 PE=2 SV=1 - [NHP2_MOUSE]</t>
  </si>
  <si>
    <t>E9Q616</t>
  </si>
  <si>
    <t>Protein Ahnak OS=Mus musculus GN=Ahnak PE=2 SV=1 - [E9Q616_MOUSE]</t>
  </si>
  <si>
    <t>B1ARA3</t>
  </si>
  <si>
    <t>60S ribosomal protein L26 (Fragment) OS=Mus musculus GN=Rpl26 PE=2 SV=1 - [B1ARA3_MOUSE]</t>
  </si>
  <si>
    <t>P11260</t>
  </si>
  <si>
    <t>Putative transposase element L1Md-A101/L1Md-A102/L1Md-A2 OS=Mus musculus PE=1 SV=2 - [TR22_MOUSE]</t>
  </si>
  <si>
    <t>Q3UZY0-3</t>
  </si>
  <si>
    <t>Isoform 3 of Protein SFI1 homolog OS=Mus musculus GN=Sfi1 - [SFI1_MOUSE]</t>
  </si>
  <si>
    <t>Q9Z329-3</t>
  </si>
  <si>
    <t>Isoform 3 of Inositol 1,4,5-trisphosphate receptor type 2 OS=Mus musculus GN=Itpr2 - [ITPR2_MOUSE]</t>
  </si>
  <si>
    <t>Q08EB6</t>
  </si>
  <si>
    <t>CLIP associating protein 2 OS=Mus musculus GN=Clasp2 PE=2 SV=1 - [Q08EB6_MOUSE]</t>
  </si>
  <si>
    <t>Q924W5</t>
  </si>
  <si>
    <t>Structural maintenance of chromosomes protein 6 OS=Mus musculus GN=Smc6 PE=2 SV=1 - [SMC6_MOUSE]</t>
  </si>
  <si>
    <t>Q60902-3</t>
  </si>
  <si>
    <t>Isoform 3 of Epidermal growth factor receptor substrate 15-like 1 OS=Mus musculus GN=Eps15l1 - [EP15R_MOUSE]</t>
  </si>
  <si>
    <t>A2A520</t>
  </si>
  <si>
    <t>Dynein heavy chain 17, axonemal (Fragment) OS=Mus musculus GN=Dnah17 PE=2 SV=2 - [A2A520_MOUSE]</t>
  </si>
  <si>
    <t>Q9WVS0</t>
  </si>
  <si>
    <t>Inducible T-cell costimulator OS=Mus musculus GN=Icos PE=1 SV=2 - [ICOS_MOUSE]</t>
  </si>
  <si>
    <t>Q8JZQ9</t>
  </si>
  <si>
    <t>Eukaryotic translation initiation factor 3 subunit B OS=Mus musculus GN=Eif3b PE=1 SV=1 - [EIF3B_MOUSE]</t>
  </si>
  <si>
    <t>Q810B3</t>
  </si>
  <si>
    <t>Brain-specific homeobox protein homolog OS=Mus musculus GN=Bsx PE=1 SV=1 - [BSH_MOUSE]</t>
  </si>
  <si>
    <t>Q64464</t>
  </si>
  <si>
    <t>Cytochrome P450 3A13 OS=Mus musculus GN=Cyp3a13 PE=2 SV=1 - [CP3AD_MOUSE]</t>
  </si>
  <si>
    <t>Q7TM99</t>
  </si>
  <si>
    <t>Monocarboxylate transporter 9 OS=Mus musculus GN=Slc16a9 PE=2 SV=1 - [MOT9_MOUSE]</t>
  </si>
  <si>
    <t>Q6NSQ7</t>
  </si>
  <si>
    <t>Protein LTV1 homolog OS=Mus musculus GN=Ltv1 PE=2 SV=2 - [LTV1_MOUSE]</t>
  </si>
  <si>
    <t>Q810T2-2</t>
  </si>
  <si>
    <t>Isoform 2 of G2/mitotic-specific cyclin-B3 OS=Mus musculus GN=Ccnb3 - [CCNB3_MOUSE]</t>
  </si>
  <si>
    <t>Q9ERL0</t>
  </si>
  <si>
    <t>Btk-PH-domain binding protein OS=Mus musculus GN=Mllt1 PE=2 SV=1 - [Q9ERL0_MOUSE]</t>
  </si>
  <si>
    <t>G3UZ45</t>
  </si>
  <si>
    <t>Protein Gm19684 OS=Mus musculus GN=Gm19684 PE=4 SV=1 - [G3UZ45_MOUSE]</t>
  </si>
  <si>
    <t>D3YZE9</t>
  </si>
  <si>
    <t>Ras GTPase-activating protein 2 (Fragment) OS=Mus musculus GN=Rasa2 PE=2 SV=1 - [D3YZE9_MOUSE]</t>
  </si>
  <si>
    <t>D6RII3</t>
  </si>
  <si>
    <t>Echinoderm microtubule-associated protein</t>
  </si>
  <si>
    <t>Q61526</t>
  </si>
  <si>
    <t>Receptor tyrosine-protein kinase erbB-3 OS=Mus musculus GN=Erbb3 PE=1 SV=2 - [ERBB3_MOUSE]</t>
  </si>
  <si>
    <t>E9Q357</t>
  </si>
  <si>
    <t>Protein Gm17673 OS=Mus musculus GN=Gm17673 PE=4 SV=2 - [E9Q357_MOUSE]</t>
  </si>
  <si>
    <t>A2AQP0</t>
  </si>
  <si>
    <t>Myosin-7B OS=Mus musculus GN=Myh7b PE=3 SV=1 - [MYH7B_MOUSE]</t>
  </si>
  <si>
    <t>Q69ZF7</t>
  </si>
  <si>
    <t>Metal transporter CNNM4 OS=Mus musculus GN=Cnnm4 PE=1 SV=2 - [CNNM4_MOUSE]</t>
  </si>
  <si>
    <t>F6VUT6</t>
  </si>
  <si>
    <t>Protein Gm8251 OS=Mus musculus GN=Gm8251 PE=4 SV=1 - [F6VUT6_MOUSE]</t>
  </si>
  <si>
    <t>E0CYD5</t>
  </si>
  <si>
    <t>WD repeat-containing protein 35 OS=Mus musculus GN=Wdr35 PE=2 SV=1 - [E0CYD5_MOUSE]</t>
  </si>
  <si>
    <t>Q8BP86-3</t>
  </si>
  <si>
    <t>Isoform 3 of snRNA-activating protein complex subunit 4 OS=Mus musculus GN=Snapc4 - [SNPC4_MOUSE]</t>
  </si>
  <si>
    <t>K4DI78</t>
  </si>
  <si>
    <t>SH3 domain-binding glutamic acid-rich protein OS=Mus musculus GN=Sh3bgr PE=2 SV=1 - [K4DI78_MOUSE]</t>
  </si>
  <si>
    <t>Q9Z2W0</t>
  </si>
  <si>
    <t>Aspartyl aminopeptidase OS=Mus musculus GN=Dnpep PE=2 SV=2 - [DNPEP_MOUSE]</t>
  </si>
  <si>
    <t>Q148A4</t>
  </si>
  <si>
    <t>Protein phosphatase 1 regulatory subunit 32 OS=Mus musculus GN=Ppp1r32 PE=2 SV=1 - [PPR32_MOUSE]</t>
  </si>
  <si>
    <t>E9QAZ9</t>
  </si>
  <si>
    <t>Protein Vmn2r100 OS=Mus musculus GN=Vmn2r100 PE=4 SV=1 - [E9QAZ9_MOUSE]</t>
  </si>
  <si>
    <t>Q9ERU9</t>
  </si>
  <si>
    <t>E3 SUMO-protein ligase RanBP2 OS=Mus musculus GN=Ranbp2 PE=1 SV=2 - [RBP2_MOUSE]</t>
  </si>
  <si>
    <t>P62806</t>
  </si>
  <si>
    <t>Histone H4 OS=Mus musculus GN=Hist1h4a PE=1 SV=2 - [H4_MOUSE]</t>
  </si>
  <si>
    <t>Q05CL8-2</t>
  </si>
  <si>
    <t>Isoform 2 of La-related protein 7 OS=Mus musculus GN=Larp7 - [LARP7_MOUSE]</t>
  </si>
  <si>
    <t>Q9QZD5</t>
  </si>
  <si>
    <t>Rab proteins geranylgeranyltransferase component A 2 OS=Mus musculus GN=Chml PE=2 SV=2 - [RAE2_MOUSE]</t>
  </si>
  <si>
    <t>Q8CCJ9-2</t>
  </si>
  <si>
    <t>Isoform 2 of PHD finger protein 20-like protein 1 OS=Mus musculus GN=Phf20l1 - [P20L1_MOUSE]</t>
  </si>
  <si>
    <t>Q99JI4</t>
  </si>
  <si>
    <t>26S proteasome non-ATPase regulatory subunit 6 OS=Mus musculus GN=Psmd6 PE=1 SV=1 - [PSMD6_MOUSE]</t>
  </si>
  <si>
    <t>Q9QZM4</t>
  </si>
  <si>
    <t>Tumor necrosis factor receptor superfamily member 10B OS=Mus musculus GN=Tnfrsf10b PE=2 SV=3 - [TR10B_MOUSE]</t>
  </si>
  <si>
    <t>Q80T74</t>
  </si>
  <si>
    <t>Kelch-like protein 29 OS=Mus musculus GN=Klhl29 PE=2 SV=2 - [KLH29_MOUSE]</t>
  </si>
  <si>
    <t>Q8BMF4</t>
  </si>
  <si>
    <t>Dihydrolipoyllysine-residue acetyltransferase component of pyruvate dehydrogenase complex, mitochondrial OS=Mus musculus GN=Dlat PE=1 SV=2 - [ODP2_MOUSE]</t>
  </si>
  <si>
    <t>O35857</t>
  </si>
  <si>
    <t>Mitochondrial import inner membrane translocase subunit TIM44 OS=Mus musculus GN=Timm44 PE=2 SV=2 - [TIM44_MOUSE]</t>
  </si>
  <si>
    <t>O70138</t>
  </si>
  <si>
    <t>Neutrophil collagenase OS=Mus musculus GN=Mmp8 PE=2 SV=2 - [MMP8_MOUSE]</t>
  </si>
  <si>
    <t>A2AUR3</t>
  </si>
  <si>
    <t>Phosphotriesterase-related protein (Fragment) OS=Mus musculus GN=Pter PE=2 SV=1 - [A2AUR3_MOUSE]</t>
  </si>
  <si>
    <t>F6XTB7</t>
  </si>
  <si>
    <t>Rho GTPase-activating protein 26 (Fragment) OS=Mus musculus GN=Arhgap26 PE=4 SV=1 - [F6XTB7_MOUSE]</t>
  </si>
  <si>
    <t>P61222</t>
  </si>
  <si>
    <t>ATP-binding cassette sub-family E member 1 OS=Mus musculus GN=Abce1 PE=2 SV=1 - [ABCE1_MOUSE]</t>
  </si>
  <si>
    <t>Q80W41</t>
  </si>
  <si>
    <t>Condensin-2 complex subunit D3 OS=Mus musculus GN=Ncapd3 PE=2 SV=1 - [Q80W41_MOUSE]</t>
  </si>
  <si>
    <t>Q8K2C9</t>
  </si>
  <si>
    <t>Very-long-chain (3R)-3-hydroxyacyl-[acyl-carrier protein] dehydratase 3 OS=Mus musculus GN=ptplad1 PE=1 SV=2 - [HACD3_MOUSE]</t>
  </si>
  <si>
    <t>D3Z4B5</t>
  </si>
  <si>
    <t>Protein FAM210A (Fragment) OS=Mus musculus GN=Fam210a PE=2 SV=1 - [D3Z4B5_MOUSE]</t>
  </si>
  <si>
    <t>E9PW10</t>
  </si>
  <si>
    <t>Protein Triml2 OS=Mus musculus GN=Triml2 PE=4 SV=1 - [E9PW10_MOUSE]</t>
  </si>
  <si>
    <t>E9Q3H7</t>
  </si>
  <si>
    <t>Protein Dnah6 OS=Mus musculus GN=Dnah6 PE=2 SV=1 - [D3YWN4_MOUSE]</t>
  </si>
  <si>
    <t>H3BL38</t>
  </si>
  <si>
    <t>Teashirt homolog 1 OS=Mus musculus GN=Tshz1 PE=2 SV=1 - [H3BL38_MOUSE]</t>
  </si>
  <si>
    <t>Q8BQ48-4</t>
  </si>
  <si>
    <t>Isoform 4 of Centrosomal protein KIAA1731 homolog OS=Mus musculus GN=Kiaa1731 - [K1731_MOUSE]</t>
  </si>
  <si>
    <t>Q9JJ06</t>
  </si>
  <si>
    <t>Glycoprotein-N-acetylgalactosamine 3-beta-galactosyltransferase 1 OS=Mus musculus GN=C1galt1 PE=1 SV=1 - [C1GLT_MOUSE]</t>
  </si>
  <si>
    <t>Q921R8-2</t>
  </si>
  <si>
    <t>Isoform 2 of Solute carrier family 41 member 3 OS=Mus musculus GN=Slc41a3 - [S41A3_MOUSE]</t>
  </si>
  <si>
    <t>E9Q641</t>
  </si>
  <si>
    <t>Nebulin-related-anchoring protein OS=Mus musculus GN=Nrap PE=2 SV=1 - [E9Q641_MOUSE]</t>
  </si>
  <si>
    <t>A2AA72</t>
  </si>
  <si>
    <t>Protein transport protein Sec24A OS=Mus musculus GN=Sec24a PE=2 SV=1 - [A2AA72_MOUSE]</t>
  </si>
  <si>
    <t>Q9R1X4-5</t>
  </si>
  <si>
    <t>Isoform 5 of Protein timeless homolog OS=Mus musculus GN=Timeless - [TIM_MOUSE]</t>
  </si>
  <si>
    <t>Q8C1D8</t>
  </si>
  <si>
    <t>Protein IWS1 homolog OS=Mus musculus GN=Iws1 PE=1 SV=1 - [IWS1_MOUSE]</t>
  </si>
  <si>
    <t>Q8CJ27</t>
  </si>
  <si>
    <t>Abnormal spindle-like microcephaly-associated protein homolog OS=Mus musculus GN=Aspm PE=2 SV=2 - [ASPM_MOUSE]</t>
  </si>
  <si>
    <t>B8JK33</t>
  </si>
  <si>
    <t>Heterogeneous nuclear ribonucleoprotein M OS=Mus musculus GN=Hnrnpm PE=2 SV=1 - [B8JK33_MOUSE]</t>
  </si>
  <si>
    <t>Q9WVA2</t>
  </si>
  <si>
    <t>Mitochondrial import inner membrane translocase subunit Tim8 A OS=Mus musculus GN=Timm8a1 PE=1 SV=1 - [TIM8A_MOUSE]</t>
  </si>
  <si>
    <t>A2ALV6</t>
  </si>
  <si>
    <t>Protein AI314180 OS=Mus musculus GN=AI314180 PE=2 SV=1 - [A2ALV6_MOUSE]</t>
  </si>
  <si>
    <t>O89110</t>
  </si>
  <si>
    <t>Caspase-8 OS=Mus musculus GN=Casp8 PE=1 SV=1 - [CASP8_MOUSE]</t>
  </si>
  <si>
    <t>O70566</t>
  </si>
  <si>
    <t>Protein diaphanous homolog 2 OS=Mus musculus GN=Diaph2 PE=1 SV=2 - [DIAP2_MOUSE]</t>
  </si>
  <si>
    <t>U3KLT0</t>
  </si>
  <si>
    <t>Bromodomain-containing protein 2 OS=Mus musculus GN=Brd2 PE=4 SV=1 - [U3KLT0_MOUSE]</t>
  </si>
  <si>
    <t>A2A8Q4</t>
  </si>
  <si>
    <t>Protein Gm13152 OS=Mus musculus GN=Gm13152 PE=4 SV=2 - [A2A8Q4_MOUSE]</t>
  </si>
  <si>
    <t>O70570</t>
  </si>
  <si>
    <t>Polymeric immunoglobulin receptor OS=Mus musculus GN=Pigr PE=1 SV=1 - [PIGR_MOUSE]</t>
  </si>
  <si>
    <t>P62835</t>
  </si>
  <si>
    <t>Ras-related protein Rap-1A OS=Mus musculus GN=Rap1a PE=2 SV=1 - [RAP1A_MOUSE]</t>
  </si>
  <si>
    <t>Q78KK3</t>
  </si>
  <si>
    <t>Solute carrier family 22 member 18 OS=Mus musculus GN=Slc22a18 PE=2 SV=2 - [S22AI_MOUSE]</t>
  </si>
  <si>
    <t>Q3THM8</t>
  </si>
  <si>
    <t>Emerin OS=Mus musculus GN=Emd PE=2 SV=1 - [Q3THM8_MOUSE]</t>
  </si>
  <si>
    <t>E9PYF7</t>
  </si>
  <si>
    <t>AP1AR OS=Mus musculus GN=Ap1ar PE=4 SV=1 - [E9PYF7_MOUSE]</t>
  </si>
  <si>
    <t>F6UW85</t>
  </si>
  <si>
    <t>Muskelin (Fragment) OS=Mus musculus GN=Mkln1 PE=2 SV=1 - [F6UW85_MOUSE]</t>
  </si>
  <si>
    <t>Q3UVT7</t>
  </si>
  <si>
    <t>Palmdelphin OS=Mus musculus GN=Palmd PE=2 SV=1 - [Q3UVT7_MOUSE]</t>
  </si>
  <si>
    <t>Q9R053</t>
  </si>
  <si>
    <t>Sodium channel protein type 11 subunit alpha OS=Mus musculus GN=Scn11a PE=2 SV=2 - [SCNBA_MOUSE]</t>
  </si>
  <si>
    <t>B2KF50</t>
  </si>
  <si>
    <t>Protein Uhrf1bp1 OS=Mus musculus GN=Uhrf1bp1 PE=2 SV=1 - [B2KF50_MOUSE]</t>
  </si>
  <si>
    <t>E0CYG0</t>
  </si>
  <si>
    <t>E2F-associated phosphoprotein (Fragment) OS=Mus musculus GN=Eapp PE=2 SV=1 - [E0CYG0_MOUSE]</t>
  </si>
  <si>
    <t>Isoform 4 of AT-hook-containing transcription factor OS=Mus musculus GN=Akna - [AKNA_MOUSE]</t>
  </si>
  <si>
    <t>F8WGV9</t>
  </si>
  <si>
    <t>Transmembrane protein 141 (Fragment) OS=Mus musculus GN=Tmem141 PE=4 SV=1 - [F8WGV9_MOUSE]</t>
  </si>
  <si>
    <t>Q9JKV1</t>
  </si>
  <si>
    <t>Proteasomal ubiquitin receptor ADRM1 OS=Mus musculus GN=Adrm1 PE=1 SV=2 - [ADRM1_MOUSE]</t>
  </si>
  <si>
    <t>D3YUN3</t>
  </si>
  <si>
    <t>Troponin I, slow skeletal muscle OS=Mus musculus GN=Tnni1 PE=2 SV=1 - [D3YUN3_MOUSE]</t>
  </si>
  <si>
    <t>E2QRQ2</t>
  </si>
  <si>
    <t>Rho guanine nucleotide exchange factor 38 OS=Mus musculus GN=Arhgef38 PE=2 SV=2 - [E2QRQ2_MOUSE]</t>
  </si>
  <si>
    <t>Q8K1R7</t>
  </si>
  <si>
    <t>Serine/threonine-protein kinase Nek9 OS=Mus musculus GN=Nek9 PE=1 SV=2 - [NEK9_MOUSE]</t>
  </si>
  <si>
    <t>Q9ESV0</t>
  </si>
  <si>
    <t>ATP-dependent RNA helicase DDX24 OS=Mus musculus GN=Ddx24 PE=1 SV=2 - [DDX24_MOUSE]</t>
  </si>
  <si>
    <t>D3Z4B8</t>
  </si>
  <si>
    <t>Protein KRBA1 OS=Mus musculus GN=Krba1 PE=4 SV=1 - [D3Z4B8_MOUSE]</t>
  </si>
  <si>
    <t>Q91ZU0</t>
  </si>
  <si>
    <t>Ankyrin repeat and SOCS box protein 7 OS=Mus musculus GN=Asb7 PE=2 SV=2 - [ASB7_MOUSE]</t>
  </si>
  <si>
    <t>K7N608</t>
  </si>
  <si>
    <t>Protein Vmn1r78 OS=Mus musculus GN=Vmn1r78 PE=4 SV=1 - [K7N608_MOUSE]</t>
  </si>
  <si>
    <t>Q3UW09</t>
  </si>
  <si>
    <t>Protein Spint3 OS=Mus musculus GN=Spint3 PE=4 SV=1 - [Q3UW09_MOUSE]</t>
  </si>
  <si>
    <t>J3QNY6</t>
  </si>
  <si>
    <t>Bile salt export pump OS=Mus musculus GN=Abcb11 PE=2 SV=1 - [J3QNY6_MOUSE]</t>
  </si>
  <si>
    <t>Q99JT9</t>
  </si>
  <si>
    <t>1,2-dihydroxy-3-keto-5-methylthiopentene dioxygenase OS=Mus musculus GN=Adi1 PE=1 SV=1 - [MTND_MOUSE]</t>
  </si>
  <si>
    <t>A2ACG7</t>
  </si>
  <si>
    <t>Dolichyl-diphosphooligosaccharide--protein glycosyltransferase subunit 2 OS=Mus musculus GN=Rpn2 PE=2 SV=1 - [A2ACG7_MOUSE]</t>
  </si>
  <si>
    <t>F6ZTG3</t>
  </si>
  <si>
    <t>Glyoxalase domain-containing protein 4 (Fragment) OS=Mus musculus GN=Glod4 PE=4 SV=1 - [F6ZTG3_MOUSE]</t>
  </si>
  <si>
    <t>J3QMT0</t>
  </si>
  <si>
    <t>Heterogeneous nuclear ribonucleoprotein F (Fragment) OS=Mus musculus GN=Hnrnpf PE=2 SV=1 - [J3QMT0_MOUSE]</t>
  </si>
  <si>
    <t>P62307</t>
  </si>
  <si>
    <t>Small nuclear ribonucleoprotein F OS=Mus musculus GN=Snrpf PE=2 SV=1 - [RUXF_MOUSE]</t>
  </si>
  <si>
    <t>J3QP71</t>
  </si>
  <si>
    <t>Basigin (Fragment) OS=Mus musculus GN=Bsg PE=4 SV=1 - [J3QP71_MOUSE]</t>
  </si>
  <si>
    <t>F6ST92</t>
  </si>
  <si>
    <t>Protein Ccdc170 OS=Mus musculus GN=Ccdc170 PE=2 SV=2 - [F6ST92_MOUSE]</t>
  </si>
  <si>
    <t>A2AS89</t>
  </si>
  <si>
    <t>Agmatinase, mitochondrial OS=Mus musculus GN=Agmat PE=1 SV=1 - [SPEB_MOUSE]</t>
  </si>
  <si>
    <t>Q9WVL5</t>
  </si>
  <si>
    <t>MORC family CW-type zinc finger protein 1 OS=Mus musculus GN=Morc1 PE=2 SV=1 - [MORC1_MOUSE]</t>
  </si>
  <si>
    <t>P45448</t>
  </si>
  <si>
    <t>Nuclear receptor subfamily 5 group A member 2 OS=Mus musculus GN=Nr5a2 PE=1 SV=3 - [NR5A2_MOUSE]</t>
  </si>
  <si>
    <t>H3BJI7</t>
  </si>
  <si>
    <t>Protein AB099516 OS=Mus musculus GN=AB099516 PE=2 SV=1 - [H3BJI7_MOUSE]</t>
  </si>
  <si>
    <t>Q8BJ64</t>
  </si>
  <si>
    <t>Choline dehydrogenase, mitochondrial OS=Mus musculus GN=Chdh PE=1 SV=1 - [CHDH_MOUSE]</t>
  </si>
  <si>
    <t>P55850</t>
  </si>
  <si>
    <t>Desmocollin-3 OS=Mus musculus GN=Dsc3 PE=1 SV=2 - [DSC3_MOUSE]</t>
  </si>
  <si>
    <t>F7CPL2</t>
  </si>
  <si>
    <t>Drebrin (Fragment) OS=Mus musculus GN=Dbn1 PE=2 SV=1 - [F7CPL2_MOUSE]</t>
  </si>
  <si>
    <t>E9Q9Q2</t>
  </si>
  <si>
    <t>Protein R3hdm1 OS=Mus musculus GN=R3hdm1 PE=2 SV=1 - [E9Q9Q2_MOUSE]</t>
  </si>
  <si>
    <t>Q14B02-2</t>
  </si>
  <si>
    <t>Isoform 2 of E3 ubiquitin-protein ligase RNF133 OS=Mus musculus GN=Rnf133 - [RN133_MOUSE]</t>
  </si>
  <si>
    <t>A2AAN2</t>
  </si>
  <si>
    <t>Signal recognition particle subunit SRP68 OS=Mus musculus GN=Srp68 PE=2 SV=1 - [A2AAN2_MOUSE]</t>
  </si>
  <si>
    <t>Q64727</t>
  </si>
  <si>
    <t>Vinculin OS=Mus musculus GN=Vcl PE=1 SV=4 - [VINC_MOUSE]</t>
  </si>
  <si>
    <t>Q9JKJ9</t>
  </si>
  <si>
    <t>24-hydroxycholesterol 7-alpha-hydroxylase OS=Mus musculus GN=Cyp39a1 PE=2 SV=1 - [CP39A_MOUSE]</t>
  </si>
  <si>
    <t>Q8BHB0</t>
  </si>
  <si>
    <t>Nucleotide-binding oligomerization domain-containing protein 1 OS=Mus musculus GN=Nod1 PE=2 SV=1 - [NOD1_MOUSE]</t>
  </si>
  <si>
    <t>G5E8L8</t>
  </si>
  <si>
    <t>Mitogen activated protein kinase kinase kinase 2 OS=Mus musculus GN=Map3k2 PE=4 SV=1 - [G5E8L8_MOUSE]</t>
  </si>
  <si>
    <t>Q9JKY5</t>
  </si>
  <si>
    <t>Huntingtin-interacting protein 1-related protein OS=Mus musculus GN=Hip1r PE=1 SV=2 - [HIP1R_MOUSE]</t>
  </si>
  <si>
    <t>Q3UHX2</t>
  </si>
  <si>
    <t>28 kDa heat- and acid-stable phosphoprotein OS=Mus musculus GN=Pdap1 PE=1 SV=1 - [HAP28_MOUSE]</t>
  </si>
  <si>
    <t>Q61180</t>
  </si>
  <si>
    <t>Amiloride-sensitive sodium channel subunit alpha OS=Mus musculus GN=Scnn1a PE=1 SV=2 - [SCNNA_MOUSE]</t>
  </si>
  <si>
    <t>G3UYN6</t>
  </si>
  <si>
    <t>PCTP-like protein (Fragment) OS=Mus musculus GN=Stard10 PE=4 SV=1 - [G3UYN6_MOUSE]</t>
  </si>
  <si>
    <t>Q3URD3-4</t>
  </si>
  <si>
    <t>Isoform 4 of Sarcolemmal membrane-associated protein OS=Mus musculus GN=Slmap - [SLMAP_MOUSE]</t>
  </si>
  <si>
    <t>E9Q7G0</t>
  </si>
  <si>
    <t>Protein Numa1 OS=Mus musculus GN=Numa1 PE=2 SV=1 - [E9Q7G0_MOUSE]</t>
  </si>
  <si>
    <t>P09055</t>
  </si>
  <si>
    <t>Integrin beta-1 OS=Mus musculus GN=Itgb1 PE=1 SV=1 - [ITB1_MOUSE]</t>
  </si>
  <si>
    <t>Q8VHN8</t>
  </si>
  <si>
    <t>Protein syndesmos OS=Mus musculus GN=Nudt16l1 PE=1 SV=2 - [SDOS_MOUSE]</t>
  </si>
  <si>
    <t>Q9CPT4</t>
  </si>
  <si>
    <t>UPF0556 protein C19orf10 homolog OS=Mus musculus GN=D17Wsu104e PE=2 SV=1 - [CS010_MOUSE]</t>
  </si>
  <si>
    <t>S4R1F2</t>
  </si>
  <si>
    <t>Annexin OS=Mus musculus GN=Anxa4 PE=3 SV=1 - [S4R1F2_MOUSE]</t>
  </si>
  <si>
    <t>Q641P0</t>
  </si>
  <si>
    <t>Actin-related protein 3B OS=Mus musculus GN=Actr3b PE=2 SV=1 - [ARP3B_MOUSE]</t>
  </si>
  <si>
    <t>E9PZG0</t>
  </si>
  <si>
    <t>Protein Apol11a OS=Mus musculus GN=Apol11a PE=4 SV=1 - [E9PZG0_MOUSE]</t>
  </si>
  <si>
    <t>D6RFB9</t>
  </si>
  <si>
    <t>Syntaxin-1A OS=Mus musculus GN=Stx1a PE=2 SV=1 - [D6RFB9_MOUSE]</t>
  </si>
  <si>
    <t>E0CY47</t>
  </si>
  <si>
    <t>1-phosphatidylinositol 4,5-bisphosphate phosphodiesterase eta-1 (Fragment) OS=Mus musculus GN=Plch1 PE=2 SV=2 - [E0CY47_MOUSE]</t>
  </si>
  <si>
    <t>Q3TN43</t>
  </si>
  <si>
    <t>Protein Zfp386 OS=Mus musculus GN=Zfp386 PE=2 SV=1 - [Q3TN43_MOUSE]</t>
  </si>
  <si>
    <t>P22892</t>
  </si>
  <si>
    <t>AP-1 complex subunit gamma-1 OS=Mus musculus GN=Ap1g1 PE=1 SV=3 - [AP1G1_MOUSE]</t>
  </si>
  <si>
    <t>Q6ZQ06</t>
  </si>
  <si>
    <t>Centrosomal protein of 162 kDa OS=Mus musculus GN=Cep162 PE=1 SV=2 - [CE162_MOUSE]</t>
  </si>
  <si>
    <t>Q8R1Q9</t>
  </si>
  <si>
    <t>Ribokinase OS=Mus musculus GN=Rbks PE=2 SV=1 - [RBSK_MOUSE]</t>
  </si>
  <si>
    <t>F6RS26</t>
  </si>
  <si>
    <t>Protein Gm11639 OS=Mus musculus GN=Gm11639 PE=4 SV=1 - [F6RS26_MOUSE]</t>
  </si>
  <si>
    <t>Q80X91</t>
  </si>
  <si>
    <t>Protein FAM110D OS=Mus musculus GN=Fam110d PE=2 SV=2 - [F110D_MOUSE]</t>
  </si>
  <si>
    <t>Q9D0R2</t>
  </si>
  <si>
    <t>Threonine--tRNA ligase, cytoplasmic OS=Mus musculus GN=Tars PE=1 SV=2 - [SYTC_MOUSE]</t>
  </si>
  <si>
    <t>F6YIW9</t>
  </si>
  <si>
    <t>Leucine-rich repeat serine/threonine-protein kinase 1 (Fragment) OS=Mus musculus GN=Lrrk1 PE=2 SV=1 - [F6YIW9_MOUSE]</t>
  </si>
  <si>
    <t>Q8BKQ2</t>
  </si>
  <si>
    <t>Myomegalin OS=Mus musculus GN=Pde4dip PE=2 SV=1 - [Q8BKQ2_MOUSE]</t>
  </si>
  <si>
    <t>E9QMD2</t>
  </si>
  <si>
    <t>Ubiquitin-conjugating enzyme E2Q-like protein 1 OS=Mus musculus GN=Ube2ql1 PE=2 SV=1 - [E9QMD2_MOUSE]</t>
  </si>
  <si>
    <t>P10518</t>
  </si>
  <si>
    <t>Delta-aminolevulinic acid dehydratase OS=Mus musculus GN=Alad PE=1 SV=1 - [HEM2_MOUSE]</t>
  </si>
  <si>
    <t>Q3UW66</t>
  </si>
  <si>
    <t>Sulfurtransferase OS=Mus musculus GN=Mpst PE=2 SV=1 - [Q3UW66_MOUSE]</t>
  </si>
  <si>
    <t>Q9D7N9</t>
  </si>
  <si>
    <t>Adipocyte plasma membrane-associated protein OS=Mus musculus GN=Apmap PE=1 SV=1 - [APMAP_MOUSE]</t>
  </si>
  <si>
    <t>Q3UMR5</t>
  </si>
  <si>
    <t>Calcium uniporter protein, mitochondrial OS=Mus musculus GN=Mcu PE=1 SV=2 - [MCU_MOUSE]</t>
  </si>
  <si>
    <t>Q9D4H1</t>
  </si>
  <si>
    <t>Exocyst complex component 2 OS=Mus musculus GN=Exoc2 PE=1 SV=1 - [EXOC2_MOUSE]</t>
  </si>
  <si>
    <t>J3QNB1</t>
  </si>
  <si>
    <t>La-related protein 1 OS=Mus musculus GN=Larp1 PE=2 SV=1 - [J3QNB1_MOUSE]</t>
  </si>
  <si>
    <t>F8VQK3</t>
  </si>
  <si>
    <t>Protein Gucy1a2 OS=Mus musculus GN=Gucy1a2 PE=2 SV=1 - [F8VQK3_MOUSE]</t>
  </si>
  <si>
    <t>F6YFW9</t>
  </si>
  <si>
    <t>E3 ubiquitin-protein ligase MIB1 (Fragment) OS=Mus musculus GN=Mib1 PE=4 SV=1 - [F6YFW9_MOUSE]</t>
  </si>
  <si>
    <t>P59598</t>
  </si>
  <si>
    <t>Putative Polycomb group protein ASXL1 OS=Mus musculus GN=Asxl1 PE=1 SV=1 - [ASXL1_MOUSE]</t>
  </si>
  <si>
    <t>S4R1N6</t>
  </si>
  <si>
    <t>40S ribosomal protein S18 OS=Mus musculus GN=Rps18 PE=3 SV=1 - [S4R1N6_MOUSE]</t>
  </si>
  <si>
    <t>B1ASH8</t>
  </si>
  <si>
    <t>Rho guanine nucleotide exchange factor 16 (Fragment) OS=Mus musculus GN=Arhgef16 PE=2 SV=1 - [B1ASH8_MOUSE]</t>
  </si>
  <si>
    <t>E9QKK1</t>
  </si>
  <si>
    <t>Centromere-associated protein E OS=Mus musculus GN=Cenpe PE=3 SV=1 - [E9QKK1_MOUSE]</t>
  </si>
  <si>
    <t>Q80Y37</t>
  </si>
  <si>
    <t>Heat shock transcription factor, Y linked 2 OS=Mus musculus GN=Hsfy2 PE=2 SV=1 - [Q80Y37_MOUSE]</t>
  </si>
  <si>
    <t>Q6NS46</t>
  </si>
  <si>
    <t>Protein RRP5 homolog OS=Mus musculus GN=Pdcd11 PE=2 SV=2 - [RRP5_MOUSE]</t>
  </si>
  <si>
    <t>E9PV48</t>
  </si>
  <si>
    <t>Protein I830012O16Rik OS=Mus musculus GN=I830012O16Rik PE=4 SV=1 - [E9PV48_MOUSE]</t>
  </si>
  <si>
    <t>A2ASJ1</t>
  </si>
  <si>
    <t>Protein Pramef17 OS=Mus musculus GN=Pramef17 PE=4 SV=1 - [A2ASJ1_MOUSE]</t>
  </si>
  <si>
    <t>Q8VD62</t>
  </si>
  <si>
    <t>UPF0696 protein C11orf68 homolog OS=Mus musculus GN=Bles03 PE=2 SV=1 - [CK068_MOUSE]</t>
  </si>
  <si>
    <t>Q08EB1</t>
  </si>
  <si>
    <t>4933432B09Rik protein OS=Mus musculus GN=Fam227a PE=2 SV=1 - [Q08EB1_MOUSE]</t>
  </si>
  <si>
    <t>Q9DC71</t>
  </si>
  <si>
    <t>28S ribosomal protein S15, mitochondrial OS=Mus musculus GN=Mrps15 PE=2 SV=2 - [RT15_MOUSE]</t>
  </si>
  <si>
    <t>Q1JRP2</t>
  </si>
  <si>
    <t>Neurobin OS=Mus musculus GN=Tmprss11c PE=2 SV=1 - [Q1JRP2_MOUSE]</t>
  </si>
  <si>
    <t>Q924S8-2</t>
  </si>
  <si>
    <t>Isoform 2 of Sprouty-related, EVH1 domain-containing protein 1 OS=Mus musculus GN=Spred1 - [SPRE1_MOUSE]</t>
  </si>
  <si>
    <t>J3QN68</t>
  </si>
  <si>
    <t>Protein Ccdc141 (Fragment) OS=Mus musculus GN=Ccdc141 PE=4 SV=1 - [J3QN68_MOUSE]</t>
  </si>
  <si>
    <t>E0CY95</t>
  </si>
  <si>
    <t>Sperm flagellar protein 2 OS=Mus musculus GN=Spef2 PE=2 SV=1 - [E0CY95_MOUSE]</t>
  </si>
  <si>
    <t>P58404-2</t>
  </si>
  <si>
    <t>Isoform 2 of Striatin-4 OS=Mus musculus GN=Strn4 - [STRN4_MOUSE]</t>
  </si>
  <si>
    <t>J3QPI4</t>
  </si>
  <si>
    <t>Uncharacterized protein OS=Mus musculus GN=Gm9791 PE=4 SV=1 - [J3QPI4_MOUSE]</t>
  </si>
  <si>
    <t>Q571B6-2</t>
  </si>
  <si>
    <t>Isoform 2 of WASP homolog-associated protein with actin, membranes and microtubules OS=Mus musculus GN=Whamm - [WHAMM_MOUSE]</t>
  </si>
  <si>
    <t>Q66JQ7</t>
  </si>
  <si>
    <t>Protein CASC5 OS=Mus musculus GN=Casc5 PE=2 SV=3 - [CASC5_MOUSE]</t>
  </si>
  <si>
    <t>G3UWU4</t>
  </si>
  <si>
    <t>E3 ubiquitin-protein ligase RNF8 (Fragment) OS=Mus musculus GN=Rnf8 PE=2 SV=1 - [G3UWU4_MOUSE]</t>
  </si>
  <si>
    <t>Q3UDN6</t>
  </si>
  <si>
    <t>Myotubularin OS=Mus musculus GN=Mtm1 PE=2 SV=1 - [Q3UDN6_MOUSE]</t>
  </si>
  <si>
    <t>F7BJB9</t>
  </si>
  <si>
    <t>Protein Morc3 OS=Mus musculus GN=Morc3 PE=2 SV=1 - [F7BJB9_MOUSE]</t>
  </si>
  <si>
    <t>Q9D034</t>
  </si>
  <si>
    <t>Guanine nucleotide-binding protein subunit alpha-13 OS=Mus musculus GN=Gna13 PE=2 SV=1 - [Q9D034_MOUSE]</t>
  </si>
  <si>
    <t>P49138</t>
  </si>
  <si>
    <t>MAP kinase-activated protein kinase 2 OS=Mus musculus GN=Mapkapk2 PE=1 SV=2 - [MAPK2_MOUSE]</t>
  </si>
  <si>
    <t>Q6RHW0</t>
  </si>
  <si>
    <t>Keratin, type I cytoskeletal 9 OS=Mus musculus GN=Krt9 PE=1 SV=3 - [K1C9_MOUSE]</t>
  </si>
  <si>
    <t>Q9D7N3</t>
  </si>
  <si>
    <t>28S ribosomal protein S9, mitochondrial OS=Mus musculus GN=Mrps9 PE=2 SV=3 - [RT09_MOUSE]</t>
  </si>
  <si>
    <t>E9Q8V0</t>
  </si>
  <si>
    <t>Protein Fndc1 (Fragment) OS=Mus musculus GN=Fndc1 PE=2 SV=1 - [E9Q8V0_MOUSE]</t>
  </si>
  <si>
    <t>Q2EG98-5</t>
  </si>
  <si>
    <t>Isoform 5 of Polycystic kidney disease protein 1-like 3 OS=Mus musculus GN=Pkd1l3 - [PK1L3_MOUSE]</t>
  </si>
  <si>
    <t>P22935</t>
  </si>
  <si>
    <t>Cellular retinoic acid-binding protein 2 OS=Mus musculus GN=Crabp2 PE=2 SV=2 - [RABP2_MOUSE]</t>
  </si>
  <si>
    <t>Q5BKS4</t>
  </si>
  <si>
    <t>ERI1 exoribonuclease 2 OS=Mus musculus GN=Eri2 PE=2 SV=1 - [ERI2_MOUSE]</t>
  </si>
  <si>
    <t>P09838-2</t>
  </si>
  <si>
    <t>Isoform TDT-S of DNA nucleotidylexotransferase OS=Mus musculus GN=Dntt - [TDT_MOUSE]</t>
  </si>
  <si>
    <t>Q7TN79</t>
  </si>
  <si>
    <t>A-kinase anchor protein 7 isoform gamma OS=Mus musculus GN=Akap7 PE=1 SV=2 - [AKA7G_MOUSE]</t>
  </si>
  <si>
    <t>H3BJR2</t>
  </si>
  <si>
    <t>TAF6-like RNA polymerase II p300/CBP-associated factor-associated factor 65 kDa subunit 6L OS=Mus musculus GN=Taf6l PE=2 SV=1 - [H3BJR2_MOUSE]</t>
  </si>
  <si>
    <t>F6RXM1</t>
  </si>
  <si>
    <t>Protein Herc1 (Fragment) OS=Mus musculus GN=Herc1 PE=4 SV=1 - [F6RXM1_MOUSE]</t>
  </si>
  <si>
    <t>Q5RKS2</t>
  </si>
  <si>
    <t>Small integral membrane protein 7 OS=Mus musculus GN=Smim7 PE=2 SV=1 - [SMIM7_MOUSE]</t>
  </si>
  <si>
    <t>H3BJC9</t>
  </si>
  <si>
    <t>Serine/threonine-protein kinase SIK2 OS=Mus musculus GN=Sik2 PE=2 SV=1 - [H3BJC9_MOUSE]</t>
  </si>
  <si>
    <t>Q8K4F6</t>
  </si>
  <si>
    <t>Putative methyltransferase NSUN5 OS=Mus musculus GN=Nsun5 PE=2 SV=2 - [NSUN5_MOUSE]</t>
  </si>
  <si>
    <t>E9Q067</t>
  </si>
  <si>
    <t>Protein Vmn2r79 OS=Mus musculus GN=Vmn2r79 PE=4 SV=1 - [E9Q067_MOUSE]</t>
  </si>
  <si>
    <t>D3YVC7</t>
  </si>
  <si>
    <t>Fanconi anemia group I protein homolog (Fragment) OS=Mus musculus GN=Fanci PE=2 SV=1 - [D3YVC7_MOUSE]</t>
  </si>
  <si>
    <t>P46471</t>
  </si>
  <si>
    <t>26S protease regulatory subunit 7 OS=Mus musculus GN=Psmc2 PE=1 SV=5 - [PRS7_MOUSE]</t>
  </si>
  <si>
    <t>F7BZ65</t>
  </si>
  <si>
    <t>Guanine nucleotide exchange factor DBS (Fragment) OS=Mus musculus GN=Mcf2l PE=4 SV=1 - [F7BZ65_MOUSE]</t>
  </si>
  <si>
    <t>Q9DBW0</t>
  </si>
  <si>
    <t>Cytochrome P450 4V2 OS=Mus musculus GN=Cyp4v2 PE=1 SV=1 - [CP4V2_MOUSE]</t>
  </si>
  <si>
    <t>Q9CZP3</t>
  </si>
  <si>
    <t>Protein Zfp655 OS=Mus musculus GN=Zfp655 PE=2 SV=1 - [Q9CZP3_MOUSE]</t>
  </si>
  <si>
    <t>Q9CXF0</t>
  </si>
  <si>
    <t>Kynureninase OS=Mus musculus GN=Kynu PE=2 SV=3 - [KYNU_MOUSE]</t>
  </si>
  <si>
    <t>Q9CZW2-2</t>
  </si>
  <si>
    <t>Isoform 2 of Centromere protein N OS=Mus musculus GN=Cenpn - [CENPN_MOUSE]</t>
  </si>
  <si>
    <t>Q9QZN0</t>
  </si>
  <si>
    <t>F-box only protein 15 OS=Mus musculus GN=Fbxo15 PE=1 SV=2 - [FBX15_MOUSE]</t>
  </si>
  <si>
    <t>B1AR69</t>
  </si>
  <si>
    <t>Protein Myh13 OS=Mus musculus GN=Myh13 PE=4 SV=1 - [B1AR69_MOUSE]</t>
  </si>
  <si>
    <t>Q91XQ0-2</t>
  </si>
  <si>
    <t>Isoform 2 of Dynein heavy chain 8, axonemal OS=Mus musculus GN=Dnahc8 - [DYH8_MOUSE]</t>
  </si>
  <si>
    <t>D3Z2H0</t>
  </si>
  <si>
    <t>Twinfilin-1 (Fragment) OS=Mus musculus GN=Twf1 PE=2 SV=1 - [D3Z2H0_MOUSE]</t>
  </si>
  <si>
    <t>E9QK62</t>
  </si>
  <si>
    <t>Ephexin-1 OS=Mus musculus GN=Ngef PE=2 SV=1 - [E9QK62_MOUSE]</t>
  </si>
  <si>
    <t>E9PWK7</t>
  </si>
  <si>
    <t>Ephrin type-B receptor 4 OS=Mus musculus GN=Ephb4 PE=2 SV=1 - [E9PWK7_MOUSE]</t>
  </si>
  <si>
    <t>P33609</t>
  </si>
  <si>
    <t>DNA polymerase alpha catalytic subunit OS=Mus musculus GN=Pola1 PE=1 SV=2 - [DPOLA_MOUSE]</t>
  </si>
  <si>
    <t>Q9CZJ1</t>
  </si>
  <si>
    <t>Probable U3 small nucleolar RNA-associated protein 11 OS=Mus musculus GN=Utp11l PE=2 SV=1 - [UTP11_MOUSE]</t>
  </si>
  <si>
    <t>Q6J9G1</t>
  </si>
  <si>
    <t>Tyrosine-protein kinase STYK1 OS=Mus musculus GN=Styk1 PE=2 SV=2 - [STYK1_MOUSE]</t>
  </si>
  <si>
    <t>E9Q7C4</t>
  </si>
  <si>
    <t>Protein Prr14l OS=Mus musculus GN=Prr14l PE=2 SV=1 - [E9Q7C4_MOUSE]</t>
  </si>
  <si>
    <t>Q8CHY6</t>
  </si>
  <si>
    <t>Transcriptional repressor p66 alpha OS=Mus musculus GN=Gatad2a PE=1 SV=2 - [P66A_MOUSE]</t>
  </si>
  <si>
    <t>Q8CG03</t>
  </si>
  <si>
    <t>cGMP-specific 3',5'-cyclic phosphodiesterase OS=Mus musculus GN=Pde5a PE=1 SV=2 - [PDE5A_MOUSE]</t>
  </si>
  <si>
    <t>S4R170</t>
  </si>
  <si>
    <t>Serine-rich coiled-coil domain-containing protein 2 (Fragment) OS=Mus musculus GN=Ccser2 PE=4 SV=1 - [S4R170_MOUSE]</t>
  </si>
  <si>
    <t>Q9WUA2</t>
  </si>
  <si>
    <t>Phenylalanine--tRNA ligase beta subunit OS=Mus musculus GN=Farsb PE=2 SV=2 - [SYFB_MOUSE]</t>
  </si>
  <si>
    <t>Q9Z2Q6</t>
  </si>
  <si>
    <t>Septin-5 OS=Mus musculus GN=Sept5 PE=1 SV=2 - [SEPT5_MOUSE]</t>
  </si>
  <si>
    <t>Q62398</t>
  </si>
  <si>
    <t>Cyclic nucleotide-gated olfactory channel OS=Mus musculus GN=Cnga2 PE=2 SV=2 - [CNGA2_MOUSE]</t>
  </si>
  <si>
    <t>Q3UST5</t>
  </si>
  <si>
    <t>UPF0764 protein C16orf89 homolog OS=Mus musculus PE=2 SV=2 - [CP089_MOUSE]</t>
  </si>
  <si>
    <t>E9Q1R5</t>
  </si>
  <si>
    <t>Voltage-dependent P/Q-type calcium channel subunit alpha-1A OS=Mus musculus GN=Cacna1a PE=2 SV=1 - [E9Q1R5_MOUSE]</t>
  </si>
  <si>
    <t>E0CZE5</t>
  </si>
  <si>
    <t>Zinc finger CCHC-type and RNA-binding motif-containing protein 1 OS=Mus musculus GN=Zcrb1 PE=2 SV=1 - [E0CZE5_MOUSE]</t>
  </si>
  <si>
    <t>S4R1J5</t>
  </si>
  <si>
    <t>2-5A-dependent ribonuclease (Fragment) OS=Mus musculus GN=Rnasel PE=4 SV=1 - [S4R1J5_MOUSE]</t>
  </si>
  <si>
    <t>B8JJE0</t>
  </si>
  <si>
    <t>G-protein-coupled receptor 98 OS=Mus musculus GN=Gpr98 PE=2 SV=1 - [B8JJE0_MOUSE]</t>
  </si>
  <si>
    <t>E9Q3M7</t>
  </si>
  <si>
    <t>Protein A530032D15Rik (Fragment) OS=Mus musculus GN=A530032D15Rik PE=2 SV=1 - [E9Q3M7_MOUSE]</t>
  </si>
  <si>
    <t>E9Q7U2</t>
  </si>
  <si>
    <t>Calcium-binding and coiled-coil domain-containing protein 1 OS=Mus musculus GN=Calcoco1 PE=2 SV=1 - [E9Q7U2_MOUSE]</t>
  </si>
  <si>
    <t>Q80TL0</t>
  </si>
  <si>
    <t>Protein phosphatase 1E OS=Mus musculus GN=Ppm1e PE=1 SV=2 - [PPM1E_MOUSE]</t>
  </si>
  <si>
    <t>Q96EQ9</t>
  </si>
  <si>
    <t>Histone-lysine N-methyltransferase PRDM9 OS=Mus musculus GN=Prdm9 PE=1 SV=2 - [PRDM9_MOUSE]</t>
  </si>
  <si>
    <t>P28650</t>
  </si>
  <si>
    <t>Adenylosuccinate synthetase isozyme 1 OS=Mus musculus GN=Adssl1 PE=1 SV=2 - [PURA1_MOUSE]</t>
  </si>
  <si>
    <t>G3XA74</t>
  </si>
  <si>
    <t>H-2 class I histocompatibility antigen, K-K alpha chain (Fragment) OS=Mus musculus GN=H2-K1 PE=2 SV=1 - [G3XA74_MOUSE]</t>
  </si>
  <si>
    <t>Q921X9</t>
  </si>
  <si>
    <t>Protein disulfide-isomerase A5 OS=Mus musculus GN=Pdia5 PE=2 SV=1 - [PDIA5_MOUSE]</t>
  </si>
  <si>
    <t>Q8K1Z3</t>
  </si>
  <si>
    <t>Protein BC034902 OS=Mus musculus GN=BC034902 PE=4 SV=1 - [Q8K1Z3_MOUSE]</t>
  </si>
  <si>
    <t>D3Z7N2</t>
  </si>
  <si>
    <t>Elongation factor 1-delta (Fragment) OS=Mus musculus GN=Eef1d PE=2 SV=1 - [D3Z7N2_MOUSE]</t>
  </si>
  <si>
    <t>Q810N9-2</t>
  </si>
  <si>
    <t>Isoform 2 of Coiled-coil domain-containing protein 172 OS=Mus musculus GN=Ccdc172 - [CC172_MOUSE]</t>
  </si>
  <si>
    <t>Q9Z2I0</t>
  </si>
  <si>
    <t>LETM1 and EF-hand domain-containing protein 1, mitochondrial OS=Mus musculus GN=Letm1 PE=2 SV=1 - [LETM1_MOUSE]</t>
  </si>
  <si>
    <t>Q8BX94</t>
  </si>
  <si>
    <t>Oxysterol-binding protein-related protein 2 OS=Mus musculus GN=Osbpl2 PE=2 SV=1 - [OSBL2_MOUSE]</t>
  </si>
  <si>
    <t>Q6A078</t>
  </si>
  <si>
    <t>Centrosomal protein of 290 kDa OS=Mus musculus GN=Cep290 PE=1 SV=2 - [CE290_MOUSE]</t>
  </si>
  <si>
    <t>A6X8Z5</t>
  </si>
  <si>
    <t>Rho GTPase-activating protein 31 OS=Mus musculus GN=Arhgap31 PE=1 SV=1 - [RHG31_MOUSE]</t>
  </si>
  <si>
    <t>A2AEL5</t>
  </si>
  <si>
    <t>G-protein-signaling modulator 2 (Fragment) OS=Mus musculus GN=Gpsm2 PE=2 SV=1 - [A2AEL5_MOUSE]</t>
  </si>
  <si>
    <t>F6TU77</t>
  </si>
  <si>
    <t>Protein Fam184a (Fragment) OS=Mus musculus GN=Fam184a PE=2 SV=1 - [F6TU77_MOUSE]</t>
  </si>
  <si>
    <t>Q923W1</t>
  </si>
  <si>
    <t>Trimethylguanosine synthase OS=Mus musculus GN=Tgs1 PE=1 SV=2 - [TGS1_MOUSE]</t>
  </si>
  <si>
    <t>A2AI40</t>
  </si>
  <si>
    <t>Origin recognition complex subunit 4 (Fragment) OS=Mus musculus GN=Orc4 PE=2 SV=1 - [A2AI40_MOUSE]</t>
  </si>
  <si>
    <t>P70227</t>
  </si>
  <si>
    <t>Inositol 1,4,5-trisphosphate receptor type 3 OS=Mus musculus GN=Itpr3 PE=1 SV=3 - [ITPR3_MOUSE]</t>
  </si>
  <si>
    <t>O09061</t>
  </si>
  <si>
    <t>Proteasome subunit beta type-1 OS=Mus musculus GN=Psmb1 PE=1 SV=1 - [PSB1_MOUSE]</t>
  </si>
  <si>
    <t>Q91ZM9</t>
  </si>
  <si>
    <t>Docking protein 5 OS=Mus musculus GN=Dok5 PE=1 SV=1 - [DOK5_MOUSE]</t>
  </si>
  <si>
    <t>E9Q634</t>
  </si>
  <si>
    <t>Unconventional myosin-Ie OS=Mus musculus GN=Myo1e PE=1 SV=1 - [MYO1E_MOUSE]</t>
  </si>
  <si>
    <t>E9Q5X5</t>
  </si>
  <si>
    <t>Galectin-3-binding protein (Fragment) OS=Mus musculus GN=Lgals3bp PE=2 SV=1 - [E9Q5X5_MOUSE]</t>
  </si>
  <si>
    <t>E9PVT6</t>
  </si>
  <si>
    <t>Protein Gm3286 OS=Mus musculus GN=Gm3286 PE=4 SV=1 - [E9PVT6_MOUSE]</t>
  </si>
  <si>
    <t>Q8CH09</t>
  </si>
  <si>
    <t>SURP and G-patch domain-containing protein 2 OS=Mus musculus GN=Sugp2 PE=2 SV=2 - [SUGP2_MOUSE]</t>
  </si>
  <si>
    <t>Q04207-2</t>
  </si>
  <si>
    <t>Isoform p65 delta of Transcription factor p65 OS=Mus musculus GN=Rela - [TF65_MOUSE]</t>
  </si>
  <si>
    <t>D3Z329</t>
  </si>
  <si>
    <t>Chromobox protein homolog 6 (Fragment) OS=Mus musculus GN=Cbx6 PE=2 SV=1 - [D3Z329_MOUSE]</t>
  </si>
  <si>
    <t>Q8BI74</t>
  </si>
  <si>
    <t>VPS10 domain-containing receptor SorCS2 OS=Mus musculus GN=Sorcs2 PE=2 SV=1 - [Q8BI74_MOUSE]</t>
  </si>
  <si>
    <t>P52963</t>
  </si>
  <si>
    <t>Band 4.1-like protein 4A OS=Mus musculus GN=Epb41l4a PE=2 SV=2 - [E41LA_MOUSE]</t>
  </si>
  <si>
    <t>Q283N4</t>
  </si>
  <si>
    <t>2-oxo-4-hydroxy-4-carboxy-5-ureidoimidazoline decarboxylase OS=Mus musculus GN=Urad PE=2 SV=1 - [URAD_MOUSE]</t>
  </si>
  <si>
    <t>Q8BHX6</t>
  </si>
  <si>
    <t>Nucleolar complex protein 2 homolog OS=Mus musculus GN=Noc2l PE=2 SV=1 - [Q8BHX6_MOUSE]</t>
  </si>
  <si>
    <t>Q64310</t>
  </si>
  <si>
    <t>Surfeit locus protein 4 OS=Mus musculus GN=Surf4 PE=2 SV=1 - [SURF4_MOUSE]</t>
  </si>
  <si>
    <t>Q6PKN7-2</t>
  </si>
  <si>
    <t>Isoform 2 of Protein INCA1 OS=Mus musculus GN=Inca1 - [INCA1_MOUSE]</t>
  </si>
  <si>
    <t>Q5FWX7</t>
  </si>
  <si>
    <t>Oxysterol-binding protein OS=Mus musculus GN=Osbpl3 PE=2 SV=1 - [F8WH20_MOUSE]</t>
  </si>
  <si>
    <t>Q9DCX8</t>
  </si>
  <si>
    <t>Iodotyrosine dehalogenase 1 OS=Mus musculus GN=Iyd PE=1 SV=1 - [IYD1_MOUSE]</t>
  </si>
  <si>
    <t>Q8R0V5</t>
  </si>
  <si>
    <t>Indoleamine 2,3-dioxygenase 2 OS=Mus musculus GN=Ido2 PE=1 SV=2 - [I23O2_MOUSE]</t>
  </si>
  <si>
    <t>E9Q7K5</t>
  </si>
  <si>
    <t>Protein 0610011F06Rik OS=Mus musculus GN=0610011F06Rik PE=2 SV=1 - [E9Q7K5_MOUSE]</t>
  </si>
  <si>
    <t>Q9CR16</t>
  </si>
  <si>
    <t>Peptidyl-prolyl cis-trans isomerase D OS=Mus musculus GN=Ppid PE=1 SV=3 - [PPID_MOUSE]</t>
  </si>
  <si>
    <t>P53986</t>
  </si>
  <si>
    <t>Monocarboxylate transporter 1 OS=Mus musculus GN=Slc16a1 PE=1 SV=1 - [MOT1_MOUSE]</t>
  </si>
  <si>
    <t>Q9R1P3</t>
  </si>
  <si>
    <t>Proteasome subunit beta type-2 OS=Mus musculus GN=Psmb2 PE=1 SV=1 - [PSB2_MOUSE]</t>
  </si>
  <si>
    <t>E9Q6B8</t>
  </si>
  <si>
    <t>Latent-transforming growth factor beta-binding protein 4 OS=Mus musculus GN=Ltbp4 PE=2 SV=1 - [E9Q6B8_MOUSE]</t>
  </si>
  <si>
    <t>Q8QZW8</t>
  </si>
  <si>
    <t>Protein Arhgap9 OS=Mus musculus GN=Arhgap9 PE=2 SV=2 - [Q8QZW8_MOUSE]</t>
  </si>
  <si>
    <t>Q99LF7</t>
  </si>
  <si>
    <t>Protein Dcaf4 OS=Mus musculus GN=Dcaf4 PE=2 SV=1 - [Q99LF7_MOUSE]</t>
  </si>
  <si>
    <t>E9PWW9</t>
  </si>
  <si>
    <t>Protein Rsf1 OS=Mus musculus GN=Rsf1 PE=2 SV=1 - [E9PWW9_MOUSE]</t>
  </si>
  <si>
    <t>Q921L6</t>
  </si>
  <si>
    <t>Cortactin, isoform CRA_a OS=Mus musculus GN=Cttn PE=2 SV=1 - [Q921L6_MOUSE]</t>
  </si>
  <si>
    <t>Q6ZQ18-2</t>
  </si>
  <si>
    <t>Isoform 2 of Protein EFR3 homolog B OS=Mus musculus GN=Efr3b - [EFR3B_MOUSE]</t>
  </si>
  <si>
    <t>Q8R3P2</t>
  </si>
  <si>
    <t>Probable E3 ubiquitin-protein ligase DTX2 OS=Mus musculus GN=Dtx2 PE=1 SV=2 - [DTX2_MOUSE]</t>
  </si>
  <si>
    <t>E9Q6R7</t>
  </si>
  <si>
    <t>Protein Utrn OS=Mus musculus GN=Utrn PE=2 SV=1 - [E9Q6R7_MOUSE]</t>
  </si>
  <si>
    <t>O55142</t>
  </si>
  <si>
    <t>60S ribosomal protein L35a OS=Mus musculus GN=Rpl35a PE=2 SV=2 - [RL35A_MOUSE]</t>
  </si>
  <si>
    <t>P21836</t>
  </si>
  <si>
    <t>Acetylcholinesterase OS=Mus musculus GN=Ache PE=1 SV=1 - [ACES_MOUSE]</t>
  </si>
  <si>
    <t>Q80XQ2</t>
  </si>
  <si>
    <t>TBC1 domain family member 5 OS=Mus musculus GN=Tbc1d5 PE=1 SV=2 - [TBCD5_MOUSE]</t>
  </si>
  <si>
    <t>G3X8W7</t>
  </si>
  <si>
    <t>CDC23 (Cell division cycle 23, yeast, homolog), isoform CRA_a OS=Mus musculus GN=Cdc23 PE=4 SV=1 - [G3X8W7_MOUSE]</t>
  </si>
  <si>
    <t>Q14B62-2</t>
  </si>
  <si>
    <t>Patched domain-containing protein 1 OS=Mus musculus GN=Ptchd1 PE=2 SV=2 - [PTHD1_MOUSE]</t>
  </si>
  <si>
    <t>P97929</t>
  </si>
  <si>
    <t>Breast cancer type 2 susceptibility protein homolog OS=Mus musculus GN=Brca2 PE=1 SV=2 - [BRCA2_MOUSE]</t>
  </si>
  <si>
    <t>D6RG59</t>
  </si>
  <si>
    <t>Proteasome assembly chaperone 1 OS=Mus musculus GN=Psmg1 PE=2 SV=1 - [D6RG59_MOUSE]</t>
  </si>
  <si>
    <t>Q56A06-2</t>
  </si>
  <si>
    <t>Isoform 2 of Transmembrane and TPR repeat-containing protein 2 OS=Mus musculus GN=Tmtc2 - [TMTC2_MOUSE]</t>
  </si>
  <si>
    <t>E9Q284</t>
  </si>
  <si>
    <t>Coilin OS=Mus musculus GN=Coil PE=2 SV=1 - [E9Q284_MOUSE]</t>
  </si>
  <si>
    <t>A2A7G5</t>
  </si>
  <si>
    <t>Mitotic spindle assembly checkpoint protein MAD2B (Fragment) OS=Mus musculus GN=Mad2l2 PE=2 SV=1 - [A2A7G5_MOUSE]</t>
  </si>
  <si>
    <t>Q69Z69-2</t>
  </si>
  <si>
    <t>N-acetyltransferase ESCO1 OS=Mus musculus GN=Esco1 - [ESCO1_MOUSE]</t>
  </si>
  <si>
    <t>Q8VCZ9</t>
  </si>
  <si>
    <t>Probable proline dehydrogenase 2 OS=Mus musculus GN=Prodh2 PE=1 SV=1 - [PROD2_MOUSE]</t>
  </si>
  <si>
    <t>E9QPZ3</t>
  </si>
  <si>
    <t>Filaggrin-2 OS=Mus musculus GN=Flg2 PE=2 SV=1 - [E9QPZ3_MOUSE]</t>
  </si>
  <si>
    <t>Q61335</t>
  </si>
  <si>
    <t>B-cell receptor-associated protein 31 OS=Mus musculus GN=Bcap31 PE=1 SV=4 - [BAP31_MOUSE]</t>
  </si>
  <si>
    <t>O08573-2</t>
  </si>
  <si>
    <t>Isoform Short of Galectin-9 OS=Mus musculus GN=Lgals9 - [LEG9_MOUSE]</t>
  </si>
  <si>
    <t>Q9Z2Y8</t>
  </si>
  <si>
    <t>Proline synthase co-transcribed bacterial homolog protein OS=Mus musculus GN=Prosc PE=1 SV=1 - [PROSC_MOUSE]</t>
  </si>
  <si>
    <t>P49722</t>
  </si>
  <si>
    <t>Proteasome subunit alpha type-2 OS=Mus musculus GN=Psma2 PE=1 SV=3 - [PSA2_MOUSE]</t>
  </si>
  <si>
    <t>P47911</t>
  </si>
  <si>
    <t>60S ribosomal protein L6 OS=Mus musculus GN=Rpl6 PE=1 SV=3 - [RL6_MOUSE]</t>
  </si>
  <si>
    <t>P62827</t>
  </si>
  <si>
    <t>GTP-binding nuclear protein Ran OS=Mus musculus GN=Ran PE=1 SV=3 - [RAN_MOUSE]</t>
  </si>
  <si>
    <t>Q69Z37</t>
  </si>
  <si>
    <t>Sterile alpha motif domain-containing protein 9-like OS=Mus musculus GN=Samd9l PE=2 SV=2 - [SAM9L_MOUSE]</t>
  </si>
  <si>
    <t>E9PW23</t>
  </si>
  <si>
    <t>cAMP-specific 3',5'-cyclic phosphodiesterase 7B OS=Mus musculus GN=Pde7b PE=2 SV=1 - [E9PW23_MOUSE]</t>
  </si>
  <si>
    <t>P59325</t>
  </si>
  <si>
    <t>Eukaryotic translation initiation factor 5 OS=Mus musculus GN=Eif5 PE=1 SV=1 - [IF5_MOUSE]</t>
  </si>
  <si>
    <t>E0CXC8</t>
  </si>
  <si>
    <t>Enoyl-CoA hydratase domain-containing protein 2, mitochondrial OS=Mus musculus GN=Echdc2 PE=2 SV=1 - [E0CXC8_MOUSE]</t>
  </si>
  <si>
    <t>Q8BU33</t>
  </si>
  <si>
    <t>Acetolactate synthase-like protein OS=Mus musculus GN=Ilvbl PE=2 SV=1 - [ILVBL_MOUSE]</t>
  </si>
  <si>
    <t>D3Z291</t>
  </si>
  <si>
    <t>Calcium homeostasis modulator protein 1 OS=Mus musculus GN=Calhm1 PE=2 SV=1 - [CAHM1_MOUSE]</t>
  </si>
  <si>
    <t>D3YZ72</t>
  </si>
  <si>
    <t>Complexin-1 (Fragment) OS=Mus musculus GN=Cplx1 PE=2 SV=1 - [D3YZ72_MOUSE]</t>
  </si>
  <si>
    <t>Q3THJ3</t>
  </si>
  <si>
    <t>Probable RNA-binding protein EIF1AD OS=Mus musculus GN=Eif1ad PE=2 SV=2 - [EIF1A_MOUSE]</t>
  </si>
  <si>
    <t>Q6P8J7</t>
  </si>
  <si>
    <t>Creatine kinase S-type, mitochondrial OS=Mus musculus GN=Ckmt2 PE=1 SV=1 - [KCRS_MOUSE]</t>
  </si>
  <si>
    <t>P03888</t>
  </si>
  <si>
    <t>NADH-ubiquinone oxidoreductase chain 1 OS=Mus musculus GN=Mtnd1 PE=1 SV=3 - [NU1M_MOUSE]</t>
  </si>
  <si>
    <t>D3YWD1</t>
  </si>
  <si>
    <t>Protein Col6a3 (Fragment) OS=Mus musculus GN=Col6a3 PE=2 SV=2 - [D3YWD1_MOUSE]</t>
  </si>
  <si>
    <t>P70697</t>
  </si>
  <si>
    <t>Uroporphyrinogen decarboxylase OS=Mus musculus GN=Urod PE=1 SV=2 - [DCUP_MOUSE]</t>
  </si>
  <si>
    <t>D3YV69</t>
  </si>
  <si>
    <t>Ras-related protein Rab-6A OS=Mus musculus GN=Rab6a PE=2 SV=1 - [D3YV69_MOUSE]</t>
  </si>
  <si>
    <t>P11983-2</t>
  </si>
  <si>
    <t>Isoform 2 of T-complex protein 1 subunit alpha OS=Mus musculus GN=Tcp1 - [TCPA_MOUSE]</t>
  </si>
  <si>
    <t>Q9WU19</t>
  </si>
  <si>
    <t>Hydroxyacid oxidase 1 OS=Mus musculus GN=Hao1 PE=1 SV=1 - [HAOX1_MOUSE]</t>
  </si>
  <si>
    <t>Q8R1K1</t>
  </si>
  <si>
    <t>Ubiquitin-associated domain-containing protein 2 OS=Mus musculus GN=Ubac2 PE=2 SV=1 - [UBAC2_MOUSE]</t>
  </si>
  <si>
    <t>Q8CIR4</t>
  </si>
  <si>
    <t>Transient receptor potential cation channel subfamily M member 6 OS=Mus musculus GN=Trpm6 PE=2 SV=1 - [TRPM6_MOUSE]</t>
  </si>
  <si>
    <t>P32299-2</t>
  </si>
  <si>
    <t>Isoform Short of B2 bradykinin receptor OS=Mus musculus GN=Bdkrb2 - [BKRB2_MOUSE]</t>
  </si>
  <si>
    <t>B1AX77</t>
  </si>
  <si>
    <t>Hydroxysteroid dehydrogenase-like protein 2 (Fragment) OS=Mus musculus GN=Hsdl2 PE=2 SV=1 - [B1AX77_MOUSE]</t>
  </si>
  <si>
    <t>Q9QZ85</t>
  </si>
  <si>
    <t>Interferon-inducible GTPase 1 OS=Mus musculus GN=Iigp1 PE=1 SV=2 - [IIGP1_MOUSE]</t>
  </si>
  <si>
    <t>G3X9G7</t>
  </si>
  <si>
    <t>Expressed sequence BB114266, isoform CRA_b OS=Mus musculus GN=Zfp809 PE=4 SV=1 - [G3X9G7_MOUSE]</t>
  </si>
  <si>
    <t>Q149L0</t>
  </si>
  <si>
    <t>Dehydrogenase/reductase member 2 OS=Mus musculus GN=Dhrs2 PE=2 SV=1 - [Q149L0_MOUSE]</t>
  </si>
  <si>
    <t>Q5XG73-2</t>
  </si>
  <si>
    <t>Isoform 2 of Acyl-CoA-binding domain-containing protein 5 OS=Mus musculus GN=Acbd5 - [ACBD5_MOUSE]</t>
  </si>
  <si>
    <t>Q8CI11</t>
  </si>
  <si>
    <t>Guanine nucleotide-binding protein-like 3 OS=Mus musculus GN=Gnl3 PE=1 SV=2 - [GNL3_MOUSE]</t>
  </si>
  <si>
    <t>Q8BT20</t>
  </si>
  <si>
    <t>Serine protease inhibitor Kazal-type 6 OS=Mus musculus GN=Spink6 PE=2 SV=1 - [ISK6_MOUSE]</t>
  </si>
  <si>
    <t>Q80UW5</t>
  </si>
  <si>
    <t>Serine/threonine-protein kinase MRCK gamma OS=Mus musculus GN=Cdc42bpg PE=2 SV=2 - [MRCKG_MOUSE]</t>
  </si>
  <si>
    <t>Q61830</t>
  </si>
  <si>
    <t>Macrophage mannose receptor 1 OS=Mus musculus GN=Mrc1 PE=1 SV=2 - [MRC1_MOUSE]</t>
  </si>
  <si>
    <t>Q9JMB0</t>
  </si>
  <si>
    <t>G kinase-anchoring protein 1 OS=Mus musculus GN=Gkap1 PE=1 SV=1 - [GKAP1_MOUSE]</t>
  </si>
  <si>
    <t>Q8K402</t>
  </si>
  <si>
    <t>T-box transcription factor TBX22 OS=Mus musculus GN=Tbx22 PE=2 SV=1 - [TBX22_MOUSE]</t>
  </si>
  <si>
    <t>Q62267</t>
  </si>
  <si>
    <t>Cornifin-B OS=Mus musculus GN=Sprr1b PE=2 SV=1 - [SPR1B_MOUSE]</t>
  </si>
  <si>
    <t>Q8CEB6</t>
  </si>
  <si>
    <t>1,5-anhydro-D-fructose reductase OS=Mus musculus GN=Akr1e1 PE=2 SV=1 - [Q8CEB6_MOUSE]</t>
  </si>
  <si>
    <t>Q8VEE1</t>
  </si>
  <si>
    <t>LIM and cysteine-rich domains protein 1 OS=Mus musculus GN=Lmcd1 PE=1 SV=1 - [LMCD1_MOUSE]</t>
  </si>
  <si>
    <t>G3UZ78</t>
  </si>
  <si>
    <t>Androglobin OS=Mus musculus GN=Adgb PE=2 SV=1 - [ADGB_MOUSE]</t>
  </si>
  <si>
    <t>Q8BTI9</t>
  </si>
  <si>
    <t>Phosphatidylinositol 4,5-bisphosphate 3-kinase catalytic subunit beta isoform OS=Mus musculus GN=Pik3cb PE=1 SV=2 - [PK3CB_MOUSE]</t>
  </si>
  <si>
    <t>Q9CZU3</t>
  </si>
  <si>
    <t>Superkiller viralicidic activity 2-like 2 OS=Mus musculus GN=Skiv2l2 PE=2 SV=1 - [SK2L2_MOUSE]</t>
  </si>
  <si>
    <t>P26231</t>
  </si>
  <si>
    <t>Catenin alpha-1 OS=Mus musculus GN=Ctnna1 PE=1 SV=1 - [CTNA1_MOUSE]</t>
  </si>
  <si>
    <t>O88700</t>
  </si>
  <si>
    <t>Bloom syndrome protein homolog OS=Mus musculus GN=Blm PE=1 SV=1 - [BLM_MOUSE]</t>
  </si>
  <si>
    <t>Q91WR6</t>
  </si>
  <si>
    <t>Glycoprotein integral membrane protein 1 OS=Mus musculus GN=Ginm1 PE=2 SV=1 - [GINM1_MOUSE]</t>
  </si>
  <si>
    <t>G3X9M3</t>
  </si>
  <si>
    <t>Protein Hmgxb3 OS=Mus musculus GN=Hmgxb3 PE=4 SV=1 - [G3X9M3_MOUSE]</t>
  </si>
  <si>
    <t>P29477</t>
  </si>
  <si>
    <t>Nitric oxide synthase, inducible OS=Mus musculus GN=Nos2 PE=1 SV=1 - [NOS2_MOUSE]</t>
  </si>
  <si>
    <t>P80316</t>
  </si>
  <si>
    <t>T-complex protein 1 subunit epsilon OS=Mus musculus GN=Cct5 PE=1 SV=1 - [TCPE_MOUSE]</t>
  </si>
  <si>
    <t>Q8C0Q2</t>
  </si>
  <si>
    <t>Zinc fingers and homeoboxes protein 3 OS=Mus musculus GN=Zhx3 PE=1 SV=2 - [ZHX3_MOUSE]</t>
  </si>
  <si>
    <t>S4R1B2</t>
  </si>
  <si>
    <t>Relaxin receptor 1 (Fragment) OS=Mus musculus GN=Rxfp1 PE=4 SV=1 - [S4R1B2_MOUSE]</t>
  </si>
  <si>
    <t>E9Q1B3</t>
  </si>
  <si>
    <t>Uncharacterized protein OS=Mus musculus GN=Gm7275 PE=4 SV=1 - [E9Q1B3_MOUSE]</t>
  </si>
  <si>
    <t>Q8R0W0</t>
  </si>
  <si>
    <t>Epiplakin OS=Mus musculus GN=Eppk1 PE=1 SV=2 - [EPIPL_MOUSE]</t>
  </si>
  <si>
    <t>A2A7B5</t>
  </si>
  <si>
    <t>Protein Prdm2 OS=Mus musculus GN=Prdm2 PE=2 SV=1 - [A2A7B5_MOUSE]</t>
  </si>
  <si>
    <t>D3Z0Z4</t>
  </si>
  <si>
    <t>ATP-binding cassette sub-family G member 3 OS=Mus musculus GN=Abcg3 PE=2 SV=1 - [D3Z0Z4_MOUSE]</t>
  </si>
  <si>
    <t>F6WMQ9</t>
  </si>
  <si>
    <t>Sodium channel and clathrin linker 1 (Fragment) OS=Mus musculus GN=Sclt1 PE=2 SV=1 - [F6WMQ9_MOUSE]</t>
  </si>
  <si>
    <t>E9Q5E2</t>
  </si>
  <si>
    <t>Protein BC005561 OS=Mus musculus GN=BC005561 PE=2 SV=1 - [E9Q5E2_MOUSE]</t>
  </si>
  <si>
    <t>D3Z592</t>
  </si>
  <si>
    <t>Protein Kcnt2 OS=Mus musculus GN=Kcnt2 PE=2 SV=1 - [D3Z592_MOUSE]</t>
  </si>
  <si>
    <t>E9Q9W7</t>
  </si>
  <si>
    <t>Protein Pdzd7 OS=Mus musculus GN=Pdzd7 PE=4 SV=2 - [E9Q9W7_MOUSE]</t>
  </si>
  <si>
    <t>Q8CJI4</t>
  </si>
  <si>
    <t>Testis-specific H1 histone OS=Mus musculus GN=H1fnt PE=2 SV=2 - [H1FNT_MOUSE]</t>
  </si>
  <si>
    <t>Q60738</t>
  </si>
  <si>
    <t>Zinc transporter 1 OS=Mus musculus GN=Slc30a1 PE=1 SV=1 - [ZNT1_MOUSE]</t>
  </si>
  <si>
    <t>Q6I6G8</t>
  </si>
  <si>
    <t>E3 ubiquitin-protein ligase HECW2 OS=Mus musculus GN=Hecw2 PE=2 SV=1 - [HECW2_MOUSE]</t>
  </si>
  <si>
    <t>E9PZX4</t>
  </si>
  <si>
    <t>Protein Vmn2r87 OS=Mus musculus GN=Vmn2r87 PE=4 SV=1 - [E9PZX4_MOUSE]</t>
  </si>
  <si>
    <t>P05555-2</t>
  </si>
  <si>
    <t>Isoform 2 of Integrin alpha-M OS=Mus musculus GN=Itgam - [ITAM_MOUSE]</t>
  </si>
  <si>
    <t>Q3USW5</t>
  </si>
  <si>
    <t>FAD-dependent oxidoreductase domain-containing protein 2 OS=Mus musculus GN=Foxred2 PE=2 SV=1 - [FXRD2_MOUSE]</t>
  </si>
  <si>
    <t>D3Z7M9</t>
  </si>
  <si>
    <t>Acidic leucine-rich nuclear phosphoprotein 32 family member A OS=Mus musculus GN=Anp32a PE=2 SV=1 - [D3Z7M9_MOUSE]</t>
  </si>
  <si>
    <t>E9Q175</t>
  </si>
  <si>
    <t>Unconventional myosin-VI OS=Mus musculus GN=Myo6 PE=2 SV=1 - [E9Q175_MOUSE]</t>
  </si>
  <si>
    <t>O08914</t>
  </si>
  <si>
    <t>Fatty-acid amide hydrolase 1 OS=Mus musculus GN=Faah PE=2 SV=1 - [FAAH1_MOUSE]</t>
  </si>
  <si>
    <t>Q02053</t>
  </si>
  <si>
    <t>Ubiquitin-like modifier-activating enzyme 1 OS=Mus musculus GN=Uba1 PE=1 SV=1 - [UBA1_MOUSE]</t>
  </si>
  <si>
    <t>P29699</t>
  </si>
  <si>
    <t>Alpha-2-HS-glycoprotein OS=Mus musculus GN=Ahsg PE=1 SV=1 - [FETUA_MOUSE]</t>
  </si>
  <si>
    <t>Q8BGT8-2</t>
  </si>
  <si>
    <t>Isoform 2 of Phytanoyl-CoA hydroxylase-interacting protein-like OS=Mus musculus GN=Phyhipl - [PHIPL_MOUSE]</t>
  </si>
  <si>
    <t>Q8R180</t>
  </si>
  <si>
    <t>ERO1-like protein alpha OS=Mus musculus GN=Ero1l PE=1 SV=2 - [ERO1A_MOUSE]</t>
  </si>
  <si>
    <t>Q8R5A0</t>
  </si>
  <si>
    <t>N-lysine methyltransferase SMYD2 OS=Mus musculus GN=Smyd2 PE=1 SV=1 - [SMYD2_MOUSE]</t>
  </si>
  <si>
    <t>E9QAB8</t>
  </si>
  <si>
    <t>Probable global transcription activator SNF2L2 OS=Mus musculus GN=Smarca2 PE=2 SV=1 - [E9QAB8_MOUSE]</t>
  </si>
  <si>
    <t>G3UZT4</t>
  </si>
  <si>
    <t>Huntingtin-associated protein 1 (Fragment) OS=Mus musculus GN=Hap1 PE=2 SV=1 - [G3UZT4_MOUSE]</t>
  </si>
  <si>
    <t>P20937</t>
  </si>
  <si>
    <t>T-cell surface glycoprotein YE1/48 OS=Mus musculus GN=Klra1 PE=1 SV=1 - [KLRA1_MOUSE]</t>
  </si>
  <si>
    <t>Q9QZR9</t>
  </si>
  <si>
    <t>Collagen alpha-4(IV) chain OS=Mus musculus GN=Col4a4 PE=2 SV=1 - [CO4A4_MOUSE]</t>
  </si>
  <si>
    <t>Q8BPX9</t>
  </si>
  <si>
    <t>Solute carrier family 15 member 3 OS=Mus musculus GN=Slc15a3 PE=2 SV=1 - [S15A3_MOUSE]</t>
  </si>
  <si>
    <t>Q8BML3</t>
  </si>
  <si>
    <t>Glycosyltransferase 28 domain containing 2 OS=Mus musculus GN=Glt28d2 PE=2 SV=1 - [Q8BML3_MOUSE]</t>
  </si>
  <si>
    <t>Q9DAM3</t>
  </si>
  <si>
    <t>Heat shock protein beta-9 OS=Mus musculus GN=Hspb9 PE=2 SV=1 - [HSPB9_MOUSE]</t>
  </si>
  <si>
    <t>S4R1D5</t>
  </si>
  <si>
    <t>Nitric oxide synthase, brain (Fragment) OS=Mus musculus GN=Nos1 PE=4 SV=1 - [S4R1D5_MOUSE]</t>
  </si>
  <si>
    <t>Q6X6Z7</t>
  </si>
  <si>
    <t>Tektin-3 OS=Mus musculus GN=Tekt3 PE=2 SV=1 - [TEKT3_MOUSE]</t>
  </si>
  <si>
    <t>Q64441</t>
  </si>
  <si>
    <t>1,25-dihydroxyvitamin D(3) 24-hydroxylase, mitochondrial OS=Mus musculus GN=Cyp24a1 PE=2 SV=1 - [CP24A_MOUSE]</t>
  </si>
  <si>
    <t>F6VF16</t>
  </si>
  <si>
    <t>Protein 1700009P17Rik (Fragment) OS=Mus musculus GN=1700009P17Rik PE=2 SV=1 - [F6VF16_MOUSE]</t>
  </si>
  <si>
    <t>Q6P5U7</t>
  </si>
  <si>
    <t>Leucine-rich repeat and WD repeat-containing protein KIAA1239 OS=Mus musculus GN=Kiaa1239 PE=1 SV=2 - [K1239_MOUSE]</t>
  </si>
  <si>
    <t>F6RX76</t>
  </si>
  <si>
    <t>Cyclin-dependent kinase-like 3 (Fragment) OS=Mus musculus GN=Cdkl3 PE=4 SV=1 - [F6RX76_MOUSE]</t>
  </si>
  <si>
    <t>P21844</t>
  </si>
  <si>
    <t>Chymase OS=Mus musculus GN=Cma1 PE=1 SV=2 - [CMA1_MOUSE]</t>
  </si>
  <si>
    <t>P10107</t>
  </si>
  <si>
    <t>Annexin A1 OS=Mus musculus GN=Anxa1 PE=1 SV=2 - [ANXA1_MOUSE]</t>
  </si>
  <si>
    <t>O09030</t>
  </si>
  <si>
    <t>Interleukin-13 receptor subunit alpha-1 OS=Mus musculus GN=Il13ra1 PE=2 SV=1 - [I13R1_MOUSE]</t>
  </si>
  <si>
    <t>P97352</t>
  </si>
  <si>
    <t>Protein S100-A13 OS=Mus musculus GN=S100a13 PE=1 SV=1 - [S10AD_MOUSE]</t>
  </si>
  <si>
    <t>Q8BG92</t>
  </si>
  <si>
    <t>Clavesin-2 OS=Mus musculus GN=Clvs2 PE=2 SV=1 - [CLVS2_MOUSE]</t>
  </si>
  <si>
    <t>Q9DAY7</t>
  </si>
  <si>
    <t>Mediator of RNA polymerase II transcription subunit 8 OS=Mus musculus GN=Med8 PE=2 SV=1 - [Q9DAY7_MOUSE]</t>
  </si>
  <si>
    <t>Q3UVY5-2</t>
  </si>
  <si>
    <t>Isoform 2 of Pecanex-like protein 4 OS=Mus musculus GN=Pcnxl4 - [PCX4_MOUSE]</t>
  </si>
  <si>
    <t>E9Q2V5</t>
  </si>
  <si>
    <t>Protein BC037034 OS=Mus musculus GN=BC037034 PE=4 SV=1 - [E9Q2V5_MOUSE]</t>
  </si>
  <si>
    <t>Q4KUS2</t>
  </si>
  <si>
    <t>Protein unc-13 homolog A OS=Mus musculus GN=Unc13a PE=1 SV=3 - [UN13A_MOUSE]</t>
  </si>
  <si>
    <t>Q3UKU1</t>
  </si>
  <si>
    <t>RNA polymerase II elongation factor ELL2 OS=Mus musculus GN=Ell2 PE=2 SV=2 - [ELL2_MOUSE]</t>
  </si>
  <si>
    <t>Q8BGA3</t>
  </si>
  <si>
    <t>Leucine-rich repeat transmembrane neuronal protein 2 OS=Mus musculus GN=Lrrtm2 PE=2 SV=1 - [LRRT2_MOUSE]</t>
  </si>
  <si>
    <t>F6RV17</t>
  </si>
  <si>
    <t>Protein phosphatase 2, regulatory subunit B, delta isoform, isoform CRA_d OS=Mus musculus GN=Ppp2r2d PE=4 SV=2 - [F6RV17_MOUSE]</t>
  </si>
  <si>
    <t>F6TN13</t>
  </si>
  <si>
    <t>RNA-binding protein 40 (Fragment) OS=Mus musculus GN=Rnpc3 PE=4 SV=1 - [F6TN13_MOUSE]</t>
  </si>
  <si>
    <t>G3X9P9</t>
  </si>
  <si>
    <t>MCG1048453 OS=Mus musculus GN=AF366264 PE=4 SV=1 - [G3X9P9_MOUSE]</t>
  </si>
  <si>
    <t>B0QZY2</t>
  </si>
  <si>
    <t>Protein Acbd4 (Fragment) OS=Mus musculus GN=Acbd4 PE=2 SV=1 - [B0QZY2_MOUSE]</t>
  </si>
  <si>
    <t>Q9WUD1</t>
  </si>
  <si>
    <t>STIP1 homology and U box-containing protein 1 OS=Mus musculus GN=Stub1 PE=1 SV=1 - [CHIP_MOUSE]</t>
  </si>
  <si>
    <t>Q8C170</t>
  </si>
  <si>
    <t>Unconventional myosin-IXa OS=Mus musculus GN=Myo9a PE=2 SV=2 - [MYO9A_MOUSE]</t>
  </si>
  <si>
    <t>D3YUW8</t>
  </si>
  <si>
    <t>Pogo transposable element with ZNF domain OS=Mus musculus GN=Pogz PE=2 SV=1 - [D3YUW8_MOUSE]</t>
  </si>
  <si>
    <t>Q8CE72</t>
  </si>
  <si>
    <t>Uncharacterized protein C5orf42 homolog OS=Mus musculus PE=2 SV=4 - [CE042_MOUSE]</t>
  </si>
  <si>
    <t>D3YVV6</t>
  </si>
  <si>
    <t>Protein Hs3st4 OS=Mus musculus GN=Hs3st4 PE=4 SV=1 - [D3YVV6_MOUSE]</t>
  </si>
  <si>
    <t>Q5S006</t>
  </si>
  <si>
    <t>Leucine-rich repeat serine/threonine-protein kinase 2 OS=Mus musculus GN=Lrrk2 PE=1 SV=2 - [LRRK2_MOUSE]</t>
  </si>
  <si>
    <t>Q99L88</t>
  </si>
  <si>
    <t>Beta-1-syntrophin OS=Mus musculus GN=Sntb1 PE=1 SV=4 - [SNTB1_MOUSE]</t>
  </si>
  <si>
    <t>D3Z2Z6</t>
  </si>
  <si>
    <t>Probable phospholipid-transporting ATPase IB (Fragment) OS=Mus musculus GN=Atp8a2 PE=2 SV=1 - [D3Z2Z6_MOUSE]</t>
  </si>
  <si>
    <t>D3YZA7</t>
  </si>
  <si>
    <t>Pyridoxal-dependent decarboxylase domain-containing protein 1 OS=Mus musculus GN=Pdxdc1 PE=2 SV=1 - [D3YZA7_MOUSE]</t>
  </si>
  <si>
    <t>B2RRF6</t>
  </si>
  <si>
    <t>Zinc finger protein 518A OS=Mus musculus GN=Znf518a PE=2 SV=1 - [Z518A_MOUSE]</t>
  </si>
  <si>
    <t>Q9CQR6</t>
  </si>
  <si>
    <t>Serine/threonine-protein phosphatase 6 catalytic subunit OS=Mus musculus GN=Ppp6c PE=2 SV=1 - [PPP6_MOUSE]</t>
  </si>
  <si>
    <t>A2ARJ0</t>
  </si>
  <si>
    <t>Signal transducing adapter molecule 1 (Fragment) OS=Mus musculus GN=Stam PE=2 SV=1 - [A2ARJ0_MOUSE]</t>
  </si>
  <si>
    <t>F6VR46</t>
  </si>
  <si>
    <t>Protein Cecr2 (Fragment) OS=Mus musculus GN=Cecr2 PE=2 SV=1 - [F6VR46_MOUSE]</t>
  </si>
  <si>
    <t>A2AWA7</t>
  </si>
  <si>
    <t>Rab GTPase-activating protein 1 (Fragment) OS=Mus musculus GN=Rabgap1 PE=2 SV=1 - [A2AWA7_MOUSE]</t>
  </si>
  <si>
    <t>F6S1B5</t>
  </si>
  <si>
    <t>Disintegrin and metalloproteinase domain-containing protein 5 (Fragment) OS=Mus musculus GN=Adam5 PE=4 SV=1 - [F6S1B5_MOUSE]</t>
  </si>
  <si>
    <t>F6VMI1</t>
  </si>
  <si>
    <t>Dedicator of cytokinesis protein 3 (Fragment) OS=Mus musculus GN=Dock3 PE=2 SV=1 - [F6VMI1_MOUSE]</t>
  </si>
  <si>
    <t>A2ATM9</t>
  </si>
  <si>
    <t>Laminin subunit gamma-3 (Fragment) OS=Mus musculus GN=Lamc3 PE=2 SV=1 - [A2ATM9_MOUSE]</t>
  </si>
  <si>
    <t>Q9ERZ4</t>
  </si>
  <si>
    <t>Muscarinic acetylcholine receptor M2 OS=Mus musculus GN=Chrm2 PE=2 SV=2 - [ACM2_MOUSE]</t>
  </si>
  <si>
    <t>Q61626</t>
  </si>
  <si>
    <t>Glutamate receptor ionotropic, kainate 5 OS=Mus musculus GN=Grik5 PE=2 SV=2 - [GRIK5_MOUSE]</t>
  </si>
  <si>
    <t>E9Q9B7</t>
  </si>
  <si>
    <t>Protein Kidins220 OS=Mus musculus GN=Kidins220 PE=2 SV=1 - [E9Q9B7_MOUSE]</t>
  </si>
  <si>
    <t>Q8C9J3-2</t>
  </si>
  <si>
    <t>Isoform 2 of Sperm flagellar protein 2 OS=Mus musculus GN=Spef2 - [SPEF2_MOUSE]</t>
  </si>
  <si>
    <t>Q3TYA6</t>
  </si>
  <si>
    <t>M-phase phosphoprotein 8 OS=Mus musculus GN=Mphosph8 PE=1 SV=1 - [MPP8_MOUSE]</t>
  </si>
  <si>
    <t>F6ZMJ4</t>
  </si>
  <si>
    <t>Trinucleotide repeat-containing gene 6A protein OS=Mus musculus GN=Tnrc6a PE=2 SV=2 - [F6ZMJ4_MOUSE]</t>
  </si>
  <si>
    <t>Q61136</t>
  </si>
  <si>
    <t>Serine/threonine-protein kinase PRP4 homolog OS=Mus musculus GN=Prpf4b PE=1 SV=3 - [PRP4B_MOUSE]</t>
  </si>
  <si>
    <t>E0CXF6</t>
  </si>
  <si>
    <t>Mediator of RNA polymerase II transcription subunit 27 (Fragment) OS=Mus musculus GN=Med27 PE=2 SV=1 - [E0CXF6_MOUSE]</t>
  </si>
  <si>
    <t>Q62234-2</t>
  </si>
  <si>
    <t>Isoform 2 of Myomesin-1 OS=Mus musculus GN=Myom1 - [MYOM1_MOUSE]</t>
  </si>
  <si>
    <t>P16043</t>
  </si>
  <si>
    <t>Somatoliberin OS=Mus musculus GN=Ghrh PE=2 SV=1 - [SLIB_MOUSE]</t>
  </si>
  <si>
    <t>Q684R7-2</t>
  </si>
  <si>
    <t>Isoform 2 of FRAS1-related extracellular matrix protein 1 OS=Mus musculus GN=Frem1 - [FREM1_MOUSE]</t>
  </si>
  <si>
    <t>Q6PB44-2</t>
  </si>
  <si>
    <t>Isoform 2 of Tyrosine-protein phosphatase non-receptor type 23 OS=Mus musculus GN=Ptpn23 - [PTN23_MOUSE]</t>
  </si>
  <si>
    <t>A2AJC0</t>
  </si>
  <si>
    <t>Protein Lcn6 OS=Mus musculus GN=Lcn6 PE=2 SV=1 - [A2AJC0_MOUSE]</t>
  </si>
  <si>
    <t>Q9D5R2</t>
  </si>
  <si>
    <t>WD repeat-containing protein 20 OS=Mus musculus GN=Wdr20 PE=2 SV=1 - [WDR20_MOUSE]</t>
  </si>
  <si>
    <t>P35762</t>
  </si>
  <si>
    <t>CD81 antigen OS=Mus musculus GN=Cd81 PE=1 SV=2 - [CD81_MOUSE]</t>
  </si>
  <si>
    <t>D6RHT5</t>
  </si>
  <si>
    <t>ATP-dependent RNA helicase DDX39A OS=Mus musculus GN=Ddx39 PE=2 SV=1 - [D6RHT5_MOUSE]</t>
  </si>
  <si>
    <t>Q3TNA1</t>
  </si>
  <si>
    <t>Xylulose kinase OS=Mus musculus GN=Xylb PE=2 SV=1 - [XYLB_MOUSE]</t>
  </si>
  <si>
    <t>Q9CWJ9</t>
  </si>
  <si>
    <t>Bifunctional purine biosynthesis protein PURH OS=Mus musculus GN=Atic PE=1 SV=2 - [PUR9_MOUSE]</t>
  </si>
  <si>
    <t>P38649</t>
  </si>
  <si>
    <t>Histo-blood group ABO system transferase OS=Mus musculus GN=Abo PE=1 SV=2 - [BGAT_MOUSE]</t>
  </si>
  <si>
    <t>F6WND1</t>
  </si>
  <si>
    <t>Neuralized-like protein 4 (Fragment) OS=Mus musculus GN=Neurl4 PE=4 SV=1 - [F6WND1_MOUSE]</t>
  </si>
  <si>
    <t>G3XA35</t>
  </si>
  <si>
    <t>MCG116562, isoform CRA_a OS=Mus musculus GN=Vcan PE=4 SV=1 - [G3XA35_MOUSE]</t>
  </si>
  <si>
    <t>Q920A7-2</t>
  </si>
  <si>
    <t>Isoform 2 of AFG3-like protein 1 OS=Mus musculus GN=Afg3l1 - [AFG31_MOUSE]</t>
  </si>
  <si>
    <t>E9Q4F7</t>
  </si>
  <si>
    <t>Protein Ankrd11 OS=Mus musculus GN=Ankrd11 PE=2 SV=1 - [E9Q4F7_MOUSE]</t>
  </si>
  <si>
    <t>Q9WVL2</t>
  </si>
  <si>
    <t>Signal transducer and activator of transcription 2 OS=Mus musculus GN=Stat2 PE=1 SV=1 - [STAT2_MOUSE]</t>
  </si>
  <si>
    <t>K7N6T2</t>
  </si>
  <si>
    <t>Protein Vmn2r67 OS=Mus musculus GN=Vmn2r67 PE=4 SV=1 - [K7N6T2_MOUSE]</t>
  </si>
  <si>
    <t>O89001</t>
  </si>
  <si>
    <t>Carboxypeptidase D OS=Mus musculus GN=Cpd PE=1 SV=2 - [CBPD_MOUSE]</t>
  </si>
  <si>
    <t>A9Z1V5</t>
  </si>
  <si>
    <t>von Willebrand factor A domain-containing protein 5B1 OS=Mus musculus GN=Vwa5b1 PE=2 SV=1 - [VW5B1_MOUSE]</t>
  </si>
  <si>
    <t>Q5F201-2</t>
  </si>
  <si>
    <t>Isoform 2 of WD repeat-containing protein 16 OS=Mus musculus GN=Wdr16 - [WDR16_MOUSE]</t>
  </si>
  <si>
    <t>Q8BTS3</t>
  </si>
  <si>
    <t>Guanylate-binding protein 9 OS=Mus musculus GN=Gbp9 PE=2 SV=1 - [Q8BTS3_MOUSE]</t>
  </si>
  <si>
    <t>B0R018</t>
  </si>
  <si>
    <t>Ral guanine nucleotide dissociation stimulator (Fragment) OS=Mus musculus GN=Ralgds PE=2 SV=1 - [B0R018_MOUSE]</t>
  </si>
  <si>
    <t>Q9WUF3</t>
  </si>
  <si>
    <t>CASP8-associated protein 2 OS=Mus musculus GN=Casp8ap2 PE=1 SV=2 - [C8AP2_MOUSE]</t>
  </si>
  <si>
    <t>G3UXP3</t>
  </si>
  <si>
    <t>Janus kinase and microtubule-interacting protein 1 (Fragment) OS=Mus musculus GN=Jakmip1 PE=2 SV=1 - [G3UXP3_MOUSE]</t>
  </si>
  <si>
    <t>Q99LJ0</t>
  </si>
  <si>
    <t>CTTNBP2 N-terminal-like protein OS=Mus musculus GN=Cttnbp2nl PE=1 SV=1 - [CT2NL_MOUSE]</t>
  </si>
  <si>
    <t>Q8VD65</t>
  </si>
  <si>
    <t>Phosphoinositide 3-kinase regulatory subunit 4 OS=Mus musculus GN=Pik3r4 PE=1 SV=3 - [PI3R4_MOUSE]</t>
  </si>
  <si>
    <t>Q8C5X1</t>
  </si>
  <si>
    <t>Protein 4931406P16Rik OS=Mus musculus GN=4931406P16Rik PE=2 SV=1 - [Q8C5X1_MOUSE]</t>
  </si>
  <si>
    <t>O35144-2</t>
  </si>
  <si>
    <t>Isoform 2 of Telomeric repeat-binding factor 2 OS=Mus musculus GN=Terf2 - [TERF2_MOUSE]</t>
  </si>
  <si>
    <t>B2RR83</t>
  </si>
  <si>
    <t>Probable ATP-dependent RNA helicase YTHDC2 OS=Mus musculus GN=Ythdc2 PE=1 SV=1 - [YTDC2_MOUSE]</t>
  </si>
  <si>
    <t>A2ABY3</t>
  </si>
  <si>
    <t>Ethanolamine-phosphate cytidylyltransferase OS=Mus musculus GN=Pcyt2 PE=4 SV=1 - [A2ABY3_MOUSE]</t>
  </si>
  <si>
    <t>Q3UZD0</t>
  </si>
  <si>
    <t>SWI/SNF complex subunit SMARCC1 OS=Mus musculus GN=Smarcc1 PE=2 SV=1 - [Q3UZD0_MOUSE]</t>
  </si>
  <si>
    <t>Q9Z0H8-2</t>
  </si>
  <si>
    <t>Isoform 2 of CAP-Gly domain-containing linker protein 2 OS=Mus musculus GN=Clip2 - [CLIP2_MOUSE]</t>
  </si>
  <si>
    <t>Q8VCE1</t>
  </si>
  <si>
    <t>DnaJ homolog subfamily C member 28 OS=Mus musculus GN=Dnajc28 PE=2 SV=2 - [DJC28_MOUSE]</t>
  </si>
  <si>
    <t>I1E4Y1</t>
  </si>
  <si>
    <t>Protein A730017C20Rik OS=Mus musculus GN=A730017C20Rik PE=2 SV=1 - [I1E4Y1_MOUSE]</t>
  </si>
  <si>
    <t>D0VYS2</t>
  </si>
  <si>
    <t>Heat shock factor protein 3 OS=Mus musculus GN=Hsf3 PE=2 SV=1 - [HSF3_MOUSE]</t>
  </si>
  <si>
    <t>P13366</t>
  </si>
  <si>
    <t>Granzyme G OS=Mus musculus GN=Gzmg PE=1 SV=1 - [GRAG_MOUSE]</t>
  </si>
  <si>
    <t>E9QAF8</t>
  </si>
  <si>
    <t>Protein Ccnt2 OS=Mus musculus GN=Ccnt2 PE=2 SV=1 - [E9QAF8_MOUSE]</t>
  </si>
  <si>
    <t>Q8BT60</t>
  </si>
  <si>
    <t>Copine-3 OS=Mus musculus GN=Cpne3 PE=2 SV=2 - [CPNE3_MOUSE]</t>
  </si>
  <si>
    <t>B8JJH5</t>
  </si>
  <si>
    <t>Myosin-6 (Fragment) OS=Mus musculus GN=Myh6 PE=2 SV=1 - [B8JJH5_MOUSE]</t>
  </si>
  <si>
    <t>Q8VHX6-2</t>
  </si>
  <si>
    <t>Isoform 2 of Filamin-C OS=Mus musculus GN=Flnc - [FLNC_MOUSE]</t>
  </si>
  <si>
    <t>Q148W0</t>
  </si>
  <si>
    <t>Probable phospholipid-transporting ATPase IC OS=Mus musculus GN=Atp8b1 PE=1 SV=2 - [AT8B1_MOUSE]</t>
  </si>
  <si>
    <t>Q9JKF1</t>
  </si>
  <si>
    <t>Ras GTPase-activating-like protein IQGAP1 OS=Mus musculus GN=Iqgap1 PE=1 SV=2 - [IQGA1_MOUSE]</t>
  </si>
  <si>
    <t>Q8BXG3</t>
  </si>
  <si>
    <t>Intraflagellar transport protein 57 homolog OS=Mus musculus GN=Ift57 PE=1 SV=1 - [IFT57_MOUSE]</t>
  </si>
  <si>
    <t>Q3TQQ9-3</t>
  </si>
  <si>
    <t>Isoform 3 of Uncharacterized protein C1orf112 homolog OS=Mus musculus - [CA112_MOUSE]</t>
  </si>
  <si>
    <t>Q07076</t>
  </si>
  <si>
    <t>Annexin A7 OS=Mus musculus GN=Anxa7 PE=2 SV=2 - [ANXA7_MOUSE]</t>
  </si>
  <si>
    <t>Q9QZF2</t>
  </si>
  <si>
    <t>Glypican-1 OS=Mus musculus GN=Gpc1 PE=1 SV=1 - [GPC1_MOUSE]</t>
  </si>
  <si>
    <t>A2ALU4-2</t>
  </si>
  <si>
    <t>Isoform 2 of Protein Shroom2 OS=Mus musculus GN=Shroom2 - [SHRM2_MOUSE]</t>
  </si>
  <si>
    <t>Q3UMK4</t>
  </si>
  <si>
    <t>Protein Ttc13 OS=Mus musculus GN=Ttc13 PE=2 SV=1 - [Q3UMK4_MOUSE]</t>
  </si>
  <si>
    <t>O89109</t>
  </si>
  <si>
    <t>Intermediate conductance calcium-activated potassium channel protein 4 OS=Mus musculus GN=Kcnn4 PE=2 SV=1 - [KCNN4_MOUSE]</t>
  </si>
  <si>
    <t>Q6W9J6</t>
  </si>
  <si>
    <t>MHC class Ib antigen OS=Mus musculus GN=H2-M2 PE=2 SV=1 - [Q6W9J6_MOUSE]</t>
  </si>
  <si>
    <t>A2AN81</t>
  </si>
  <si>
    <t>H/ACA ribonucleoprotein complex subunit 4 (Fragment) OS=Mus musculus GN=Dkc1 PE=2 SV=1 - [A2AN81_MOUSE]</t>
  </si>
  <si>
    <t>P53811</t>
  </si>
  <si>
    <t>Phosphatidylinositol transfer protein beta isoform OS=Mus musculus GN=Pitpnb PE=1 SV=2 - [PIPNB_MOUSE]</t>
  </si>
  <si>
    <t>P08103-2</t>
  </si>
  <si>
    <t>Isoform 2 of Tyrosine-protein kinase HCK OS=Mus musculus GN=Hck - [HCK_MOUSE]</t>
  </si>
  <si>
    <t>P11798</t>
  </si>
  <si>
    <t>Calcium/calmodulin-dependent protein kinase type II subunit alpha OS=Mus musculus GN=Camk2a PE=1 SV=2 - [KCC2A_MOUSE]</t>
  </si>
  <si>
    <t>Q8QZR7</t>
  </si>
  <si>
    <t>Serine/threonine-protein kinase PDIK1L OS=Mus musculus GN=Pdik1l PE=2 SV=1 - [PDK1L_MOUSE]</t>
  </si>
  <si>
    <t>E9PWM3</t>
  </si>
  <si>
    <t>Protein Armcx4 OS=Mus musculus GN=Armcx4 PE=2 SV=1 - [E9PWM3_MOUSE]</t>
  </si>
  <si>
    <t>E9Q3L2</t>
  </si>
  <si>
    <t>Protein Pi4ka OS=Mus musculus GN=Pi4ka PE=4 SV=1 - [E9Q3L2_MOUSE]</t>
  </si>
  <si>
    <t>Q8CFK1</t>
  </si>
  <si>
    <t>Glycylpeptide N-tetradecanoyltransferase OS=Mus musculus GN=Nmt2 PE=2 SV=1 - [Q8CFK1_MOUSE]</t>
  </si>
  <si>
    <t>Q8VI47</t>
  </si>
  <si>
    <t>Canalicular multispecific organic anion transporter 1 OS=Mus musculus GN=Abcc2 PE=2 SV=2 - [MRP2_MOUSE]</t>
  </si>
  <si>
    <t>D3Z4N9</t>
  </si>
  <si>
    <t>Fatty acyl-CoA reductase 1 (Fragment) OS=Mus musculus GN=Far1 PE=2 SV=1 - [D3Z4N9_MOUSE]</t>
  </si>
  <si>
    <t>F8WIC0</t>
  </si>
  <si>
    <t>Adenylate kinase 7 OS=Mus musculus GN=Ak7 PE=2 SV=1 - [F8WIC0_MOUSE]</t>
  </si>
  <si>
    <t>E0CXB1</t>
  </si>
  <si>
    <t>Proteasome subunit alpha type-6 OS=Mus musculus GN=Psma6 PE=2 SV=1 - [E0CXB1_MOUSE]</t>
  </si>
  <si>
    <t>Q8CFX1</t>
  </si>
  <si>
    <t>GDH/6PGL endoplasmic bifunctional protein OS=Mus musculus GN=H6pd PE=2 SV=2 - [G6PE_MOUSE]</t>
  </si>
  <si>
    <t>Q80ZX8-3</t>
  </si>
  <si>
    <t>Isoform 3 of Sperm-associated antigen 1 OS=Mus musculus GN=Spag1 - [SPAG1_MOUSE]</t>
  </si>
  <si>
    <t>A6X935-2</t>
  </si>
  <si>
    <t>Isoform 2 of Inter alpha-trypsin inhibitor, heavy chain 4 OS=Mus musculus GN=Itih4 - [ITIH4_MOUSE]</t>
  </si>
  <si>
    <t>Q8CB76</t>
  </si>
  <si>
    <t>Protein Zfp449 OS=Mus musculus GN=Zfp449 PE=2 SV=1 - [Q8CB76_MOUSE]</t>
  </si>
  <si>
    <t>D6RCG1</t>
  </si>
  <si>
    <t>Trifunctional purine biosynthetic protein adenosine-3 OS=Mus musculus GN=Gart PE=2 SV=1 - [D6RCG1_MOUSE]</t>
  </si>
  <si>
    <t>F8WHS8</t>
  </si>
  <si>
    <t>E3 SUMO-protein ligase PIAS2 OS=Mus musculus GN=Pias2 PE=2 SV=1 - [F8WHS8_MOUSE]</t>
  </si>
  <si>
    <t>G3UYD5</t>
  </si>
  <si>
    <t>Bifunctional UDP-N-acetylglucosamine 2-epimerase/N-acetylmannosamine kinase OS=Mus musculus GN=Gne PE=2 SV=1 - [G3UYD5_MOUSE]</t>
  </si>
  <si>
    <t>D3YXQ8</t>
  </si>
  <si>
    <t>RuvB-like 2 (Fragment) OS=Mus musculus GN=Ruvbl2 PE=2 SV=1 - [D3YXQ8_MOUSE]</t>
  </si>
  <si>
    <t>B7ZWL1</t>
  </si>
  <si>
    <t>CCR4-NOT transcription complex subunit 1 OS=Mus musculus GN=Cnot1 PE=2 SV=1 - [B7ZWL1_MOUSE]</t>
  </si>
  <si>
    <t>Q80TQ2</t>
  </si>
  <si>
    <t>Ubiquitin carboxyl-terminal hydrolase CYLD OS=Mus musculus GN=Cyld PE=1 SV=2 - [CYLD_MOUSE]</t>
  </si>
  <si>
    <t>A6H6E9</t>
  </si>
  <si>
    <t>Tetratricopeptide repeat protein 23-like OS=Mus musculus GN=Ttc23l PE=2 SV=1 - [TT23L_MOUSE]</t>
  </si>
  <si>
    <t>G3UZP3</t>
  </si>
  <si>
    <t>N6-adenosine-methyltransferase 70 kDa subunit (Fragment) OS=Mus musculus GN=Mettl3 PE=4 SV=1 - [G3UZP3_MOUSE]</t>
  </si>
  <si>
    <t>Q9DCJ5</t>
  </si>
  <si>
    <t>NADH dehydrogenase [ubiquinone] 1 alpha subcomplex subunit 8 OS=Mus musculus GN=Ndufa8 PE=1 SV=3 - [NDUA8_MOUSE]</t>
  </si>
  <si>
    <t>Q9D952</t>
  </si>
  <si>
    <t>Envoplakin OS=Mus musculus GN=Evpl PE=2 SV=3 - [EVPL_MOUSE]</t>
  </si>
  <si>
    <t>A2ALW2</t>
  </si>
  <si>
    <t>Protein Zkscan16 OS=Mus musculus GN=Zkscan16 PE=4 SV=1 - [A2ALW2_MOUSE]</t>
  </si>
  <si>
    <t>P61164</t>
  </si>
  <si>
    <t>Alpha-centractin OS=Mus musculus GN=Actr1a PE=2 SV=1 - [ACTZ_MOUSE]</t>
  </si>
  <si>
    <t>E9Q3P4</t>
  </si>
  <si>
    <t>Protein Cenpf OS=Mus musculus GN=Cenpf PE=2 SV=1 - [E9Q3P4_MOUSE]</t>
  </si>
  <si>
    <t>I7HJQ8</t>
  </si>
  <si>
    <t>CD99 antigen-like protein 2 OS=Mus musculus GN=Cd99l2 PE=2 SV=1 - [I7HJQ8_MOUSE]</t>
  </si>
  <si>
    <t>Q07563-2</t>
  </si>
  <si>
    <t>Isoform 2 of Collagen alpha-1(XVII) chain OS=Mus musculus GN=Col17a1 - [COHA1_MOUSE]</t>
  </si>
  <si>
    <t>O70479</t>
  </si>
  <si>
    <t>BTB/POZ domain-containing adapter for CUL3-mediated RhoA degradation protein 2 OS=Mus musculus GN=Tnfaip1 PE=1 SV=1 - [BACD2_MOUSE]</t>
  </si>
  <si>
    <t>Q5SX39</t>
  </si>
  <si>
    <t>Myosin-4 OS=Mus musculus GN=Myh4 PE=1 SV=1 - [MYH4_MOUSE]</t>
  </si>
  <si>
    <t>Q8BUV3</t>
  </si>
  <si>
    <t>Gephyrin OS=Mus musculus GN=Gphn PE=1 SV=2 - [GEPH_MOUSE]</t>
  </si>
  <si>
    <t>Q9D753</t>
  </si>
  <si>
    <t>Exosome complex component RRP43 OS=Mus musculus GN=Exosc8 PE=2 SV=1 - [EXOS8_MOUSE]</t>
  </si>
  <si>
    <t>Q8CHQ9</t>
  </si>
  <si>
    <t>Probable N-acetyltransferase CML2 OS=Mus musculus GN=Cml2 PE=1 SV=1 - [CMLO2_MOUSE]</t>
  </si>
  <si>
    <t>E9QAE8</t>
  </si>
  <si>
    <t>Fanconi anemia group C protein homolog OS=Mus musculus GN=Fancc PE=2 SV=1 - [E9QAE8_MOUSE]</t>
  </si>
  <si>
    <t>Q9CY57-5</t>
  </si>
  <si>
    <t>Isoform 5 of Chromatin target of PRMT1 protein OS=Mus musculus GN=Chtop - [CHTOP_MOUSE]</t>
  </si>
  <si>
    <t>A2AQ39</t>
  </si>
  <si>
    <t>Formin-binding protein 1 (Fragment) OS=Mus musculus GN=Fnbp1 PE=2 SV=1 - [A2AQ39_MOUSE]</t>
  </si>
  <si>
    <t>Q61603</t>
  </si>
  <si>
    <t>Glycine receptor subunit alpha-4 OS=Mus musculus GN=Glra4 PE=2 SV=3 - [GLRA4_MOUSE]</t>
  </si>
  <si>
    <t>A2AIH8</t>
  </si>
  <si>
    <t>Pirin (Fragment) OS=Mus musculus GN=Pir PE=2 SV=1 - [A2AIH8_MOUSE]</t>
  </si>
  <si>
    <t>Q69ZA1-2</t>
  </si>
  <si>
    <t>Isoform 2 of Cyclin-dependent kinase 13 OS=Mus musculus GN=Cdk13 - [CDK13_MOUSE]</t>
  </si>
  <si>
    <t>Q07113</t>
  </si>
  <si>
    <t>Cation-independent mannose-6-phosphate receptor OS=Mus musculus GN=Igf2r PE=1 SV=1 - [MPRI_MOUSE]</t>
  </si>
  <si>
    <t>Q9DCS3</t>
  </si>
  <si>
    <t>Trans-2-enoyl-CoA reductase, mitochondrial OS=Mus musculus GN=Mecr PE=1 SV=2 - [MECR_MOUSE]</t>
  </si>
  <si>
    <t>P12960</t>
  </si>
  <si>
    <t>Contactin-1 OS=Mus musculus GN=Cntn1 PE=1 SV=1 - [CNTN1_MOUSE]</t>
  </si>
  <si>
    <t>E9Q6P4</t>
  </si>
  <si>
    <t>Protein Tubgcp6 OS=Mus musculus GN=Tubgcp6 PE=2 SV=1 - [E9Q6P4_MOUSE]</t>
  </si>
  <si>
    <t>P12023-2</t>
  </si>
  <si>
    <t>Isoform APP695 of Amyloid beta A4 protein OS=Mus musculus GN=App - [A4_MOUSE]</t>
  </si>
  <si>
    <t>E9QP76</t>
  </si>
  <si>
    <t>Rhotekin-2 OS=Mus musculus GN=Rtkn2 PE=2 SV=1 - [E9QP76_MOUSE]</t>
  </si>
  <si>
    <t>Q8BVY0</t>
  </si>
  <si>
    <t>Protein Rsl1d1 OS=Mus musculus GN=Rsl1d1 PE=2 SV=1 - [Q8BVY0_MOUSE]</t>
  </si>
  <si>
    <t>Q9WVB6</t>
  </si>
  <si>
    <t>Lens epithelial cell protein LEP503 OS=Mus musculus GN=Lenep PE=2 SV=1 - [LENEP_MOUSE]</t>
  </si>
  <si>
    <t>Q9CZ23</t>
  </si>
  <si>
    <t>DNA-directed RNA polymerase III subunit RPC6 OS=Mus musculus GN=Polr3f PE=2 SV=1 - [Q9CZ23_MOUSE]</t>
  </si>
  <si>
    <t>Q8BKT5</t>
  </si>
  <si>
    <t>Helicase POLQ-like OS=Mus musculus GN=Helq PE=2 SV=1 - [Q8BKT5_MOUSE]</t>
  </si>
  <si>
    <t>Q99LI2</t>
  </si>
  <si>
    <t>Chloride channel CLIC-like protein 1 OS=Mus musculus GN=Clcc1 PE=1 SV=1 - [CLCC1_MOUSE]</t>
  </si>
  <si>
    <t>Q9QZE7</t>
  </si>
  <si>
    <t>Translin-associated protein X OS=Mus musculus GN=Tsnax PE=1 SV=1 - [TSNAX_MOUSE]</t>
  </si>
  <si>
    <t>Q8CC88</t>
  </si>
  <si>
    <t>von Willebrand factor A domain-containing protein 8 OS=Mus musculus GN=Vwa8 PE=2 SV=2 - [VWA8_MOUSE]</t>
  </si>
  <si>
    <t>E9PWQ6</t>
  </si>
  <si>
    <t>Serine/threonine-protein kinase 31 OS=Mus musculus GN=Stk31 PE=2 SV=1 - [E9PWQ6_MOUSE]</t>
  </si>
  <si>
    <t>Q3UCV8</t>
  </si>
  <si>
    <t>Ubiquitin thioesterase otulin OS=Mus musculus GN=Fam105b PE=1 SV=1 - [OTUL_MOUSE]</t>
  </si>
  <si>
    <t>D3Z423</t>
  </si>
  <si>
    <t>RING finger protein C14orf164 homolog OS=Mus musculus GN=Gm10332 PE=4 SV=1 - [CN164_MOUSE]</t>
  </si>
  <si>
    <t>P70298</t>
  </si>
  <si>
    <t>Homeobox protein cut-like 2 OS=Mus musculus GN=Cux2 PE=2 SV=2 - [CUX2_MOUSE]</t>
  </si>
  <si>
    <t>Q8CGN4-4</t>
  </si>
  <si>
    <t>Isoform 4 of BCL-6 corepressor OS=Mus musculus GN=Bcor - [BCOR_MOUSE]</t>
  </si>
  <si>
    <t>E0CY57</t>
  </si>
  <si>
    <t>Protein Nsmce4a (Fragment) OS=Mus musculus GN=Nsmce4a PE=2 SV=1 - [E0CY57_MOUSE]</t>
  </si>
  <si>
    <t>Q4VA53-2</t>
  </si>
  <si>
    <t>Isoform 2 of Sister chromatid cohesion protein PDS5 homolog B OS=Mus musculus GN=Pds5b - [PDS5B_MOUSE]</t>
  </si>
  <si>
    <t>O88737-2</t>
  </si>
  <si>
    <t>Isoform 2 of Protein bassoon OS=Mus musculus GN=Bsn - [BSN_MOUSE]</t>
  </si>
  <si>
    <t>Q8K4Z5</t>
  </si>
  <si>
    <t>Splicing factor 3A subunit 1 OS=Mus musculus GN=Sf3a1 PE=1 SV=1 - [SF3A1_MOUSE]</t>
  </si>
  <si>
    <t>J3QP51</t>
  </si>
  <si>
    <t>Endophilin-A3 (Fragment) OS=Mus musculus GN=Sh3gl3 PE=4 SV=1 - [J3QP51_MOUSE]</t>
  </si>
  <si>
    <t>Q91Z58</t>
  </si>
  <si>
    <t>Uncharacterized protein C6orf132 homolog OS=Mus musculus PE=2 SV=2 - [CF132_MOUSE]</t>
  </si>
  <si>
    <t>P97952</t>
  </si>
  <si>
    <t>Sodium channel subunit beta-1 OS=Mus musculus GN=Scn1b PE=2 SV=1 - [SCN1B_MOUSE]</t>
  </si>
  <si>
    <t>P18340</t>
  </si>
  <si>
    <t>C-X-C motif chemokine 9 OS=Mus musculus GN=Cxcl9 PE=2 SV=2 - [CXCL9_MOUSE]</t>
  </si>
  <si>
    <t>G3UYP4</t>
  </si>
  <si>
    <t>Potassium voltage-gated channel subfamily KQT member 5 OS=Mus musculus GN=Kcnq5 PE=2 SV=1 - [G3UYP4_MOUSE]</t>
  </si>
  <si>
    <t>D3Z2K6</t>
  </si>
  <si>
    <t>Neurobeachin-like protein 2 (Fragment) OS=Mus musculus GN=Nbeal2 PE=2 SV=1 - [D3Z2K6_MOUSE]</t>
  </si>
  <si>
    <t>Q8CJ53-4</t>
  </si>
  <si>
    <t>Isoform 4 of Cdc42-interacting protein 4 OS=Mus musculus GN=Trip10 - [CIP4_MOUSE]</t>
  </si>
  <si>
    <t>G3UWU5</t>
  </si>
  <si>
    <t>Casein kinase II subunit beta (Fragment) OS=Mus musculus GN=Csnk2b PE=2 SV=1 - [G3UWU5_MOUSE]</t>
  </si>
  <si>
    <t>D3Z2J5</t>
  </si>
  <si>
    <t>Nuclear receptor corepressor 2 (Fragment) OS=Mus musculus GN=Ncor2 PE=2 SV=1 - [D3Z2J5_MOUSE]</t>
  </si>
  <si>
    <t>L7N1X6</t>
  </si>
  <si>
    <t>Protein Fbxw15 OS=Mus musculus GN=Fbxw15 PE=4 SV=1 - [L7N1X6_MOUSE]</t>
  </si>
  <si>
    <t>F6VXK7</t>
  </si>
  <si>
    <t>Unconventional myosin-XV (Fragment) OS=Mus musculus GN=Myo15 PE=4 SV=1 - [F6VXK7_MOUSE]</t>
  </si>
  <si>
    <t>Q8CBW4</t>
  </si>
  <si>
    <t>DDB1- and CUL4-associated factor 12-like protein 1 OS=Mus musculus GN=Dcaf12l1 PE=2 SV=1 - [DC121_MOUSE]</t>
  </si>
  <si>
    <t>Q8CBW7</t>
  </si>
  <si>
    <t>Cysteine-rich hydrophobic domain 1 protein OS=Mus musculus GN=Chic1 PE=2 SV=2 - [CHIC1_MOUSE]</t>
  </si>
  <si>
    <t>P16872</t>
  </si>
  <si>
    <t>Interleukin-7 receptor subunit alpha OS=Mus musculus GN=Il7r PE=1 SV=2 - [IL7RA_MOUSE]</t>
  </si>
  <si>
    <t>P01639</t>
  </si>
  <si>
    <t>Ig kappa chain V-V region MOPC 41 OS=Mus musculus GN=Gm5571 PE=1 SV=1 - [KV5A7_MOUSE]</t>
  </si>
  <si>
    <t>D3Z5N9</t>
  </si>
  <si>
    <t>MCG49198 OS=Mus musculus GN=Gm5449 PE=4 SV=1 - [D3Z5N9_MOUSE]</t>
  </si>
  <si>
    <t>Q5F209</t>
  </si>
  <si>
    <t>Oxysterol-binding protein 2 (Fragment) OS=Mus musculus GN=Osbp2 PE=2 SV=1 - [Q5F209_MOUSE]</t>
  </si>
  <si>
    <t>Q61532</t>
  </si>
  <si>
    <t>Mitogen-activated protein kinase 6 OS=Mus musculus GN=Mapk6 PE=1 SV=3 - [MK06_MOUSE]</t>
  </si>
  <si>
    <t>Q9ESE1-3</t>
  </si>
  <si>
    <t>Isoform 3 of Lipopolysaccharide-responsive and beige-like anchor protein OS=Mus musculus GN=Lrba - [LRBA_MOUSE]</t>
  </si>
  <si>
    <t>E2JL30</t>
  </si>
  <si>
    <t>Octamer-binding transcription factor 3 alternative variant (Fragment) OS=Mus musculus GN=Pou5f1 PE=2 SV=1 - [E2JL30_MOUSE]</t>
  </si>
  <si>
    <t>Q8BMI0</t>
  </si>
  <si>
    <t>F-box only protein 38 OS=Mus musculus GN=Fbxo38 PE=1 SV=1 - [FBX38_MOUSE]</t>
  </si>
  <si>
    <t>O70458-2</t>
  </si>
  <si>
    <t>Isoform 2 of Oncostatin-M-specific receptor subunit beta OS=Mus musculus GN=Osmr - [OSMR_MOUSE]</t>
  </si>
  <si>
    <t>F2Z405</t>
  </si>
  <si>
    <t>Serine protease inhibitor A3G OS=Mus musculus GN=Serpina3g PE=2 SV=1 - [F2Z405_MOUSE]</t>
  </si>
  <si>
    <t>Q8R2N2</t>
  </si>
  <si>
    <t>Cirhin OS=Mus musculus GN=Cirh1a PE=2 SV=3 - [CIR1A_MOUSE]</t>
  </si>
  <si>
    <t>Q6GYP7-4</t>
  </si>
  <si>
    <t>Isoform 5 of Ral GTPase-activating protein subunit alpha-1 OS=Mus musculus GN=Ralgapa1 - [RGPA1_MOUSE]</t>
  </si>
  <si>
    <t>Q6PAV2-2</t>
  </si>
  <si>
    <t>Isoform 2 of Probable E3 ubiquitin-protein ligase HERC4 OS=Mus musculus GN=Herc4 - [HERC4_MOUSE]</t>
  </si>
  <si>
    <t>Q922H4</t>
  </si>
  <si>
    <t>Mannose-1-phosphate guanyltransferase alpha OS=Mus musculus GN=Gmppa PE=2 SV=1 - [GMPPA_MOUSE]</t>
  </si>
  <si>
    <t>Q6VH22</t>
  </si>
  <si>
    <t>Intraflagellar transport protein 172 homolog OS=Mus musculus GN=Ift172 PE=1 SV=1 - [IF172_MOUSE]</t>
  </si>
  <si>
    <t>Q8C7J6</t>
  </si>
  <si>
    <t>Potassium channel tetramerisation domain containing 12b OS=Mus musculus GN=Kctd12b PE=2 SV=1 - [Q8C7J6_MOUSE]</t>
  </si>
  <si>
    <t>P70429-2</t>
  </si>
  <si>
    <t>Isoform 1 of Ena/VASP-like protein OS=Mus musculus GN=Evl - [EVL_MOUSE]</t>
  </si>
  <si>
    <t>P63213</t>
  </si>
  <si>
    <t>Guanine nucleotide-binding protein G(I)/G(S)/G(O) subunit gamma-2 OS=Mus musculus GN=Gng2 PE=2 SV=2 - [GBG2_MOUSE]</t>
  </si>
  <si>
    <t>F6WBP9</t>
  </si>
  <si>
    <t>Stromal interaction molecule 2 (Fragment) OS=Mus musculus GN=Stim2 PE=4 SV=1 - [F6WBP9_MOUSE]</t>
  </si>
  <si>
    <t>Q05769</t>
  </si>
  <si>
    <t>Prostaglandin G/H synthase 2 OS=Mus musculus GN=Ptgs2 PE=1 SV=1 - [PGH2_MOUSE]</t>
  </si>
  <si>
    <t>Q9WVB2</t>
  </si>
  <si>
    <t>Transducin-like enhancer protein 2 OS=Mus musculus GN=Tle2 PE=2 SV=1 - [TLE2_MOUSE]</t>
  </si>
  <si>
    <t>E0CYK9</t>
  </si>
  <si>
    <t>Probable tRNA threonylcarbamoyladenosine biosynthesis protein Osgep (Fragment) OS=Mus musculus GN=Osgep PE=2 SV=1 - [E0CYK9_MOUSE]</t>
  </si>
  <si>
    <t>Q61029-3</t>
  </si>
  <si>
    <t>Isoform Epsilon of Lamina-associated polypeptide 2, isoforms beta/delta/epsilon/gamma OS=Mus musculus GN=Tmpo - [LAP2B_MOUSE]</t>
  </si>
  <si>
    <t>E9Q1T3</t>
  </si>
  <si>
    <t>Mitogen-activated protein kinase kinase kinase kinase OS=Mus musculus GN=Map4k5 PE=2 SV=1 - [E9Q1T3_MOUSE]</t>
  </si>
  <si>
    <t>Q9EQ45</t>
  </si>
  <si>
    <t>Vomeronasal type-1 receptor 46 OS=Mus musculus GN=Vmn1r46 PE=2 SV=1 - [V1R46_MOUSE]</t>
  </si>
  <si>
    <t>Q6VNB8</t>
  </si>
  <si>
    <t>WD repeat and FYVE domain-containing protein 3 OS=Mus musculus GN=Wdfy3 PE=1 SV=1 - [WDFY3_MOUSE]</t>
  </si>
  <si>
    <t>E9Q913</t>
  </si>
  <si>
    <t>Protein G430095P16Rik OS=Mus musculus GN=G430095P16Rik PE=4 SV=1 - [E9Q913_MOUSE]</t>
  </si>
  <si>
    <t>Q9D903</t>
  </si>
  <si>
    <t>Probable rRNA-processing protein EBP2 OS=Mus musculus GN=Ebna1bp2 PE=2 SV=1 - [EBP2_MOUSE]</t>
  </si>
  <si>
    <t>Q8K135</t>
  </si>
  <si>
    <t>Dyslexia-associated protein KIAA0319-like protein OS=Mus musculus GN=Kiaa0319l PE=2 SV=1 - [K319L_MOUSE]</t>
  </si>
  <si>
    <t>Q07133</t>
  </si>
  <si>
    <t>Histone H1t OS=Mus musculus GN=Hist1h1t PE=1 SV=4 - [H1T_MOUSE]</t>
  </si>
  <si>
    <t>Q8BRM2</t>
  </si>
  <si>
    <t>RAB6-interacting golgin OS=Mus musculus GN=Gorab PE=1 SV=1 - [GORAB_MOUSE]</t>
  </si>
  <si>
    <t>Q8BMA5</t>
  </si>
  <si>
    <t>Protein NPAT OS=Mus musculus GN=Npat PE=2 SV=2 - [NPAT_MOUSE]</t>
  </si>
  <si>
    <t>Q61563</t>
  </si>
  <si>
    <t>Fibroblast growth factor receptor OS=Mus musculus GN=Fgfr3 PE=2 SV=2 - [Q61563_MOUSE]</t>
  </si>
  <si>
    <t>H3BJN0</t>
  </si>
  <si>
    <t>Protein Zfp738 (Fragment) OS=Mus musculus GN=Zfp738 PE=2 SV=1 - [H3BJN0_MOUSE]</t>
  </si>
  <si>
    <t>Q62264</t>
  </si>
  <si>
    <t>Thyroid hormone-inducible hepatic protein OS=Mus musculus GN=Thrsp PE=1 SV=1 - [THRSP_MOUSE]</t>
  </si>
  <si>
    <t>E9Q3N1</t>
  </si>
  <si>
    <t>High affinity cationic amino acid transporter 1 (Fragment) OS=Mus musculus GN=Slc7a1 PE=2 SV=1 - [E9Q3N1_MOUSE]</t>
  </si>
  <si>
    <t>Q9Z0F8-2</t>
  </si>
  <si>
    <t>Isoform Short of Disintegrin and metalloproteinase domain-containing protein 17 OS=Mus musculus GN=Adam17 - [ADA17_MOUSE]</t>
  </si>
  <si>
    <t>Q8BPT6</t>
  </si>
  <si>
    <t>Mitochondrial inner membrane protease subunit 2 OS=Mus musculus GN=Immp2l PE=2 SV=1 - [IMP2L_MOUSE]</t>
  </si>
  <si>
    <t>P51150</t>
  </si>
  <si>
    <t>Ras-related protein Rab-7a OS=Mus musculus GN=Rab7a PE=1 SV=2 - [RAB7A_MOUSE]</t>
  </si>
  <si>
    <t>O08795</t>
  </si>
  <si>
    <t>Glucosidase 2 subunit beta OS=Mus musculus GN=Prkcsh PE=1 SV=1 - [GLU2B_MOUSE]</t>
  </si>
  <si>
    <t>D3Z4X1</t>
  </si>
  <si>
    <t>6-phosphogluconolactonase OS=Mus musculus GN=Pgls PE=4 SV=1 - [D3Z4X1_MOUSE]</t>
  </si>
  <si>
    <t>Q6DID3</t>
  </si>
  <si>
    <t>Protein SCAF8 OS=Mus musculus GN=Scaf8 PE=1 SV=1 - [SCAF8_MOUSE]</t>
  </si>
  <si>
    <t>Q9Z0H3-2</t>
  </si>
  <si>
    <t>Isoform B of SWI/SNF-related matrix-associated actin-dependent regulator of chromatin subfamily B member 1 OS=Mus musculus GN=Smarcb1 - [SNF5_MOUSE]</t>
  </si>
  <si>
    <t>Q9QZ04</t>
  </si>
  <si>
    <t>MAGE-like protein 2 OS=Mus musculus GN=Magel2 PE=2 SV=1 - [MAGL2_MOUSE]</t>
  </si>
  <si>
    <t>E0CXD1</t>
  </si>
  <si>
    <t>Dynamin-like 120 kDa protein, mitochondrial OS=Mus musculus GN=Opa1 PE=2 SV=1 - [E0CXD1_MOUSE]</t>
  </si>
  <si>
    <t>A2A9K3</t>
  </si>
  <si>
    <t>Centrosomal protein of 85 kDa OS=Mus musculus GN=Cep85 PE=2 SV=1 - [A2A9K3_MOUSE]</t>
  </si>
  <si>
    <t>E9PVX6</t>
  </si>
  <si>
    <t>Protein Mki67 OS=Mus musculus GN=Mki67 PE=2 SV=1 - [E9PVX6_MOUSE]</t>
  </si>
  <si>
    <t>D3YZP9</t>
  </si>
  <si>
    <t>Coiled-coil domain-containing protein 6 OS=Mus musculus GN=Ccdc6 PE=1 SV=1 - [CCDC6_MOUSE]</t>
  </si>
  <si>
    <t>Q3U763</t>
  </si>
  <si>
    <t>Structural maintenance of chromosomes protein 4 (Fragment) OS=Mus musculus GN=Smc4 PE=2 SV=1 - [Q3U763_MOUSE]</t>
  </si>
  <si>
    <t>Q9CQD1</t>
  </si>
  <si>
    <t>Ras-related protein Rab-5A OS=Mus musculus GN=Rab5a PE=1 SV=1 - [RAB5A_MOUSE]</t>
  </si>
  <si>
    <t>Q6P9P0</t>
  </si>
  <si>
    <t>Protein FAM178A OS=Mus musculus GN=Fam178a PE=2 SV=2 - [F178A_MOUSE]</t>
  </si>
  <si>
    <t>E9QAR0</t>
  </si>
  <si>
    <t>Trafficking protein particle complex subunit 13 OS=Mus musculus GN=Trappc13 PE=4 SV=1 - [E9QAR0_MOUSE]</t>
  </si>
  <si>
    <t>E9Q6A9</t>
  </si>
  <si>
    <t>Catenin beta-1 OS=Mus musculus GN=Ctnnb1 PE=2 SV=1 - [E9Q6A9_MOUSE]</t>
  </si>
  <si>
    <t>E0CXE0</t>
  </si>
  <si>
    <t>Protein Grip2 OS=Mus musculus GN=Grip2 PE=2 SV=1 - [E0CXE0_MOUSE]</t>
  </si>
  <si>
    <t>Q9CTX4</t>
  </si>
  <si>
    <t>Protein 4930425F17Rik (Fragment) OS=Mus musculus GN=4930425F17Rik PE=2 SV=1 - [Q9CTX4_MOUSE]</t>
  </si>
  <si>
    <t>Q5SW16</t>
  </si>
  <si>
    <t>Platelet-activating factor acetylhydrolase IB subunit alpha (Fragment) OS=Mus musculus GN=Pafah1b1 PE=2 SV=1 - [Q5SW16_MOUSE]</t>
  </si>
  <si>
    <t>Q9Z1Z0-3</t>
  </si>
  <si>
    <t>Isoform 3 of General vesicular transport factor p115 OS=Mus musculus GN=Uso1 - [USO1_MOUSE]</t>
  </si>
  <si>
    <t>Q5YD48-2</t>
  </si>
  <si>
    <t>Isoform 2 of APOBEC1 complementation factor OS=Mus musculus GN=A1cf - [A1CF_MOUSE]</t>
  </si>
  <si>
    <t>D6RIK9</t>
  </si>
  <si>
    <t>Protein fantom OS=Mus musculus GN=Rpgrip1l PE=2 SV=1 - [D6RIK9_MOUSE]</t>
  </si>
  <si>
    <t>Q922B2</t>
  </si>
  <si>
    <t>Aspartate--tRNA ligase, cytoplasmic OS=Mus musculus GN=Dars PE=2 SV=2 - [SYDC_MOUSE]</t>
  </si>
  <si>
    <t>F6TLB0</t>
  </si>
  <si>
    <t>DNA-directed RNA polymerase, mitochondrial (Fragment) OS=Mus musculus GN=Polrmt PE=4 SV=1 - [F6TLB0_MOUSE]</t>
  </si>
  <si>
    <t>O88967</t>
  </si>
  <si>
    <t>ATP-dependent zinc metalloprotease YME1L1 OS=Mus musculus GN=Yme1l1 PE=2 SV=1 - [YMEL1_MOUSE]</t>
  </si>
  <si>
    <t>Q9JKX4-3</t>
  </si>
  <si>
    <t>Isoform 3 of Protein AATF OS=Mus musculus GN=Aatf - [AATF_MOUSE]</t>
  </si>
  <si>
    <t>Q99MD9-2</t>
  </si>
  <si>
    <t>Isoform 2 of Nuclear autoantigenic sperm protein OS=Mus musculus GN=Nasp - [NASP_MOUSE]</t>
  </si>
  <si>
    <t>Q9JHQ0</t>
  </si>
  <si>
    <t>Annexin A9 OS=Mus musculus GN=Anxa9 PE=2 SV=2 - [ANXA9_MOUSE]</t>
  </si>
  <si>
    <t>E9PYH3</t>
  </si>
  <si>
    <t>Ethanolamine-phosphate phospho-lyase OS=Mus musculus GN=Etnppl PE=2 SV=1 - [E9PYH3_MOUSE]</t>
  </si>
  <si>
    <t>A2AKH9</t>
  </si>
  <si>
    <t>StAR-related lipid transfer protein 9 (Fragment) OS=Mus musculus GN=Stard9 PE=2 SV=2 - [A2AKH9_MOUSE]</t>
  </si>
  <si>
    <t>E9Q7D5</t>
  </si>
  <si>
    <t>Protein Arhgef5 OS=Mus musculus GN=Arhgef5 PE=2 SV=1 - [E9Q7D5_MOUSE]</t>
  </si>
  <si>
    <t>Q9Z315</t>
  </si>
  <si>
    <t>U4/U6.U5 tri-snRNP-associated protein 1 OS=Mus musculus GN=Sart1 PE=2 SV=1 - [SNUT1_MOUSE]</t>
  </si>
  <si>
    <t>Q9CQ75</t>
  </si>
  <si>
    <t>NADH dehydrogenase [ubiquinone] 1 alpha subcomplex subunit 2 OS=Mus musculus GN=Ndufa2 PE=1 SV=3 - [NDUA2_MOUSE]</t>
  </si>
  <si>
    <t>Q91YE3</t>
  </si>
  <si>
    <t>Egl nine homolog 1 OS=Mus musculus GN=Egln1 PE=2 SV=2 - [EGLN1_MOUSE]</t>
  </si>
  <si>
    <t>D3Z3L1</t>
  </si>
  <si>
    <t>Rho-related GTP-binding protein RhoQ (Fragment) OS=Mus musculus GN=Rhoq PE=2 SV=1 - [D3Z3L1_MOUSE]</t>
  </si>
  <si>
    <t>Q5SRI3</t>
  </si>
  <si>
    <t>Dedicator of cytokinesis protein 2 OS=Mus musculus GN=Dock2 PE=2 SV=2 - [Q5SRI3_MOUSE]</t>
  </si>
  <si>
    <t>Q8R550-7</t>
  </si>
  <si>
    <t>Isoform 7 of SH3 domain-containing kinase-binding protein 1 OS=Mus musculus GN=Sh3kbp1 - [SH3K1_MOUSE]</t>
  </si>
  <si>
    <t>G3UW83</t>
  </si>
  <si>
    <t>Nuclear factor of kappa light polypeptide gene enhancer in B-cells inhibitor-like 2 OS=Mus musculus GN=Tonsl PE=4 SV=1 - [G3UW83_MOUSE]</t>
  </si>
  <si>
    <t>Q69ZL1-2</t>
  </si>
  <si>
    <t>Isoform 2 of FYVE, RhoGEF and PH domain-containing protein 6 OS=Mus musculus GN=Fgd6 - [FGD6_MOUSE]</t>
  </si>
  <si>
    <t>P01872</t>
  </si>
  <si>
    <t>Ig mu chain C region OS=Mus musculus GN=Ighm PE=1 SV=2 - [IGHM_MOUSE]</t>
  </si>
  <si>
    <t>B1AWX8</t>
  </si>
  <si>
    <t>Protein 1300002K09Rik OS=Mus musculus GN=1300002K09Rik PE=2 SV=1 - [B1AWX8_MOUSE]</t>
  </si>
  <si>
    <t>Q9CQE8</t>
  </si>
  <si>
    <t>UPF0568 protein C14orf166 homolog OS=Mus musculus PE=2 SV=1 - [CN166_MOUSE]</t>
  </si>
  <si>
    <t>Q8R0E5</t>
  </si>
  <si>
    <t>Putative uncharacterized protein ZNRD1-AS1 homolog OS=Mus musculus GN=Znrd1-as PE=2 SV=2 - [ZRAS1_MOUSE]</t>
  </si>
  <si>
    <t>H3BL22</t>
  </si>
  <si>
    <t>G/T mismatch-specific thymine DNA glycosylase (Fragment) OS=Mus musculus GN=Tdg PE=2 SV=1 - [H3BL22_MOUSE]</t>
  </si>
  <si>
    <t>Q499E5</t>
  </si>
  <si>
    <t>Storkhead-box protein 2 OS=Mus musculus GN=Stox2 PE=2 SV=2 - [STOX2_MOUSE]</t>
  </si>
  <si>
    <t>Q64429</t>
  </si>
  <si>
    <t>Cytochrome P450 1B1 OS=Mus musculus GN=Cyp1b1 PE=2 SV=3 - [CP1B1_MOUSE]</t>
  </si>
  <si>
    <t>F6TB64</t>
  </si>
  <si>
    <t>Ubinuclein-2 (Fragment) OS=Mus musculus GN=Ubn2 PE=2 SV=1 - [F6TB64_MOUSE]</t>
  </si>
  <si>
    <t>A2BIE1</t>
  </si>
  <si>
    <t>Protein Qser1 OS=Mus musculus GN=Qser1 PE=4 SV=2 - [A2BIE1_MOUSE]</t>
  </si>
  <si>
    <t>Q9DCI9</t>
  </si>
  <si>
    <t>39S ribosomal protein L32, mitochondrial OS=Mus musculus GN=Mrpl32 PE=2 SV=1 - [RM32_MOUSE]</t>
  </si>
  <si>
    <t>Q9Z1J3-2</t>
  </si>
  <si>
    <t>Isoform Cytoplasmic of Cysteine desulfurase, mitochondrial OS=Mus musculus GN=Nfs1 - [NFS1_MOUSE]</t>
  </si>
  <si>
    <t>Q8CIE6</t>
  </si>
  <si>
    <t>Coatomer subunit alpha OS=Mus musculus GN=Copa PE=1 SV=2 - [COPA_MOUSE]</t>
  </si>
  <si>
    <t>Q9R0N0</t>
  </si>
  <si>
    <t>Galactokinase OS=Mus musculus GN=Galk1 PE=2 SV=2 - [GALK1_MOUSE]</t>
  </si>
  <si>
    <t>Q922E6</t>
  </si>
  <si>
    <t>FAST kinase domain-containing protein 2 OS=Mus musculus GN=Fastkd2 PE=2 SV=2 - [FAKD2_MOUSE]</t>
  </si>
  <si>
    <t>H9H9T8</t>
  </si>
  <si>
    <t>Sterile alpha motif domain-containing protein 15 OS=Mus musculus GN=Samd15 PE=4 SV=1 - [H9H9T8_MOUSE]</t>
  </si>
  <si>
    <t>Q6P9L6</t>
  </si>
  <si>
    <t>Kinesin-like protein KIF15 OS=Mus musculus GN=Kif15 PE=1 SV=1 - [KIF15_MOUSE]</t>
  </si>
  <si>
    <t>Q8K0C1</t>
  </si>
  <si>
    <t>Importin-13 OS=Mus musculus GN=Ipo13 PE=2 SV=1 - [IPO13_MOUSE]</t>
  </si>
  <si>
    <t>A2CG49-6</t>
  </si>
  <si>
    <t>Isoform 6 of Kalirin OS=Mus musculus GN=Kalrn - [KALRN_MOUSE]</t>
  </si>
  <si>
    <t>Q9D1P2</t>
  </si>
  <si>
    <t>Histone acetyltransferase KAT8 OS=Mus musculus GN=Kat8 PE=1 SV=1 - [KAT8_MOUSE]</t>
  </si>
  <si>
    <t>B2RY50</t>
  </si>
  <si>
    <t>Armadillo repeat containing 4 OS=Mus musculus GN=Armc4 PE=2 SV=1 - [B2RY50_MOUSE]</t>
  </si>
  <si>
    <t>Q8K501</t>
  </si>
  <si>
    <t>Olfactory receptor 769 OS=Mus musculus GN=Olfr769 PE=2 SV=1 - [Q8K501_MOUSE]</t>
  </si>
  <si>
    <t>Q3UZW7-3</t>
  </si>
  <si>
    <t>Isoform 3 of Protein FAM86A OS=Mus musculus GN=Fam86a - [FA86A_MOUSE]</t>
  </si>
  <si>
    <t>Q6PGC1</t>
  </si>
  <si>
    <t>ATP-dependent RNA helicase Dhx29 OS=Mus musculus GN=Dhx29 PE=2 SV=1 - [DHX29_MOUSE]</t>
  </si>
  <si>
    <t>E9PUT5</t>
  </si>
  <si>
    <t>Protein Vmn2r59 OS=Mus musculus GN=Vmn2r59 PE=4 SV=1 - [E9PUT5_MOUSE]</t>
  </si>
  <si>
    <t>Q9CWR7</t>
  </si>
  <si>
    <t>Metalloreductase STEAP1 OS=Mus musculus GN=Steap1 PE=1 SV=2 - [STEA1_MOUSE]</t>
  </si>
  <si>
    <t>B2KGD7</t>
  </si>
  <si>
    <t>Importin-8 (Fragment) OS=Mus musculus GN=Ipo8 PE=2 SV=1 - [B2KGD7_MOUSE]</t>
  </si>
  <si>
    <t>Q3TLR7-4</t>
  </si>
  <si>
    <t>Isoform 3 of Denticleless protein homolog OS=Mus musculus GN=Dtl - [DTL_MOUSE]</t>
  </si>
  <si>
    <t>Q60597-2</t>
  </si>
  <si>
    <t>Isoform 2 of 2-oxoglutarate dehydrogenase, mitochondrial OS=Mus musculus GN=Ogdh - [ODO1_MOUSE]</t>
  </si>
  <si>
    <t>Q3V3Q4</t>
  </si>
  <si>
    <t>Pyrin domain-containing protein 3 OS=Mus musculus GN=Pydc3 PE=2 SV=1 - [PYDC3_MOUSE]</t>
  </si>
  <si>
    <t>Q8C735-3</t>
  </si>
  <si>
    <t>Isoform 3 of Protein lin-9 homolog OS=Mus musculus GN=Lin9 - [LIN9_MOUSE]</t>
  </si>
  <si>
    <t>E9QNQ4</t>
  </si>
  <si>
    <t>Rap guanine nucleotide exchange factor 2 OS=Mus musculus GN=Rapgef2 PE=2 SV=1 - [E9QNQ4_MOUSE]</t>
  </si>
  <si>
    <t>D3YXT2</t>
  </si>
  <si>
    <t>Ribosomal protein OS=Mus musculus GN=Rpl10a-ps2 PE=3 SV=1 - [D3YXT2_MOUSE]</t>
  </si>
  <si>
    <t>Q8R5L3-2</t>
  </si>
  <si>
    <t>Isoform 2 of Vam6/Vps39-like protein OS=Mus musculus GN=Vps39 - [VPS39_MOUSE]</t>
  </si>
  <si>
    <t>Q9D4G5</t>
  </si>
  <si>
    <t>Blood vessel epicardial substance OS=Mus musculus GN=Pop1 PE=2 SV=1 - [Q9D4G5_MOUSE]</t>
  </si>
  <si>
    <t>B2RT41</t>
  </si>
  <si>
    <t>Protein Zfc3h1 OS=Mus musculus GN=Zfc3h1 PE=2 SV=1 - [B2RT41_MOUSE]</t>
  </si>
  <si>
    <t>P97313</t>
  </si>
  <si>
    <t>DNA-dependent protein kinase catalytic subunit OS=Mus musculus GN=Prkdc PE=1 SV=3 - [PRKDC_MOUSE]</t>
  </si>
  <si>
    <t>A2AQ81</t>
  </si>
  <si>
    <t>MCG14195, isoform CRA_a OS=Mus musculus GN=Ptpla PE=4 SV=1 - [A2AQ81_MOUSE]</t>
  </si>
  <si>
    <t>F6VE79</t>
  </si>
  <si>
    <t>Protein 4932418E24Rik (Fragment) OS=Mus musculus GN=4932418E24Rik PE=4 SV=1 - [F6VE79_MOUSE]</t>
  </si>
  <si>
    <t>L7N1Z9</t>
  </si>
  <si>
    <t>Protein Vmn2r93 OS=Mus musculus GN=Vmn2r93 PE=4 SV=1 - [L7N1Z9_MOUSE]</t>
  </si>
  <si>
    <t>Q6PG95</t>
  </si>
  <si>
    <t>Protein cramped-like OS=Mus musculus GN=Cramp1l PE=2 SV=3 - [CRML_MOUSE]</t>
  </si>
  <si>
    <t>O08677-2</t>
  </si>
  <si>
    <t>Isoform LMW of Kininogen-1 OS=Mus musculus GN=Kng1 - [KNG1_MOUSE]</t>
  </si>
  <si>
    <t>Q99MU3-2</t>
  </si>
  <si>
    <t>Isoform 2 of Double-stranded RNA-specific adenosine deaminase OS=Mus musculus GN=Adar - [DSRAD_MOUSE]</t>
  </si>
  <si>
    <t>Q9DBX5</t>
  </si>
  <si>
    <t>Cytosolic phospholipase A2 OS=Mus musculus GN=Pla2g4a PE=2 SV=1 - [Q9DBX5_MOUSE]</t>
  </si>
  <si>
    <t>A2AS42</t>
  </si>
  <si>
    <t>Centriolin OS=Mus musculus GN=Cep110 PE=2 SV=1 - [A2AS42_MOUSE]</t>
  </si>
  <si>
    <t>O35385</t>
  </si>
  <si>
    <t>Serine/threonine-protein phosphatase with EF-hands 2 OS=Mus musculus GN=Ppef2 PE=2 SV=1 - [PPE2_MOUSE]</t>
  </si>
  <si>
    <t>Q9D2N9</t>
  </si>
  <si>
    <t>Vacuolar protein sorting-associated protein 33A OS=Mus musculus GN=Vps33a PE=1 SV=2 - [VP33A_MOUSE]</t>
  </si>
  <si>
    <t>E9Q5C9</t>
  </si>
  <si>
    <t>Protein Nolc1 OS=Mus musculus GN=Nolc1 PE=2 SV=1 - [E9Q5C9_MOUSE]</t>
  </si>
  <si>
    <t>Q8VCQ8</t>
  </si>
  <si>
    <t>Caldesmon 1 OS=Mus musculus GN=Cald1 PE=2 SV=1 - [Q8VCQ8_MOUSE]</t>
  </si>
  <si>
    <t>P48725-2</t>
  </si>
  <si>
    <t>Isoform 2 of Pericentrin OS=Mus musculus GN=Pcnt - [PCNT_MOUSE]</t>
  </si>
  <si>
    <t>P70168</t>
  </si>
  <si>
    <t>Importin subunit beta-1 OS=Mus musculus GN=Kpnb1 PE=1 SV=2 - [IMB1_MOUSE]</t>
  </si>
  <si>
    <t>Q6RUT8</t>
  </si>
  <si>
    <t>Coiled-coil domain-containing protein 154 OS=Mus musculus GN=Ccdc154 PE=2 SV=2 - [CC154_MOUSE]</t>
  </si>
  <si>
    <t>B1ARH2</t>
  </si>
  <si>
    <t>Protein Zfp735 OS=Mus musculus GN=Zfp735 PE=4 SV=1 - [B1ARH2_MOUSE]</t>
  </si>
  <si>
    <t>G3UZL4</t>
  </si>
  <si>
    <t>Ras-related protein Rab-11B (Fragment) OS=Mus musculus GN=Rab11b PE=3 SV=1 - [G3UZL4_MOUSE]</t>
  </si>
  <si>
    <t>Q8K443</t>
  </si>
  <si>
    <t>Regulator of G-protein signaling 13 OS=Mus musculus GN=Rgs13 PE=1 SV=1 - [RGS13_MOUSE]</t>
  </si>
  <si>
    <t>Q8K0E1</t>
  </si>
  <si>
    <t>BTB/POZ domain-containing protein KCTD15 OS=Mus musculus GN=Kctd15 PE=1 SV=1 - [KCD15_MOUSE]</t>
  </si>
  <si>
    <t>E9PZ63</t>
  </si>
  <si>
    <t>Protein Gm6871 (Fragment) OS=Mus musculus GN=Gm6871 PE=4 SV=1 - [E9PZ63_MOUSE]</t>
  </si>
  <si>
    <t>Q8BWQ5</t>
  </si>
  <si>
    <t>Serine/threonine-protein kinase DCLK3 OS=Mus musculus GN=Dclk3 PE=2 SV=2 - [DCLK3_MOUSE]</t>
  </si>
  <si>
    <t>F6ZFT1</t>
  </si>
  <si>
    <t>Acyl carrier protein (Fragment) OS=Mus musculus GN=Ndufab1 PE=2 SV=1 - [F6ZFT1_MOUSE]</t>
  </si>
  <si>
    <t>Q62415</t>
  </si>
  <si>
    <t>Apoptosis-stimulating of p53 protein 1 OS=Mus musculus GN=Ppp1r13b PE=2 SV=2 - [ASPP1_MOUSE]</t>
  </si>
  <si>
    <t>E9Q2T3</t>
  </si>
  <si>
    <t>Protein Tnxb OS=Mus musculus GN=Tnxb PE=2 SV=1 - [E9Q2T3_MOUSE]</t>
  </si>
  <si>
    <t>Q6PGF7</t>
  </si>
  <si>
    <t>Exocyst complex component 8 OS=Mus musculus GN=Exoc8 PE=1 SV=1 - [EXOC8_MOUSE]</t>
  </si>
  <si>
    <t>E9QLQ9</t>
  </si>
  <si>
    <t>Adenomatous polyposis coli protein OS=Mus musculus GN=Apc PE=2 SV=1 - [E9QLQ9_MOUSE]</t>
  </si>
  <si>
    <t>Q8CHD8-2</t>
  </si>
  <si>
    <t>Isoform 2 of Rab11 family-interacting protein 3 OS=Mus musculus GN=Rab11fip3 - [RFIP3_MOUSE]</t>
  </si>
  <si>
    <t>Q6P4T2</t>
  </si>
  <si>
    <t>U5 small nuclear ribonucleoprotein 200 kDa helicase OS=Mus musculus GN=Snrnp200 PE=1 SV=1 - [U520_MOUSE]</t>
  </si>
  <si>
    <t>P08775</t>
  </si>
  <si>
    <t>DNA-directed RNA polymerase II subunit RPB1 OS=Mus musculus GN=Polr2a PE=1 SV=3 - [RPB1_MOUSE]</t>
  </si>
  <si>
    <t>P10404</t>
  </si>
  <si>
    <t>MLV-related proviral Env polyprotein OS=Mus musculus PE=2 SV=3 - [ENV1_MOUSE]</t>
  </si>
  <si>
    <t>Q62469</t>
  </si>
  <si>
    <t>Integrin alpha-2 OS=Mus musculus GN=Itga2 PE=1 SV=2 - [ITA2_MOUSE]</t>
  </si>
  <si>
    <t>B1ASY6</t>
  </si>
  <si>
    <t>Protein AU015836 OS=Mus musculus GN=AU015836 PE=4 SV=2 - [B1ASY6_MOUSE]</t>
  </si>
  <si>
    <t>Q9Z0E1</t>
  </si>
  <si>
    <t>Meiosis 1 arrest protein OS=Mus musculus GN=M1ap PE=2 SV=2 - [M1AP_MOUSE]</t>
  </si>
  <si>
    <t>Q3UN16</t>
  </si>
  <si>
    <t>Probable G-protein coupled receptor 162 OS=Mus musculus GN=Gpr162 PE=2 SV=2 - [GP162_MOUSE]</t>
  </si>
  <si>
    <t>D3Z7C8</t>
  </si>
  <si>
    <t>Branched-chain-amino-acid aminotransferase OS=Mus musculus GN=Bcat2 PE=2 SV=1 - [D3Z7C8_MOUSE]</t>
  </si>
  <si>
    <t>Q9EQG3</t>
  </si>
  <si>
    <t>Sciellin OS=Mus musculus GN=Scel PE=2 SV=2 - [SCEL_MOUSE]</t>
  </si>
  <si>
    <t>G3UZX7</t>
  </si>
  <si>
    <t>PERQ amino acid-rich with GYF domain-containing protein 2 (Fragment) OS=Mus musculus GN=Gigyf2 PE=4 SV=1 - [G3UZX7_MOUSE]</t>
  </si>
  <si>
    <t>Q3MI99</t>
  </si>
  <si>
    <t>Collagen and calcium-binding EGF domain-containing protein 1 OS=Mus musculus GN=Ccbe1 PE=2 SV=2 - [CCBE1_MOUSE]</t>
  </si>
  <si>
    <t>A2AK42</t>
  </si>
  <si>
    <t>Protein Gm13691 OS=Mus musculus GN=Gm13697 PE=4 SV=1 - [A2AK42_MOUSE]</t>
  </si>
  <si>
    <t>G3UXG5</t>
  </si>
  <si>
    <t>Vitamin D3 receptor (Fragment) OS=Mus musculus GN=Vdr PE=2 SV=1 - [G3UXG5_MOUSE]</t>
  </si>
  <si>
    <t>Q587J6</t>
  </si>
  <si>
    <t>LINE-1 type transposase domain-containing protein 1 OS=Mus musculus GN=L1td1 PE=2 SV=1 - [LITD1_MOUSE]</t>
  </si>
  <si>
    <t>G3X9U4</t>
  </si>
  <si>
    <t>Coiled-coil domain-containing protein 7 OS=Mus musculus GN=Ccdc7 PE=4 SV=1 - [G3X9U4_MOUSE]</t>
  </si>
  <si>
    <t>Q69ZF8</t>
  </si>
  <si>
    <t>E3 ubiquitin-protein ligase MSL2 OS=Mus musculus GN=Msl2 PE=2 SV=2 - [MSL2_MOUSE]</t>
  </si>
  <si>
    <t>F6TQD1</t>
  </si>
  <si>
    <t>Probable E3 SUMO-protein ligase RNF212 OS=Mus musculus GN=Rnf212 PE=1 SV=2 - [RN212_MOUSE]</t>
  </si>
  <si>
    <t>Q3THK7</t>
  </si>
  <si>
    <t>GMP synthase [glutamine-hydrolyzing] OS=Mus musculus GN=Gmps PE=1 SV=2 - [GUAA_MOUSE]</t>
  </si>
  <si>
    <t>P19246</t>
  </si>
  <si>
    <t>Neurofilament heavy polypeptide OS=Mus musculus GN=Nefh PE=1 SV=3 - [NFH_MOUSE]</t>
  </si>
  <si>
    <t>F6RSH1</t>
  </si>
  <si>
    <t>Golgi apparatus protein 1 (Fragment) OS=Mus musculus GN=Glg1 PE=2 SV=1 - [F6RSH1_MOUSE]</t>
  </si>
  <si>
    <t>B0QZY1</t>
  </si>
  <si>
    <t>Protein sel-1 homolog 2 OS=Mus musculus GN=Sel1l2 PE=2 SV=1 - [B0QZY1_MOUSE]</t>
  </si>
  <si>
    <t>E9Q2Z4</t>
  </si>
  <si>
    <t>Protein Gm16494 OS=Mus musculus GN=Gm16494 PE=4 SV=1 - [E9Q2Z4_MOUSE]</t>
  </si>
  <si>
    <t>E9QAN4</t>
  </si>
  <si>
    <t>Kinesin-like protein KIF1A OS=Mus musculus GN=Kif1a PE=2 SV=1 - [E9QAN4_MOUSE]</t>
  </si>
  <si>
    <t>B1AWH2</t>
  </si>
  <si>
    <t>Thiosulfate sulfurtransferase/rhodanese-like domain-containing protein 2 (Fragment) OS=Mus musculus GN=Tstd2 PE=2 SV=1 - [B1AWH2_MOUSE]</t>
  </si>
  <si>
    <t>Q9JK30-2</t>
  </si>
  <si>
    <t>Isoform 2 of Origin recognition complex subunit 3 OS=Mus musculus GN=Orc3 - [ORC3_MOUSE]</t>
  </si>
  <si>
    <t>E0CYY8</t>
  </si>
  <si>
    <t>Amyloid beta A4 precursor protein-binding family B member 2 (Fragment) OS=Mus musculus GN=Apbb2 PE=2 SV=1 - [E0CYY8_MOUSE]</t>
  </si>
  <si>
    <t>Q8CGM2</t>
  </si>
  <si>
    <t>Retinitis pigmentosa 1-like 1 protein OS=Mus musculus GN=Rp1l1 PE=1 SV=1 - [RP1L1_MOUSE]</t>
  </si>
  <si>
    <t>Q4VA55</t>
  </si>
  <si>
    <t>PWWP domain-containing protein MUM1L1 OS=Mus musculus GN=Mum1l1 PE=2 SV=2 - [MUML1_MOUSE]</t>
  </si>
  <si>
    <t>P62046</t>
  </si>
  <si>
    <t>Leucine-rich repeat and calponin homology domain-containing protein 1 OS=Mus musculus GN=Lrch1 PE=1 SV=2 - [LRCH1_MOUSE]</t>
  </si>
  <si>
    <t>Q6NS60</t>
  </si>
  <si>
    <t>F-box only protein 41 OS=Mus musculus GN=Fbxo41 PE=1 SV=3 - [FBX41_MOUSE]</t>
  </si>
  <si>
    <t>Q80YW7</t>
  </si>
  <si>
    <t>Peptidyl-prolyl cis-trans isomerase OS=Mus musculus GN=Fkbp15 PE=2 SV=1 - [Q80YW7_MOUSE]</t>
  </si>
  <si>
    <t>Q9QXN3</t>
  </si>
  <si>
    <t>Activating signal cointegrator 1 OS=Mus musculus GN=Trip4 PE=1 SV=2 - [TRIP4_MOUSE]</t>
  </si>
  <si>
    <t>Q6PAC4</t>
  </si>
  <si>
    <t>Uncharacterized protein C2orf71 homolog OS=Mus musculus PE=2 SV=1 - [CB071_MOUSE]</t>
  </si>
  <si>
    <t>F6ZBD9</t>
  </si>
  <si>
    <t>BCL-6 corepressor-like protein 1 (Fragment) OS=Mus musculus GN=Bcorl1 PE=4 SV=1 - [F6ZBD9_MOUSE]</t>
  </si>
  <si>
    <t>D3YTQ5</t>
  </si>
  <si>
    <t>Acyl-CoA dehydrogenase family member 11 OS=Mus musculus GN=Acad11 PE=2 SV=1 - [D3YTQ5_MOUSE]</t>
  </si>
  <si>
    <t>P01887</t>
  </si>
  <si>
    <t>Beta-2-microglobulin OS=Mus musculus GN=B2m PE=1 SV=2 - [B2MG_MOUSE]</t>
  </si>
  <si>
    <t>Q9JIM3-2</t>
  </si>
  <si>
    <t>Isoform 2 of Putative DNA repair and recombination protein RAD26-like OS=Mus musculus GN=Rad26l - [RAD26_MOUSE]</t>
  </si>
  <si>
    <t>Q7TQI7</t>
  </si>
  <si>
    <t>Ankyrin repeat and BTB/POZ domain-containing protein 2 OS=Mus musculus GN=Abtb2 PE=2 SV=1 - [ABTB2_MOUSE]</t>
  </si>
  <si>
    <t>P97361</t>
  </si>
  <si>
    <t>BPI fold-containing family A member 1 OS=Mus musculus GN=Bpifa1 PE=2 SV=3 - [BPIA1_MOUSE]</t>
  </si>
  <si>
    <t>S4R2I5</t>
  </si>
  <si>
    <t>G1/S-specific cyclin-D3 (Fragment) OS=Mus musculus GN=Ccnd3 PE=4 SV=1 - [S4R2I5_MOUSE]</t>
  </si>
  <si>
    <t>Q60881</t>
  </si>
  <si>
    <t>Olfactory receptor 142 OS=Mus musculus GN=Olfr142 PE=2 SV=2 - [OL142_MOUSE]</t>
  </si>
  <si>
    <t>Q8VGH1</t>
  </si>
  <si>
    <t>Olfactory receptor 1377 OS=Mus musculus GN=Olfr1377 PE=2 SV=1 - [Q8VGH1_MOUSE]</t>
  </si>
  <si>
    <t>Q9JI76</t>
  </si>
  <si>
    <t>Disintegrin and metalloproteinase domain-containing protein 21 OS=Mus musculus GN=Adam21 PE=2 SV=1 - [ADA21_MOUSE]</t>
  </si>
  <si>
    <t>Q62417-5</t>
  </si>
  <si>
    <t>Isoform 5 of Sorbin and SH3 domain-containing protein 1 OS=Mus musculus GN=Sorbs1 - [SRBS1_MOUSE]</t>
  </si>
  <si>
    <t>Q9EPW2</t>
  </si>
  <si>
    <t>Krueppel-like factor 15 OS=Mus musculus GN=Klf15 PE=2 SV=1 - [KLF15_MOUSE]</t>
  </si>
  <si>
    <t>Q9JKK8</t>
  </si>
  <si>
    <t>Serine/threonine-protein kinase ATR OS=Mus musculus GN=Atr PE=1 SV=2 - [ATR_MOUSE]</t>
  </si>
  <si>
    <t>Q3TR54</t>
  </si>
  <si>
    <t>Gasdermin-C4 OS=Mus musculus GN=Gsdmc4 PE=2 SV=2 - [GSDC4_MOUSE]</t>
  </si>
  <si>
    <t>Q66T02-2</t>
  </si>
  <si>
    <t>Isoform 2 of Pleckstrin homology domain-containing family G member 5 OS=Mus musculus GN=Plekhg5 - [PKHG5_MOUSE]</t>
  </si>
  <si>
    <t>Q6DFW4</t>
  </si>
  <si>
    <t>Nucleolar protein 58 OS=Mus musculus GN=Nop58 PE=1 SV=1 - [NOP58_MOUSE]</t>
  </si>
  <si>
    <t>G3X9E8</t>
  </si>
  <si>
    <t>MCG15724, isoform CRA_a OS=Mus musculus GN=Ppp2r3a PE=4 SV=1 - [G3X9E8_MOUSE]</t>
  </si>
  <si>
    <t>E9QL23</t>
  </si>
  <si>
    <t>Dystonin OS=Mus musculus GN=Dst PE=2 SV=1 - [E9QL23_MOUSE]</t>
  </si>
  <si>
    <t>P60007-2</t>
  </si>
  <si>
    <t>Isoform 2 of Anaphase-promoting complex subunit 15 OS=Mus musculus GN=Anapc15 - [APC15_MOUSE]</t>
  </si>
  <si>
    <t>Q9CZ86</t>
  </si>
  <si>
    <t>Protein Zfp248 OS=Mus musculus GN=Zfp248 PE=2 SV=1 - [Q9CZ86_MOUSE]</t>
  </si>
  <si>
    <t>B9EJ80</t>
  </si>
  <si>
    <t>PDZ domain containing 8 OS=Mus musculus GN=Pdzd8 PE=2 SV=1 - [B9EJ80_MOUSE]</t>
  </si>
  <si>
    <t>F8VPP8</t>
  </si>
  <si>
    <t>Protein Zc3h7b OS=Mus musculus GN=Zc3h7b PE=2 SV=1 - [F8VPP8_MOUSE]</t>
  </si>
  <si>
    <t>F6SRT8</t>
  </si>
  <si>
    <t>Neuron navigator 3 (Fragment) OS=Mus musculus GN=Nav3 PE=2 SV=1 - [F6SRT8_MOUSE]</t>
  </si>
  <si>
    <t>Q8BH26</t>
  </si>
  <si>
    <t>Transmembrane protein 251 OS=Mus musculus GN=Tmem251 PE=2 SV=1 - [TM251_MOUSE]</t>
  </si>
  <si>
    <t>Q8BX70-2</t>
  </si>
  <si>
    <t>Isoform 2 of Vacuolar protein sorting-associated protein 13C OS=Mus musculus GN=Vps13c - [VP13C_MOUSE]</t>
  </si>
  <si>
    <t>F8VPK0</t>
  </si>
  <si>
    <t>Protein Ttc37 OS=Mus musculus GN=Ttc37 PE=4 SV=1 - [F8VPK0_MOUSE]</t>
  </si>
  <si>
    <t>Q5HZG4</t>
  </si>
  <si>
    <t>Transcription initiation factor TFIID subunit 3 OS=Mus musculus GN=Taf3 PE=1 SV=2 - [TAF3_MOUSE]</t>
  </si>
  <si>
    <t>S4R1G5</t>
  </si>
  <si>
    <t>Ankyrin repeat and sterile alpha motif domain-containing protein 1B (Fragment) OS=Mus musculus GN=Anks1b PE=4 SV=1 - [S4R1G5_MOUSE]</t>
  </si>
  <si>
    <t>Q3TJM4</t>
  </si>
  <si>
    <t>Centromere protein T OS=Mus musculus GN=Cenpt PE=2 SV=2 - [CENPT_MOUSE]</t>
  </si>
  <si>
    <t>Q6P1C1</t>
  </si>
  <si>
    <t>Inositol-pentakisphosphate 2-kinase OS=Mus musculus GN=Ippk PE=2 SV=1 - [IPPK_MOUSE]</t>
  </si>
  <si>
    <t>E9PYB0</t>
  </si>
  <si>
    <t>Protein Ahnak2 (Fragment) OS=Mus musculus GN=Ahnak2 PE=2 SV=1 - [E9PYB0_MOUSE]</t>
  </si>
  <si>
    <t>E9Q8Y3</t>
  </si>
  <si>
    <t>Zinc finger and SCAN domain-containing protein 20 OS=Mus musculus GN=Zscan20 PE=2 SV=1 - [E9Q8Y3_MOUSE]</t>
  </si>
  <si>
    <t>Q91XC8</t>
  </si>
  <si>
    <t>Death-associated protein 1 OS=Mus musculus GN=Dap PE=1 SV=3 - [DAP1_MOUSE]</t>
  </si>
  <si>
    <t>Q3V432</t>
  </si>
  <si>
    <t>Protein Gm10188 OS=Mus musculus GN=Gm10188 PE=2 SV=1 - [Q3V432_MOUSE]</t>
  </si>
  <si>
    <t>Q8BY02</t>
  </si>
  <si>
    <t>NF-kappa-B-repressing factor OS=Mus musculus GN=Nkrf PE=2 SV=3 - [NKRF_MOUSE]</t>
  </si>
  <si>
    <t>A2AMV1</t>
  </si>
  <si>
    <t>RIKEN cDNA 2610012O22, isoform CRA_a OS=Mus musculus GN=Mrto4 PE=3 SV=1 - [A2AMV1_MOUSE]</t>
  </si>
  <si>
    <t>Q80XI1</t>
  </si>
  <si>
    <t>F-box only protein 34 OS=Mus musculus GN=Fbxo34 PE=2 SV=2 - [FBX34_MOUSE]</t>
  </si>
  <si>
    <t>Q8VI21</t>
  </si>
  <si>
    <t>C-type lectin domain family 2 member F OS=Mus musculus GN=Clec2f PE=3 SV=1 - [CLC2F_MOUSE]</t>
  </si>
  <si>
    <t>Q6DIA7-2</t>
  </si>
  <si>
    <t>Isoform 2 of Uncharacterized protein C19orf57 homolog OS=Mus musculus - [CS057_MOUSE]</t>
  </si>
  <si>
    <t>B1AY13</t>
  </si>
  <si>
    <t>Ubiquitin carboxyl-terminal hydrolase 24 OS=Mus musculus GN=Usp24 PE=1 SV=1 - [UBP24_MOUSE]</t>
  </si>
  <si>
    <t>Q66LM6-2</t>
  </si>
  <si>
    <t>Isoform 2 of Protein FAM170A OS=Mus musculus GN=Fam170a - [F170A_MOUSE]</t>
  </si>
  <si>
    <t>F7D3E1</t>
  </si>
  <si>
    <t>Protein 2610015P09Rik (Fragment) OS=Mus musculus GN=2610015P09Rik PE=4 SV=1 - [F7D3E1_MOUSE]</t>
  </si>
  <si>
    <t>Q76LL6-3</t>
  </si>
  <si>
    <t>Isoform 3 of FH1/FH2 domain-containing protein 3 OS=Mus musculus GN=Fhod3 - [FHOD3_MOUSE]</t>
  </si>
  <si>
    <t>D3Z410</t>
  </si>
  <si>
    <t>TNFAIP3-interacting protein 1 (Fragment) OS=Mus musculus GN=Tnip1 PE=2 SV=1 - [D3Z410_MOUSE]</t>
  </si>
  <si>
    <t>F6QNH6</t>
  </si>
  <si>
    <t>Apical endosomal glycoprotein (Fragment) OS=Mus musculus GN=Mamdc4 PE=4 SV=1 - [F6QNH6_MOUSE]</t>
  </si>
  <si>
    <t>Q3UFT3-2</t>
  </si>
  <si>
    <t>Isoform 2 of GRB2-associated and regulator of MAPK protein OS=Mus musculus GN=Garem - [GAREM_MOUSE]</t>
  </si>
  <si>
    <t>Q9D2W5</t>
  </si>
  <si>
    <t>GRAM domain-containing protein 3 OS=Mus musculus GN=Gramd3 PE=2 SV=1 - [Q9D2W5_MOUSE]</t>
  </si>
  <si>
    <t>Q8K3V7-2</t>
  </si>
  <si>
    <t>Isoform 2 of UPF0258 protein KIAA1024 OS=Mus musculus GN=Kiaa1024 - [K1024_MOUSE]</t>
  </si>
  <si>
    <t>P0C6F1</t>
  </si>
  <si>
    <t>Dynein heavy chain 2, axonemal OS=Mus musculus GN=Dnah2 PE=2 SV=1 - [DYH2_MOUSE]</t>
  </si>
  <si>
    <t>A2CG49-9</t>
  </si>
  <si>
    <t>Isoform 9 of Kalirin OS=Mus musculus GN=Kalrn - [KALRN_MOUSE]</t>
  </si>
  <si>
    <t>Q8BVN3</t>
  </si>
  <si>
    <t>Cation channel sperm-associated protein 4 OS=Mus musculus GN=Catsper4 PE=1 SV=1 - [CTSR4_MOUSE]</t>
  </si>
  <si>
    <t>Q920M5-3</t>
  </si>
  <si>
    <t>Isoform C of Coronin-6 OS=Mus musculus GN=Coro6 - [CORO6_MOUSE]</t>
  </si>
  <si>
    <t>D6RGQ8</t>
  </si>
  <si>
    <t>Protein Arhgef11 OS=Mus musculus GN=Arhgef11 PE=2 SV=1 - [D6RGQ8_MOUSE]</t>
  </si>
  <si>
    <t>E9PUU5</t>
  </si>
  <si>
    <t>Protein Zfp839 OS=Mus musculus GN=Zfp839 PE=4 SV=1 - [E9PUU5_MOUSE]</t>
  </si>
  <si>
    <t>E0CZD2</t>
  </si>
  <si>
    <t>Ras and Rab interactor 2 (Fragment) OS=Mus musculus GN=Rin2 PE=2 SV=1 - [E0CZD2_MOUSE]</t>
  </si>
  <si>
    <t>Q8C0Y0-3</t>
  </si>
  <si>
    <t>Isoform 3 of Serine/threonine-protein phosphatase 4 regulatory subunit 4 OS=Mus musculus GN=Ppp4r4 - [PP4R4_MOUSE]</t>
  </si>
  <si>
    <t>Q9QWF0</t>
  </si>
  <si>
    <t>Chromatin assembly factor 1 subunit A OS=Mus musculus GN=Chaf1a PE=1 SV=1 - [CAF1A_MOUSE]</t>
  </si>
  <si>
    <t>D3Z7S1</t>
  </si>
  <si>
    <t>Protein Rasal2 (Fragment) OS=Mus musculus GN=Rasal2 PE=2 SV=1 - [D3Z7S1_MOUSE]</t>
  </si>
  <si>
    <t>Q6PFD6</t>
  </si>
  <si>
    <t>Kinesin-like protein KIF18B OS=Mus musculus GN=Kif18b PE=2 SV=2 - [KI18B_MOUSE]</t>
  </si>
  <si>
    <t>D3YYN2</t>
  </si>
  <si>
    <t>All-trans retinoic acid-induced differentiation factor (Fragment) OS=Mus musculus GN=Atraid PE=2 SV=2 - [D3YYN2_MOUSE]</t>
  </si>
  <si>
    <t>F6T4B0</t>
  </si>
  <si>
    <t>TBC1 domain family member 31 (Fragment) OS=Mus musculus GN=Tbc1d31 PE=4 SV=1 - [F6T4B0_MOUSE]</t>
  </si>
  <si>
    <t>Q9D700</t>
  </si>
  <si>
    <t>Dual specificity protein phosphatase 26 OS=Mus musculus GN=Dusp26 PE=2 SV=2 - [DUS26_MOUSE]</t>
  </si>
  <si>
    <t>O54972-2</t>
  </si>
  <si>
    <t>Isoform 2 of Protein CBFA2T3 OS=Mus musculus GN=Cbfa2t3 - [MTG16_MOUSE]</t>
  </si>
  <si>
    <t>P20917-2</t>
  </si>
  <si>
    <t>Isoform S-MAG of Myelin-associated glycoprotein OS=Mus musculus GN=Mag - [MAG_MOUSE]</t>
  </si>
  <si>
    <t>Q9EPB5</t>
  </si>
  <si>
    <t>Serine hydrolase-like protein OS=Mus musculus GN=Serhl PE=2 SV=1 - [SERHL_MOUSE]</t>
  </si>
  <si>
    <t>Q8C196*</t>
  </si>
  <si>
    <t>P01942*</t>
  </si>
  <si>
    <t>P10649*</t>
  </si>
  <si>
    <t>P60710*</t>
  </si>
  <si>
    <t>P17563*</t>
  </si>
  <si>
    <t>P35700*</t>
  </si>
  <si>
    <t>P70694*</t>
  </si>
  <si>
    <t>P11499*</t>
  </si>
  <si>
    <t>P20152*</t>
  </si>
  <si>
    <t>P10853*</t>
  </si>
  <si>
    <t>Q9R0H0*</t>
  </si>
  <si>
    <t>P05784*</t>
  </si>
  <si>
    <t>Q64459*</t>
  </si>
  <si>
    <t>P10648*</t>
  </si>
  <si>
    <t>Q8CGP5*</t>
  </si>
  <si>
    <t>P50236*</t>
  </si>
  <si>
    <t>Q91Y97*</t>
  </si>
  <si>
    <t>Q91X77*</t>
  </si>
  <si>
    <t>Q61171*</t>
  </si>
  <si>
    <t>Q8VCW8*</t>
  </si>
  <si>
    <t>Q05DV1*</t>
  </si>
  <si>
    <t>P67778*</t>
  </si>
  <si>
    <t>Q99LB2*</t>
  </si>
  <si>
    <t>B1ARU1*</t>
  </si>
  <si>
    <t>Q5SX22*</t>
  </si>
  <si>
    <t>Q9D2G2*</t>
  </si>
  <si>
    <t>P57780*</t>
  </si>
  <si>
    <t>O09167*</t>
  </si>
  <si>
    <t>Q9DCG6*</t>
  </si>
  <si>
    <t>F6R2K5*</t>
  </si>
  <si>
    <t>E9PZB3*</t>
  </si>
  <si>
    <t>E9Q8K5*</t>
  </si>
  <si>
    <t>P17665*</t>
  </si>
  <si>
    <t>Q9CRB9*</t>
  </si>
  <si>
    <t>G3UX26*</t>
  </si>
  <si>
    <t>P62264*</t>
  </si>
  <si>
    <t>Q8VDD5*</t>
  </si>
  <si>
    <t>P35486*</t>
  </si>
  <si>
    <t>Q9WUU7*</t>
  </si>
  <si>
    <t>A2AQB2*</t>
  </si>
  <si>
    <t>P61027*</t>
  </si>
  <si>
    <t>P34927*</t>
  </si>
  <si>
    <t>A3KMP2*</t>
  </si>
  <si>
    <t>P05201*</t>
  </si>
  <si>
    <t>Q8BTU6*</t>
  </si>
  <si>
    <t>P47955*</t>
  </si>
  <si>
    <t>P70349*</t>
  </si>
  <si>
    <t>E9QPE8*</t>
  </si>
  <si>
    <t>M0QWP9*</t>
  </si>
  <si>
    <t>A2A655*</t>
  </si>
  <si>
    <t>Q9R1P0*</t>
  </si>
  <si>
    <t>P62911*</t>
  </si>
  <si>
    <t>B1AZI6*</t>
  </si>
  <si>
    <t>P06745*</t>
  </si>
  <si>
    <t>Q9WUZ9*</t>
  </si>
  <si>
    <t>P48678-2*</t>
  </si>
  <si>
    <t>F8WJ41*</t>
  </si>
  <si>
    <t>F6QGT9*</t>
  </si>
  <si>
    <t>Q8VDN2*</t>
  </si>
  <si>
    <t>D3YZ18*</t>
  </si>
  <si>
    <t>Q9JKR6*</t>
  </si>
  <si>
    <t>H3BLP7*</t>
  </si>
  <si>
    <t>E9Q1U8*</t>
  </si>
  <si>
    <t>P50136*</t>
  </si>
  <si>
    <t>Q9DCY0*</t>
  </si>
  <si>
    <t>F6Z0X0*</t>
  </si>
  <si>
    <t>A2AEP8*</t>
  </si>
  <si>
    <t>E9Q9A9*</t>
  </si>
  <si>
    <t>E9PV80*</t>
  </si>
  <si>
    <t>Q9WVF7*</t>
  </si>
  <si>
    <t>F6YFQ5*</t>
  </si>
  <si>
    <t>Q8BZX9*</t>
  </si>
  <si>
    <t>Q8BQM8*</t>
  </si>
  <si>
    <t>D3YWN4*</t>
  </si>
  <si>
    <t>Q80VW7-4*</t>
  </si>
  <si>
    <t>F8WH20*</t>
  </si>
  <si>
    <t>Q14B62*</t>
  </si>
  <si>
    <t>Q69Z69-3*</t>
  </si>
  <si>
    <t>Log(Sum Reporter Ion)</t>
  </si>
  <si>
    <t>AD/WT 1</t>
  </si>
  <si>
    <t>AD/WT 2</t>
  </si>
  <si>
    <t>AD/WT 3</t>
  </si>
  <si>
    <t>AD/WT 4</t>
  </si>
  <si>
    <t>AD/WT 5</t>
  </si>
  <si>
    <t>AD/WT 6</t>
  </si>
  <si>
    <t>Accession*</t>
  </si>
  <si>
    <r>
      <t>PSM</t>
    </r>
    <r>
      <rPr>
        <sz val="10"/>
        <color theme="1"/>
        <rFont val="Calibri"/>
        <family val="2"/>
      </rPr>
      <t>ᵃ</t>
    </r>
  </si>
  <si>
    <t>Sum Reporter Ion</t>
  </si>
  <si>
    <r>
      <t xml:space="preserve">Ave </t>
    </r>
    <r>
      <rPr>
        <sz val="10"/>
        <color theme="1"/>
        <rFont val="Calibri"/>
        <family val="2"/>
      </rPr>
      <t>± SDᵇ</t>
    </r>
  </si>
  <si>
    <r>
      <t>Biological N</t>
    </r>
    <r>
      <rPr>
        <sz val="10"/>
        <color theme="1"/>
        <rFont val="Calibri"/>
        <family val="2"/>
      </rPr>
      <t>ᵈ</t>
    </r>
  </si>
  <si>
    <r>
      <t>Quantified PSM</t>
    </r>
    <r>
      <rPr>
        <sz val="10"/>
        <color theme="1"/>
        <rFont val="Calibri"/>
        <family val="2"/>
      </rPr>
      <t>ᵉ</t>
    </r>
  </si>
  <si>
    <t>* Indicates multiple Acceccion Numbers reported for same protein ID (Uniprot 11/13/2013)</t>
  </si>
  <si>
    <t>ᵃ Number of Peptide Spectra ID to Protein</t>
  </si>
  <si>
    <t>ᵈ Number of biological replicates used to quantify protein.  Max = 6</t>
  </si>
  <si>
    <t>ᵉ Number of Peptide Spectra used to quantify protein.</t>
  </si>
  <si>
    <t>ᵇ Reported as average ± standard deviation.</t>
  </si>
  <si>
    <t>Table 6.2.  Complete List of Identified Proteins Using cPILOT.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</si>
</sst>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2" xfId="0" applyFont="1" applyFill="1" applyBorder="1"/>
    <xf numFmtId="0" fontId="4" fillId="2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1"/>
  <sheetViews>
    <sheetView tabSelected="1" workbookViewId="0">
      <selection activeCell="E5" sqref="E5"/>
    </sheetView>
  </sheetViews>
  <sheetFormatPr defaultRowHeight="12.75" x14ac:dyDescent="0.2"/>
  <cols>
    <col min="1" max="5" width="9.140625" style="1" customWidth="1"/>
    <col min="6" max="6" width="10.42578125" style="3" bestFit="1" customWidth="1"/>
    <col min="7" max="7" width="93.140625" style="3" customWidth="1"/>
    <col min="8" max="10" width="9.28515625" style="2" bestFit="1" customWidth="1"/>
    <col min="11" max="11" width="9.28515625" style="3" bestFit="1" customWidth="1"/>
    <col min="12" max="12" width="13.5703125" style="2" bestFit="1" customWidth="1"/>
    <col min="13" max="13" width="18.42578125" style="2" bestFit="1" customWidth="1"/>
    <col min="14" max="18" width="9.28515625" style="4" bestFit="1" customWidth="1"/>
    <col min="19" max="19" width="7.85546875" style="4" bestFit="1" customWidth="1"/>
    <col min="20" max="20" width="4.42578125" style="9" bestFit="1" customWidth="1"/>
    <col min="21" max="21" width="2.7109375" style="4" customWidth="1"/>
    <col min="22" max="22" width="4.42578125" style="10" bestFit="1" customWidth="1"/>
    <col min="23" max="23" width="11.28515625" style="3" bestFit="1" customWidth="1"/>
    <col min="24" max="24" width="13.42578125" style="3" bestFit="1" customWidth="1"/>
    <col min="25" max="41" width="9.140625" style="1"/>
    <col min="42" max="43" width="9.28515625" style="1" bestFit="1" customWidth="1"/>
    <col min="44" max="44" width="11.7109375" style="1" bestFit="1" customWidth="1"/>
    <col min="45" max="16384" width="9.140625" style="1"/>
  </cols>
  <sheetData>
    <row r="1" spans="1:44" ht="13.5" thickBot="1" x14ac:dyDescent="0.25">
      <c r="A1" s="8" t="s">
        <v>3585</v>
      </c>
      <c r="B1" s="17"/>
      <c r="C1" s="17"/>
      <c r="D1" s="17"/>
      <c r="E1" s="17"/>
      <c r="F1" s="18"/>
    </row>
    <row r="2" spans="1:44" ht="15" customHeight="1" x14ac:dyDescent="0.2">
      <c r="A2" s="20" t="s">
        <v>3574</v>
      </c>
      <c r="B2" s="20"/>
      <c r="C2" s="20"/>
      <c r="D2" s="20"/>
      <c r="E2" s="20"/>
      <c r="F2" s="20"/>
      <c r="G2" s="5" t="s">
        <v>0</v>
      </c>
      <c r="H2" s="6" t="s">
        <v>1</v>
      </c>
      <c r="I2" s="6" t="s">
        <v>2</v>
      </c>
      <c r="J2" s="6" t="s">
        <v>3</v>
      </c>
      <c r="K2" s="5" t="s">
        <v>3575</v>
      </c>
      <c r="L2" s="6" t="s">
        <v>3576</v>
      </c>
      <c r="M2" s="6" t="s">
        <v>3567</v>
      </c>
      <c r="N2" s="7" t="s">
        <v>3568</v>
      </c>
      <c r="O2" s="7" t="s">
        <v>3569</v>
      </c>
      <c r="P2" s="7" t="s">
        <v>3570</v>
      </c>
      <c r="Q2" s="7" t="s">
        <v>3571</v>
      </c>
      <c r="R2" s="7" t="s">
        <v>3572</v>
      </c>
      <c r="S2" s="7" t="s">
        <v>3573</v>
      </c>
      <c r="T2" s="19" t="s">
        <v>3577</v>
      </c>
      <c r="U2" s="19"/>
      <c r="V2" s="19"/>
      <c r="W2" s="5" t="s">
        <v>3578</v>
      </c>
      <c r="X2" s="5" t="s">
        <v>3579</v>
      </c>
      <c r="AP2" s="1">
        <v>1734</v>
      </c>
      <c r="AQ2" s="1">
        <v>0.01</v>
      </c>
      <c r="AR2" s="1">
        <v>5.7670126874279126E-6</v>
      </c>
    </row>
    <row r="3" spans="1:44" x14ac:dyDescent="0.2">
      <c r="E3" s="1" t="s">
        <v>4</v>
      </c>
      <c r="F3" s="3" t="s">
        <v>3489</v>
      </c>
      <c r="G3" s="3" t="s">
        <v>5</v>
      </c>
      <c r="H3" s="2">
        <v>164.51367195466</v>
      </c>
      <c r="I3" s="2">
        <v>6.91748046875</v>
      </c>
      <c r="J3" s="2">
        <v>107481.07689678669</v>
      </c>
      <c r="K3" s="3">
        <v>27235</v>
      </c>
      <c r="L3" s="2">
        <v>13874396567.558449</v>
      </c>
      <c r="M3" s="2">
        <f>IFERROR(LOG(L3),"")</f>
        <v>10.142214103644914</v>
      </c>
      <c r="N3" s="4">
        <v>0.88522717576981302</v>
      </c>
      <c r="O3" s="4">
        <v>1.001630805963474</v>
      </c>
      <c r="P3" s="4">
        <v>0.85537617061929905</v>
      </c>
      <c r="Q3" s="4">
        <v>1.1666284352434788</v>
      </c>
      <c r="R3" s="4">
        <v>1.2844173589684642</v>
      </c>
      <c r="S3" s="4">
        <v>0.80411960515540926</v>
      </c>
      <c r="T3" s="9">
        <v>0.99956659195332309</v>
      </c>
      <c r="U3" s="4" t="str">
        <f>IF(T3="","","±")</f>
        <v>±</v>
      </c>
      <c r="V3" s="10">
        <v>0.19032487187866456</v>
      </c>
      <c r="W3" s="3">
        <v>6</v>
      </c>
      <c r="X3" s="3">
        <v>324</v>
      </c>
    </row>
    <row r="4" spans="1:44" x14ac:dyDescent="0.2">
      <c r="E4" s="1" t="s">
        <v>6</v>
      </c>
      <c r="F4" s="3" t="s">
        <v>3490</v>
      </c>
      <c r="G4" s="3" t="s">
        <v>7</v>
      </c>
      <c r="H4" s="2">
        <v>15.07576130466</v>
      </c>
      <c r="I4" s="2">
        <v>8.22119140625</v>
      </c>
      <c r="J4" s="2">
        <v>41432.369069218636</v>
      </c>
      <c r="K4" s="3">
        <v>10479</v>
      </c>
      <c r="L4" s="2">
        <v>9954559442.0113888</v>
      </c>
      <c r="M4" s="2">
        <f t="shared" ref="M4:M67" si="0">IFERROR(LOG(L4),"")</f>
        <v>9.9980220442592369</v>
      </c>
      <c r="N4" s="4">
        <v>0.61396697349098706</v>
      </c>
      <c r="O4" s="4">
        <v>0.8023873742222779</v>
      </c>
      <c r="P4" s="4">
        <v>1.1556365814304512</v>
      </c>
      <c r="Q4" s="4">
        <v>0.62567013292250073</v>
      </c>
      <c r="R4" s="4">
        <v>1.2550899434136409</v>
      </c>
      <c r="S4" s="4">
        <v>1.3531530206539835</v>
      </c>
      <c r="T4" s="9">
        <v>0.96765067102230684</v>
      </c>
      <c r="U4" s="4" t="str">
        <f t="shared" ref="U4:U67" si="1">IF(T4="","","±")</f>
        <v>±</v>
      </c>
      <c r="V4" s="10">
        <v>0.32739178456523838</v>
      </c>
      <c r="W4" s="3">
        <v>6</v>
      </c>
      <c r="X4" s="3">
        <v>33</v>
      </c>
    </row>
    <row r="5" spans="1:44" x14ac:dyDescent="0.2">
      <c r="F5" s="3" t="s">
        <v>8</v>
      </c>
      <c r="G5" s="3" t="s">
        <v>9</v>
      </c>
      <c r="H5" s="2">
        <v>15.73815516466</v>
      </c>
      <c r="I5" s="2">
        <v>7.69384765625</v>
      </c>
      <c r="J5" s="2">
        <v>38143.110742807388</v>
      </c>
      <c r="K5" s="3">
        <v>9869</v>
      </c>
      <c r="L5" s="2">
        <v>16603744122.217873</v>
      </c>
      <c r="M5" s="2">
        <f t="shared" si="0"/>
        <v>10.220206031911667</v>
      </c>
      <c r="N5" s="4">
        <v>0.60663583882116223</v>
      </c>
      <c r="O5" s="4">
        <v>0.91282966579942115</v>
      </c>
      <c r="P5" s="4">
        <v>0.83655744777451302</v>
      </c>
      <c r="Q5" s="4">
        <v>0.82287215733219343</v>
      </c>
      <c r="R5" s="4">
        <v>2.0318057196209263</v>
      </c>
      <c r="S5" s="4">
        <v>2.5804768454970479</v>
      </c>
      <c r="T5" s="9">
        <v>1.2985296124742105</v>
      </c>
      <c r="U5" s="4" t="str">
        <f t="shared" si="1"/>
        <v>±</v>
      </c>
      <c r="V5" s="10">
        <v>0.80600648831649579</v>
      </c>
      <c r="W5" s="3">
        <v>6</v>
      </c>
      <c r="X5" s="3">
        <v>57</v>
      </c>
    </row>
    <row r="6" spans="1:44" x14ac:dyDescent="0.2">
      <c r="F6" s="3" t="s">
        <v>10</v>
      </c>
      <c r="G6" s="3" t="s">
        <v>11</v>
      </c>
      <c r="H6" s="2">
        <v>44.991880164660003</v>
      </c>
      <c r="I6" s="2">
        <v>7.89892578125</v>
      </c>
      <c r="J6" s="2">
        <v>34555.339158892632</v>
      </c>
      <c r="K6" s="3">
        <v>8586</v>
      </c>
      <c r="L6" s="2">
        <v>2602907267.0063057</v>
      </c>
      <c r="M6" s="2">
        <f t="shared" si="0"/>
        <v>9.415458695906068</v>
      </c>
      <c r="N6" s="4">
        <v>1.1510589656689523</v>
      </c>
      <c r="O6" s="4">
        <v>1.0181766179989202</v>
      </c>
      <c r="P6" s="4">
        <v>0.8180742112256898</v>
      </c>
      <c r="Q6" s="4">
        <v>1.0422317109353414</v>
      </c>
      <c r="R6" s="4">
        <v>0.71868000541521648</v>
      </c>
      <c r="S6" s="4">
        <v>0.84732265685949759</v>
      </c>
      <c r="T6" s="9">
        <v>0.93259069468393641</v>
      </c>
      <c r="U6" s="4" t="str">
        <f t="shared" si="1"/>
        <v>±</v>
      </c>
      <c r="V6" s="10">
        <v>0.16322802111340584</v>
      </c>
      <c r="W6" s="3">
        <v>6</v>
      </c>
      <c r="X6" s="3">
        <v>60</v>
      </c>
    </row>
    <row r="7" spans="1:44" x14ac:dyDescent="0.2">
      <c r="F7" s="3" t="s">
        <v>12</v>
      </c>
      <c r="G7" s="3" t="s">
        <v>13</v>
      </c>
      <c r="H7" s="2">
        <v>14.23648397466</v>
      </c>
      <c r="I7" s="2">
        <v>8.55810546875</v>
      </c>
      <c r="J7" s="2">
        <v>22901.28497838974</v>
      </c>
      <c r="K7" s="3">
        <v>6295</v>
      </c>
      <c r="L7" s="2">
        <v>13252744810.009167</v>
      </c>
      <c r="M7" s="2">
        <f t="shared" si="0"/>
        <v>10.122305835434144</v>
      </c>
      <c r="N7" s="4">
        <v>1.1169992860336582</v>
      </c>
      <c r="O7" s="4">
        <v>1.1459155007869772</v>
      </c>
      <c r="P7" s="4">
        <v>0.99105555920754318</v>
      </c>
      <c r="Q7" s="4">
        <v>1.0226004642468896</v>
      </c>
      <c r="R7" s="4">
        <v>0.95476174693382243</v>
      </c>
      <c r="S7" s="4">
        <v>0.99303655119662226</v>
      </c>
      <c r="T7" s="9">
        <v>1.0373948514009188</v>
      </c>
      <c r="U7" s="4" t="str">
        <f t="shared" si="1"/>
        <v>±</v>
      </c>
      <c r="V7" s="10">
        <v>7.6518873488180428E-2</v>
      </c>
      <c r="W7" s="3">
        <v>6</v>
      </c>
      <c r="X7" s="3">
        <v>66</v>
      </c>
    </row>
    <row r="8" spans="1:44" x14ac:dyDescent="0.2">
      <c r="F8" s="3" t="s">
        <v>14</v>
      </c>
      <c r="G8" s="3" t="s">
        <v>15</v>
      </c>
      <c r="H8" s="2">
        <v>59.087752964659998</v>
      </c>
      <c r="I8" s="2">
        <v>7.44482421875</v>
      </c>
      <c r="J8" s="2">
        <v>22861.836594343185</v>
      </c>
      <c r="K8" s="3">
        <v>5989</v>
      </c>
      <c r="L8" s="2">
        <v>2804046186.6027684</v>
      </c>
      <c r="M8" s="2">
        <f t="shared" si="0"/>
        <v>9.4477851627973042</v>
      </c>
      <c r="N8" s="4">
        <v>1.1663536511500228</v>
      </c>
      <c r="O8" s="4">
        <v>0.84179771091547684</v>
      </c>
      <c r="P8" s="4">
        <v>1.1134371821592448</v>
      </c>
      <c r="Q8" s="4">
        <v>1.3024641107837331</v>
      </c>
      <c r="R8" s="4">
        <v>0.79788637862693645</v>
      </c>
      <c r="S8" s="4">
        <v>0.96496073473003974</v>
      </c>
      <c r="T8" s="9">
        <v>1.0311499613942423</v>
      </c>
      <c r="U8" s="4" t="str">
        <f t="shared" si="1"/>
        <v>±</v>
      </c>
      <c r="V8" s="10">
        <v>0.19662643749860678</v>
      </c>
      <c r="W8" s="3">
        <v>6</v>
      </c>
      <c r="X8" s="3">
        <v>99</v>
      </c>
    </row>
    <row r="9" spans="1:44" x14ac:dyDescent="0.2">
      <c r="F9" s="3" t="s">
        <v>16</v>
      </c>
      <c r="G9" s="3" t="s">
        <v>17</v>
      </c>
      <c r="H9" s="2">
        <v>29.347642194660001</v>
      </c>
      <c r="I9" s="2">
        <v>7.37158203125</v>
      </c>
      <c r="J9" s="2">
        <v>21462.604888677597</v>
      </c>
      <c r="K9" s="3">
        <v>4669</v>
      </c>
      <c r="L9" s="2">
        <v>863347177.34350586</v>
      </c>
      <c r="M9" s="2">
        <f t="shared" si="0"/>
        <v>8.9361854734492567</v>
      </c>
      <c r="N9" s="4">
        <v>1.2951546553175106</v>
      </c>
      <c r="O9" s="4">
        <v>1.157429453853952</v>
      </c>
      <c r="P9" s="4">
        <v>1.066290504911432</v>
      </c>
      <c r="Q9" s="4">
        <v>1.3843976587014013</v>
      </c>
      <c r="R9" s="4">
        <v>0.86991770423505044</v>
      </c>
      <c r="S9" s="4">
        <v>1.3460020237375807</v>
      </c>
      <c r="T9" s="9">
        <v>1.1865320001261546</v>
      </c>
      <c r="U9" s="4" t="str">
        <f t="shared" si="1"/>
        <v>±</v>
      </c>
      <c r="V9" s="10">
        <v>0.19592344230769382</v>
      </c>
      <c r="W9" s="3">
        <v>6</v>
      </c>
      <c r="X9" s="3">
        <v>78</v>
      </c>
    </row>
    <row r="10" spans="1:44" x14ac:dyDescent="0.2">
      <c r="F10" s="3" t="s">
        <v>18</v>
      </c>
      <c r="G10" s="3" t="s">
        <v>19</v>
      </c>
      <c r="H10" s="2">
        <v>68.647714034660098</v>
      </c>
      <c r="I10" s="2">
        <v>6.07470703125</v>
      </c>
      <c r="J10" s="2">
        <v>21162.423492074013</v>
      </c>
      <c r="K10" s="3">
        <v>4923</v>
      </c>
      <c r="L10" s="2">
        <v>2258694456.9721479</v>
      </c>
      <c r="M10" s="2">
        <f t="shared" si="0"/>
        <v>9.3538574860661257</v>
      </c>
      <c r="N10" s="4">
        <v>0.89012285501733035</v>
      </c>
      <c r="O10" s="4">
        <v>0.86282144697240926</v>
      </c>
      <c r="P10" s="4">
        <v>0.93876278736319141</v>
      </c>
      <c r="Q10" s="4">
        <v>1.1064461738997793</v>
      </c>
      <c r="R10" s="4">
        <v>0.95983544335201632</v>
      </c>
      <c r="S10" s="4">
        <v>1.3324644659222957</v>
      </c>
      <c r="T10" s="9">
        <v>1.0150755287545037</v>
      </c>
      <c r="U10" s="4" t="str">
        <f t="shared" si="1"/>
        <v>±</v>
      </c>
      <c r="V10" s="10">
        <v>0.1770615203018846</v>
      </c>
      <c r="W10" s="3">
        <v>6</v>
      </c>
      <c r="X10" s="3">
        <v>144</v>
      </c>
    </row>
    <row r="11" spans="1:44" x14ac:dyDescent="0.2">
      <c r="C11" s="1" t="s">
        <v>20</v>
      </c>
      <c r="D11" s="1" t="s">
        <v>21</v>
      </c>
      <c r="E11" s="1" t="s">
        <v>22</v>
      </c>
      <c r="F11" s="3" t="s">
        <v>3491</v>
      </c>
      <c r="G11" s="3" t="s">
        <v>23</v>
      </c>
      <c r="H11" s="2">
        <v>25.953058364659999</v>
      </c>
      <c r="I11" s="2">
        <v>7.94287109375</v>
      </c>
      <c r="J11" s="2">
        <v>19095.095356106758</v>
      </c>
      <c r="K11" s="3">
        <v>5386</v>
      </c>
      <c r="L11" s="2">
        <v>4093940747.0416641</v>
      </c>
      <c r="M11" s="2">
        <f t="shared" si="0"/>
        <v>9.6121415526843119</v>
      </c>
      <c r="N11" s="4">
        <v>1.192397107038093</v>
      </c>
      <c r="O11" s="4">
        <v>0.95447380748165833</v>
      </c>
      <c r="P11" s="4">
        <v>0.99655775188877604</v>
      </c>
      <c r="Q11" s="4">
        <v>1.2076001011773745</v>
      </c>
      <c r="R11" s="4">
        <v>1.0910480973802885</v>
      </c>
      <c r="S11" s="4">
        <v>0.93639233059106886</v>
      </c>
      <c r="T11" s="9">
        <v>1.0630781992595433</v>
      </c>
      <c r="U11" s="4" t="str">
        <f t="shared" si="1"/>
        <v>±</v>
      </c>
      <c r="V11" s="10">
        <v>0.11887932401894515</v>
      </c>
      <c r="W11" s="3">
        <v>6</v>
      </c>
      <c r="X11" s="3">
        <v>78</v>
      </c>
    </row>
    <row r="12" spans="1:44" x14ac:dyDescent="0.2">
      <c r="F12" s="3" t="s">
        <v>24</v>
      </c>
      <c r="G12" s="3" t="s">
        <v>25</v>
      </c>
      <c r="H12" s="2">
        <v>46.555012564659997</v>
      </c>
      <c r="I12" s="2">
        <v>8.22119140625</v>
      </c>
      <c r="J12" s="2">
        <v>18685.062531709671</v>
      </c>
      <c r="K12" s="3">
        <v>5575</v>
      </c>
      <c r="L12" s="2">
        <v>3005502780.0908251</v>
      </c>
      <c r="M12" s="2">
        <f t="shared" si="0"/>
        <v>9.4779171340273258</v>
      </c>
      <c r="N12" s="4">
        <v>1.0094703580713624</v>
      </c>
      <c r="O12" s="4">
        <v>1.215871160240281</v>
      </c>
      <c r="P12" s="4">
        <v>0.95387652608065066</v>
      </c>
      <c r="Q12" s="4">
        <v>0.96886037429440153</v>
      </c>
      <c r="R12" s="4">
        <v>1.0997047076054465</v>
      </c>
      <c r="S12" s="4">
        <v>0.67508119720360138</v>
      </c>
      <c r="T12" s="9">
        <v>0.98714405391595728</v>
      </c>
      <c r="U12" s="4" t="str">
        <f t="shared" si="1"/>
        <v>±</v>
      </c>
      <c r="V12" s="10">
        <v>0.18127807461025014</v>
      </c>
      <c r="W12" s="3">
        <v>6</v>
      </c>
      <c r="X12" s="3">
        <v>66</v>
      </c>
    </row>
    <row r="13" spans="1:44" x14ac:dyDescent="0.2">
      <c r="F13" s="3" t="s">
        <v>26</v>
      </c>
      <c r="G13" s="3" t="s">
        <v>27</v>
      </c>
      <c r="H13" s="2">
        <v>56.265469224660102</v>
      </c>
      <c r="I13" s="2">
        <v>5.33837890625</v>
      </c>
      <c r="J13" s="2">
        <v>17752.757437705994</v>
      </c>
      <c r="K13" s="3">
        <v>4352</v>
      </c>
      <c r="L13" s="2">
        <v>944965375.63456082</v>
      </c>
      <c r="M13" s="2">
        <f t="shared" si="0"/>
        <v>8.9754158958676395</v>
      </c>
      <c r="N13" s="4">
        <v>1.0316631034209143</v>
      </c>
      <c r="O13" s="4">
        <v>1.0152530577042473</v>
      </c>
      <c r="P13" s="4">
        <v>0.96028637277403084</v>
      </c>
      <c r="Q13" s="4">
        <v>1.0249373081576716</v>
      </c>
      <c r="R13" s="4">
        <v>1.0302118387546879</v>
      </c>
      <c r="S13" s="4">
        <v>0.8463516440167862</v>
      </c>
      <c r="T13" s="9">
        <v>0.98478388747138978</v>
      </c>
      <c r="U13" s="4" t="str">
        <f t="shared" si="1"/>
        <v>±</v>
      </c>
      <c r="V13" s="10">
        <v>7.2891208561184098E-2</v>
      </c>
      <c r="W13" s="3">
        <v>6</v>
      </c>
      <c r="X13" s="3">
        <v>54</v>
      </c>
    </row>
    <row r="14" spans="1:44" x14ac:dyDescent="0.2">
      <c r="F14" s="3" t="s">
        <v>28</v>
      </c>
      <c r="G14" s="3" t="s">
        <v>29</v>
      </c>
      <c r="H14" s="2">
        <v>98.646530234660105</v>
      </c>
      <c r="I14" s="2">
        <v>5.90966796875</v>
      </c>
      <c r="J14" s="2">
        <v>17518.296776771545</v>
      </c>
      <c r="K14" s="3">
        <v>4307</v>
      </c>
      <c r="L14" s="2">
        <v>1081311961.2015097</v>
      </c>
      <c r="M14" s="2">
        <f t="shared" si="0"/>
        <v>9.0339510070734832</v>
      </c>
      <c r="N14" s="4">
        <v>0.94190514384000934</v>
      </c>
      <c r="O14" s="4">
        <v>1.2008969952624426</v>
      </c>
      <c r="P14" s="4">
        <v>0.9274417945856861</v>
      </c>
      <c r="Q14" s="4">
        <v>1.217174807745518</v>
      </c>
      <c r="R14" s="4">
        <v>0.95848712643505529</v>
      </c>
      <c r="S14" s="4">
        <v>0.85643314508924884</v>
      </c>
      <c r="T14" s="9">
        <v>1.01705650215966</v>
      </c>
      <c r="U14" s="4" t="str">
        <f t="shared" si="1"/>
        <v>±</v>
      </c>
      <c r="V14" s="10">
        <v>0.15280930614005345</v>
      </c>
      <c r="W14" s="3">
        <v>6</v>
      </c>
      <c r="X14" s="3">
        <v>162</v>
      </c>
    </row>
    <row r="15" spans="1:44" x14ac:dyDescent="0.2">
      <c r="F15" s="3" t="s">
        <v>30</v>
      </c>
      <c r="G15" s="3" t="s">
        <v>31</v>
      </c>
      <c r="H15" s="2">
        <v>23.59411430466</v>
      </c>
      <c r="I15" s="2">
        <v>7.86962890625</v>
      </c>
      <c r="J15" s="2">
        <v>16591.548315525055</v>
      </c>
      <c r="K15" s="3">
        <v>4075</v>
      </c>
      <c r="L15" s="2">
        <v>2984060575.3835821</v>
      </c>
      <c r="M15" s="2">
        <f t="shared" si="0"/>
        <v>9.4748076349158499</v>
      </c>
      <c r="N15" s="4">
        <v>0.96722070013726147</v>
      </c>
      <c r="O15" s="4">
        <v>0.69505805919262276</v>
      </c>
      <c r="P15" s="4">
        <v>0.71422197409628785</v>
      </c>
      <c r="Q15" s="4">
        <v>0.58275062817245793</v>
      </c>
      <c r="R15" s="4">
        <v>1.000305342978095</v>
      </c>
      <c r="S15" s="4">
        <v>0.92648969965937078</v>
      </c>
      <c r="T15" s="9">
        <v>0.81434106737268264</v>
      </c>
      <c r="U15" s="4" t="str">
        <f t="shared" si="1"/>
        <v>±</v>
      </c>
      <c r="V15" s="10">
        <v>0.17228964568271529</v>
      </c>
      <c r="W15" s="3">
        <v>6</v>
      </c>
      <c r="X15" s="3">
        <v>48</v>
      </c>
    </row>
    <row r="16" spans="1:44" x14ac:dyDescent="0.2">
      <c r="F16" s="3" t="s">
        <v>32</v>
      </c>
      <c r="G16" s="3" t="s">
        <v>33</v>
      </c>
      <c r="H16" s="2">
        <v>61.298175744660099</v>
      </c>
      <c r="I16" s="2">
        <v>8.00146484375</v>
      </c>
      <c r="J16" s="2">
        <v>16520.426220536232</v>
      </c>
      <c r="K16" s="3">
        <v>4027</v>
      </c>
      <c r="L16" s="2">
        <v>1131379606.7965126</v>
      </c>
      <c r="M16" s="2">
        <f t="shared" si="0"/>
        <v>9.0536083462838643</v>
      </c>
      <c r="N16" s="4">
        <v>1.0258063040119085</v>
      </c>
      <c r="O16" s="4">
        <v>0.98785318290262369</v>
      </c>
      <c r="P16" s="4">
        <v>0.93036796283187062</v>
      </c>
      <c r="Q16" s="4">
        <v>0.96034825631867526</v>
      </c>
      <c r="R16" s="4">
        <v>1.1468921774382854</v>
      </c>
      <c r="S16" s="4">
        <v>1.1087523348354458</v>
      </c>
      <c r="T16" s="9">
        <v>1.0266700363898016</v>
      </c>
      <c r="U16" s="4" t="str">
        <f t="shared" si="1"/>
        <v>±</v>
      </c>
      <c r="V16" s="10">
        <v>8.5288954675300122E-2</v>
      </c>
      <c r="W16" s="3">
        <v>6</v>
      </c>
      <c r="X16" s="3">
        <v>72</v>
      </c>
    </row>
    <row r="17" spans="3:24" x14ac:dyDescent="0.2">
      <c r="F17" s="3" t="s">
        <v>34</v>
      </c>
      <c r="G17" s="3" t="s">
        <v>35</v>
      </c>
      <c r="H17" s="2">
        <v>47.657262834660003</v>
      </c>
      <c r="I17" s="2">
        <v>6.53662109375</v>
      </c>
      <c r="J17" s="2">
        <v>16072.488522291183</v>
      </c>
      <c r="K17" s="3">
        <v>4315</v>
      </c>
      <c r="L17" s="2">
        <v>821550158.64522505</v>
      </c>
      <c r="M17" s="2">
        <f t="shared" si="0"/>
        <v>8.9146340838487959</v>
      </c>
      <c r="N17" s="4">
        <v>1.0018947187057499</v>
      </c>
      <c r="O17" s="4">
        <v>1.1907552418050258</v>
      </c>
      <c r="P17" s="4">
        <v>0.92359332235279179</v>
      </c>
      <c r="Q17" s="4">
        <v>1.2502354937892202</v>
      </c>
      <c r="R17" s="4">
        <v>1.1724719162493871</v>
      </c>
      <c r="S17" s="4">
        <v>0.95105626387721887</v>
      </c>
      <c r="T17" s="9">
        <v>1.0816678261298989</v>
      </c>
      <c r="U17" s="4" t="str">
        <f t="shared" si="1"/>
        <v>±</v>
      </c>
      <c r="V17" s="10">
        <v>0.13926319199830128</v>
      </c>
      <c r="W17" s="3">
        <v>6</v>
      </c>
      <c r="X17" s="3">
        <v>84</v>
      </c>
    </row>
    <row r="18" spans="3:24" x14ac:dyDescent="0.2">
      <c r="F18" s="3" t="s">
        <v>36</v>
      </c>
      <c r="G18" s="3" t="s">
        <v>37</v>
      </c>
      <c r="H18" s="2">
        <v>50.082099854660001</v>
      </c>
      <c r="I18" s="2">
        <v>9.01220703125</v>
      </c>
      <c r="J18" s="2">
        <v>15676.443983316422</v>
      </c>
      <c r="K18" s="3">
        <v>4481</v>
      </c>
      <c r="L18" s="2">
        <v>1651497378.1851652</v>
      </c>
      <c r="M18" s="2">
        <f t="shared" si="0"/>
        <v>9.2178778885689905</v>
      </c>
      <c r="N18" s="4">
        <v>1.0597963524410687</v>
      </c>
      <c r="O18" s="4">
        <v>1.0129978856577579</v>
      </c>
      <c r="P18" s="4">
        <v>0.92735278275866007</v>
      </c>
      <c r="Q18" s="4">
        <v>0.99312454361752844</v>
      </c>
      <c r="R18" s="4">
        <v>1.0296444493842947</v>
      </c>
      <c r="S18" s="4">
        <v>0.97671077755707802</v>
      </c>
      <c r="T18" s="9">
        <v>0.99993779856939791</v>
      </c>
      <c r="U18" s="4" t="str">
        <f t="shared" si="1"/>
        <v>±</v>
      </c>
      <c r="V18" s="10">
        <v>4.5805233145116635E-2</v>
      </c>
      <c r="W18" s="3">
        <v>6</v>
      </c>
      <c r="X18" s="3">
        <v>57</v>
      </c>
    </row>
    <row r="19" spans="3:24" x14ac:dyDescent="0.2">
      <c r="F19" s="3" t="s">
        <v>38</v>
      </c>
      <c r="G19" s="3" t="s">
        <v>39</v>
      </c>
      <c r="H19" s="2">
        <v>57.022771144659998</v>
      </c>
      <c r="I19" s="2">
        <v>4.88134765625</v>
      </c>
      <c r="J19" s="2">
        <v>15666.683671236038</v>
      </c>
      <c r="K19" s="3">
        <v>4165</v>
      </c>
      <c r="L19" s="2">
        <v>1571014276.2978368</v>
      </c>
      <c r="M19" s="2">
        <f t="shared" si="0"/>
        <v>9.1961801316276262</v>
      </c>
      <c r="N19" s="4">
        <v>1.0432373251927494</v>
      </c>
      <c r="O19" s="4">
        <v>0.90665120397750376</v>
      </c>
      <c r="P19" s="4">
        <v>0.91010300822159484</v>
      </c>
      <c r="Q19" s="4">
        <v>0.86316008637494102</v>
      </c>
      <c r="R19" s="4">
        <v>0.82137579058796206</v>
      </c>
      <c r="S19" s="4">
        <v>1.017242986024198</v>
      </c>
      <c r="T19" s="9">
        <v>0.92696173339649146</v>
      </c>
      <c r="U19" s="4" t="str">
        <f t="shared" si="1"/>
        <v>±</v>
      </c>
      <c r="V19" s="10">
        <v>8.6702356974685049E-2</v>
      </c>
      <c r="W19" s="3">
        <v>6</v>
      </c>
      <c r="X19" s="3">
        <v>120</v>
      </c>
    </row>
    <row r="20" spans="3:24" x14ac:dyDescent="0.2">
      <c r="F20" s="3" t="s">
        <v>40</v>
      </c>
      <c r="G20" s="3" t="s">
        <v>41</v>
      </c>
      <c r="H20" s="2">
        <v>56.501754504660099</v>
      </c>
      <c r="I20" s="2">
        <v>7.62060546875</v>
      </c>
      <c r="J20" s="2">
        <v>14897.529186487198</v>
      </c>
      <c r="K20" s="3">
        <v>3744</v>
      </c>
      <c r="L20" s="2">
        <v>1235759253.785625</v>
      </c>
      <c r="M20" s="2">
        <f t="shared" si="0"/>
        <v>9.0919338712897932</v>
      </c>
      <c r="N20" s="4">
        <v>1.1010629712906097</v>
      </c>
      <c r="O20" s="4">
        <v>0.95396730078536762</v>
      </c>
      <c r="P20" s="4">
        <v>0.94364848991603156</v>
      </c>
      <c r="Q20" s="4">
        <v>0.97576580459701368</v>
      </c>
      <c r="R20" s="4">
        <v>1.0360114940336258</v>
      </c>
      <c r="S20" s="4">
        <v>0.94162917557920478</v>
      </c>
      <c r="T20" s="9">
        <v>0.99201420603364221</v>
      </c>
      <c r="U20" s="4" t="str">
        <f t="shared" si="1"/>
        <v>±</v>
      </c>
      <c r="V20" s="10">
        <v>6.3901276815261851E-2</v>
      </c>
      <c r="W20" s="3">
        <v>6</v>
      </c>
      <c r="X20" s="3">
        <v>84</v>
      </c>
    </row>
    <row r="21" spans="3:24" x14ac:dyDescent="0.2">
      <c r="F21" s="3" t="s">
        <v>42</v>
      </c>
      <c r="G21" s="3" t="s">
        <v>43</v>
      </c>
      <c r="H21" s="2">
        <v>41.803439404659997</v>
      </c>
      <c r="I21" s="2">
        <v>8.08935546875</v>
      </c>
      <c r="J21" s="2">
        <v>14016.26186811924</v>
      </c>
      <c r="K21" s="3">
        <v>3562</v>
      </c>
      <c r="L21" s="2">
        <v>1886797350.9745643</v>
      </c>
      <c r="M21" s="2">
        <f t="shared" si="0"/>
        <v>9.2757252578333969</v>
      </c>
      <c r="N21" s="4">
        <v>0.99989133907067906</v>
      </c>
      <c r="O21" s="4">
        <v>0.99747073670536324</v>
      </c>
      <c r="P21" s="4">
        <v>0.94094726424491226</v>
      </c>
      <c r="Q21" s="4">
        <v>1.2497303141684304</v>
      </c>
      <c r="R21" s="4">
        <v>0.99588375139760821</v>
      </c>
      <c r="S21" s="4">
        <v>1.0368821849946934</v>
      </c>
      <c r="T21" s="9">
        <v>1.0368009317636144</v>
      </c>
      <c r="U21" s="4" t="str">
        <f t="shared" si="1"/>
        <v>±</v>
      </c>
      <c r="V21" s="10">
        <v>0.10872925272929321</v>
      </c>
      <c r="W21" s="3">
        <v>6</v>
      </c>
      <c r="X21" s="3">
        <v>75</v>
      </c>
    </row>
    <row r="22" spans="3:24" x14ac:dyDescent="0.2">
      <c r="F22" s="3" t="s">
        <v>44</v>
      </c>
      <c r="G22" s="3" t="s">
        <v>45</v>
      </c>
      <c r="H22" s="2">
        <v>54.4328442946601</v>
      </c>
      <c r="I22" s="2">
        <v>7.79638671875</v>
      </c>
      <c r="J22" s="2">
        <v>13795.800379276276</v>
      </c>
      <c r="K22" s="3">
        <v>3444</v>
      </c>
      <c r="L22" s="2">
        <v>1157050363.9668956</v>
      </c>
      <c r="M22" s="2">
        <f t="shared" si="0"/>
        <v>9.0633522632878467</v>
      </c>
      <c r="N22" s="4">
        <v>1.1729243805272498</v>
      </c>
      <c r="O22" s="4">
        <v>1.0448745375786388</v>
      </c>
      <c r="P22" s="4">
        <v>0.8494787560160274</v>
      </c>
      <c r="Q22" s="4">
        <v>1.085792547414997</v>
      </c>
      <c r="R22" s="4">
        <v>0.85477022985323881</v>
      </c>
      <c r="S22" s="4">
        <v>0.96970427300078266</v>
      </c>
      <c r="T22" s="9">
        <v>0.99625745406515576</v>
      </c>
      <c r="U22" s="4" t="str">
        <f t="shared" si="1"/>
        <v>±</v>
      </c>
      <c r="V22" s="10">
        <v>0.12950602217419216</v>
      </c>
      <c r="W22" s="3">
        <v>6</v>
      </c>
      <c r="X22" s="3">
        <v>87</v>
      </c>
    </row>
    <row r="23" spans="3:24" x14ac:dyDescent="0.2">
      <c r="E23" s="1" t="s">
        <v>46</v>
      </c>
      <c r="F23" s="3" t="s">
        <v>3492</v>
      </c>
      <c r="G23" s="3" t="s">
        <v>47</v>
      </c>
      <c r="H23" s="2">
        <v>41.709732094659998</v>
      </c>
      <c r="I23" s="2">
        <v>5.47802734375</v>
      </c>
      <c r="J23" s="2">
        <v>13567.702589988708</v>
      </c>
      <c r="K23" s="3">
        <v>3274</v>
      </c>
      <c r="L23" s="2">
        <v>814900492.37088013</v>
      </c>
      <c r="M23" s="2">
        <f t="shared" si="0"/>
        <v>8.9111045802091056</v>
      </c>
      <c r="N23" s="4">
        <v>0.91442079072789029</v>
      </c>
      <c r="O23" s="4">
        <v>0.84753605853427938</v>
      </c>
      <c r="P23" s="4">
        <v>0.87107429569001749</v>
      </c>
      <c r="Q23" s="4">
        <v>0.84756378662775989</v>
      </c>
      <c r="R23" s="4">
        <v>0.94312796985754077</v>
      </c>
      <c r="S23" s="4">
        <v>0.999750588411359</v>
      </c>
      <c r="T23" s="9">
        <v>0.90391224830814121</v>
      </c>
      <c r="U23" s="4" t="str">
        <f t="shared" si="1"/>
        <v>±</v>
      </c>
      <c r="V23" s="10">
        <v>6.0440126991067399E-2</v>
      </c>
      <c r="W23" s="3">
        <v>6</v>
      </c>
      <c r="X23" s="3">
        <v>51</v>
      </c>
    </row>
    <row r="24" spans="3:24" x14ac:dyDescent="0.2">
      <c r="F24" s="3" t="s">
        <v>48</v>
      </c>
      <c r="G24" s="3" t="s">
        <v>49</v>
      </c>
      <c r="H24" s="2">
        <v>43.96778138466</v>
      </c>
      <c r="I24" s="2">
        <v>8.51416015625</v>
      </c>
      <c r="J24" s="2">
        <v>13349.873778104782</v>
      </c>
      <c r="K24" s="3">
        <v>2753</v>
      </c>
      <c r="L24" s="2">
        <v>225601035.01335549</v>
      </c>
      <c r="M24" s="2">
        <f t="shared" si="0"/>
        <v>8.3533410877738845</v>
      </c>
      <c r="N24" s="4">
        <v>1.5941010738060011</v>
      </c>
      <c r="O24" s="4">
        <v>1.109082111982117</v>
      </c>
      <c r="P24" s="4">
        <v>2.0149295523576507</v>
      </c>
      <c r="Q24" s="4">
        <v>1.2472280107574361</v>
      </c>
      <c r="R24" s="4">
        <v>0.96825935170102828</v>
      </c>
      <c r="S24" s="4">
        <v>1.295401121499137</v>
      </c>
      <c r="T24" s="9">
        <v>1.371500203683895</v>
      </c>
      <c r="U24" s="4" t="str">
        <f t="shared" si="1"/>
        <v>±</v>
      </c>
      <c r="V24" s="10">
        <v>0.3784847584561985</v>
      </c>
      <c r="W24" s="3">
        <v>6</v>
      </c>
      <c r="X24" s="3">
        <v>39</v>
      </c>
    </row>
    <row r="25" spans="3:24" x14ac:dyDescent="0.2">
      <c r="C25" s="1" t="s">
        <v>50</v>
      </c>
      <c r="D25" s="1" t="s">
        <v>51</v>
      </c>
      <c r="E25" s="1" t="s">
        <v>52</v>
      </c>
      <c r="F25" s="3" t="s">
        <v>3493</v>
      </c>
      <c r="G25" s="3" t="s">
        <v>53</v>
      </c>
      <c r="H25" s="2">
        <v>52.480364724659999</v>
      </c>
      <c r="I25" s="2">
        <v>6.29052734375</v>
      </c>
      <c r="J25" s="2">
        <v>13309.976659297943</v>
      </c>
      <c r="K25" s="3">
        <v>3351</v>
      </c>
      <c r="L25" s="2">
        <v>346608178.49717391</v>
      </c>
      <c r="M25" s="2">
        <f t="shared" si="0"/>
        <v>8.539838806024429</v>
      </c>
      <c r="N25" s="4">
        <v>1.2225643190801758</v>
      </c>
      <c r="O25" s="4">
        <v>0.70188902896966221</v>
      </c>
      <c r="P25" s="4">
        <v>0.67282239889615714</v>
      </c>
      <c r="Q25" s="4">
        <v>0.84424457175720602</v>
      </c>
      <c r="R25" s="4">
        <v>0.8470276749413802</v>
      </c>
      <c r="S25" s="4">
        <v>0.95179245472889795</v>
      </c>
      <c r="T25" s="9">
        <v>0.87339007472891328</v>
      </c>
      <c r="U25" s="4" t="str">
        <f t="shared" si="1"/>
        <v>±</v>
      </c>
      <c r="V25" s="10">
        <v>0.19962666347932517</v>
      </c>
      <c r="W25" s="3">
        <v>6</v>
      </c>
      <c r="X25" s="3">
        <v>123</v>
      </c>
    </row>
    <row r="26" spans="3:24" x14ac:dyDescent="0.2">
      <c r="F26" s="3" t="s">
        <v>54</v>
      </c>
      <c r="G26" s="3" t="s">
        <v>55</v>
      </c>
      <c r="H26" s="2">
        <v>25.34426630466</v>
      </c>
      <c r="I26" s="2">
        <v>8.73388671875</v>
      </c>
      <c r="J26" s="2">
        <v>13304.804832935333</v>
      </c>
      <c r="K26" s="3">
        <v>3837</v>
      </c>
      <c r="L26" s="2">
        <v>5837413297.152606</v>
      </c>
      <c r="M26" s="2">
        <f t="shared" si="0"/>
        <v>9.7662204430649044</v>
      </c>
      <c r="N26" s="4">
        <v>1.2096523276074826</v>
      </c>
      <c r="O26" s="4">
        <v>0.97474978590778116</v>
      </c>
      <c r="P26" s="4">
        <v>1.1039749384074273</v>
      </c>
      <c r="Q26" s="4">
        <v>1.155907018757329</v>
      </c>
      <c r="R26" s="4">
        <v>0.96617056182420624</v>
      </c>
      <c r="S26" s="4">
        <v>1.0011854804635094</v>
      </c>
      <c r="T26" s="9">
        <v>1.0686066854946226</v>
      </c>
      <c r="U26" s="4" t="str">
        <f t="shared" si="1"/>
        <v>±</v>
      </c>
      <c r="V26" s="10">
        <v>0.10258072975119197</v>
      </c>
      <c r="W26" s="3">
        <v>6</v>
      </c>
      <c r="X26" s="3">
        <v>36</v>
      </c>
    </row>
    <row r="27" spans="3:24" x14ac:dyDescent="0.2">
      <c r="F27" s="3" t="s">
        <v>56</v>
      </c>
      <c r="G27" s="3" t="s">
        <v>57</v>
      </c>
      <c r="H27" s="2">
        <v>59.757652024660104</v>
      </c>
      <c r="I27" s="2">
        <v>7.88427734375</v>
      </c>
      <c r="J27" s="2">
        <v>12151.16362786293</v>
      </c>
      <c r="K27" s="3">
        <v>2644</v>
      </c>
      <c r="L27" s="2">
        <v>367284050.06475234</v>
      </c>
      <c r="M27" s="2">
        <f t="shared" si="0"/>
        <v>8.5650020687774457</v>
      </c>
      <c r="N27" s="4">
        <v>1.242861737759601</v>
      </c>
      <c r="O27" s="4">
        <v>1.1220433548174633</v>
      </c>
      <c r="P27" s="4">
        <v>1.0377132520657795</v>
      </c>
      <c r="Q27" s="4">
        <v>1.2739581469800676</v>
      </c>
      <c r="R27" s="4">
        <v>1.4204198796068324</v>
      </c>
      <c r="S27" s="4">
        <v>1.2618961993450903</v>
      </c>
      <c r="T27" s="9">
        <v>1.2264820950958057</v>
      </c>
      <c r="U27" s="4" t="str">
        <f t="shared" si="1"/>
        <v>±</v>
      </c>
      <c r="V27" s="10">
        <v>0.13261177761191281</v>
      </c>
      <c r="W27" s="3">
        <v>6</v>
      </c>
      <c r="X27" s="3">
        <v>69</v>
      </c>
    </row>
    <row r="28" spans="3:24" x14ac:dyDescent="0.2">
      <c r="D28" s="1" t="s">
        <v>58</v>
      </c>
      <c r="E28" s="1" t="s">
        <v>59</v>
      </c>
      <c r="F28" s="3" t="s">
        <v>3494</v>
      </c>
      <c r="G28" s="3" t="s">
        <v>60</v>
      </c>
      <c r="H28" s="2">
        <v>22.162351984659999</v>
      </c>
      <c r="I28" s="2">
        <v>8.11865234375</v>
      </c>
      <c r="J28" s="2">
        <v>11473.407003164291</v>
      </c>
      <c r="K28" s="3">
        <v>3214</v>
      </c>
      <c r="L28" s="2">
        <v>1169040181.1267488</v>
      </c>
      <c r="M28" s="2">
        <f t="shared" si="0"/>
        <v>9.0678294385713567</v>
      </c>
      <c r="N28" s="4">
        <v>1.2000541117754298</v>
      </c>
      <c r="O28" s="4">
        <v>0.93023872389708917</v>
      </c>
      <c r="P28" s="4">
        <v>1.0356675371947517</v>
      </c>
      <c r="Q28" s="4">
        <v>0.9892978676337757</v>
      </c>
      <c r="R28" s="4">
        <v>0.94827852950086866</v>
      </c>
      <c r="S28" s="4">
        <v>1.0380697920072006</v>
      </c>
      <c r="T28" s="9">
        <v>1.0236010936681859</v>
      </c>
      <c r="U28" s="4" t="str">
        <f t="shared" si="1"/>
        <v>±</v>
      </c>
      <c r="V28" s="10">
        <v>9.7012722844524876E-2</v>
      </c>
      <c r="W28" s="3">
        <v>6</v>
      </c>
      <c r="X28" s="3">
        <v>60</v>
      </c>
    </row>
    <row r="29" spans="3:24" x14ac:dyDescent="0.2">
      <c r="F29" s="3" t="s">
        <v>61</v>
      </c>
      <c r="G29" s="3" t="s">
        <v>62</v>
      </c>
      <c r="H29" s="2">
        <v>39.745561404660002</v>
      </c>
      <c r="I29" s="2">
        <v>8.10400390625</v>
      </c>
      <c r="J29" s="2">
        <v>10543.538533806801</v>
      </c>
      <c r="K29" s="3">
        <v>2805</v>
      </c>
      <c r="L29" s="2">
        <v>1246339211.0954075</v>
      </c>
      <c r="M29" s="2">
        <f t="shared" si="0"/>
        <v>9.0956362585813473</v>
      </c>
      <c r="N29" s="4">
        <v>0.88762137072835101</v>
      </c>
      <c r="O29" s="4">
        <v>1.0257304579643012</v>
      </c>
      <c r="P29" s="4">
        <v>0.99421266783299356</v>
      </c>
      <c r="Q29" s="4">
        <v>0.91216519133138751</v>
      </c>
      <c r="R29" s="4">
        <v>1.0295722796936255</v>
      </c>
      <c r="S29" s="4">
        <v>0.82124640196662346</v>
      </c>
      <c r="T29" s="9">
        <v>0.94509139491954708</v>
      </c>
      <c r="U29" s="4" t="str">
        <f t="shared" si="1"/>
        <v>±</v>
      </c>
      <c r="V29" s="10">
        <v>8.4589714122178625E-2</v>
      </c>
      <c r="W29" s="3">
        <v>6</v>
      </c>
      <c r="X29" s="3">
        <v>36</v>
      </c>
    </row>
    <row r="30" spans="3:24" x14ac:dyDescent="0.2">
      <c r="F30" s="3" t="s">
        <v>63</v>
      </c>
      <c r="G30" s="3" t="s">
        <v>64</v>
      </c>
      <c r="H30" s="2">
        <v>35.016983034660001</v>
      </c>
      <c r="I30" s="2">
        <v>8.35302734375</v>
      </c>
      <c r="J30" s="2">
        <v>10095.141626238823</v>
      </c>
      <c r="K30" s="3">
        <v>2300</v>
      </c>
      <c r="L30" s="2">
        <v>1364881106.6674478</v>
      </c>
      <c r="M30" s="2">
        <f t="shared" si="0"/>
        <v>9.1350948220968338</v>
      </c>
      <c r="N30" s="4">
        <v>0.9299910671912045</v>
      </c>
      <c r="O30" s="4">
        <v>0.99569467311657223</v>
      </c>
      <c r="P30" s="4">
        <v>1.0398735042167826</v>
      </c>
      <c r="Q30" s="4">
        <v>0.99168193283660033</v>
      </c>
      <c r="R30" s="4">
        <v>1.1048345773091948</v>
      </c>
      <c r="S30" s="4">
        <v>1.0231274349631074</v>
      </c>
      <c r="T30" s="9">
        <v>1.0142005316055771</v>
      </c>
      <c r="U30" s="4" t="str">
        <f t="shared" si="1"/>
        <v>±</v>
      </c>
      <c r="V30" s="10">
        <v>5.8127634310617821E-2</v>
      </c>
      <c r="W30" s="3">
        <v>6</v>
      </c>
      <c r="X30" s="3">
        <v>60</v>
      </c>
    </row>
    <row r="31" spans="3:24" x14ac:dyDescent="0.2">
      <c r="F31" s="3" t="s">
        <v>65</v>
      </c>
      <c r="G31" s="3" t="s">
        <v>66</v>
      </c>
      <c r="H31" s="2">
        <v>43.925653844659998</v>
      </c>
      <c r="I31" s="2">
        <v>8.44091796875</v>
      </c>
      <c r="J31" s="2">
        <v>10093.696052312851</v>
      </c>
      <c r="K31" s="3">
        <v>2157</v>
      </c>
      <c r="L31" s="2">
        <v>203470366.59677726</v>
      </c>
      <c r="M31" s="2">
        <f t="shared" si="0"/>
        <v>8.308501167563108</v>
      </c>
      <c r="N31" s="4">
        <v>1.4613369636426763</v>
      </c>
      <c r="O31" s="4">
        <v>1.1241421149233068</v>
      </c>
      <c r="P31" s="4">
        <v>1.7890306612205678</v>
      </c>
      <c r="Q31" s="4">
        <v>1.2178104423095404</v>
      </c>
      <c r="R31" s="4">
        <v>0.90315495339965912</v>
      </c>
      <c r="S31" s="4">
        <v>1.3123860330789252</v>
      </c>
      <c r="T31" s="9">
        <v>1.3013101947624459</v>
      </c>
      <c r="U31" s="4" t="str">
        <f t="shared" si="1"/>
        <v>±</v>
      </c>
      <c r="V31" s="10">
        <v>0.30347679573668579</v>
      </c>
      <c r="W31" s="3">
        <v>6</v>
      </c>
      <c r="X31" s="3">
        <v>36</v>
      </c>
    </row>
    <row r="32" spans="3:24" x14ac:dyDescent="0.2">
      <c r="F32" s="3" t="s">
        <v>67</v>
      </c>
      <c r="G32" s="3" t="s">
        <v>68</v>
      </c>
      <c r="H32" s="2">
        <v>59.715596814660003</v>
      </c>
      <c r="I32" s="2">
        <v>9.18798828125</v>
      </c>
      <c r="J32" s="2">
        <v>10083.54770898819</v>
      </c>
      <c r="K32" s="3">
        <v>2728</v>
      </c>
      <c r="L32" s="2">
        <v>641682877.15650189</v>
      </c>
      <c r="M32" s="2">
        <f t="shared" si="0"/>
        <v>8.8073204506116483</v>
      </c>
      <c r="N32" s="4">
        <v>0.93170080966241886</v>
      </c>
      <c r="O32" s="4">
        <v>0.96986043757206586</v>
      </c>
      <c r="P32" s="4">
        <v>0.95334548087796533</v>
      </c>
      <c r="Q32" s="4">
        <v>0.97172694986135377</v>
      </c>
      <c r="R32" s="4">
        <v>0.89790050487323314</v>
      </c>
      <c r="S32" s="4">
        <v>0.88188228591901352</v>
      </c>
      <c r="T32" s="9">
        <v>0.93440274479434182</v>
      </c>
      <c r="U32" s="4" t="str">
        <f t="shared" si="1"/>
        <v>±</v>
      </c>
      <c r="V32" s="10">
        <v>3.7702212360889345E-2</v>
      </c>
      <c r="W32" s="3">
        <v>6</v>
      </c>
      <c r="X32" s="3">
        <v>54</v>
      </c>
    </row>
    <row r="33" spans="3:24" x14ac:dyDescent="0.2">
      <c r="E33" s="1" t="s">
        <v>69</v>
      </c>
      <c r="F33" s="3" t="s">
        <v>3495</v>
      </c>
      <c r="G33" s="3" t="s">
        <v>70</v>
      </c>
      <c r="H33" s="2">
        <v>37.023961944660002</v>
      </c>
      <c r="I33" s="2">
        <v>8.27978515625</v>
      </c>
      <c r="J33" s="2">
        <v>9302.7266874313354</v>
      </c>
      <c r="K33" s="3">
        <v>2554</v>
      </c>
      <c r="L33" s="2">
        <v>713839157.37352729</v>
      </c>
      <c r="M33" s="2">
        <f t="shared" si="0"/>
        <v>8.8536003673305075</v>
      </c>
      <c r="N33" s="4">
        <v>0.99579243466009382</v>
      </c>
      <c r="O33" s="4">
        <v>0.87956666592397525</v>
      </c>
      <c r="P33" s="4">
        <v>1.1210053342068209</v>
      </c>
      <c r="Q33" s="4">
        <v>1.0722663013012812</v>
      </c>
      <c r="R33" s="4">
        <v>1.0402363598894868</v>
      </c>
      <c r="S33" s="4">
        <v>1.0389981923304636</v>
      </c>
      <c r="T33" s="9">
        <v>1.0246442147186869</v>
      </c>
      <c r="U33" s="4" t="str">
        <f t="shared" si="1"/>
        <v>±</v>
      </c>
      <c r="V33" s="10">
        <v>8.2319378667024198E-2</v>
      </c>
      <c r="W33" s="3">
        <v>6</v>
      </c>
      <c r="X33" s="3">
        <v>60</v>
      </c>
    </row>
    <row r="34" spans="3:24" x14ac:dyDescent="0.2">
      <c r="F34" s="3" t="s">
        <v>71</v>
      </c>
      <c r="G34" s="3" t="s">
        <v>72</v>
      </c>
      <c r="H34" s="2">
        <v>33.385489004660002</v>
      </c>
      <c r="I34" s="2">
        <v>5.33837890625</v>
      </c>
      <c r="J34" s="2">
        <v>9198.0375001430511</v>
      </c>
      <c r="K34" s="3">
        <v>2175</v>
      </c>
      <c r="L34" s="2">
        <v>406284633.0340336</v>
      </c>
      <c r="M34" s="2">
        <f t="shared" si="0"/>
        <v>8.6088303962502781</v>
      </c>
      <c r="N34" s="4">
        <v>1.003464219974106</v>
      </c>
      <c r="O34" s="4">
        <v>1.0501610515227839</v>
      </c>
      <c r="P34" s="4">
        <v>0.82939972838933862</v>
      </c>
      <c r="Q34" s="4">
        <v>1.2132273351695992</v>
      </c>
      <c r="R34" s="4">
        <v>1.2279088570340981</v>
      </c>
      <c r="S34" s="4">
        <v>1.1845791441451037</v>
      </c>
      <c r="T34" s="9">
        <v>1.0847900560391717</v>
      </c>
      <c r="U34" s="4" t="str">
        <f t="shared" si="1"/>
        <v>±</v>
      </c>
      <c r="V34" s="10">
        <v>0.15490272237519351</v>
      </c>
      <c r="W34" s="3">
        <v>6</v>
      </c>
      <c r="X34" s="3">
        <v>33</v>
      </c>
    </row>
    <row r="35" spans="3:24" x14ac:dyDescent="0.2">
      <c r="F35" s="3" t="s">
        <v>73</v>
      </c>
      <c r="G35" s="3" t="s">
        <v>74</v>
      </c>
      <c r="H35" s="2">
        <v>24.51342714466</v>
      </c>
      <c r="I35" s="2">
        <v>5.02099609375</v>
      </c>
      <c r="J35" s="2">
        <v>8700.3598018884659</v>
      </c>
      <c r="K35" s="3">
        <v>2343</v>
      </c>
      <c r="L35" s="2">
        <v>540198813.08671427</v>
      </c>
      <c r="M35" s="2">
        <f t="shared" si="0"/>
        <v>8.7325536256299277</v>
      </c>
      <c r="N35" s="4">
        <v>0.98102034966960672</v>
      </c>
      <c r="O35" s="4">
        <v>1.0738805028551801</v>
      </c>
      <c r="P35" s="4">
        <v>0.89356306077640191</v>
      </c>
      <c r="Q35" s="4">
        <v>0.74924096865950496</v>
      </c>
      <c r="R35" s="4">
        <v>0.71790739005759496</v>
      </c>
      <c r="S35" s="4">
        <v>1.2332085048546055</v>
      </c>
      <c r="T35" s="9">
        <v>0.94147012947881559</v>
      </c>
      <c r="U35" s="4" t="str">
        <f t="shared" si="1"/>
        <v>±</v>
      </c>
      <c r="V35" s="10">
        <v>0.19669033658021404</v>
      </c>
      <c r="W35" s="3">
        <v>6</v>
      </c>
      <c r="X35" s="3">
        <v>15</v>
      </c>
    </row>
    <row r="36" spans="3:24" x14ac:dyDescent="0.2">
      <c r="F36" s="3" t="s">
        <v>75</v>
      </c>
      <c r="G36" s="3" t="s">
        <v>76</v>
      </c>
      <c r="H36" s="2">
        <v>47.381210614659999</v>
      </c>
      <c r="I36" s="2">
        <v>8.99755859375</v>
      </c>
      <c r="J36" s="2">
        <v>8557.3384122848511</v>
      </c>
      <c r="K36" s="3">
        <v>2287</v>
      </c>
      <c r="L36" s="2">
        <v>259033345.33880967</v>
      </c>
      <c r="M36" s="2">
        <f t="shared" si="0"/>
        <v>8.4133556743688516</v>
      </c>
      <c r="N36" s="4">
        <v>0.99974880698680035</v>
      </c>
      <c r="O36" s="4">
        <v>0.89643766696855365</v>
      </c>
      <c r="P36" s="4">
        <v>1.0040608410654372</v>
      </c>
      <c r="Q36" s="4">
        <v>0.99009889482444569</v>
      </c>
      <c r="R36" s="4">
        <v>0.94308914403691935</v>
      </c>
      <c r="S36" s="4">
        <v>0.99435246112254128</v>
      </c>
      <c r="T36" s="9">
        <v>0.97129796916744959</v>
      </c>
      <c r="U36" s="4" t="str">
        <f t="shared" si="1"/>
        <v>±</v>
      </c>
      <c r="V36" s="10">
        <v>4.2819722122052803E-2</v>
      </c>
      <c r="W36" s="3">
        <v>6</v>
      </c>
      <c r="X36" s="3">
        <v>63</v>
      </c>
    </row>
    <row r="37" spans="3:24" x14ac:dyDescent="0.2">
      <c r="F37" s="3" t="s">
        <v>77</v>
      </c>
      <c r="G37" s="3" t="s">
        <v>78</v>
      </c>
      <c r="H37" s="2">
        <v>70.827216004660102</v>
      </c>
      <c r="I37" s="2">
        <v>5.51611328125</v>
      </c>
      <c r="J37" s="2">
        <v>8425.9407894611359</v>
      </c>
      <c r="K37" s="3">
        <v>2371</v>
      </c>
      <c r="L37" s="2">
        <v>348154033.07320559</v>
      </c>
      <c r="M37" s="2">
        <f t="shared" si="0"/>
        <v>8.5417714304789794</v>
      </c>
      <c r="N37" s="4">
        <v>1.0400741796330586</v>
      </c>
      <c r="O37" s="4">
        <v>1.0050228284206895</v>
      </c>
      <c r="P37" s="4">
        <v>0.89514824131209736</v>
      </c>
      <c r="Q37" s="4">
        <v>0.8477746725421319</v>
      </c>
      <c r="R37" s="4">
        <v>0.88239580492560155</v>
      </c>
      <c r="S37" s="4">
        <v>1.0467392426232962</v>
      </c>
      <c r="T37" s="9">
        <v>0.95285916157614581</v>
      </c>
      <c r="U37" s="4" t="str">
        <f t="shared" si="1"/>
        <v>±</v>
      </c>
      <c r="V37" s="10">
        <v>8.7726121439945862E-2</v>
      </c>
      <c r="W37" s="3">
        <v>6</v>
      </c>
      <c r="X37" s="3">
        <v>78</v>
      </c>
    </row>
    <row r="38" spans="3:24" x14ac:dyDescent="0.2">
      <c r="D38" s="1" t="s">
        <v>79</v>
      </c>
      <c r="E38" s="1" t="s">
        <v>80</v>
      </c>
      <c r="F38" s="3" t="s">
        <v>3496</v>
      </c>
      <c r="G38" s="3" t="s">
        <v>81</v>
      </c>
      <c r="H38" s="2">
        <v>83.229121234659999</v>
      </c>
      <c r="I38" s="2">
        <v>5.03369140625</v>
      </c>
      <c r="J38" s="2">
        <v>8395.7187876701355</v>
      </c>
      <c r="K38" s="3">
        <v>2052</v>
      </c>
      <c r="L38" s="2">
        <v>133876608.89116046</v>
      </c>
      <c r="M38" s="2">
        <f t="shared" si="0"/>
        <v>8.1267047030993282</v>
      </c>
      <c r="N38" s="4">
        <v>1.068623032652203</v>
      </c>
      <c r="O38" s="4">
        <v>0.93136096083697684</v>
      </c>
      <c r="P38" s="4">
        <v>0.88573281160229511</v>
      </c>
      <c r="Q38" s="4">
        <v>0.96052885876594507</v>
      </c>
      <c r="R38" s="4">
        <v>1.0530336134651672</v>
      </c>
      <c r="S38" s="4">
        <v>1.0138103298782242</v>
      </c>
      <c r="T38" s="9">
        <v>0.98551493453346861</v>
      </c>
      <c r="U38" s="4" t="str">
        <f t="shared" si="1"/>
        <v>±</v>
      </c>
      <c r="V38" s="10">
        <v>7.1804994647090642E-2</v>
      </c>
      <c r="W38" s="3">
        <v>6</v>
      </c>
      <c r="X38" s="3">
        <v>138</v>
      </c>
    </row>
    <row r="39" spans="3:24" x14ac:dyDescent="0.2">
      <c r="F39" s="3" t="s">
        <v>82</v>
      </c>
      <c r="G39" s="3" t="s">
        <v>83</v>
      </c>
      <c r="H39" s="2">
        <v>60.917393244659998</v>
      </c>
      <c r="I39" s="2">
        <v>6.17626953125</v>
      </c>
      <c r="J39" s="2">
        <v>8244.0739195346832</v>
      </c>
      <c r="K39" s="3">
        <v>2102</v>
      </c>
      <c r="L39" s="2">
        <v>372905487.93364394</v>
      </c>
      <c r="M39" s="2">
        <f t="shared" si="0"/>
        <v>8.5715987747846398</v>
      </c>
      <c r="N39" s="4">
        <v>0.99108729553033736</v>
      </c>
      <c r="O39" s="4">
        <v>0.8555538749259195</v>
      </c>
      <c r="P39" s="4">
        <v>0.84276464081656866</v>
      </c>
      <c r="Q39" s="4">
        <v>0.95058777952728768</v>
      </c>
      <c r="R39" s="4">
        <v>0.97448574219177864</v>
      </c>
      <c r="S39" s="4">
        <v>0.90032950697758041</v>
      </c>
      <c r="T39" s="9">
        <v>0.91913480666157865</v>
      </c>
      <c r="U39" s="4" t="str">
        <f t="shared" si="1"/>
        <v>±</v>
      </c>
      <c r="V39" s="10">
        <v>6.2383896364914711E-2</v>
      </c>
      <c r="W39" s="3">
        <v>6</v>
      </c>
      <c r="X39" s="3">
        <v>105</v>
      </c>
    </row>
    <row r="40" spans="3:24" x14ac:dyDescent="0.2">
      <c r="F40" s="3" t="s">
        <v>84</v>
      </c>
      <c r="G40" s="3" t="s">
        <v>85</v>
      </c>
      <c r="H40" s="2">
        <v>39.34038758466</v>
      </c>
      <c r="I40" s="2">
        <v>8.66064453125</v>
      </c>
      <c r="J40" s="2">
        <v>8090.7334494590759</v>
      </c>
      <c r="K40" s="3">
        <v>2106</v>
      </c>
      <c r="L40" s="2">
        <v>261130810.63307476</v>
      </c>
      <c r="M40" s="2">
        <f t="shared" si="0"/>
        <v>8.4168581169339998</v>
      </c>
      <c r="N40" s="4">
        <v>0.98988384576984667</v>
      </c>
      <c r="O40" s="4">
        <v>1.0888778751997437</v>
      </c>
      <c r="P40" s="4">
        <v>0.90454443849633182</v>
      </c>
      <c r="Q40" s="4">
        <v>1.1309989725756857</v>
      </c>
      <c r="R40" s="4">
        <v>1.2150006449845392</v>
      </c>
      <c r="S40" s="4">
        <v>0.94829779564706629</v>
      </c>
      <c r="T40" s="9">
        <v>1.0462672621122022</v>
      </c>
      <c r="U40" s="4" t="str">
        <f t="shared" si="1"/>
        <v>±</v>
      </c>
      <c r="V40" s="10">
        <v>0.11859894294036502</v>
      </c>
      <c r="W40" s="3">
        <v>6</v>
      </c>
      <c r="X40" s="3">
        <v>60</v>
      </c>
    </row>
    <row r="41" spans="3:24" x14ac:dyDescent="0.2">
      <c r="F41" s="3" t="s">
        <v>86</v>
      </c>
      <c r="G41" s="3" t="s">
        <v>87</v>
      </c>
      <c r="H41" s="2">
        <v>47.111217514659998</v>
      </c>
      <c r="I41" s="2">
        <v>6.80029296875</v>
      </c>
      <c r="J41" s="2">
        <v>7910.8654928207397</v>
      </c>
      <c r="K41" s="3">
        <v>2205</v>
      </c>
      <c r="L41" s="2">
        <v>482834326.67099172</v>
      </c>
      <c r="M41" s="2">
        <f t="shared" si="0"/>
        <v>8.6837981382974121</v>
      </c>
      <c r="N41" s="4">
        <v>1.0525787536519917</v>
      </c>
      <c r="O41" s="4">
        <v>0.98750142815740716</v>
      </c>
      <c r="P41" s="4">
        <v>1.0427153039685204</v>
      </c>
      <c r="Q41" s="4">
        <v>0.81388939103432767</v>
      </c>
      <c r="R41" s="4">
        <v>0.90357331974898825</v>
      </c>
      <c r="S41" s="4">
        <v>0.96365559210925911</v>
      </c>
      <c r="T41" s="9">
        <v>0.96065229811174913</v>
      </c>
      <c r="U41" s="4" t="str">
        <f t="shared" si="1"/>
        <v>±</v>
      </c>
      <c r="V41" s="10">
        <v>9.0235321667556739E-2</v>
      </c>
      <c r="W41" s="3">
        <v>6</v>
      </c>
      <c r="X41" s="3">
        <v>87</v>
      </c>
    </row>
    <row r="42" spans="3:24" x14ac:dyDescent="0.2">
      <c r="F42" s="3" t="s">
        <v>88</v>
      </c>
      <c r="G42" s="3" t="s">
        <v>89</v>
      </c>
      <c r="H42" s="2">
        <v>54.552977534660002</v>
      </c>
      <c r="I42" s="2">
        <v>7.70849609375</v>
      </c>
      <c r="J42" s="2">
        <v>7670.9722046852112</v>
      </c>
      <c r="K42" s="3">
        <v>1948</v>
      </c>
      <c r="L42" s="2">
        <v>786142353.49508262</v>
      </c>
      <c r="M42" s="2">
        <f t="shared" si="0"/>
        <v>8.895501194563094</v>
      </c>
      <c r="N42" s="4">
        <v>1.0834507028857505</v>
      </c>
      <c r="O42" s="4">
        <v>1.0205953067620239</v>
      </c>
      <c r="P42" s="4">
        <v>1.0077656795546668</v>
      </c>
      <c r="Q42" s="4">
        <v>1.0912802347719976</v>
      </c>
      <c r="R42" s="4">
        <v>0.78563048703711313</v>
      </c>
      <c r="S42" s="4">
        <v>0.93756531297240131</v>
      </c>
      <c r="T42" s="9">
        <v>0.98771462066399218</v>
      </c>
      <c r="U42" s="4" t="str">
        <f t="shared" si="1"/>
        <v>±</v>
      </c>
      <c r="V42" s="10">
        <v>0.11377817758368848</v>
      </c>
      <c r="W42" s="3">
        <v>6</v>
      </c>
      <c r="X42" s="3">
        <v>39</v>
      </c>
    </row>
    <row r="43" spans="3:24" x14ac:dyDescent="0.2">
      <c r="F43" s="3" t="s">
        <v>90</v>
      </c>
      <c r="G43" s="3" t="s">
        <v>91</v>
      </c>
      <c r="H43" s="2">
        <v>20.668226794660001</v>
      </c>
      <c r="I43" s="2">
        <v>5.02099609375</v>
      </c>
      <c r="J43" s="2">
        <v>7546.1809332370758</v>
      </c>
      <c r="K43" s="3">
        <v>1939</v>
      </c>
      <c r="L43" s="2">
        <v>232474985.6506907</v>
      </c>
      <c r="M43" s="2">
        <f t="shared" si="0"/>
        <v>8.3663762295773072</v>
      </c>
      <c r="N43" s="4">
        <v>1.1577344187948624</v>
      </c>
      <c r="O43" s="4">
        <v>0.78920354226307377</v>
      </c>
      <c r="P43" s="4">
        <v>0.74613816488207241</v>
      </c>
      <c r="Q43" s="4">
        <v>0.60004346572887379</v>
      </c>
      <c r="R43" s="4">
        <v>0.80914014525367561</v>
      </c>
      <c r="S43" s="4">
        <v>1.0886909362506478</v>
      </c>
      <c r="T43" s="9">
        <v>0.86515844552886756</v>
      </c>
      <c r="U43" s="4" t="str">
        <f t="shared" si="1"/>
        <v>±</v>
      </c>
      <c r="V43" s="10">
        <v>0.21397497589964046</v>
      </c>
      <c r="W43" s="3">
        <v>6</v>
      </c>
      <c r="X43" s="3">
        <v>51</v>
      </c>
    </row>
    <row r="44" spans="3:24" x14ac:dyDescent="0.2">
      <c r="F44" s="3" t="s">
        <v>92</v>
      </c>
      <c r="G44" s="3" t="s">
        <v>93</v>
      </c>
      <c r="H44" s="2">
        <v>27.605985604659999</v>
      </c>
      <c r="I44" s="2">
        <v>8.10400390625</v>
      </c>
      <c r="J44" s="2">
        <v>7542.5899324417114</v>
      </c>
      <c r="K44" s="3">
        <v>1849</v>
      </c>
      <c r="L44" s="2">
        <v>479273459.21148932</v>
      </c>
      <c r="M44" s="2">
        <f t="shared" si="0"/>
        <v>8.6805833796758218</v>
      </c>
      <c r="N44" s="4">
        <v>1.024729166974929</v>
      </c>
      <c r="O44" s="4">
        <v>0.93000618962485615</v>
      </c>
      <c r="P44" s="4">
        <v>1.032335138353196</v>
      </c>
      <c r="Q44" s="4">
        <v>0.98023959892487511</v>
      </c>
      <c r="R44" s="4">
        <v>0.91463884615648305</v>
      </c>
      <c r="S44" s="4">
        <v>0.81047136728523972</v>
      </c>
      <c r="T44" s="9">
        <v>0.9487367178865963</v>
      </c>
      <c r="U44" s="4" t="str">
        <f t="shared" si="1"/>
        <v>±</v>
      </c>
      <c r="V44" s="10">
        <v>8.2929831133396553E-2</v>
      </c>
      <c r="W44" s="3">
        <v>6</v>
      </c>
      <c r="X44" s="3">
        <v>51</v>
      </c>
    </row>
    <row r="45" spans="3:24" x14ac:dyDescent="0.2">
      <c r="F45" s="3" t="s">
        <v>94</v>
      </c>
      <c r="G45" s="3" t="s">
        <v>95</v>
      </c>
      <c r="H45" s="2">
        <v>20.655260534659998</v>
      </c>
      <c r="I45" s="2">
        <v>4.94482421875</v>
      </c>
      <c r="J45" s="2">
        <v>7492.7056083679199</v>
      </c>
      <c r="K45" s="3">
        <v>1916</v>
      </c>
      <c r="L45" s="2">
        <v>92152368.954439148</v>
      </c>
      <c r="M45" s="2">
        <f t="shared" si="0"/>
        <v>7.964506504076164</v>
      </c>
      <c r="N45" s="4">
        <v>1.2189459419036386</v>
      </c>
      <c r="O45" s="4">
        <v>0.76062930306303256</v>
      </c>
      <c r="P45" s="4">
        <v>0.70136814516432588</v>
      </c>
      <c r="Q45" s="4">
        <v>0.50742129074930042</v>
      </c>
      <c r="R45" s="4">
        <v>0.75890038139260574</v>
      </c>
      <c r="S45" s="4">
        <v>1.0333899682846757</v>
      </c>
      <c r="T45" s="9">
        <v>0.83010917175959642</v>
      </c>
      <c r="U45" s="4" t="str">
        <f t="shared" si="1"/>
        <v>±</v>
      </c>
      <c r="V45" s="10">
        <v>0.25421132174286176</v>
      </c>
      <c r="W45" s="3">
        <v>6</v>
      </c>
      <c r="X45" s="3">
        <v>51</v>
      </c>
    </row>
    <row r="46" spans="3:24" x14ac:dyDescent="0.2">
      <c r="F46" s="3" t="s">
        <v>96</v>
      </c>
      <c r="G46" s="3" t="s">
        <v>97</v>
      </c>
      <c r="H46" s="2">
        <v>35.588760274659997</v>
      </c>
      <c r="I46" s="2">
        <v>8.67529296875</v>
      </c>
      <c r="J46" s="2">
        <v>7405.198319196701</v>
      </c>
      <c r="K46" s="3">
        <v>2020</v>
      </c>
      <c r="L46" s="2">
        <v>452096294.36678696</v>
      </c>
      <c r="M46" s="2">
        <f t="shared" si="0"/>
        <v>8.6552309473292475</v>
      </c>
      <c r="N46" s="4">
        <v>1.0752382247482568</v>
      </c>
      <c r="O46" s="4">
        <v>0.91229497035595941</v>
      </c>
      <c r="P46" s="4">
        <v>0.92540014034327356</v>
      </c>
      <c r="Q46" s="4">
        <v>0.90769199303034631</v>
      </c>
      <c r="R46" s="4">
        <v>0.93686017100562835</v>
      </c>
      <c r="S46" s="4">
        <v>0.86111569995397907</v>
      </c>
      <c r="T46" s="9">
        <v>0.9364335332395739</v>
      </c>
      <c r="U46" s="4" t="str">
        <f t="shared" si="1"/>
        <v>±</v>
      </c>
      <c r="V46" s="10">
        <v>7.2760129914575741E-2</v>
      </c>
      <c r="W46" s="3">
        <v>6</v>
      </c>
      <c r="X46" s="3">
        <v>66</v>
      </c>
    </row>
    <row r="47" spans="3:24" x14ac:dyDescent="0.2">
      <c r="C47" s="1" t="s">
        <v>98</v>
      </c>
      <c r="D47" s="1" t="s">
        <v>99</v>
      </c>
      <c r="E47" s="1" t="s">
        <v>100</v>
      </c>
      <c r="F47" s="3" t="s">
        <v>3497</v>
      </c>
      <c r="G47" s="3" t="s">
        <v>101</v>
      </c>
      <c r="H47" s="2">
        <v>53.655065784660103</v>
      </c>
      <c r="I47" s="2">
        <v>5.12255859375</v>
      </c>
      <c r="J47" s="2">
        <v>7374.109894990921</v>
      </c>
      <c r="K47" s="3">
        <v>2147</v>
      </c>
      <c r="L47" s="2">
        <v>481688940.24457449</v>
      </c>
      <c r="M47" s="2">
        <f t="shared" si="0"/>
        <v>8.6827666748676968</v>
      </c>
      <c r="N47" s="4">
        <v>1.1280176772625268</v>
      </c>
      <c r="O47" s="4">
        <v>0.84988830497646861</v>
      </c>
      <c r="P47" s="4">
        <v>1.0401931939431348</v>
      </c>
      <c r="Q47" s="4">
        <v>0.80938240434388053</v>
      </c>
      <c r="R47" s="4">
        <v>0.84972411772479739</v>
      </c>
      <c r="S47" s="4">
        <v>1.2881018196970113</v>
      </c>
      <c r="T47" s="9">
        <v>0.9942179196579698</v>
      </c>
      <c r="U47" s="4" t="str">
        <f t="shared" si="1"/>
        <v>±</v>
      </c>
      <c r="V47" s="10">
        <v>0.19092276547097825</v>
      </c>
      <c r="W47" s="3">
        <v>6</v>
      </c>
      <c r="X47" s="3">
        <v>105</v>
      </c>
    </row>
    <row r="48" spans="3:24" x14ac:dyDescent="0.2">
      <c r="F48" s="3" t="s">
        <v>102</v>
      </c>
      <c r="G48" s="3" t="s">
        <v>103</v>
      </c>
      <c r="H48" s="2">
        <v>14.24654941466</v>
      </c>
      <c r="I48" s="2">
        <v>8.67529296875</v>
      </c>
      <c r="J48" s="2">
        <v>6991.6980192661285</v>
      </c>
      <c r="K48" s="3">
        <v>2059</v>
      </c>
      <c r="L48" s="2">
        <v>438912393.48456001</v>
      </c>
      <c r="M48" s="2">
        <f t="shared" si="0"/>
        <v>8.6423778441075942</v>
      </c>
      <c r="N48" s="4">
        <v>1.0851055175197457</v>
      </c>
      <c r="O48" s="4">
        <v>0.99409857046487338</v>
      </c>
      <c r="P48" s="4">
        <v>1.0279047665490926</v>
      </c>
      <c r="Q48" s="4">
        <v>1.0410403737917564</v>
      </c>
      <c r="R48" s="4">
        <v>0.92664023039910604</v>
      </c>
      <c r="S48" s="4">
        <v>0.82369662317518721</v>
      </c>
      <c r="T48" s="9">
        <v>0.98308101364996014</v>
      </c>
      <c r="U48" s="4" t="str">
        <f t="shared" si="1"/>
        <v>±</v>
      </c>
      <c r="V48" s="10">
        <v>9.4326865887762262E-2</v>
      </c>
      <c r="W48" s="3">
        <v>6</v>
      </c>
      <c r="X48" s="3">
        <v>24</v>
      </c>
    </row>
    <row r="49" spans="4:24" x14ac:dyDescent="0.2">
      <c r="E49" s="1" t="s">
        <v>104</v>
      </c>
      <c r="F49" s="3" t="s">
        <v>3498</v>
      </c>
      <c r="G49" s="3" t="s">
        <v>105</v>
      </c>
      <c r="H49" s="2">
        <v>13.927568684660001</v>
      </c>
      <c r="I49" s="2">
        <v>10.31591796875</v>
      </c>
      <c r="J49" s="2">
        <v>6880.17622590065</v>
      </c>
      <c r="K49" s="3">
        <v>1981</v>
      </c>
      <c r="L49" s="2">
        <v>3398270908.7972698</v>
      </c>
      <c r="M49" s="2">
        <f t="shared" si="0"/>
        <v>9.5312579976954623</v>
      </c>
      <c r="N49" s="4">
        <v>1.3499821084329544</v>
      </c>
      <c r="O49" s="4">
        <v>0.90277506841800115</v>
      </c>
      <c r="P49" s="4">
        <v>0.81459234241905509</v>
      </c>
      <c r="Q49" s="4">
        <v>0.61372513555479746</v>
      </c>
      <c r="R49" s="4">
        <v>0.98303982429276637</v>
      </c>
      <c r="S49" s="4">
        <v>0.71346288975099581</v>
      </c>
      <c r="T49" s="9">
        <v>0.89626289481142829</v>
      </c>
      <c r="U49" s="4" t="str">
        <f t="shared" si="1"/>
        <v>±</v>
      </c>
      <c r="V49" s="10">
        <v>0.25820428930928169</v>
      </c>
      <c r="W49" s="3">
        <v>6</v>
      </c>
      <c r="X49" s="3">
        <v>36</v>
      </c>
    </row>
    <row r="50" spans="4:24" x14ac:dyDescent="0.2">
      <c r="F50" s="3" t="s">
        <v>106</v>
      </c>
      <c r="G50" s="3" t="s">
        <v>107</v>
      </c>
      <c r="H50" s="2">
        <v>97.194008094660106</v>
      </c>
      <c r="I50" s="2">
        <v>7.88427734375</v>
      </c>
      <c r="J50" s="2">
        <v>6801.5809054374695</v>
      </c>
      <c r="K50" s="3">
        <v>1738</v>
      </c>
      <c r="L50" s="2">
        <v>219276168.90902424</v>
      </c>
      <c r="M50" s="2">
        <f t="shared" si="0"/>
        <v>8.340991434807048</v>
      </c>
      <c r="N50" s="4">
        <v>1.0402752219703919</v>
      </c>
      <c r="O50" s="4">
        <v>0.93149402729939534</v>
      </c>
      <c r="P50" s="4">
        <v>0.88265386793782463</v>
      </c>
      <c r="Q50" s="4">
        <v>0.98124479132567755</v>
      </c>
      <c r="R50" s="4">
        <v>0.80925575082599821</v>
      </c>
      <c r="S50" s="4">
        <v>0.83778093668773768</v>
      </c>
      <c r="T50" s="9">
        <v>0.91378409934117089</v>
      </c>
      <c r="U50" s="4" t="str">
        <f t="shared" si="1"/>
        <v>±</v>
      </c>
      <c r="V50" s="10">
        <v>8.7791045442202273E-2</v>
      </c>
      <c r="W50" s="3">
        <v>6</v>
      </c>
      <c r="X50" s="3">
        <v>72</v>
      </c>
    </row>
    <row r="51" spans="4:24" x14ac:dyDescent="0.2">
      <c r="F51" s="3" t="s">
        <v>108</v>
      </c>
      <c r="G51" s="3" t="s">
        <v>109</v>
      </c>
      <c r="H51" s="2">
        <v>35.78721433466</v>
      </c>
      <c r="I51" s="2">
        <v>8.25048828125</v>
      </c>
      <c r="J51" s="2">
        <v>6322.2892761230469</v>
      </c>
      <c r="K51" s="3">
        <v>1570</v>
      </c>
      <c r="L51" s="2">
        <v>664958089.92933512</v>
      </c>
      <c r="M51" s="2">
        <f t="shared" si="0"/>
        <v>8.8227942740459646</v>
      </c>
      <c r="N51" s="4">
        <v>1.1786336165713864</v>
      </c>
      <c r="O51" s="4">
        <v>1.0036795844907875</v>
      </c>
      <c r="P51" s="4">
        <v>0.87671948929762245</v>
      </c>
      <c r="Q51" s="4">
        <v>0.91455076706255212</v>
      </c>
      <c r="R51" s="4">
        <v>0.86869966290439515</v>
      </c>
      <c r="S51" s="4">
        <v>0.86815386331332856</v>
      </c>
      <c r="T51" s="9">
        <v>0.95173949727334539</v>
      </c>
      <c r="U51" s="4" t="str">
        <f t="shared" si="1"/>
        <v>±</v>
      </c>
      <c r="V51" s="10">
        <v>0.1225331706764152</v>
      </c>
      <c r="W51" s="3">
        <v>6</v>
      </c>
      <c r="X51" s="3">
        <v>63</v>
      </c>
    </row>
    <row r="52" spans="4:24" x14ac:dyDescent="0.2">
      <c r="F52" s="3" t="s">
        <v>110</v>
      </c>
      <c r="G52" s="3" t="s">
        <v>111</v>
      </c>
      <c r="H52" s="2">
        <v>34.786173654659997</v>
      </c>
      <c r="I52" s="2">
        <v>7.00537109375</v>
      </c>
      <c r="J52" s="2">
        <v>6076.0762810707092</v>
      </c>
      <c r="K52" s="3">
        <v>1463</v>
      </c>
      <c r="L52" s="2">
        <v>427873942.32503903</v>
      </c>
      <c r="M52" s="2">
        <f t="shared" si="0"/>
        <v>8.6313158386011679</v>
      </c>
      <c r="N52" s="4">
        <v>1.0303830847060385</v>
      </c>
      <c r="O52" s="4">
        <v>0.93734980918908317</v>
      </c>
      <c r="P52" s="4">
        <v>1.0373496989702307</v>
      </c>
      <c r="Q52" s="4">
        <v>1.0838703607270921</v>
      </c>
      <c r="R52" s="4">
        <v>0.91107329355340549</v>
      </c>
      <c r="S52" s="4">
        <v>0.96452972423537464</v>
      </c>
      <c r="T52" s="9">
        <v>0.99409266189687073</v>
      </c>
      <c r="U52" s="4" t="str">
        <f t="shared" si="1"/>
        <v>±</v>
      </c>
      <c r="V52" s="10">
        <v>6.6684534021056577E-2</v>
      </c>
      <c r="W52" s="3">
        <v>6</v>
      </c>
      <c r="X52" s="3">
        <v>69</v>
      </c>
    </row>
    <row r="53" spans="4:24" x14ac:dyDescent="0.2">
      <c r="E53" s="1" t="s">
        <v>112</v>
      </c>
      <c r="F53" s="3" t="s">
        <v>3499</v>
      </c>
      <c r="G53" s="3" t="s">
        <v>113</v>
      </c>
      <c r="H53" s="2">
        <v>74.601261774660003</v>
      </c>
      <c r="I53" s="2">
        <v>8.48486328125</v>
      </c>
      <c r="J53" s="2">
        <v>5966.6</v>
      </c>
      <c r="K53" s="3">
        <v>1440</v>
      </c>
      <c r="L53" s="2">
        <v>306906280.21194637</v>
      </c>
      <c r="M53" s="2">
        <f t="shared" si="0"/>
        <v>8.4870057754747918</v>
      </c>
      <c r="N53" s="4">
        <v>1.2955818963135286</v>
      </c>
      <c r="O53" s="4">
        <v>1.0322934493566986</v>
      </c>
      <c r="P53" s="4">
        <v>1.2872147088296773</v>
      </c>
      <c r="Q53" s="4">
        <v>1.240961497649846</v>
      </c>
      <c r="R53" s="4">
        <v>0.9646702440631717</v>
      </c>
      <c r="S53" s="4">
        <v>1.1019985258755638</v>
      </c>
      <c r="T53" s="9">
        <v>1.1537867203480809</v>
      </c>
      <c r="U53" s="4" t="str">
        <f t="shared" si="1"/>
        <v>±</v>
      </c>
      <c r="V53" s="10">
        <v>0.14051050880290722</v>
      </c>
      <c r="W53" s="3">
        <v>6</v>
      </c>
      <c r="X53" s="3">
        <v>63</v>
      </c>
    </row>
    <row r="54" spans="4:24" x14ac:dyDescent="0.2">
      <c r="F54" s="3" t="s">
        <v>114</v>
      </c>
      <c r="G54" s="3" t="s">
        <v>115</v>
      </c>
      <c r="H54" s="2">
        <v>11.13548690466</v>
      </c>
      <c r="I54" s="2">
        <v>5.30029296875</v>
      </c>
      <c r="J54" s="2">
        <v>5915.1986057758331</v>
      </c>
      <c r="K54" s="3">
        <v>1526</v>
      </c>
      <c r="L54" s="2">
        <v>250551124.41691935</v>
      </c>
      <c r="M54" s="2">
        <f t="shared" si="0"/>
        <v>8.3988963560985219</v>
      </c>
      <c r="N54" s="4">
        <v>1.0675377835470912</v>
      </c>
      <c r="O54" s="4">
        <v>1.0756317057080271</v>
      </c>
      <c r="P54" s="4">
        <v>0.95196728946749931</v>
      </c>
      <c r="Q54" s="4">
        <v>0.94499864176514914</v>
      </c>
      <c r="R54" s="4">
        <v>0.89252006809822826</v>
      </c>
      <c r="S54" s="4">
        <v>1.1090414426301278</v>
      </c>
      <c r="T54" s="9">
        <v>1.0069494885360206</v>
      </c>
      <c r="U54" s="4" t="str">
        <f t="shared" si="1"/>
        <v>±</v>
      </c>
      <c r="V54" s="10">
        <v>8.8052254293154844E-2</v>
      </c>
      <c r="W54" s="3">
        <v>6</v>
      </c>
      <c r="X54" s="3">
        <v>9</v>
      </c>
    </row>
    <row r="55" spans="4:24" x14ac:dyDescent="0.2">
      <c r="F55" s="3" t="s">
        <v>116</v>
      </c>
      <c r="G55" s="3" t="s">
        <v>117</v>
      </c>
      <c r="H55" s="2">
        <v>17.540146934660001</v>
      </c>
      <c r="I55" s="2">
        <v>9.65673828125</v>
      </c>
      <c r="J55" s="2">
        <v>5510.1321408748627</v>
      </c>
      <c r="K55" s="3">
        <v>1281</v>
      </c>
      <c r="L55" s="2">
        <v>647700544.16893303</v>
      </c>
      <c r="M55" s="2">
        <f t="shared" si="0"/>
        <v>8.8113742619287816</v>
      </c>
      <c r="N55" s="4">
        <v>0.5781895411064718</v>
      </c>
      <c r="O55" s="4">
        <v>0.74297078734962207</v>
      </c>
      <c r="P55" s="4">
        <v>0.8211288936416794</v>
      </c>
      <c r="Q55" s="4">
        <v>0.58200648461504156</v>
      </c>
      <c r="R55" s="4">
        <v>0.79175826825798945</v>
      </c>
      <c r="S55" s="4">
        <v>1.1138878238107184</v>
      </c>
      <c r="T55" s="9">
        <v>0.77165696646358706</v>
      </c>
      <c r="U55" s="4" t="str">
        <f t="shared" si="1"/>
        <v>±</v>
      </c>
      <c r="V55" s="10">
        <v>0.19707528533276439</v>
      </c>
      <c r="W55" s="3">
        <v>6</v>
      </c>
      <c r="X55" s="3">
        <v>12</v>
      </c>
    </row>
    <row r="56" spans="4:24" x14ac:dyDescent="0.2">
      <c r="F56" s="3" t="s">
        <v>118</v>
      </c>
      <c r="G56" s="3" t="s">
        <v>119</v>
      </c>
      <c r="H56" s="2">
        <v>101.61787576466</v>
      </c>
      <c r="I56" s="2">
        <v>6.74169921875</v>
      </c>
      <c r="J56" s="2">
        <v>5508.7630264759064</v>
      </c>
      <c r="K56" s="3">
        <v>1405</v>
      </c>
      <c r="L56" s="2">
        <v>139648251.52063832</v>
      </c>
      <c r="M56" s="2">
        <f t="shared" si="0"/>
        <v>8.1450355024452428</v>
      </c>
      <c r="N56" s="4">
        <v>1.1226296852131299</v>
      </c>
      <c r="O56" s="4">
        <v>1.0798380511985763</v>
      </c>
      <c r="P56" s="4">
        <v>0.81952997728022103</v>
      </c>
      <c r="Q56" s="4">
        <v>1.8617784453422337</v>
      </c>
      <c r="R56" s="4">
        <v>1.1932874945641236</v>
      </c>
      <c r="S56" s="4">
        <v>0.86003704663120617</v>
      </c>
      <c r="T56" s="9">
        <v>1.1561834500382486</v>
      </c>
      <c r="U56" s="4" t="str">
        <f t="shared" si="1"/>
        <v>±</v>
      </c>
      <c r="V56" s="10">
        <v>0.37609406683623742</v>
      </c>
      <c r="W56" s="3">
        <v>6</v>
      </c>
      <c r="X56" s="3">
        <v>30</v>
      </c>
    </row>
    <row r="57" spans="4:24" x14ac:dyDescent="0.2">
      <c r="F57" s="3" t="s">
        <v>120</v>
      </c>
      <c r="G57" s="3" t="s">
        <v>121</v>
      </c>
      <c r="H57" s="2">
        <v>45.025888324660002</v>
      </c>
      <c r="I57" s="2">
        <v>7.06396484375</v>
      </c>
      <c r="J57" s="2">
        <v>5487.0443828105927</v>
      </c>
      <c r="K57" s="3">
        <v>1216</v>
      </c>
      <c r="L57" s="2">
        <v>231172224.75183338</v>
      </c>
      <c r="M57" s="2">
        <f t="shared" si="0"/>
        <v>8.3639356525787516</v>
      </c>
      <c r="N57" s="4">
        <v>1.1322557021996495</v>
      </c>
      <c r="O57" s="4">
        <v>1.3699776049690016</v>
      </c>
      <c r="P57" s="4">
        <v>0.94813871434780339</v>
      </c>
      <c r="Q57" s="4">
        <v>1.4318296090362053</v>
      </c>
      <c r="R57" s="4">
        <v>1.2081082838482584</v>
      </c>
      <c r="S57" s="4">
        <v>0.92626991391416114</v>
      </c>
      <c r="T57" s="9">
        <v>1.1694299713858463</v>
      </c>
      <c r="U57" s="4" t="str">
        <f t="shared" si="1"/>
        <v>±</v>
      </c>
      <c r="V57" s="10">
        <v>0.2097844109129289</v>
      </c>
      <c r="W57" s="3">
        <v>6</v>
      </c>
      <c r="X57" s="3">
        <v>45</v>
      </c>
    </row>
    <row r="58" spans="4:24" x14ac:dyDescent="0.2">
      <c r="D58" s="1" t="s">
        <v>122</v>
      </c>
      <c r="E58" s="1" t="s">
        <v>123</v>
      </c>
      <c r="F58" s="3" t="s">
        <v>3500</v>
      </c>
      <c r="G58" s="3" t="s">
        <v>124</v>
      </c>
      <c r="H58" s="2">
        <v>47.509227614659999</v>
      </c>
      <c r="I58" s="2">
        <v>5.32568359375</v>
      </c>
      <c r="J58" s="2">
        <v>5406.6871061325073</v>
      </c>
      <c r="K58" s="3">
        <v>1400</v>
      </c>
      <c r="L58" s="2">
        <v>131646942.99714959</v>
      </c>
      <c r="M58" s="2">
        <f t="shared" si="0"/>
        <v>8.1194107787107264</v>
      </c>
      <c r="N58" s="4">
        <v>1.0410896259347122</v>
      </c>
      <c r="O58" s="4">
        <v>0.7348388503492127</v>
      </c>
      <c r="P58" s="4">
        <v>1.1899003440590465</v>
      </c>
      <c r="Q58" s="4">
        <v>1.1712415787678627</v>
      </c>
      <c r="R58" s="4">
        <v>0.76873800110089729</v>
      </c>
      <c r="S58" s="4">
        <v>1.1834538747277623</v>
      </c>
      <c r="T58" s="9">
        <v>1.014877045823249</v>
      </c>
      <c r="U58" s="4" t="str">
        <f t="shared" si="1"/>
        <v>±</v>
      </c>
      <c r="V58" s="10">
        <v>0.21127900461196358</v>
      </c>
      <c r="W58" s="3">
        <v>6</v>
      </c>
      <c r="X58" s="3">
        <v>63</v>
      </c>
    </row>
    <row r="59" spans="4:24" x14ac:dyDescent="0.2">
      <c r="F59" s="3" t="s">
        <v>125</v>
      </c>
      <c r="G59" s="3" t="s">
        <v>126</v>
      </c>
      <c r="H59" s="2">
        <v>56.786468554660097</v>
      </c>
      <c r="I59" s="2">
        <v>8.41162109375</v>
      </c>
      <c r="J59" s="2">
        <v>5399.1956989765167</v>
      </c>
      <c r="K59" s="3">
        <v>1513</v>
      </c>
      <c r="L59" s="2">
        <v>531127608.32542509</v>
      </c>
      <c r="M59" s="2">
        <f t="shared" si="0"/>
        <v>8.7251988768884541</v>
      </c>
      <c r="N59" s="4">
        <v>0.9811392129474219</v>
      </c>
      <c r="O59" s="4">
        <v>1.0274047443887659</v>
      </c>
      <c r="P59" s="4">
        <v>1.052705627890107</v>
      </c>
      <c r="Q59" s="4">
        <v>0.95189738696243786</v>
      </c>
      <c r="R59" s="4">
        <v>0.88048305237467239</v>
      </c>
      <c r="S59" s="4">
        <v>0.95460204477401667</v>
      </c>
      <c r="T59" s="9">
        <v>0.97470534488957028</v>
      </c>
      <c r="U59" s="4" t="str">
        <f t="shared" si="1"/>
        <v>±</v>
      </c>
      <c r="V59" s="10">
        <v>6.1163472009084528E-2</v>
      </c>
      <c r="W59" s="3">
        <v>6</v>
      </c>
      <c r="X59" s="3">
        <v>72</v>
      </c>
    </row>
    <row r="60" spans="4:24" x14ac:dyDescent="0.2">
      <c r="F60" s="3" t="s">
        <v>127</v>
      </c>
      <c r="G60" s="3" t="s">
        <v>128</v>
      </c>
      <c r="H60" s="2">
        <v>36.488081234660001</v>
      </c>
      <c r="I60" s="2">
        <v>6.58056640625</v>
      </c>
      <c r="J60" s="2">
        <v>5367.5825424194336</v>
      </c>
      <c r="K60" s="3">
        <v>1389</v>
      </c>
      <c r="L60" s="2">
        <v>128041544.64031121</v>
      </c>
      <c r="M60" s="2">
        <f t="shared" si="0"/>
        <v>8.1073509046529555</v>
      </c>
      <c r="N60" s="4">
        <v>0.86095765812930181</v>
      </c>
      <c r="O60" s="4">
        <v>1.0965287522341163</v>
      </c>
      <c r="P60" s="4">
        <v>0.94330265059987561</v>
      </c>
      <c r="Q60" s="4">
        <v>0.99808388588316255</v>
      </c>
      <c r="R60" s="4">
        <v>0.88746441263008036</v>
      </c>
      <c r="S60" s="4">
        <v>0.92087995849464477</v>
      </c>
      <c r="T60" s="9">
        <v>0.95120288632853034</v>
      </c>
      <c r="U60" s="4" t="str">
        <f t="shared" si="1"/>
        <v>±</v>
      </c>
      <c r="V60" s="10">
        <v>8.5447203979505323E-2</v>
      </c>
      <c r="W60" s="3">
        <v>6</v>
      </c>
      <c r="X60" s="3">
        <v>57</v>
      </c>
    </row>
    <row r="61" spans="4:24" x14ac:dyDescent="0.2">
      <c r="F61" s="3" t="s">
        <v>129</v>
      </c>
      <c r="G61" s="3" t="s">
        <v>130</v>
      </c>
      <c r="H61" s="2">
        <v>57.821476774659999</v>
      </c>
      <c r="I61" s="2">
        <v>5.63037109375</v>
      </c>
      <c r="J61" s="2">
        <v>5237.6588158607483</v>
      </c>
      <c r="K61" s="3">
        <v>1385</v>
      </c>
      <c r="L61" s="2">
        <v>204971828.59191683</v>
      </c>
      <c r="M61" s="2">
        <f t="shared" si="0"/>
        <v>8.3116941755542442</v>
      </c>
      <c r="N61" s="4">
        <v>0.99495791269840916</v>
      </c>
      <c r="O61" s="4">
        <v>0.83510916348254005</v>
      </c>
      <c r="P61" s="4">
        <v>0.76316656725478627</v>
      </c>
      <c r="Q61" s="4">
        <v>0.79939712676044317</v>
      </c>
      <c r="R61" s="4">
        <v>1.0090026550270563</v>
      </c>
      <c r="S61" s="4">
        <v>0.98526137825014526</v>
      </c>
      <c r="T61" s="9">
        <v>0.89781580057889665</v>
      </c>
      <c r="U61" s="4" t="str">
        <f t="shared" si="1"/>
        <v>±</v>
      </c>
      <c r="V61" s="10">
        <v>0.11062966087832161</v>
      </c>
      <c r="W61" s="3">
        <v>6</v>
      </c>
      <c r="X61" s="3">
        <v>24</v>
      </c>
    </row>
    <row r="62" spans="4:24" x14ac:dyDescent="0.2">
      <c r="F62" s="3" t="s">
        <v>131</v>
      </c>
      <c r="G62" s="3" t="s">
        <v>132</v>
      </c>
      <c r="H62" s="2">
        <v>72.377466444660101</v>
      </c>
      <c r="I62" s="2">
        <v>5.16064453125</v>
      </c>
      <c r="J62" s="2">
        <v>5168.7160475254059</v>
      </c>
      <c r="K62" s="3">
        <v>1219</v>
      </c>
      <c r="L62" s="2">
        <v>165212645.21022883</v>
      </c>
      <c r="M62" s="2">
        <f t="shared" si="0"/>
        <v>8.2180432847207623</v>
      </c>
      <c r="N62" s="4">
        <v>1.0171096995718716</v>
      </c>
      <c r="O62" s="4">
        <v>0.89468676059062069</v>
      </c>
      <c r="P62" s="4">
        <v>0.83837161680107786</v>
      </c>
      <c r="Q62" s="4">
        <v>0.8506948782000251</v>
      </c>
      <c r="R62" s="4">
        <v>0.91566870213070839</v>
      </c>
      <c r="S62" s="4">
        <v>1.1558595839268615</v>
      </c>
      <c r="T62" s="9">
        <v>0.94539854020352754</v>
      </c>
      <c r="U62" s="4" t="str">
        <f t="shared" si="1"/>
        <v>±</v>
      </c>
      <c r="V62" s="10">
        <v>0.12109123427918227</v>
      </c>
      <c r="W62" s="3">
        <v>6</v>
      </c>
      <c r="X62" s="3">
        <v>84</v>
      </c>
    </row>
    <row r="63" spans="4:24" x14ac:dyDescent="0.2">
      <c r="F63" s="3" t="s">
        <v>133</v>
      </c>
      <c r="G63" s="3" t="s">
        <v>134</v>
      </c>
      <c r="H63" s="2">
        <v>9.99414324466</v>
      </c>
      <c r="I63" s="2">
        <v>8.82177734375</v>
      </c>
      <c r="J63" s="2">
        <v>5081.9301500320435</v>
      </c>
      <c r="K63" s="3">
        <v>1270</v>
      </c>
      <c r="L63" s="2">
        <v>618702655.66783404</v>
      </c>
      <c r="M63" s="2">
        <f t="shared" si="0"/>
        <v>8.7914819801535238</v>
      </c>
      <c r="N63" s="4">
        <v>1.4023359869928356</v>
      </c>
      <c r="O63" s="4">
        <v>0.97008482752030922</v>
      </c>
      <c r="P63" s="4">
        <v>0.96010422287100028</v>
      </c>
      <c r="Q63" s="4">
        <v>1.1606285230284974</v>
      </c>
      <c r="R63" s="4">
        <v>0.86870322490462759</v>
      </c>
      <c r="S63" s="4">
        <v>0.81394124742805873</v>
      </c>
      <c r="T63" s="9">
        <v>1.0292996721242214</v>
      </c>
      <c r="U63" s="4" t="str">
        <f t="shared" si="1"/>
        <v>±</v>
      </c>
      <c r="V63" s="10">
        <v>0.21765488152420689</v>
      </c>
      <c r="W63" s="3">
        <v>6</v>
      </c>
      <c r="X63" s="3">
        <v>24</v>
      </c>
    </row>
    <row r="64" spans="4:24" x14ac:dyDescent="0.2">
      <c r="F64" s="3" t="s">
        <v>135</v>
      </c>
      <c r="G64" s="3" t="s">
        <v>136</v>
      </c>
      <c r="H64" s="2">
        <v>46.644468834660003</v>
      </c>
      <c r="I64" s="2">
        <v>7.16650390625</v>
      </c>
      <c r="J64" s="2">
        <v>4967.3244636058807</v>
      </c>
      <c r="K64" s="3">
        <v>1449</v>
      </c>
      <c r="L64" s="2">
        <v>267177043.64700621</v>
      </c>
      <c r="M64" s="2">
        <f t="shared" si="0"/>
        <v>8.4267991400096065</v>
      </c>
      <c r="N64" s="4">
        <v>1.102181286242047</v>
      </c>
      <c r="O64" s="4">
        <v>0.92042829091258116</v>
      </c>
      <c r="P64" s="4">
        <v>0.9913228435124799</v>
      </c>
      <c r="Q64" s="4">
        <v>1.1281625652083802</v>
      </c>
      <c r="R64" s="4">
        <v>0.86865252935847859</v>
      </c>
      <c r="S64" s="4">
        <v>0.89553755135846436</v>
      </c>
      <c r="T64" s="9">
        <v>0.98438084443207197</v>
      </c>
      <c r="U64" s="4" t="str">
        <f t="shared" si="1"/>
        <v>±</v>
      </c>
      <c r="V64" s="10">
        <v>0.1095211590578296</v>
      </c>
      <c r="W64" s="3">
        <v>6</v>
      </c>
      <c r="X64" s="3">
        <v>93</v>
      </c>
    </row>
    <row r="65" spans="6:24" x14ac:dyDescent="0.2">
      <c r="F65" s="3" t="s">
        <v>137</v>
      </c>
      <c r="G65" s="3" t="s">
        <v>138</v>
      </c>
      <c r="H65" s="2">
        <v>34.987505484659998</v>
      </c>
      <c r="I65" s="2">
        <v>8.38232421875</v>
      </c>
      <c r="J65" s="2">
        <v>4945.7339568138123</v>
      </c>
      <c r="K65" s="3">
        <v>1097</v>
      </c>
      <c r="L65" s="2">
        <v>108221213.43785897</v>
      </c>
      <c r="M65" s="2">
        <f t="shared" si="0"/>
        <v>8.0343123991808518</v>
      </c>
      <c r="N65" s="4">
        <v>1.1098410257228892</v>
      </c>
      <c r="O65" s="4">
        <v>1.0199321294500754</v>
      </c>
      <c r="P65" s="4">
        <v>0.9944469627147563</v>
      </c>
      <c r="Q65" s="4">
        <v>0.99523827199160431</v>
      </c>
      <c r="R65" s="4">
        <v>0.97462823011475463</v>
      </c>
      <c r="S65" s="4">
        <v>0.93516250648744992</v>
      </c>
      <c r="T65" s="9">
        <v>1.0048748544135884</v>
      </c>
      <c r="U65" s="4" t="str">
        <f t="shared" si="1"/>
        <v>±</v>
      </c>
      <c r="V65" s="10">
        <v>5.8687124706814441E-2</v>
      </c>
      <c r="W65" s="3">
        <v>6</v>
      </c>
      <c r="X65" s="3">
        <v>63</v>
      </c>
    </row>
    <row r="66" spans="6:24" x14ac:dyDescent="0.2">
      <c r="F66" s="3" t="s">
        <v>139</v>
      </c>
      <c r="G66" s="3" t="s">
        <v>140</v>
      </c>
      <c r="H66" s="2">
        <v>46.146042594660003</v>
      </c>
      <c r="I66" s="2">
        <v>7.18115234375</v>
      </c>
      <c r="J66" s="2">
        <v>4934.7041449546814</v>
      </c>
      <c r="K66" s="3">
        <v>1357</v>
      </c>
      <c r="L66" s="2">
        <v>256435589.90364808</v>
      </c>
      <c r="M66" s="2">
        <f t="shared" si="0"/>
        <v>8.4089782994198536</v>
      </c>
      <c r="N66" s="4">
        <v>1.0584607528307526</v>
      </c>
      <c r="O66" s="4">
        <v>0.97244861726303322</v>
      </c>
      <c r="P66" s="4">
        <v>0.98339909333265929</v>
      </c>
      <c r="Q66" s="4">
        <v>1.1332283564580101</v>
      </c>
      <c r="R66" s="4">
        <v>1.0116668074752404</v>
      </c>
      <c r="S66" s="4">
        <v>0.78411178663092229</v>
      </c>
      <c r="T66" s="9">
        <v>0.99055256899843636</v>
      </c>
      <c r="U66" s="4" t="str">
        <f t="shared" si="1"/>
        <v>±</v>
      </c>
      <c r="V66" s="10">
        <v>0.11697045330519835</v>
      </c>
      <c r="W66" s="3">
        <v>6</v>
      </c>
      <c r="X66" s="3">
        <v>33</v>
      </c>
    </row>
    <row r="67" spans="6:24" x14ac:dyDescent="0.2">
      <c r="F67" s="3" t="s">
        <v>141</v>
      </c>
      <c r="G67" s="3" t="s">
        <v>142</v>
      </c>
      <c r="H67" s="2">
        <v>20.62125504466</v>
      </c>
      <c r="I67" s="2">
        <v>5.09716796875</v>
      </c>
      <c r="J67" s="2">
        <v>4890.3499376773834</v>
      </c>
      <c r="K67" s="3">
        <v>1296</v>
      </c>
      <c r="L67" s="2">
        <v>118157746.87789841</v>
      </c>
      <c r="M67" s="2">
        <f t="shared" si="0"/>
        <v>8.0724622009241944</v>
      </c>
      <c r="N67" s="4">
        <v>1.0801591817368803</v>
      </c>
      <c r="O67" s="4">
        <v>0.7453237033096427</v>
      </c>
      <c r="P67" s="4">
        <v>0.7289914096845207</v>
      </c>
      <c r="Q67" s="4">
        <v>0.65784559563893497</v>
      </c>
      <c r="R67" s="4">
        <v>0.76376345578108873</v>
      </c>
      <c r="S67" s="4">
        <v>1.1425414737814439</v>
      </c>
      <c r="T67" s="9">
        <v>0.85310413665541862</v>
      </c>
      <c r="U67" s="4" t="str">
        <f t="shared" si="1"/>
        <v>±</v>
      </c>
      <c r="V67" s="10">
        <v>0.20418433413309584</v>
      </c>
      <c r="W67" s="3">
        <v>6</v>
      </c>
      <c r="X67" s="3">
        <v>54</v>
      </c>
    </row>
    <row r="68" spans="6:24" x14ac:dyDescent="0.2">
      <c r="F68" s="3" t="s">
        <v>143</v>
      </c>
      <c r="G68" s="3" t="s">
        <v>144</v>
      </c>
      <c r="H68" s="2">
        <v>22.479902944660001</v>
      </c>
      <c r="I68" s="2">
        <v>8.88037109375</v>
      </c>
      <c r="J68" s="2">
        <v>4825.5052213668823</v>
      </c>
      <c r="K68" s="3">
        <v>1189</v>
      </c>
      <c r="L68" s="2">
        <v>49063533.517931238</v>
      </c>
      <c r="M68" s="2">
        <f t="shared" ref="M68:M131" si="2">IFERROR(LOG(L68),"")</f>
        <v>7.6907588225511256</v>
      </c>
      <c r="N68" s="4">
        <v>1.2536582911407859</v>
      </c>
      <c r="O68" s="4">
        <v>0.949181183103879</v>
      </c>
      <c r="P68" s="4">
        <v>0.97773366879508461</v>
      </c>
      <c r="Q68" s="4">
        <v>1.1196221475169676</v>
      </c>
      <c r="R68" s="4">
        <v>0.75811647160954598</v>
      </c>
      <c r="S68" s="4">
        <v>0.81057636603949734</v>
      </c>
      <c r="T68" s="9">
        <v>0.9781480213676268</v>
      </c>
      <c r="U68" s="4" t="str">
        <f t="shared" ref="U68:U131" si="3">IF(T68="","","±")</f>
        <v>±</v>
      </c>
      <c r="V68" s="10">
        <v>0.18614737660552885</v>
      </c>
      <c r="W68" s="3">
        <v>6</v>
      </c>
      <c r="X68" s="3">
        <v>30</v>
      </c>
    </row>
    <row r="69" spans="6:24" x14ac:dyDescent="0.2">
      <c r="F69" s="3" t="s">
        <v>145</v>
      </c>
      <c r="G69" s="3" t="s">
        <v>146</v>
      </c>
      <c r="H69" s="2">
        <v>92.418260334660104</v>
      </c>
      <c r="I69" s="2">
        <v>4.81787109375</v>
      </c>
      <c r="J69" s="2">
        <v>4818.2039546966553</v>
      </c>
      <c r="K69" s="3">
        <v>1315</v>
      </c>
      <c r="L69" s="2">
        <v>244510116.22404969</v>
      </c>
      <c r="M69" s="2">
        <f t="shared" si="2"/>
        <v>8.3882968320870255</v>
      </c>
      <c r="N69" s="4">
        <v>0.94314572082754899</v>
      </c>
      <c r="O69" s="4">
        <v>0.80095921356602351</v>
      </c>
      <c r="P69" s="4">
        <v>0.82163966473059746</v>
      </c>
      <c r="Q69" s="4">
        <v>0.99010926415440703</v>
      </c>
      <c r="R69" s="4">
        <v>1.0456131967045545</v>
      </c>
      <c r="S69" s="4">
        <v>1.1183100488373094</v>
      </c>
      <c r="T69" s="9">
        <v>0.95329618480340683</v>
      </c>
      <c r="U69" s="4" t="str">
        <f t="shared" si="3"/>
        <v>±</v>
      </c>
      <c r="V69" s="10">
        <v>0.1246998258406522</v>
      </c>
      <c r="W69" s="3">
        <v>6</v>
      </c>
      <c r="X69" s="3">
        <v>72</v>
      </c>
    </row>
    <row r="70" spans="6:24" x14ac:dyDescent="0.2">
      <c r="F70" s="3" t="s">
        <v>147</v>
      </c>
      <c r="G70" s="3" t="s">
        <v>148</v>
      </c>
      <c r="H70" s="2">
        <v>56.642686324660097</v>
      </c>
      <c r="I70" s="2">
        <v>6.21435546875</v>
      </c>
      <c r="J70" s="2">
        <v>4775.1983549594879</v>
      </c>
      <c r="K70" s="3">
        <v>1330</v>
      </c>
      <c r="L70" s="2">
        <v>402515901.62682533</v>
      </c>
      <c r="M70" s="2">
        <f t="shared" si="2"/>
        <v>8.6047830421010776</v>
      </c>
      <c r="N70" s="4">
        <v>1.0481174936168114</v>
      </c>
      <c r="O70" s="4">
        <v>0.78229134683291357</v>
      </c>
      <c r="P70" s="4">
        <v>0.91436732873334181</v>
      </c>
      <c r="Q70" s="4">
        <v>0.85037656197485767</v>
      </c>
      <c r="R70" s="4">
        <v>0.89489295791049506</v>
      </c>
      <c r="S70" s="4">
        <v>0.95857906500456103</v>
      </c>
      <c r="T70" s="9">
        <v>0.90810412567883014</v>
      </c>
      <c r="U70" s="4" t="str">
        <f t="shared" si="3"/>
        <v>±</v>
      </c>
      <c r="V70" s="10">
        <v>9.1133476066378144E-2</v>
      </c>
      <c r="W70" s="3">
        <v>6</v>
      </c>
      <c r="X70" s="3">
        <v>75</v>
      </c>
    </row>
    <row r="71" spans="6:24" x14ac:dyDescent="0.2">
      <c r="F71" s="3" t="s">
        <v>149</v>
      </c>
      <c r="G71" s="3" t="s">
        <v>150</v>
      </c>
      <c r="H71" s="2">
        <v>36.88877529466</v>
      </c>
      <c r="I71" s="2">
        <v>6.56591796875</v>
      </c>
      <c r="J71" s="2">
        <v>4615.4087038040161</v>
      </c>
      <c r="K71" s="3">
        <v>1077</v>
      </c>
      <c r="L71" s="2">
        <v>36922280.629573934</v>
      </c>
      <c r="M71" s="2">
        <f t="shared" si="2"/>
        <v>7.5672885188503232</v>
      </c>
      <c r="N71" s="4">
        <v>1.1201381725212241</v>
      </c>
      <c r="O71" s="4">
        <v>0.9887430569707667</v>
      </c>
      <c r="P71" s="4">
        <v>0.93181028577195102</v>
      </c>
      <c r="Q71" s="4">
        <v>1.0449720040065809</v>
      </c>
      <c r="R71" s="4">
        <v>0.91326539298772169</v>
      </c>
      <c r="S71" s="4">
        <v>0.66751532875363728</v>
      </c>
      <c r="T71" s="9">
        <v>0.94440737350198034</v>
      </c>
      <c r="U71" s="4" t="str">
        <f t="shared" si="3"/>
        <v>±</v>
      </c>
      <c r="V71" s="10">
        <v>0.15540780255550871</v>
      </c>
      <c r="W71" s="3">
        <v>6</v>
      </c>
      <c r="X71" s="3">
        <v>57</v>
      </c>
    </row>
    <row r="72" spans="6:24" x14ac:dyDescent="0.2">
      <c r="F72" s="3" t="s">
        <v>151</v>
      </c>
      <c r="G72" s="3" t="s">
        <v>152</v>
      </c>
      <c r="H72" s="2">
        <v>32.654332404660003</v>
      </c>
      <c r="I72" s="2">
        <v>7.44482421875</v>
      </c>
      <c r="J72" s="2">
        <v>4613.0700557231903</v>
      </c>
      <c r="K72" s="3">
        <v>1147</v>
      </c>
      <c r="L72" s="2">
        <v>140531917.04923022</v>
      </c>
      <c r="M72" s="2">
        <f t="shared" si="2"/>
        <v>8.1477749706764531</v>
      </c>
      <c r="N72" s="4">
        <v>0.93937775443124005</v>
      </c>
      <c r="O72" s="4">
        <v>1.1071170864118105</v>
      </c>
      <c r="P72" s="4">
        <v>0.93617636063609055</v>
      </c>
      <c r="Q72" s="4">
        <v>1.1421164960160324</v>
      </c>
      <c r="R72" s="4">
        <v>1.0193733020941131</v>
      </c>
      <c r="S72" s="4">
        <v>0.90558248182472689</v>
      </c>
      <c r="T72" s="9">
        <v>1.0082905802356688</v>
      </c>
      <c r="U72" s="4" t="str">
        <f t="shared" si="3"/>
        <v>±</v>
      </c>
      <c r="V72" s="10">
        <v>9.828252386790548E-2</v>
      </c>
      <c r="W72" s="3">
        <v>6</v>
      </c>
      <c r="X72" s="3">
        <v>15</v>
      </c>
    </row>
    <row r="73" spans="6:24" x14ac:dyDescent="0.2">
      <c r="F73" s="3" t="s">
        <v>153</v>
      </c>
      <c r="G73" s="3" t="s">
        <v>154</v>
      </c>
      <c r="H73" s="2">
        <v>97.400956304659999</v>
      </c>
      <c r="I73" s="2">
        <v>7.09326171875</v>
      </c>
      <c r="J73" s="2">
        <v>4538.4144073724747</v>
      </c>
      <c r="K73" s="3">
        <v>1357</v>
      </c>
      <c r="L73" s="2">
        <v>318914701.39876282</v>
      </c>
      <c r="M73" s="2">
        <f t="shared" si="2"/>
        <v>8.5036745399052176</v>
      </c>
      <c r="N73" s="4">
        <v>1.1882475350994888</v>
      </c>
      <c r="O73" s="4">
        <v>1.0033446711968028</v>
      </c>
      <c r="P73" s="4">
        <v>1.1193379217937243</v>
      </c>
      <c r="Q73" s="4">
        <v>0.88679317186372364</v>
      </c>
      <c r="R73" s="4">
        <v>1.1089709247424431</v>
      </c>
      <c r="S73" s="4">
        <v>0.78589052493497358</v>
      </c>
      <c r="T73" s="9">
        <v>1.0154307916051928</v>
      </c>
      <c r="U73" s="4" t="str">
        <f t="shared" si="3"/>
        <v>±</v>
      </c>
      <c r="V73" s="10">
        <v>0.15413923613774355</v>
      </c>
      <c r="W73" s="3">
        <v>6</v>
      </c>
      <c r="X73" s="3">
        <v>90</v>
      </c>
    </row>
    <row r="74" spans="6:24" x14ac:dyDescent="0.2">
      <c r="F74" s="3" t="s">
        <v>155</v>
      </c>
      <c r="G74" s="3" t="s">
        <v>156</v>
      </c>
      <c r="H74" s="2">
        <v>77.984372254659903</v>
      </c>
      <c r="I74" s="2">
        <v>7.47412109375</v>
      </c>
      <c r="J74" s="2">
        <v>4517.140960931778</v>
      </c>
      <c r="K74" s="3">
        <v>1252</v>
      </c>
      <c r="L74" s="2">
        <v>186208239.17595357</v>
      </c>
      <c r="M74" s="2">
        <f t="shared" si="2"/>
        <v>8.2699988933450435</v>
      </c>
      <c r="N74" s="4">
        <v>0.88438086858550169</v>
      </c>
      <c r="O74" s="4">
        <v>0.96496304800844035</v>
      </c>
      <c r="P74" s="4">
        <v>0.92574354941704928</v>
      </c>
      <c r="Q74" s="4">
        <v>1.3315070143657606</v>
      </c>
      <c r="R74" s="4">
        <v>0.8809814159568905</v>
      </c>
      <c r="S74" s="4">
        <v>0.90343961080546886</v>
      </c>
      <c r="T74" s="9">
        <v>0.98183591785651858</v>
      </c>
      <c r="U74" s="4" t="str">
        <f t="shared" si="3"/>
        <v>±</v>
      </c>
      <c r="V74" s="10">
        <v>0.1740781556710177</v>
      </c>
      <c r="W74" s="3">
        <v>6</v>
      </c>
      <c r="X74" s="3">
        <v>75</v>
      </c>
    </row>
    <row r="75" spans="6:24" x14ac:dyDescent="0.2">
      <c r="F75" s="3" t="s">
        <v>157</v>
      </c>
      <c r="G75" s="3" t="s">
        <v>158</v>
      </c>
      <c r="H75" s="2">
        <v>41.991882644660002</v>
      </c>
      <c r="I75" s="2">
        <v>5.38916015625</v>
      </c>
      <c r="J75" s="2">
        <v>4486.2417759895325</v>
      </c>
      <c r="K75" s="3">
        <v>1357</v>
      </c>
      <c r="L75" s="2">
        <v>788470473.10526419</v>
      </c>
      <c r="M75" s="2">
        <f t="shared" si="2"/>
        <v>8.8967854343706225</v>
      </c>
      <c r="N75" s="4">
        <v>1.0855891567190472</v>
      </c>
      <c r="O75" s="4">
        <v>0.77354107255592652</v>
      </c>
      <c r="P75" s="4">
        <v>0.80291002793204203</v>
      </c>
      <c r="Q75" s="4">
        <v>1.3668046172659443</v>
      </c>
      <c r="R75" s="4">
        <v>0.9130912428883059</v>
      </c>
      <c r="S75" s="4">
        <v>1.2968345785515669</v>
      </c>
      <c r="T75" s="9">
        <v>1.0397951159854721</v>
      </c>
      <c r="U75" s="4" t="str">
        <f t="shared" si="3"/>
        <v>±</v>
      </c>
      <c r="V75" s="10">
        <v>0.25225432620796195</v>
      </c>
      <c r="W75" s="3">
        <v>6</v>
      </c>
      <c r="X75" s="3">
        <v>36</v>
      </c>
    </row>
    <row r="76" spans="6:24" x14ac:dyDescent="0.2">
      <c r="F76" s="3" t="s">
        <v>159</v>
      </c>
      <c r="G76" s="3" t="s">
        <v>160</v>
      </c>
      <c r="H76" s="2">
        <v>78.252022894660101</v>
      </c>
      <c r="I76" s="2">
        <v>9.12939453125</v>
      </c>
      <c r="J76" s="2">
        <v>4415.816746711731</v>
      </c>
      <c r="K76" s="3">
        <v>1175</v>
      </c>
      <c r="L76" s="2">
        <v>49473824.791770391</v>
      </c>
      <c r="M76" s="2">
        <f t="shared" si="2"/>
        <v>7.6943754867084273</v>
      </c>
      <c r="N76" s="4">
        <v>1.2022481913480498</v>
      </c>
      <c r="O76" s="4">
        <v>1.0632751166409766</v>
      </c>
      <c r="P76" s="4">
        <v>1.5660985296167858</v>
      </c>
      <c r="Q76" s="4">
        <v>1.1279996697673382</v>
      </c>
      <c r="R76" s="4">
        <v>1.0278120391429624</v>
      </c>
      <c r="S76" s="4">
        <v>0.80112980096688646</v>
      </c>
      <c r="T76" s="9">
        <v>1.1314272245804997</v>
      </c>
      <c r="U76" s="4" t="str">
        <f t="shared" si="3"/>
        <v>±</v>
      </c>
      <c r="V76" s="10">
        <v>0.25236628356556834</v>
      </c>
      <c r="W76" s="3">
        <v>6</v>
      </c>
      <c r="X76" s="3">
        <v>39</v>
      </c>
    </row>
    <row r="77" spans="6:24" x14ac:dyDescent="0.2">
      <c r="F77" s="3" t="s">
        <v>161</v>
      </c>
      <c r="G77" s="3" t="s">
        <v>162</v>
      </c>
      <c r="H77" s="2">
        <v>57.878503794660098</v>
      </c>
      <c r="I77" s="2">
        <v>8.07470703125</v>
      </c>
      <c r="J77" s="2">
        <v>4204.0435197353363</v>
      </c>
      <c r="K77" s="3">
        <v>1130</v>
      </c>
      <c r="L77" s="2">
        <v>69748493.600437045</v>
      </c>
      <c r="M77" s="2">
        <f t="shared" si="2"/>
        <v>7.8435348323315495</v>
      </c>
      <c r="N77" s="4">
        <v>1.1349632291565799</v>
      </c>
      <c r="O77" s="4">
        <v>1.0079077645132783</v>
      </c>
      <c r="P77" s="4">
        <v>0.99100386730350853</v>
      </c>
      <c r="Q77" s="4">
        <v>1.1737504270489942</v>
      </c>
      <c r="R77" s="4">
        <v>0.98195209085844648</v>
      </c>
      <c r="S77" s="4">
        <v>1.0630671509296739</v>
      </c>
      <c r="T77" s="9">
        <v>1.0587740883017469</v>
      </c>
      <c r="U77" s="4" t="str">
        <f t="shared" si="3"/>
        <v>±</v>
      </c>
      <c r="V77" s="10">
        <v>8.0155572586974269E-2</v>
      </c>
      <c r="W77" s="3">
        <v>6</v>
      </c>
      <c r="X77" s="3">
        <v>60</v>
      </c>
    </row>
    <row r="78" spans="6:24" x14ac:dyDescent="0.2">
      <c r="F78" s="3" t="s">
        <v>163</v>
      </c>
      <c r="G78" s="3" t="s">
        <v>164</v>
      </c>
      <c r="H78" s="2">
        <v>44.521988684660002</v>
      </c>
      <c r="I78" s="2">
        <v>7.89892578125</v>
      </c>
      <c r="J78" s="2">
        <v>4155.8123819828033</v>
      </c>
      <c r="K78" s="3">
        <v>1153</v>
      </c>
      <c r="L78" s="2">
        <v>419469908.99715829</v>
      </c>
      <c r="M78" s="2">
        <f t="shared" si="2"/>
        <v>8.6227008118269062</v>
      </c>
      <c r="N78" s="4">
        <v>1.0006368270769652</v>
      </c>
      <c r="O78" s="4">
        <v>1.0151921092112655</v>
      </c>
      <c r="P78" s="4">
        <v>0.90766839128999555</v>
      </c>
      <c r="Q78" s="4">
        <v>1.1057539410782178</v>
      </c>
      <c r="R78" s="4">
        <v>1.0867240947067875</v>
      </c>
      <c r="S78" s="4">
        <v>0.9490870422187081</v>
      </c>
      <c r="T78" s="9">
        <v>1.0108437342636567</v>
      </c>
      <c r="U78" s="4" t="str">
        <f t="shared" si="3"/>
        <v>±</v>
      </c>
      <c r="V78" s="10">
        <v>7.661319232042503E-2</v>
      </c>
      <c r="W78" s="3">
        <v>6</v>
      </c>
      <c r="X78" s="3">
        <v>72</v>
      </c>
    </row>
    <row r="79" spans="6:24" x14ac:dyDescent="0.2">
      <c r="F79" s="3" t="s">
        <v>165</v>
      </c>
      <c r="G79" s="3" t="s">
        <v>166</v>
      </c>
      <c r="H79" s="2">
        <v>22.316239694659998</v>
      </c>
      <c r="I79" s="2">
        <v>7.21044921875</v>
      </c>
      <c r="J79" s="2">
        <v>4148.6726629734039</v>
      </c>
      <c r="K79" s="3">
        <v>1017</v>
      </c>
      <c r="L79" s="2">
        <v>213997227.46649128</v>
      </c>
      <c r="M79" s="2">
        <f t="shared" si="2"/>
        <v>8.3304081466959019</v>
      </c>
      <c r="N79" s="4">
        <v>0.97687977838755524</v>
      </c>
      <c r="O79" s="4">
        <v>1.0656529982114078</v>
      </c>
      <c r="P79" s="4">
        <v>0.71444936108585577</v>
      </c>
      <c r="Q79" s="4">
        <v>0.96252189491380258</v>
      </c>
      <c r="R79" s="4">
        <v>1.043841814829394</v>
      </c>
      <c r="S79" s="4">
        <v>0.90588207034877521</v>
      </c>
      <c r="T79" s="9">
        <v>0.94487131962946502</v>
      </c>
      <c r="U79" s="4" t="str">
        <f t="shared" si="3"/>
        <v>±</v>
      </c>
      <c r="V79" s="10">
        <v>0.12675480076089612</v>
      </c>
      <c r="W79" s="3">
        <v>6</v>
      </c>
      <c r="X79" s="3">
        <v>24</v>
      </c>
    </row>
    <row r="80" spans="6:24" x14ac:dyDescent="0.2">
      <c r="F80" s="3" t="s">
        <v>167</v>
      </c>
      <c r="G80" s="3" t="s">
        <v>168</v>
      </c>
      <c r="H80" s="2">
        <v>35.637298594660002</v>
      </c>
      <c r="I80" s="2">
        <v>8.08935546875</v>
      </c>
      <c r="J80" s="2">
        <v>4145.5638585090637</v>
      </c>
      <c r="K80" s="3">
        <v>1136</v>
      </c>
      <c r="L80" s="2">
        <v>128688965.92613788</v>
      </c>
      <c r="M80" s="2">
        <f t="shared" si="2"/>
        <v>8.1095413111403989</v>
      </c>
      <c r="N80" s="4">
        <v>0.97184530083004883</v>
      </c>
      <c r="O80" s="4">
        <v>0.99854012739114617</v>
      </c>
      <c r="P80" s="4">
        <v>0.79392816488608686</v>
      </c>
      <c r="Q80" s="4">
        <v>1.0457594274110418</v>
      </c>
      <c r="R80" s="4">
        <v>1.1020292310391502</v>
      </c>
      <c r="S80" s="4">
        <v>1.0996519997229131</v>
      </c>
      <c r="T80" s="9">
        <v>1.0019590418800646</v>
      </c>
      <c r="U80" s="4" t="str">
        <f t="shared" si="3"/>
        <v>±</v>
      </c>
      <c r="V80" s="10">
        <v>0.11460523784040105</v>
      </c>
      <c r="W80" s="3">
        <v>6</v>
      </c>
      <c r="X80" s="3">
        <v>48</v>
      </c>
    </row>
    <row r="81" spans="5:24" x14ac:dyDescent="0.2">
      <c r="F81" s="3" t="s">
        <v>169</v>
      </c>
      <c r="G81" s="3" t="s">
        <v>170</v>
      </c>
      <c r="H81" s="2">
        <v>61.748700964660102</v>
      </c>
      <c r="I81" s="2">
        <v>6.60986328125</v>
      </c>
      <c r="J81" s="2">
        <v>4137.3749787807465</v>
      </c>
      <c r="K81" s="3">
        <v>1078</v>
      </c>
      <c r="L81" s="2">
        <v>174297246.9651264</v>
      </c>
      <c r="M81" s="2">
        <f t="shared" si="2"/>
        <v>8.2412905274582631</v>
      </c>
      <c r="N81" s="4">
        <v>1.9027857200039358</v>
      </c>
      <c r="O81" s="4">
        <v>0.95435616059319073</v>
      </c>
      <c r="P81" s="4">
        <v>0.90803263444473892</v>
      </c>
      <c r="Q81" s="4">
        <v>0.85716349185230711</v>
      </c>
      <c r="R81" s="4">
        <v>1.1767560002125159</v>
      </c>
      <c r="S81" s="4">
        <v>0.72122794436985238</v>
      </c>
      <c r="T81" s="9">
        <v>1.0867203252460902</v>
      </c>
      <c r="U81" s="4" t="str">
        <f t="shared" si="3"/>
        <v>±</v>
      </c>
      <c r="V81" s="10">
        <v>0.42656763460264513</v>
      </c>
      <c r="W81" s="3">
        <v>6</v>
      </c>
      <c r="X81" s="3">
        <v>72</v>
      </c>
    </row>
    <row r="82" spans="5:24" x14ac:dyDescent="0.2">
      <c r="F82" s="3" t="s">
        <v>171</v>
      </c>
      <c r="G82" s="3" t="s">
        <v>172</v>
      </c>
      <c r="H82" s="2">
        <v>30.736573874659999</v>
      </c>
      <c r="I82" s="2">
        <v>8.54345703125</v>
      </c>
      <c r="J82" s="2">
        <v>4126.9853806495667</v>
      </c>
      <c r="K82" s="3">
        <v>976</v>
      </c>
      <c r="L82" s="2">
        <v>209039694.36674938</v>
      </c>
      <c r="M82" s="2">
        <f t="shared" si="2"/>
        <v>8.3202287617454296</v>
      </c>
      <c r="N82" s="4">
        <v>1.1646837026210113</v>
      </c>
      <c r="O82" s="4">
        <v>0.86510483446339914</v>
      </c>
      <c r="P82" s="4">
        <v>1.14266713870195</v>
      </c>
      <c r="Q82" s="4">
        <v>0.96215748887170682</v>
      </c>
      <c r="R82" s="4">
        <v>1.0039724473069909</v>
      </c>
      <c r="S82" s="4">
        <v>0.802713942026821</v>
      </c>
      <c r="T82" s="9">
        <v>0.99021659233197978</v>
      </c>
      <c r="U82" s="4" t="str">
        <f t="shared" si="3"/>
        <v>±</v>
      </c>
      <c r="V82" s="10">
        <v>0.14523544630882751</v>
      </c>
      <c r="W82" s="3">
        <v>6</v>
      </c>
      <c r="X82" s="3">
        <v>57</v>
      </c>
    </row>
    <row r="83" spans="5:24" x14ac:dyDescent="0.2">
      <c r="F83" s="3" t="s">
        <v>173</v>
      </c>
      <c r="G83" s="3" t="s">
        <v>174</v>
      </c>
      <c r="H83" s="2">
        <v>42.09226131466</v>
      </c>
      <c r="I83" s="2">
        <v>7.07861328125</v>
      </c>
      <c r="J83" s="2">
        <v>4055.8308532238007</v>
      </c>
      <c r="K83" s="3">
        <v>1007</v>
      </c>
      <c r="L83" s="2">
        <v>71636766.352003798</v>
      </c>
      <c r="M83" s="2">
        <f t="shared" si="2"/>
        <v>7.8551359737825681</v>
      </c>
      <c r="N83" s="4">
        <v>0.96509010843144682</v>
      </c>
      <c r="O83" s="4">
        <v>0.88301143288704365</v>
      </c>
      <c r="P83" s="4">
        <v>0.64003759921331227</v>
      </c>
      <c r="Q83" s="4">
        <v>0.85075612406446921</v>
      </c>
      <c r="R83" s="4">
        <v>0.87808541459709011</v>
      </c>
      <c r="S83" s="4">
        <v>0.91685374875311965</v>
      </c>
      <c r="T83" s="9">
        <v>0.85563907132441364</v>
      </c>
      <c r="U83" s="4" t="str">
        <f t="shared" si="3"/>
        <v>±</v>
      </c>
      <c r="V83" s="10">
        <v>0.1126833516636347</v>
      </c>
      <c r="W83" s="3">
        <v>6</v>
      </c>
      <c r="X83" s="3">
        <v>42</v>
      </c>
    </row>
    <row r="84" spans="5:24" x14ac:dyDescent="0.2">
      <c r="F84" s="3" t="s">
        <v>175</v>
      </c>
      <c r="G84" s="3" t="s">
        <v>176</v>
      </c>
      <c r="H84" s="2">
        <v>46.451627534659998</v>
      </c>
      <c r="I84" s="2">
        <v>8.36767578125</v>
      </c>
      <c r="J84" s="2">
        <v>4025.1652493476868</v>
      </c>
      <c r="K84" s="3">
        <v>1189</v>
      </c>
      <c r="L84" s="2">
        <v>141186157.68592271</v>
      </c>
      <c r="M84" s="2">
        <f t="shared" si="2"/>
        <v>8.1497921192702432</v>
      </c>
      <c r="N84" s="4">
        <v>1.1792897995954876</v>
      </c>
      <c r="O84" s="4">
        <v>0.90293406157420131</v>
      </c>
      <c r="P84" s="4">
        <v>1.1099786854252551</v>
      </c>
      <c r="Q84" s="4">
        <v>1.119291924337263</v>
      </c>
      <c r="R84" s="4">
        <v>0.92873801840528769</v>
      </c>
      <c r="S84" s="4">
        <v>1.1546135223947631</v>
      </c>
      <c r="T84" s="9">
        <v>1.065807668622043</v>
      </c>
      <c r="U84" s="4" t="str">
        <f t="shared" si="3"/>
        <v>±</v>
      </c>
      <c r="V84" s="10">
        <v>0.11907327066368403</v>
      </c>
      <c r="W84" s="3">
        <v>6</v>
      </c>
      <c r="X84" s="3">
        <v>36</v>
      </c>
    </row>
    <row r="85" spans="5:24" x14ac:dyDescent="0.2">
      <c r="E85" s="1" t="s">
        <v>177</v>
      </c>
      <c r="F85" s="3" t="s">
        <v>3501</v>
      </c>
      <c r="G85" s="3" t="s">
        <v>178</v>
      </c>
      <c r="H85" s="2">
        <v>57.816992564659998</v>
      </c>
      <c r="I85" s="2">
        <v>8.82177734375</v>
      </c>
      <c r="J85" s="2">
        <v>3962.0949194431305</v>
      </c>
      <c r="K85" s="3">
        <v>1057</v>
      </c>
      <c r="L85" s="2">
        <v>815650814.16873264</v>
      </c>
      <c r="M85" s="2">
        <f t="shared" si="2"/>
        <v>8.9115042740281876</v>
      </c>
      <c r="N85" s="4">
        <v>1.0309848279619445</v>
      </c>
      <c r="O85" s="4">
        <v>1.131693883799239</v>
      </c>
      <c r="P85" s="4">
        <v>0.7496423028131427</v>
      </c>
      <c r="Q85" s="4">
        <v>0.73923563978435369</v>
      </c>
      <c r="R85" s="4">
        <v>0.74822568981989779</v>
      </c>
      <c r="S85" s="4">
        <v>1.1567394706958674</v>
      </c>
      <c r="T85" s="9">
        <v>0.92608696914574073</v>
      </c>
      <c r="U85" s="4" t="str">
        <f t="shared" si="3"/>
        <v>±</v>
      </c>
      <c r="V85" s="10">
        <v>0.20206885700357274</v>
      </c>
      <c r="W85" s="3">
        <v>6</v>
      </c>
      <c r="X85" s="3">
        <v>93</v>
      </c>
    </row>
    <row r="86" spans="5:24" x14ac:dyDescent="0.2">
      <c r="F86" s="3" t="s">
        <v>179</v>
      </c>
      <c r="G86" s="3" t="s">
        <v>180</v>
      </c>
      <c r="H86" s="2">
        <v>38.22471201466</v>
      </c>
      <c r="I86" s="2">
        <v>7.02001953125</v>
      </c>
      <c r="J86" s="2">
        <v>3924.6017875671387</v>
      </c>
      <c r="K86" s="3">
        <v>1060</v>
      </c>
      <c r="L86" s="2">
        <v>415564511.51344728</v>
      </c>
      <c r="M86" s="2">
        <f t="shared" si="2"/>
        <v>8.6186384524752242</v>
      </c>
      <c r="N86" s="4">
        <v>1.0236430011687927</v>
      </c>
      <c r="O86" s="4">
        <v>1.0466584377750254</v>
      </c>
      <c r="P86" s="4">
        <v>0.89797472270384837</v>
      </c>
      <c r="Q86" s="4">
        <v>1.1912335936369689</v>
      </c>
      <c r="R86" s="4">
        <v>0.91154896264148388</v>
      </c>
      <c r="S86" s="4">
        <v>0.89666328877020629</v>
      </c>
      <c r="T86" s="9">
        <v>0.99462033444938747</v>
      </c>
      <c r="U86" s="4" t="str">
        <f t="shared" si="3"/>
        <v>±</v>
      </c>
      <c r="V86" s="10">
        <v>0.11665664400411195</v>
      </c>
      <c r="W86" s="3">
        <v>6</v>
      </c>
      <c r="X86" s="3">
        <v>72</v>
      </c>
    </row>
    <row r="87" spans="5:24" x14ac:dyDescent="0.2">
      <c r="F87" s="3" t="s">
        <v>181</v>
      </c>
      <c r="G87" s="3" t="s">
        <v>182</v>
      </c>
      <c r="H87" s="2">
        <v>57.51648365466</v>
      </c>
      <c r="I87" s="2">
        <v>7.02001953125</v>
      </c>
      <c r="J87" s="2">
        <v>3897.387068271637</v>
      </c>
      <c r="K87" s="3">
        <v>1097</v>
      </c>
      <c r="L87" s="2">
        <v>762533513.70063114</v>
      </c>
      <c r="M87" s="2">
        <f t="shared" si="2"/>
        <v>8.8822589358816462</v>
      </c>
      <c r="N87" s="4">
        <v>0.98043550277924685</v>
      </c>
      <c r="O87" s="4">
        <v>1.0799094717626438</v>
      </c>
      <c r="P87" s="4">
        <v>0.87626612963018413</v>
      </c>
      <c r="Q87" s="4">
        <v>0.99413528580141575</v>
      </c>
      <c r="R87" s="4">
        <v>0.81867272948132075</v>
      </c>
      <c r="S87" s="4">
        <v>0.87500269398416541</v>
      </c>
      <c r="T87" s="9">
        <v>0.93740363557316275</v>
      </c>
      <c r="U87" s="4" t="str">
        <f t="shared" si="3"/>
        <v>±</v>
      </c>
      <c r="V87" s="10">
        <v>9.7063726784455504E-2</v>
      </c>
      <c r="W87" s="3">
        <v>6</v>
      </c>
      <c r="X87" s="3">
        <v>30</v>
      </c>
    </row>
    <row r="88" spans="5:24" x14ac:dyDescent="0.2">
      <c r="F88" s="3" t="s">
        <v>183</v>
      </c>
      <c r="G88" s="3" t="s">
        <v>184</v>
      </c>
      <c r="H88" s="2">
        <v>62.474603014660097</v>
      </c>
      <c r="I88" s="2">
        <v>6.18896484375</v>
      </c>
      <c r="J88" s="2">
        <v>3852.599068403244</v>
      </c>
      <c r="K88" s="3">
        <v>1062</v>
      </c>
      <c r="L88" s="2">
        <v>129790393.33034354</v>
      </c>
      <c r="M88" s="2">
        <f t="shared" si="2"/>
        <v>8.1132425485658821</v>
      </c>
      <c r="N88" s="4">
        <v>1.3585819935384476</v>
      </c>
      <c r="O88" s="4">
        <v>1.0061537333978305</v>
      </c>
      <c r="P88" s="4">
        <v>0.95904639346775244</v>
      </c>
      <c r="Q88" s="4">
        <v>0.99079592733339727</v>
      </c>
      <c r="R88" s="4">
        <v>0.92078533104853799</v>
      </c>
      <c r="S88" s="4">
        <v>0.78039003701918397</v>
      </c>
      <c r="T88" s="9">
        <v>1.0026255693008583</v>
      </c>
      <c r="U88" s="4" t="str">
        <f t="shared" si="3"/>
        <v>±</v>
      </c>
      <c r="V88" s="10">
        <v>0.19227218483129194</v>
      </c>
      <c r="W88" s="3">
        <v>6</v>
      </c>
      <c r="X88" s="3">
        <v>54</v>
      </c>
    </row>
    <row r="89" spans="5:24" x14ac:dyDescent="0.2">
      <c r="F89" s="3" t="s">
        <v>185</v>
      </c>
      <c r="G89" s="3" t="s">
        <v>186</v>
      </c>
      <c r="H89" s="2">
        <v>13.06881421466</v>
      </c>
      <c r="I89" s="2">
        <v>6.53662109375</v>
      </c>
      <c r="J89" s="2">
        <v>3814.060929775238</v>
      </c>
      <c r="K89" s="3">
        <v>1066</v>
      </c>
      <c r="L89" s="2">
        <v>262752039.95938635</v>
      </c>
      <c r="M89" s="2">
        <f t="shared" si="2"/>
        <v>8.4195460964972941</v>
      </c>
      <c r="N89" s="4">
        <v>1.2280539278599751</v>
      </c>
      <c r="O89" s="4">
        <v>0.95211384642209484</v>
      </c>
      <c r="P89" s="4">
        <v>0.84862046247250356</v>
      </c>
      <c r="Q89" s="4">
        <v>1.141624927591256</v>
      </c>
      <c r="R89" s="4">
        <v>0.96096767283580742</v>
      </c>
      <c r="S89" s="4">
        <v>0.76507240038885549</v>
      </c>
      <c r="T89" s="9">
        <v>0.98274220626174869</v>
      </c>
      <c r="U89" s="4" t="str">
        <f t="shared" si="3"/>
        <v>±</v>
      </c>
      <c r="V89" s="10">
        <v>0.17447210273780298</v>
      </c>
      <c r="W89" s="3">
        <v>6</v>
      </c>
      <c r="X89" s="3">
        <v>30</v>
      </c>
    </row>
    <row r="90" spans="5:24" x14ac:dyDescent="0.2">
      <c r="E90" s="1" t="s">
        <v>187</v>
      </c>
      <c r="F90" s="3" t="s">
        <v>3502</v>
      </c>
      <c r="G90" s="3" t="s">
        <v>188</v>
      </c>
      <c r="H90" s="2">
        <v>25.52557966466</v>
      </c>
      <c r="I90" s="2">
        <v>8.80712890625</v>
      </c>
      <c r="J90" s="2">
        <v>3806.9153120517731</v>
      </c>
      <c r="K90" s="3">
        <v>970</v>
      </c>
      <c r="L90" s="2">
        <v>100028923.15150571</v>
      </c>
      <c r="M90" s="2">
        <f t="shared" si="2"/>
        <v>8.0001255934890594</v>
      </c>
      <c r="N90" s="4">
        <v>1.1723688592709258</v>
      </c>
      <c r="O90" s="4">
        <v>1.1274028578336224</v>
      </c>
      <c r="P90" s="4">
        <v>0.92924818881319982</v>
      </c>
      <c r="Q90" s="4">
        <v>1.1983166448528211</v>
      </c>
      <c r="R90" s="4">
        <v>0.91055418611081351</v>
      </c>
      <c r="S90" s="4">
        <v>1.020904248451681</v>
      </c>
      <c r="T90" s="9">
        <v>1.0597991642221773</v>
      </c>
      <c r="U90" s="4" t="str">
        <f t="shared" si="3"/>
        <v>±</v>
      </c>
      <c r="V90" s="10">
        <v>0.12430585120422136</v>
      </c>
      <c r="W90" s="3">
        <v>6</v>
      </c>
      <c r="X90" s="3">
        <v>30</v>
      </c>
    </row>
    <row r="91" spans="5:24" x14ac:dyDescent="0.2">
      <c r="F91" s="3" t="s">
        <v>189</v>
      </c>
      <c r="G91" s="3" t="s">
        <v>190</v>
      </c>
      <c r="H91" s="2">
        <v>129.61846491466</v>
      </c>
      <c r="I91" s="2">
        <v>6.71240234375</v>
      </c>
      <c r="J91" s="2">
        <v>3799.2804806232452</v>
      </c>
      <c r="K91" s="3">
        <v>916</v>
      </c>
      <c r="L91" s="2">
        <v>8564887.1197757833</v>
      </c>
      <c r="M91" s="2">
        <f t="shared" si="2"/>
        <v>6.9327216435908996</v>
      </c>
      <c r="N91" s="4">
        <v>1.1773266578914867</v>
      </c>
      <c r="O91" s="4">
        <v>1.1027108133033641</v>
      </c>
      <c r="P91" s="4">
        <v>0.95715521196709996</v>
      </c>
      <c r="Q91" s="4">
        <v>0.97888018057203707</v>
      </c>
      <c r="R91" s="4">
        <v>1.5803689473671969</v>
      </c>
      <c r="S91" s="4">
        <v>1.2903802396320589</v>
      </c>
      <c r="T91" s="9">
        <v>1.1811370084555406</v>
      </c>
      <c r="U91" s="4" t="str">
        <f t="shared" si="3"/>
        <v>±</v>
      </c>
      <c r="V91" s="10">
        <v>0.23175896144321978</v>
      </c>
      <c r="W91" s="3">
        <v>6</v>
      </c>
      <c r="X91" s="3">
        <v>30</v>
      </c>
    </row>
    <row r="92" spans="5:24" x14ac:dyDescent="0.2">
      <c r="F92" s="3" t="s">
        <v>191</v>
      </c>
      <c r="G92" s="3" t="s">
        <v>192</v>
      </c>
      <c r="H92" s="2">
        <v>48.323907184660001</v>
      </c>
      <c r="I92" s="2">
        <v>6.62451171875</v>
      </c>
      <c r="J92" s="2">
        <v>3796.5216228961945</v>
      </c>
      <c r="K92" s="3">
        <v>956</v>
      </c>
      <c r="L92" s="2">
        <v>48338050.018410012</v>
      </c>
      <c r="M92" s="2">
        <f t="shared" si="2"/>
        <v>7.6842891267641091</v>
      </c>
      <c r="N92" s="4">
        <v>1.3631293428825599</v>
      </c>
      <c r="O92" s="4">
        <v>1.1165377265073924</v>
      </c>
      <c r="P92" s="4">
        <v>0.95866439503337253</v>
      </c>
      <c r="Q92" s="4">
        <v>1.2226388614571149</v>
      </c>
      <c r="R92" s="4">
        <v>1.145733982028116</v>
      </c>
      <c r="S92" s="4">
        <v>1.0507093039778561</v>
      </c>
      <c r="T92" s="9">
        <v>1.1429022686477353</v>
      </c>
      <c r="U92" s="4" t="str">
        <f t="shared" si="3"/>
        <v>±</v>
      </c>
      <c r="V92" s="10">
        <v>0.1400029520762921</v>
      </c>
      <c r="W92" s="3">
        <v>6</v>
      </c>
      <c r="X92" s="3">
        <v>27</v>
      </c>
    </row>
    <row r="93" spans="5:24" x14ac:dyDescent="0.2">
      <c r="F93" s="3" t="s">
        <v>193</v>
      </c>
      <c r="G93" s="3" t="s">
        <v>194</v>
      </c>
      <c r="H93" s="2">
        <v>61.8015362546601</v>
      </c>
      <c r="I93" s="2">
        <v>8.23583984375</v>
      </c>
      <c r="J93" s="2">
        <v>3793.7994871139526</v>
      </c>
      <c r="K93" s="3">
        <v>1055</v>
      </c>
      <c r="L93" s="2">
        <v>197814055.50732839</v>
      </c>
      <c r="M93" s="2">
        <f t="shared" si="2"/>
        <v>8.2962571467778563</v>
      </c>
      <c r="N93" s="4">
        <v>1.060426243112369</v>
      </c>
      <c r="O93" s="4">
        <v>1.0649312095848051</v>
      </c>
      <c r="P93" s="4">
        <v>0.91360738072033532</v>
      </c>
      <c r="Q93" s="4">
        <v>1.2517232796877444</v>
      </c>
      <c r="R93" s="4">
        <v>1.0170556376602364</v>
      </c>
      <c r="S93" s="4">
        <v>0.82388133901496818</v>
      </c>
      <c r="T93" s="9">
        <v>1.0219375149634098</v>
      </c>
      <c r="U93" s="4" t="str">
        <f t="shared" si="3"/>
        <v>±</v>
      </c>
      <c r="V93" s="10">
        <v>0.14636723484722622</v>
      </c>
      <c r="W93" s="3">
        <v>6</v>
      </c>
      <c r="X93" s="3">
        <v>45</v>
      </c>
    </row>
    <row r="94" spans="5:24" x14ac:dyDescent="0.2">
      <c r="F94" s="3" t="s">
        <v>195</v>
      </c>
      <c r="G94" s="3" t="s">
        <v>196</v>
      </c>
      <c r="H94" s="2">
        <v>32.171265534660002</v>
      </c>
      <c r="I94" s="2">
        <v>5.74462890625</v>
      </c>
      <c r="J94" s="2">
        <v>3765.9172892570496</v>
      </c>
      <c r="K94" s="3">
        <v>914</v>
      </c>
      <c r="L94" s="2">
        <v>170579563.75266588</v>
      </c>
      <c r="M94" s="2">
        <f t="shared" si="2"/>
        <v>8.2319269993925737</v>
      </c>
      <c r="N94" s="4">
        <v>0.98225210849677491</v>
      </c>
      <c r="O94" s="4">
        <v>0.96946096308123553</v>
      </c>
      <c r="P94" s="4">
        <v>0.95887664623931135</v>
      </c>
      <c r="Q94" s="4">
        <v>1.0465872559296596</v>
      </c>
      <c r="R94" s="4">
        <v>0.88852417947125872</v>
      </c>
      <c r="S94" s="4">
        <v>0.92894083486179502</v>
      </c>
      <c r="T94" s="9">
        <v>0.9624403313466724</v>
      </c>
      <c r="U94" s="4" t="str">
        <f t="shared" si="3"/>
        <v>±</v>
      </c>
      <c r="V94" s="10">
        <v>5.3143229719177926E-2</v>
      </c>
      <c r="W94" s="3">
        <v>6</v>
      </c>
      <c r="X94" s="3">
        <v>66</v>
      </c>
    </row>
    <row r="95" spans="5:24" x14ac:dyDescent="0.2">
      <c r="F95" s="3" t="s">
        <v>197</v>
      </c>
      <c r="G95" s="3" t="s">
        <v>198</v>
      </c>
      <c r="H95" s="2">
        <v>82.617464684660007</v>
      </c>
      <c r="I95" s="2">
        <v>9.14404296875</v>
      </c>
      <c r="J95" s="2">
        <v>3755.7464714050293</v>
      </c>
      <c r="K95" s="3">
        <v>1021</v>
      </c>
      <c r="L95" s="2">
        <v>176592185.17242268</v>
      </c>
      <c r="M95" s="2">
        <f t="shared" si="2"/>
        <v>8.2469714806028769</v>
      </c>
      <c r="N95" s="4">
        <v>1.1356295562080598</v>
      </c>
      <c r="O95" s="4">
        <v>0.97016894946471266</v>
      </c>
      <c r="P95" s="4">
        <v>0.99842706811435333</v>
      </c>
      <c r="Q95" s="4">
        <v>0.91541337846594673</v>
      </c>
      <c r="R95" s="4">
        <v>0.93451161866053489</v>
      </c>
      <c r="S95" s="4">
        <v>0.904693318825745</v>
      </c>
      <c r="T95" s="9">
        <v>0.97647398162322541</v>
      </c>
      <c r="U95" s="4" t="str">
        <f t="shared" si="3"/>
        <v>±</v>
      </c>
      <c r="V95" s="10">
        <v>8.5432884855217731E-2</v>
      </c>
      <c r="W95" s="3">
        <v>6</v>
      </c>
      <c r="X95" s="3">
        <v>84</v>
      </c>
    </row>
    <row r="96" spans="5:24" x14ac:dyDescent="0.2">
      <c r="F96" s="3" t="s">
        <v>199</v>
      </c>
      <c r="G96" s="3" t="s">
        <v>200</v>
      </c>
      <c r="H96" s="2">
        <v>32.783572564659998</v>
      </c>
      <c r="I96" s="2">
        <v>6.53662109375</v>
      </c>
      <c r="J96" s="2">
        <v>3455.779158115387</v>
      </c>
      <c r="K96" s="3">
        <v>826</v>
      </c>
      <c r="L96" s="2">
        <v>58374832.865541115</v>
      </c>
      <c r="M96" s="2">
        <f t="shared" si="2"/>
        <v>7.7662256501364446</v>
      </c>
      <c r="N96" s="4">
        <v>0.85306589980556002</v>
      </c>
      <c r="O96" s="4">
        <v>1.1234789334197168</v>
      </c>
      <c r="P96" s="4">
        <v>0.93850164501246813</v>
      </c>
      <c r="Q96" s="4">
        <v>1.1857048289391177</v>
      </c>
      <c r="R96" s="4">
        <v>0.84921957823892225</v>
      </c>
      <c r="S96" s="4">
        <v>0.95849843472322194</v>
      </c>
      <c r="T96" s="9">
        <v>0.98474488668983451</v>
      </c>
      <c r="U96" s="4" t="str">
        <f t="shared" si="3"/>
        <v>±</v>
      </c>
      <c r="V96" s="10">
        <v>0.14011838749438602</v>
      </c>
      <c r="W96" s="3">
        <v>6</v>
      </c>
      <c r="X96" s="3">
        <v>12</v>
      </c>
    </row>
    <row r="97" spans="5:24" x14ac:dyDescent="0.2">
      <c r="F97" s="3" t="s">
        <v>201</v>
      </c>
      <c r="G97" s="3" t="s">
        <v>202</v>
      </c>
      <c r="H97" s="2">
        <v>24.25979205466</v>
      </c>
      <c r="I97" s="2">
        <v>7.85498046875</v>
      </c>
      <c r="J97" s="2">
        <v>3454.7035825252533</v>
      </c>
      <c r="K97" s="3">
        <v>791</v>
      </c>
      <c r="L97" s="2">
        <v>105204808.67515618</v>
      </c>
      <c r="M97" s="2">
        <f t="shared" si="2"/>
        <v>8.0220355908952605</v>
      </c>
      <c r="N97" s="4">
        <v>0.95446227360487956</v>
      </c>
      <c r="O97" s="4">
        <v>1.0939110214093568</v>
      </c>
      <c r="P97" s="4">
        <v>0.96630920113419239</v>
      </c>
      <c r="Q97" s="4">
        <v>1.2101101248609829</v>
      </c>
      <c r="R97" s="4">
        <v>1.1306126451313407</v>
      </c>
      <c r="S97" s="4">
        <v>1.12030474002234</v>
      </c>
      <c r="T97" s="9">
        <v>1.0792850010271822</v>
      </c>
      <c r="U97" s="4" t="str">
        <f t="shared" si="3"/>
        <v>±</v>
      </c>
      <c r="V97" s="10">
        <v>9.9990523728467839E-2</v>
      </c>
      <c r="W97" s="3">
        <v>6</v>
      </c>
      <c r="X97" s="3">
        <v>36</v>
      </c>
    </row>
    <row r="98" spans="5:24" x14ac:dyDescent="0.2">
      <c r="F98" s="3" t="s">
        <v>203</v>
      </c>
      <c r="G98" s="3" t="s">
        <v>204</v>
      </c>
      <c r="H98" s="2">
        <v>23.34874003466</v>
      </c>
      <c r="I98" s="2">
        <v>9.99365234375</v>
      </c>
      <c r="J98" s="2">
        <v>3422.4987449645996</v>
      </c>
      <c r="K98" s="3">
        <v>853</v>
      </c>
      <c r="L98" s="2">
        <v>32353204.119100459</v>
      </c>
      <c r="M98" s="2">
        <f t="shared" si="2"/>
        <v>7.5099172977508353</v>
      </c>
      <c r="N98" s="4">
        <v>1.1713707422111823</v>
      </c>
      <c r="O98" s="4">
        <v>1.0026550044319229</v>
      </c>
      <c r="P98" s="4">
        <v>0.93655738585648973</v>
      </c>
      <c r="Q98" s="4">
        <v>0.93702745559016409</v>
      </c>
      <c r="R98" s="4">
        <v>0.97961690253195166</v>
      </c>
      <c r="S98" s="4">
        <v>0.7601174155421454</v>
      </c>
      <c r="T98" s="9">
        <v>0.9645574843606427</v>
      </c>
      <c r="U98" s="4" t="str">
        <f t="shared" si="3"/>
        <v>±</v>
      </c>
      <c r="V98" s="10">
        <v>0.13250477762922552</v>
      </c>
      <c r="W98" s="3">
        <v>6</v>
      </c>
      <c r="X98" s="3">
        <v>30</v>
      </c>
    </row>
    <row r="99" spans="5:24" x14ac:dyDescent="0.2">
      <c r="F99" s="3" t="s">
        <v>205</v>
      </c>
      <c r="G99" s="3" t="s">
        <v>206</v>
      </c>
      <c r="H99" s="2">
        <v>43.539216234660003</v>
      </c>
      <c r="I99" s="2">
        <v>7.64990234375</v>
      </c>
      <c r="J99" s="2">
        <v>3416.1981570720673</v>
      </c>
      <c r="K99" s="3">
        <v>857</v>
      </c>
      <c r="L99" s="2">
        <v>71631136.915731758</v>
      </c>
      <c r="M99" s="2">
        <f t="shared" si="2"/>
        <v>7.8551018442524407</v>
      </c>
      <c r="N99" s="4">
        <v>0.98123710674808073</v>
      </c>
      <c r="O99" s="4">
        <v>1.1709506920564305</v>
      </c>
      <c r="P99" s="4">
        <v>0.7040147786716251</v>
      </c>
      <c r="Q99" s="4">
        <v>1.1856800210190463</v>
      </c>
      <c r="R99" s="4">
        <v>1.1129590238728622</v>
      </c>
      <c r="S99" s="4">
        <v>0.81086563687197066</v>
      </c>
      <c r="T99" s="9">
        <v>0.99428454320666926</v>
      </c>
      <c r="U99" s="4" t="str">
        <f t="shared" si="3"/>
        <v>±</v>
      </c>
      <c r="V99" s="10">
        <v>0.19999802821038618</v>
      </c>
      <c r="W99" s="3">
        <v>6</v>
      </c>
      <c r="X99" s="3">
        <v>30</v>
      </c>
    </row>
    <row r="100" spans="5:24" x14ac:dyDescent="0.2">
      <c r="F100" s="3" t="s">
        <v>207</v>
      </c>
      <c r="G100" s="3" t="s">
        <v>208</v>
      </c>
      <c r="H100" s="2">
        <v>55.609575254660101</v>
      </c>
      <c r="I100" s="2">
        <v>6.40478515625</v>
      </c>
      <c r="J100" s="2">
        <v>3414.0644013881683</v>
      </c>
      <c r="K100" s="3">
        <v>908</v>
      </c>
      <c r="L100" s="2">
        <v>144274329.92012626</v>
      </c>
      <c r="M100" s="2">
        <f t="shared" si="2"/>
        <v>8.1591890659114412</v>
      </c>
      <c r="N100" s="4">
        <v>0.99684097539167416</v>
      </c>
      <c r="O100" s="4">
        <v>1.0172962940865313</v>
      </c>
      <c r="P100" s="4">
        <v>0.76582267229630174</v>
      </c>
      <c r="Q100" s="4">
        <v>1.0909326611837002</v>
      </c>
      <c r="R100" s="4">
        <v>0.94684180501508131</v>
      </c>
      <c r="S100" s="4">
        <v>0.84212859020631992</v>
      </c>
      <c r="T100" s="9">
        <v>0.94331049969660141</v>
      </c>
      <c r="U100" s="4" t="str">
        <f t="shared" si="3"/>
        <v>±</v>
      </c>
      <c r="V100" s="10">
        <v>0.119903202594763</v>
      </c>
      <c r="W100" s="3">
        <v>6</v>
      </c>
      <c r="X100" s="3">
        <v>69</v>
      </c>
    </row>
    <row r="101" spans="5:24" x14ac:dyDescent="0.2">
      <c r="F101" s="3" t="s">
        <v>209</v>
      </c>
      <c r="G101" s="3" t="s">
        <v>210</v>
      </c>
      <c r="H101" s="2">
        <v>35.75372150466</v>
      </c>
      <c r="I101" s="2">
        <v>8.80712890625</v>
      </c>
      <c r="J101" s="2">
        <v>3109.9449636936188</v>
      </c>
      <c r="K101" s="3">
        <v>860</v>
      </c>
      <c r="L101" s="2">
        <v>109302614.12590285</v>
      </c>
      <c r="M101" s="2">
        <f t="shared" si="2"/>
        <v>8.0386305488378849</v>
      </c>
      <c r="N101" s="4">
        <v>1.0806518995906107</v>
      </c>
      <c r="O101" s="4">
        <v>1.0275127193513101</v>
      </c>
      <c r="P101" s="4">
        <v>0.91422286155038257</v>
      </c>
      <c r="Q101" s="4">
        <v>1.0646371557317564</v>
      </c>
      <c r="R101" s="4">
        <v>1.0293465745913848</v>
      </c>
      <c r="S101" s="4">
        <v>1.072717630441453</v>
      </c>
      <c r="T101" s="9">
        <v>1.0315148068761495</v>
      </c>
      <c r="U101" s="4" t="str">
        <f t="shared" si="3"/>
        <v>±</v>
      </c>
      <c r="V101" s="10">
        <v>6.1623591128715439E-2</v>
      </c>
      <c r="W101" s="3">
        <v>6</v>
      </c>
      <c r="X101" s="3">
        <v>36</v>
      </c>
    </row>
    <row r="102" spans="5:24" x14ac:dyDescent="0.2">
      <c r="F102" s="3" t="s">
        <v>211</v>
      </c>
      <c r="G102" s="3" t="s">
        <v>212</v>
      </c>
      <c r="H102" s="2">
        <v>51.706578024659997</v>
      </c>
      <c r="I102" s="2">
        <v>6.96142578125</v>
      </c>
      <c r="J102" s="2">
        <v>3081.6884517669678</v>
      </c>
      <c r="K102" s="3">
        <v>860</v>
      </c>
      <c r="L102" s="2">
        <v>84583395.82809636</v>
      </c>
      <c r="M102" s="2">
        <f t="shared" si="2"/>
        <v>7.9272851170818512</v>
      </c>
      <c r="N102" s="4">
        <v>0.94934872563492478</v>
      </c>
      <c r="O102" s="4">
        <v>1.036981217590228</v>
      </c>
      <c r="P102" s="4">
        <v>1.0099546619663156</v>
      </c>
      <c r="Q102" s="4">
        <v>1.0504851011680405</v>
      </c>
      <c r="R102" s="4">
        <v>0.95941900491728638</v>
      </c>
      <c r="S102" s="4">
        <v>0.8784198105144837</v>
      </c>
      <c r="T102" s="9">
        <v>0.98076808696521323</v>
      </c>
      <c r="U102" s="4" t="str">
        <f t="shared" si="3"/>
        <v>±</v>
      </c>
      <c r="V102" s="10">
        <v>6.4483119570077338E-2</v>
      </c>
      <c r="W102" s="3">
        <v>6</v>
      </c>
      <c r="X102" s="3">
        <v>51</v>
      </c>
    </row>
    <row r="103" spans="5:24" x14ac:dyDescent="0.2">
      <c r="E103" s="1" t="s">
        <v>213</v>
      </c>
      <c r="F103" s="3" t="s">
        <v>3503</v>
      </c>
      <c r="G103" s="3" t="s">
        <v>214</v>
      </c>
      <c r="H103" s="2">
        <v>14.15296628466</v>
      </c>
      <c r="I103" s="2">
        <v>11.04833984375</v>
      </c>
      <c r="J103" s="2">
        <v>3068.7081563472748</v>
      </c>
      <c r="K103" s="3">
        <v>1099</v>
      </c>
      <c r="L103" s="2">
        <v>212679.07248584309</v>
      </c>
      <c r="M103" s="2">
        <f t="shared" si="2"/>
        <v>5.3277247576457212</v>
      </c>
      <c r="Q103" s="4">
        <v>0.81504096801910542</v>
      </c>
      <c r="R103" s="4">
        <v>0.79598248598899757</v>
      </c>
      <c r="S103" s="4">
        <v>0.7863913793651981</v>
      </c>
      <c r="T103" s="9">
        <v>0.79913827779110036</v>
      </c>
      <c r="U103" s="4" t="str">
        <f t="shared" si="3"/>
        <v>±</v>
      </c>
      <c r="V103" s="10">
        <v>1.4583175200661486E-2</v>
      </c>
      <c r="W103" s="3">
        <v>3</v>
      </c>
      <c r="X103" s="3">
        <v>3</v>
      </c>
    </row>
    <row r="104" spans="5:24" x14ac:dyDescent="0.2">
      <c r="F104" s="3" t="s">
        <v>215</v>
      </c>
      <c r="G104" s="3" t="s">
        <v>216</v>
      </c>
      <c r="H104" s="2">
        <v>13.54455269466</v>
      </c>
      <c r="I104" s="2">
        <v>10.57958984375</v>
      </c>
      <c r="J104" s="2">
        <v>3058.2477149963379</v>
      </c>
      <c r="K104" s="3">
        <v>1096</v>
      </c>
      <c r="L104" s="2">
        <v>1122991.5889756314</v>
      </c>
      <c r="M104" s="2">
        <f t="shared" si="2"/>
        <v>6.0503765034785992</v>
      </c>
      <c r="N104" s="4">
        <v>1.041459166311427</v>
      </c>
      <c r="O104" s="4">
        <v>0.78592568047847566</v>
      </c>
      <c r="P104" s="4">
        <v>1.001103852028369</v>
      </c>
      <c r="Q104" s="4">
        <v>0.90668973988389701</v>
      </c>
      <c r="R104" s="4">
        <v>0.96767565901961006</v>
      </c>
      <c r="S104" s="4">
        <v>1.0243696354333165</v>
      </c>
      <c r="T104" s="9">
        <v>0.95453728885918254</v>
      </c>
      <c r="U104" s="4" t="str">
        <f t="shared" si="3"/>
        <v>±</v>
      </c>
      <c r="V104" s="10">
        <v>9.5385841095422974E-2</v>
      </c>
      <c r="W104" s="3">
        <v>6</v>
      </c>
      <c r="X104" s="3">
        <v>6</v>
      </c>
    </row>
    <row r="105" spans="5:24" x14ac:dyDescent="0.2">
      <c r="F105" s="3" t="s">
        <v>217</v>
      </c>
      <c r="G105" s="3" t="s">
        <v>218</v>
      </c>
      <c r="H105" s="2">
        <v>17.959852224660001</v>
      </c>
      <c r="I105" s="2">
        <v>7.89892578125</v>
      </c>
      <c r="J105" s="2">
        <v>2913.4042959213257</v>
      </c>
      <c r="K105" s="3">
        <v>844</v>
      </c>
      <c r="L105" s="2">
        <v>266565751.51268178</v>
      </c>
      <c r="M105" s="2">
        <f t="shared" si="2"/>
        <v>8.4258043503122018</v>
      </c>
      <c r="N105" s="4">
        <v>1.0340132061218936</v>
      </c>
      <c r="O105" s="4">
        <v>0.85060981912236022</v>
      </c>
      <c r="P105" s="4">
        <v>1.024944061738724</v>
      </c>
      <c r="Q105" s="4">
        <v>1.0198854444095617</v>
      </c>
      <c r="R105" s="4">
        <v>0.89942232108804776</v>
      </c>
      <c r="S105" s="4">
        <v>0.93745178878556024</v>
      </c>
      <c r="T105" s="9">
        <v>0.96105444021102449</v>
      </c>
      <c r="U105" s="4" t="str">
        <f t="shared" si="3"/>
        <v>±</v>
      </c>
      <c r="V105" s="10">
        <v>7.6706674946209696E-2</v>
      </c>
      <c r="W105" s="3">
        <v>6</v>
      </c>
      <c r="X105" s="3">
        <v>54</v>
      </c>
    </row>
    <row r="106" spans="5:24" x14ac:dyDescent="0.2">
      <c r="F106" s="3" t="s">
        <v>219</v>
      </c>
      <c r="G106" s="3" t="s">
        <v>220</v>
      </c>
      <c r="H106" s="2">
        <v>49.799004274660099</v>
      </c>
      <c r="I106" s="2">
        <v>4.89404296875</v>
      </c>
      <c r="J106" s="2">
        <v>2838.440967798233</v>
      </c>
      <c r="K106" s="3">
        <v>620</v>
      </c>
      <c r="L106" s="2">
        <v>4949127.732211899</v>
      </c>
      <c r="M106" s="2">
        <f t="shared" si="2"/>
        <v>6.694528662677377</v>
      </c>
      <c r="N106" s="4">
        <v>0.99861115136824208</v>
      </c>
      <c r="O106" s="4">
        <v>0.94554444427905893</v>
      </c>
      <c r="P106" s="4">
        <v>0.86356337488472856</v>
      </c>
      <c r="Q106" s="4">
        <v>1.1343798937323972</v>
      </c>
      <c r="R106" s="4">
        <v>1.0105437431833619</v>
      </c>
      <c r="S106" s="4">
        <v>1.0544698510992043</v>
      </c>
      <c r="T106" s="9">
        <v>1.0011854097578323</v>
      </c>
      <c r="U106" s="4" t="str">
        <f t="shared" si="3"/>
        <v>±</v>
      </c>
      <c r="V106" s="10">
        <v>9.2422885675677038E-2</v>
      </c>
      <c r="W106" s="3">
        <v>6</v>
      </c>
      <c r="X106" s="3">
        <v>33</v>
      </c>
    </row>
    <row r="107" spans="5:24" x14ac:dyDescent="0.2">
      <c r="F107" s="3" t="s">
        <v>221</v>
      </c>
      <c r="G107" s="3" t="s">
        <v>222</v>
      </c>
      <c r="H107" s="2">
        <v>36.475223144659999</v>
      </c>
      <c r="I107" s="2">
        <v>7.73779296875</v>
      </c>
      <c r="J107" s="2">
        <v>2810.0228042602539</v>
      </c>
      <c r="K107" s="3">
        <v>855</v>
      </c>
      <c r="L107" s="2">
        <v>292390456.2094807</v>
      </c>
      <c r="M107" s="2">
        <f t="shared" si="2"/>
        <v>8.4659631928986716</v>
      </c>
      <c r="N107" s="4">
        <v>1.1310504643369033</v>
      </c>
      <c r="O107" s="4">
        <v>1.0608458362428375</v>
      </c>
      <c r="P107" s="4">
        <v>0.84698896120628508</v>
      </c>
      <c r="Q107" s="4">
        <v>0.93957352073493472</v>
      </c>
      <c r="R107" s="4">
        <v>1.1539920481890933</v>
      </c>
      <c r="S107" s="4">
        <v>1.0637803191864157</v>
      </c>
      <c r="T107" s="9">
        <v>1.0327051916494114</v>
      </c>
      <c r="U107" s="4" t="str">
        <f t="shared" si="3"/>
        <v>±</v>
      </c>
      <c r="V107" s="10">
        <v>0.11773179692517854</v>
      </c>
      <c r="W107" s="3">
        <v>6</v>
      </c>
      <c r="X107" s="3">
        <v>48</v>
      </c>
    </row>
    <row r="108" spans="5:24" x14ac:dyDescent="0.2">
      <c r="F108" s="3" t="s">
        <v>223</v>
      </c>
      <c r="G108" s="3" t="s">
        <v>224</v>
      </c>
      <c r="H108" s="2">
        <v>15.93280596466</v>
      </c>
      <c r="I108" s="2">
        <v>6.50732421875</v>
      </c>
      <c r="J108" s="2">
        <v>2723.9478526115417</v>
      </c>
      <c r="K108" s="3">
        <v>614</v>
      </c>
      <c r="L108" s="2">
        <v>24949666.82972993</v>
      </c>
      <c r="M108" s="2">
        <f t="shared" si="2"/>
        <v>7.3970647505615759</v>
      </c>
      <c r="N108" s="4">
        <v>1.1318216830959182</v>
      </c>
      <c r="O108" s="4">
        <v>1.2388412134348494</v>
      </c>
      <c r="P108" s="4">
        <v>0.87198538017715632</v>
      </c>
      <c r="Q108" s="4">
        <v>1.2168183626458418</v>
      </c>
      <c r="R108" s="4">
        <v>1.5502521975509165</v>
      </c>
      <c r="S108" s="4">
        <v>1.0984118588638614</v>
      </c>
      <c r="T108" s="9">
        <v>1.1846884492947571</v>
      </c>
      <c r="U108" s="4" t="str">
        <f t="shared" si="3"/>
        <v>±</v>
      </c>
      <c r="V108" s="10">
        <v>0.22164090854141702</v>
      </c>
      <c r="W108" s="3">
        <v>6</v>
      </c>
      <c r="X108" s="3">
        <v>6</v>
      </c>
    </row>
    <row r="109" spans="5:24" x14ac:dyDescent="0.2">
      <c r="E109" s="1" t="s">
        <v>225</v>
      </c>
      <c r="F109" s="3" t="s">
        <v>3504</v>
      </c>
      <c r="G109" s="3" t="s">
        <v>226</v>
      </c>
      <c r="H109" s="2">
        <v>33.307833344659997</v>
      </c>
      <c r="I109" s="2">
        <v>7.43017578125</v>
      </c>
      <c r="J109" s="2">
        <v>2678.526221036911</v>
      </c>
      <c r="K109" s="3">
        <v>748</v>
      </c>
      <c r="L109" s="2">
        <v>14750693.418183332</v>
      </c>
      <c r="M109" s="2">
        <f t="shared" si="2"/>
        <v>7.1688124366268742</v>
      </c>
      <c r="N109" s="4">
        <v>0.87818476639904464</v>
      </c>
      <c r="O109" s="4">
        <v>0.94968079157205298</v>
      </c>
      <c r="P109" s="4">
        <v>0.74426896324116576</v>
      </c>
      <c r="Q109" s="4">
        <v>0.90578047348157686</v>
      </c>
      <c r="R109" s="4">
        <v>1.2749776546004705</v>
      </c>
      <c r="S109" s="4">
        <v>0.86932852329298682</v>
      </c>
      <c r="T109" s="9">
        <v>0.93703686209788295</v>
      </c>
      <c r="U109" s="4" t="str">
        <f t="shared" si="3"/>
        <v>±</v>
      </c>
      <c r="V109" s="10">
        <v>0.17919166340020082</v>
      </c>
      <c r="W109" s="3">
        <v>6</v>
      </c>
      <c r="X109" s="3">
        <v>36</v>
      </c>
    </row>
    <row r="110" spans="5:24" x14ac:dyDescent="0.2">
      <c r="E110" s="1" t="s">
        <v>227</v>
      </c>
      <c r="F110" s="3" t="s">
        <v>3505</v>
      </c>
      <c r="G110" s="3" t="s">
        <v>228</v>
      </c>
      <c r="H110" s="2">
        <v>39.482109084660003</v>
      </c>
      <c r="I110" s="2">
        <v>8.26513671875</v>
      </c>
      <c r="J110" s="2">
        <v>2581.4</v>
      </c>
      <c r="K110" s="3">
        <v>5553</v>
      </c>
      <c r="L110" s="2">
        <v>1917725187.1820557</v>
      </c>
      <c r="M110" s="2">
        <f t="shared" si="2"/>
        <v>9.2827863722603627</v>
      </c>
      <c r="N110" s="4">
        <v>0.95566635723201032</v>
      </c>
      <c r="O110" s="4">
        <v>1.0120676127665595</v>
      </c>
      <c r="P110" s="4">
        <v>1.0055526373980666</v>
      </c>
      <c r="Q110" s="4">
        <v>1.004722147455853</v>
      </c>
      <c r="R110" s="4">
        <v>0.86867771568290431</v>
      </c>
      <c r="S110" s="4">
        <v>0.83658768560070118</v>
      </c>
      <c r="T110" s="9">
        <v>0.94721235935601589</v>
      </c>
      <c r="U110" s="4" t="str">
        <f t="shared" si="3"/>
        <v>±</v>
      </c>
      <c r="V110" s="10">
        <v>7.6673524041454513E-2</v>
      </c>
      <c r="W110" s="3">
        <v>6</v>
      </c>
      <c r="X110" s="3">
        <v>75</v>
      </c>
    </row>
    <row r="111" spans="5:24" x14ac:dyDescent="0.2">
      <c r="F111" s="3" t="s">
        <v>229</v>
      </c>
      <c r="G111" s="3" t="s">
        <v>230</v>
      </c>
      <c r="H111" s="2">
        <v>36.131974334660001</v>
      </c>
      <c r="I111" s="2">
        <v>9.39306640625</v>
      </c>
      <c r="J111" s="2">
        <v>2551.2315232753754</v>
      </c>
      <c r="K111" s="3">
        <v>714</v>
      </c>
      <c r="L111" s="2">
        <v>33406658.211726461</v>
      </c>
      <c r="M111" s="2">
        <f t="shared" si="2"/>
        <v>7.5238330337705808</v>
      </c>
      <c r="N111" s="4">
        <v>1.1022703766166042</v>
      </c>
      <c r="O111" s="4">
        <v>0.8548846473274534</v>
      </c>
      <c r="P111" s="4">
        <v>1.0253788439629044</v>
      </c>
      <c r="Q111" s="4">
        <v>0.95325964906225058</v>
      </c>
      <c r="R111" s="4">
        <v>0.85522662447130393</v>
      </c>
      <c r="S111" s="4">
        <v>0.99160677621373849</v>
      </c>
      <c r="T111" s="9">
        <v>0.96377115294237592</v>
      </c>
      <c r="U111" s="4" t="str">
        <f t="shared" si="3"/>
        <v>±</v>
      </c>
      <c r="V111" s="10">
        <v>9.7469012464483126E-2</v>
      </c>
      <c r="W111" s="3">
        <v>6</v>
      </c>
      <c r="X111" s="3">
        <v>33</v>
      </c>
    </row>
    <row r="112" spans="5:24" x14ac:dyDescent="0.2">
      <c r="F112" s="3" t="s">
        <v>231</v>
      </c>
      <c r="G112" s="3" t="s">
        <v>232</v>
      </c>
      <c r="H112" s="2">
        <v>60.816082274660097</v>
      </c>
      <c r="I112" s="2">
        <v>7.86962890625</v>
      </c>
      <c r="J112" s="2">
        <v>2533.0378150939941</v>
      </c>
      <c r="K112" s="3">
        <v>732</v>
      </c>
      <c r="L112" s="2">
        <v>160199539.40311405</v>
      </c>
      <c r="M112" s="2">
        <f t="shared" si="2"/>
        <v>8.2046612630904558</v>
      </c>
      <c r="N112" s="4">
        <v>0.96125744025836013</v>
      </c>
      <c r="O112" s="4">
        <v>0.83272559311621852</v>
      </c>
      <c r="P112" s="4">
        <v>0.91864025532392635</v>
      </c>
      <c r="Q112" s="4">
        <v>0.71586832455986182</v>
      </c>
      <c r="R112" s="4">
        <v>0.92048078562543267</v>
      </c>
      <c r="S112" s="4">
        <v>1.2559264641838612</v>
      </c>
      <c r="T112" s="9">
        <v>0.93414981051127677</v>
      </c>
      <c r="U112" s="4" t="str">
        <f t="shared" si="3"/>
        <v>±</v>
      </c>
      <c r="V112" s="10">
        <v>0.18035304597706622</v>
      </c>
      <c r="W112" s="3">
        <v>6</v>
      </c>
      <c r="X112" s="3">
        <v>27</v>
      </c>
    </row>
    <row r="113" spans="1:24" x14ac:dyDescent="0.2">
      <c r="F113" s="3" t="s">
        <v>233</v>
      </c>
      <c r="G113" s="3" t="s">
        <v>234</v>
      </c>
      <c r="H113" s="2">
        <v>49.927541424660099</v>
      </c>
      <c r="I113" s="2">
        <v>7.23974609375</v>
      </c>
      <c r="J113" s="2">
        <v>2495.6291303634644</v>
      </c>
      <c r="K113" s="3">
        <v>623</v>
      </c>
      <c r="L113" s="2">
        <v>10074366.066255972</v>
      </c>
      <c r="M113" s="2">
        <f t="shared" si="2"/>
        <v>7.0032177275090417</v>
      </c>
      <c r="N113" s="4">
        <v>0.94045466097961428</v>
      </c>
      <c r="O113" s="4">
        <v>0.9622377351633471</v>
      </c>
      <c r="P113" s="4">
        <v>0.76751483531741915</v>
      </c>
      <c r="Q113" s="4">
        <v>0.84204074303169829</v>
      </c>
      <c r="R113" s="4">
        <v>1.0017769971683754</v>
      </c>
      <c r="S113" s="4">
        <v>0.86402748101531179</v>
      </c>
      <c r="T113" s="9">
        <v>0.89634207544596112</v>
      </c>
      <c r="U113" s="4" t="str">
        <f t="shared" si="3"/>
        <v>±</v>
      </c>
      <c r="V113" s="10">
        <v>8.7171103474699294E-2</v>
      </c>
      <c r="W113" s="3">
        <v>6</v>
      </c>
      <c r="X113" s="3">
        <v>36</v>
      </c>
    </row>
    <row r="114" spans="1:24" x14ac:dyDescent="0.2">
      <c r="F114" s="3" t="s">
        <v>235</v>
      </c>
      <c r="G114" s="3" t="s">
        <v>236</v>
      </c>
      <c r="H114" s="2">
        <v>36.190702994660001</v>
      </c>
      <c r="I114" s="2">
        <v>8.95361328125</v>
      </c>
      <c r="J114" s="2">
        <v>2488.0234806537628</v>
      </c>
      <c r="K114" s="3">
        <v>608</v>
      </c>
      <c r="L114" s="2">
        <v>88983725.674675182</v>
      </c>
      <c r="M114" s="2">
        <f t="shared" si="2"/>
        <v>7.9493105853418902</v>
      </c>
      <c r="N114" s="4">
        <v>0.96464948546721985</v>
      </c>
      <c r="O114" s="4">
        <v>0.9196938965309126</v>
      </c>
      <c r="P114" s="4">
        <v>0.91943845993315465</v>
      </c>
      <c r="Q114" s="4">
        <v>0.96375089589638985</v>
      </c>
      <c r="R114" s="4">
        <v>0.8842359516846644</v>
      </c>
      <c r="S114" s="4">
        <v>1.0214621709482639</v>
      </c>
      <c r="T114" s="9">
        <v>0.94553847674343439</v>
      </c>
      <c r="U114" s="4" t="str">
        <f t="shared" si="3"/>
        <v>±</v>
      </c>
      <c r="V114" s="10">
        <v>4.8100900178669172E-2</v>
      </c>
      <c r="W114" s="3">
        <v>6</v>
      </c>
      <c r="X114" s="3">
        <v>33</v>
      </c>
    </row>
    <row r="115" spans="1:24" x14ac:dyDescent="0.2">
      <c r="F115" s="3" t="s">
        <v>237</v>
      </c>
      <c r="G115" s="3" t="s">
        <v>238</v>
      </c>
      <c r="H115" s="2">
        <v>33.275917704660003</v>
      </c>
      <c r="I115" s="2">
        <v>9.83251953125</v>
      </c>
      <c r="J115" s="2">
        <v>2446.3269069194794</v>
      </c>
      <c r="K115" s="3">
        <v>640</v>
      </c>
      <c r="L115" s="2">
        <v>57022302.531453632</v>
      </c>
      <c r="M115" s="2">
        <f t="shared" si="2"/>
        <v>7.7560447499168852</v>
      </c>
      <c r="N115" s="4">
        <v>1.0423150172193778</v>
      </c>
      <c r="O115" s="4">
        <v>0.93855812247322612</v>
      </c>
      <c r="P115" s="4">
        <v>1.0296057716029305</v>
      </c>
      <c r="Q115" s="4">
        <v>0.95643479289207867</v>
      </c>
      <c r="R115" s="4">
        <v>0.96095000909551476</v>
      </c>
      <c r="S115" s="4">
        <v>1.0407779599827165</v>
      </c>
      <c r="T115" s="9">
        <v>0.99477361221097416</v>
      </c>
      <c r="U115" s="4" t="str">
        <f t="shared" si="3"/>
        <v>±</v>
      </c>
      <c r="V115" s="10">
        <v>4.7673781081254758E-2</v>
      </c>
      <c r="W115" s="3">
        <v>6</v>
      </c>
      <c r="X115" s="3">
        <v>27</v>
      </c>
    </row>
    <row r="116" spans="1:24" x14ac:dyDescent="0.2">
      <c r="F116" s="3" t="s">
        <v>239</v>
      </c>
      <c r="G116" s="3" t="s">
        <v>240</v>
      </c>
      <c r="H116" s="2">
        <v>30.180680864660001</v>
      </c>
      <c r="I116" s="2">
        <v>8.71923828125</v>
      </c>
      <c r="J116" s="2">
        <v>2383.7453107833862</v>
      </c>
      <c r="K116" s="3">
        <v>705</v>
      </c>
      <c r="L116" s="2">
        <v>224105758.48630267</v>
      </c>
      <c r="M116" s="2">
        <f t="shared" si="2"/>
        <v>8.3504530160473074</v>
      </c>
      <c r="N116" s="4">
        <v>0.85790252723771498</v>
      </c>
      <c r="O116" s="4">
        <v>0.91821692578313974</v>
      </c>
      <c r="P116" s="4">
        <v>0.78568031889073231</v>
      </c>
      <c r="Q116" s="4">
        <v>0.93770333376807657</v>
      </c>
      <c r="R116" s="4">
        <v>0.92338889476001285</v>
      </c>
      <c r="S116" s="4">
        <v>0.88404004215024445</v>
      </c>
      <c r="T116" s="9">
        <v>0.88448867376498674</v>
      </c>
      <c r="U116" s="4" t="str">
        <f t="shared" si="3"/>
        <v>±</v>
      </c>
      <c r="V116" s="10">
        <v>5.6484931915260848E-2</v>
      </c>
      <c r="W116" s="3">
        <v>6</v>
      </c>
      <c r="X116" s="3">
        <v>24</v>
      </c>
    </row>
    <row r="117" spans="1:24" x14ac:dyDescent="0.2">
      <c r="F117" s="3" t="s">
        <v>241</v>
      </c>
      <c r="G117" s="3" t="s">
        <v>242</v>
      </c>
      <c r="H117" s="2">
        <v>55.679807214660102</v>
      </c>
      <c r="I117" s="2">
        <v>8.29443359375</v>
      </c>
      <c r="J117" s="2">
        <v>2372.2541558742523</v>
      </c>
      <c r="K117" s="3">
        <v>649</v>
      </c>
      <c r="L117" s="2">
        <v>52420244.748000577</v>
      </c>
      <c r="M117" s="2">
        <f t="shared" si="2"/>
        <v>7.7194990443186695</v>
      </c>
      <c r="N117" s="4">
        <v>0.99891997007264755</v>
      </c>
      <c r="O117" s="4">
        <v>0.83477548161911919</v>
      </c>
      <c r="P117" s="4">
        <v>0.84520340823912543</v>
      </c>
      <c r="Q117" s="4">
        <v>0.81847225193941264</v>
      </c>
      <c r="R117" s="4">
        <v>1.1297237060510117</v>
      </c>
      <c r="S117" s="4">
        <v>0.88260088935077474</v>
      </c>
      <c r="T117" s="9">
        <v>0.91828261787868171</v>
      </c>
      <c r="U117" s="4" t="str">
        <f t="shared" si="3"/>
        <v>±</v>
      </c>
      <c r="V117" s="10">
        <v>0.12227757269739954</v>
      </c>
      <c r="W117" s="3">
        <v>6</v>
      </c>
      <c r="X117" s="3">
        <v>45</v>
      </c>
    </row>
    <row r="118" spans="1:24" x14ac:dyDescent="0.2">
      <c r="F118" s="3" t="s">
        <v>243</v>
      </c>
      <c r="G118" s="3" t="s">
        <v>244</v>
      </c>
      <c r="H118" s="2">
        <v>29.440820694660001</v>
      </c>
      <c r="I118" s="2">
        <v>6.39208984375</v>
      </c>
      <c r="J118" s="2">
        <v>2368.8474156856537</v>
      </c>
      <c r="K118" s="3">
        <v>612</v>
      </c>
      <c r="L118" s="2">
        <v>54031229.727748729</v>
      </c>
      <c r="M118" s="2">
        <f t="shared" si="2"/>
        <v>7.7326448520088968</v>
      </c>
      <c r="N118" s="4">
        <v>0.7772144078395844</v>
      </c>
      <c r="O118" s="4">
        <v>0.96199310348702904</v>
      </c>
      <c r="P118" s="4">
        <v>1.0632309769663237</v>
      </c>
      <c r="Q118" s="4">
        <v>1.0360780133158103</v>
      </c>
      <c r="R118" s="4">
        <v>1.0023792693688773</v>
      </c>
      <c r="S118" s="4">
        <v>0.82482321149616245</v>
      </c>
      <c r="T118" s="9">
        <v>0.9442864970789645</v>
      </c>
      <c r="U118" s="4" t="str">
        <f t="shared" si="3"/>
        <v>±</v>
      </c>
      <c r="V118" s="10">
        <v>0.11700113286340598</v>
      </c>
      <c r="W118" s="3">
        <v>6</v>
      </c>
      <c r="X118" s="3">
        <v>36</v>
      </c>
    </row>
    <row r="119" spans="1:24" x14ac:dyDescent="0.2">
      <c r="A119" s="1" t="s">
        <v>245</v>
      </c>
      <c r="B119" s="1" t="s">
        <v>246</v>
      </c>
      <c r="C119" s="1" t="s">
        <v>247</v>
      </c>
      <c r="D119" s="1" t="s">
        <v>248</v>
      </c>
      <c r="E119" s="1" t="s">
        <v>249</v>
      </c>
      <c r="F119" s="3" t="s">
        <v>3506</v>
      </c>
      <c r="G119" s="3" t="s">
        <v>250</v>
      </c>
      <c r="H119" s="2">
        <v>55.728763414660101</v>
      </c>
      <c r="I119" s="2">
        <v>7.88427734375</v>
      </c>
      <c r="J119" s="2">
        <v>2348.8007624149323</v>
      </c>
      <c r="K119" s="3">
        <v>688</v>
      </c>
      <c r="L119" s="2">
        <v>46783182.890993103</v>
      </c>
      <c r="M119" s="2">
        <f t="shared" si="2"/>
        <v>7.6700897656768747</v>
      </c>
      <c r="N119" s="4">
        <v>0.95799544473767295</v>
      </c>
      <c r="O119" s="4">
        <v>0.94544970248718307</v>
      </c>
      <c r="P119" s="4">
        <v>0.84520407024881161</v>
      </c>
      <c r="Q119" s="4">
        <v>0.87135694840286781</v>
      </c>
      <c r="R119" s="4">
        <v>0.91863660353369136</v>
      </c>
      <c r="S119" s="4">
        <v>0.88855746248258904</v>
      </c>
      <c r="T119" s="9">
        <v>0.9045333719821359</v>
      </c>
      <c r="U119" s="4" t="str">
        <f t="shared" si="3"/>
        <v>±</v>
      </c>
      <c r="V119" s="10">
        <v>4.3834030787793049E-2</v>
      </c>
      <c r="W119" s="3">
        <v>6</v>
      </c>
      <c r="X119" s="3">
        <v>120</v>
      </c>
    </row>
    <row r="120" spans="1:24" x14ac:dyDescent="0.2">
      <c r="F120" s="3" t="s">
        <v>251</v>
      </c>
      <c r="G120" s="3" t="s">
        <v>252</v>
      </c>
      <c r="H120" s="2">
        <v>43.480971594659998</v>
      </c>
      <c r="I120" s="2">
        <v>5.82080078125</v>
      </c>
      <c r="J120" s="2">
        <v>2295.9141881465912</v>
      </c>
      <c r="K120" s="3">
        <v>640</v>
      </c>
      <c r="L120" s="2">
        <v>91949591.404076368</v>
      </c>
      <c r="M120" s="2">
        <f t="shared" si="2"/>
        <v>7.9635498037062415</v>
      </c>
      <c r="N120" s="4">
        <v>0.88536977436614595</v>
      </c>
      <c r="O120" s="4">
        <v>1.0976393473907344</v>
      </c>
      <c r="P120" s="4">
        <v>0.99096014057756143</v>
      </c>
      <c r="Q120" s="4">
        <v>1.522121425667941</v>
      </c>
      <c r="R120" s="4">
        <v>1.2408988216177472</v>
      </c>
      <c r="S120" s="4">
        <v>1.1175118131640398</v>
      </c>
      <c r="T120" s="9">
        <v>1.142416887130695</v>
      </c>
      <c r="U120" s="4" t="str">
        <f t="shared" si="3"/>
        <v>±</v>
      </c>
      <c r="V120" s="10">
        <v>0.22159056073650468</v>
      </c>
      <c r="W120" s="3">
        <v>6</v>
      </c>
      <c r="X120" s="3">
        <v>30</v>
      </c>
    </row>
    <row r="121" spans="1:24" x14ac:dyDescent="0.2">
      <c r="F121" s="3" t="s">
        <v>253</v>
      </c>
      <c r="G121" s="3" t="s">
        <v>254</v>
      </c>
      <c r="H121" s="2">
        <v>56.768644954660097</v>
      </c>
      <c r="I121" s="2">
        <v>8.39697265625</v>
      </c>
      <c r="J121" s="2">
        <v>2249.506828546524</v>
      </c>
      <c r="K121" s="3">
        <v>628</v>
      </c>
      <c r="L121" s="2">
        <v>48859418.798324794</v>
      </c>
      <c r="M121" s="2">
        <f t="shared" si="2"/>
        <v>7.6889482965673874</v>
      </c>
      <c r="N121" s="4">
        <v>1.2803176194613803</v>
      </c>
      <c r="O121" s="4">
        <v>0.95414597690185443</v>
      </c>
      <c r="P121" s="4">
        <v>0.8313110622315405</v>
      </c>
      <c r="Q121" s="4">
        <v>0.8640659415934594</v>
      </c>
      <c r="R121" s="4">
        <v>0.8604671628996502</v>
      </c>
      <c r="S121" s="4">
        <v>1.0734634370399048</v>
      </c>
      <c r="T121" s="9">
        <v>0.97729520002129833</v>
      </c>
      <c r="U121" s="4" t="str">
        <f t="shared" si="3"/>
        <v>±</v>
      </c>
      <c r="V121" s="10">
        <v>0.17285128100980662</v>
      </c>
      <c r="W121" s="3">
        <v>6</v>
      </c>
      <c r="X121" s="3">
        <v>39</v>
      </c>
    </row>
    <row r="122" spans="1:24" x14ac:dyDescent="0.2">
      <c r="F122" s="3" t="s">
        <v>255</v>
      </c>
      <c r="G122" s="3" t="s">
        <v>256</v>
      </c>
      <c r="H122" s="2">
        <v>55.681103074660101</v>
      </c>
      <c r="I122" s="2">
        <v>7.32763671875</v>
      </c>
      <c r="J122" s="2">
        <v>2244.2691974639893</v>
      </c>
      <c r="K122" s="3">
        <v>621</v>
      </c>
      <c r="L122" s="2">
        <v>26526211.523885999</v>
      </c>
      <c r="M122" s="2">
        <f t="shared" si="2"/>
        <v>7.4236752284309722</v>
      </c>
      <c r="N122" s="4">
        <v>0.93335801041788857</v>
      </c>
      <c r="O122" s="4">
        <v>1.0925209684242805</v>
      </c>
      <c r="P122" s="4">
        <v>1.0754246900655098</v>
      </c>
      <c r="Q122" s="4">
        <v>0.92711776537071355</v>
      </c>
      <c r="R122" s="4">
        <v>0.85935658365443424</v>
      </c>
      <c r="S122" s="4">
        <v>0.80980154790882686</v>
      </c>
      <c r="T122" s="9">
        <v>0.94959659430694232</v>
      </c>
      <c r="U122" s="4" t="str">
        <f t="shared" si="3"/>
        <v>±</v>
      </c>
      <c r="V122" s="10">
        <v>0.11376729782863119</v>
      </c>
      <c r="W122" s="3">
        <v>6</v>
      </c>
      <c r="X122" s="3">
        <v>39</v>
      </c>
    </row>
    <row r="123" spans="1:24" x14ac:dyDescent="0.2">
      <c r="F123" s="3" t="s">
        <v>257</v>
      </c>
      <c r="G123" s="3" t="s">
        <v>258</v>
      </c>
      <c r="H123" s="2">
        <v>76.673726034660106</v>
      </c>
      <c r="I123" s="2">
        <v>7.18115234375</v>
      </c>
      <c r="J123" s="2">
        <v>2240.7888121604919</v>
      </c>
      <c r="K123" s="3">
        <v>617</v>
      </c>
      <c r="L123" s="2">
        <v>77271965.46057418</v>
      </c>
      <c r="M123" s="2">
        <f t="shared" si="2"/>
        <v>7.8880219589361884</v>
      </c>
      <c r="N123" s="4">
        <v>0.98666645089215921</v>
      </c>
      <c r="O123" s="4">
        <v>0.8019296122103079</v>
      </c>
      <c r="P123" s="4">
        <v>0.91489066670277508</v>
      </c>
      <c r="Q123" s="4">
        <v>0.80235593243335734</v>
      </c>
      <c r="R123" s="4">
        <v>0.87634142552457617</v>
      </c>
      <c r="S123" s="4">
        <v>1.1858558136604549</v>
      </c>
      <c r="T123" s="9">
        <v>0.9280066502372718</v>
      </c>
      <c r="U123" s="4" t="str">
        <f t="shared" si="3"/>
        <v>±</v>
      </c>
      <c r="V123" s="10">
        <v>0.14453512387090503</v>
      </c>
      <c r="W123" s="3">
        <v>6</v>
      </c>
      <c r="X123" s="3">
        <v>81</v>
      </c>
    </row>
    <row r="124" spans="1:24" x14ac:dyDescent="0.2">
      <c r="F124" s="3" t="s">
        <v>259</v>
      </c>
      <c r="G124" s="3" t="s">
        <v>260</v>
      </c>
      <c r="H124" s="2">
        <v>44.787342414660003</v>
      </c>
      <c r="I124" s="2">
        <v>8.51416015625</v>
      </c>
      <c r="J124" s="2">
        <v>2215.009535908699</v>
      </c>
      <c r="K124" s="3">
        <v>595</v>
      </c>
      <c r="L124" s="2">
        <v>110154260.86178781</v>
      </c>
      <c r="M124" s="2">
        <f t="shared" si="2"/>
        <v>8.042001300696711</v>
      </c>
      <c r="N124" s="4">
        <v>1.1907138117517302</v>
      </c>
      <c r="O124" s="4">
        <v>0.90751039932237509</v>
      </c>
      <c r="P124" s="4">
        <v>1.0471694476525819</v>
      </c>
      <c r="Q124" s="4">
        <v>1.1134934339587408</v>
      </c>
      <c r="R124" s="4">
        <v>0.84091814822763444</v>
      </c>
      <c r="S124" s="4">
        <v>1.0555464564295447</v>
      </c>
      <c r="T124" s="9">
        <v>1.0258919495571011</v>
      </c>
      <c r="U124" s="4" t="str">
        <f t="shared" si="3"/>
        <v>±</v>
      </c>
      <c r="V124" s="10">
        <v>0.12992450626727692</v>
      </c>
      <c r="W124" s="3">
        <v>6</v>
      </c>
      <c r="X124" s="3">
        <v>60</v>
      </c>
    </row>
    <row r="125" spans="1:24" x14ac:dyDescent="0.2">
      <c r="F125" s="3" t="s">
        <v>261</v>
      </c>
      <c r="G125" s="3" t="s">
        <v>262</v>
      </c>
      <c r="H125" s="2">
        <v>47.964868914660002</v>
      </c>
      <c r="I125" s="2">
        <v>4.48779296875</v>
      </c>
      <c r="J125" s="2">
        <v>2168.7036097049713</v>
      </c>
      <c r="K125" s="3">
        <v>749</v>
      </c>
      <c r="L125" s="2">
        <v>175395710.67360941</v>
      </c>
      <c r="M125" s="2">
        <f t="shared" si="2"/>
        <v>8.2440189684281968</v>
      </c>
      <c r="N125" s="4">
        <v>1.044605102643726</v>
      </c>
      <c r="O125" s="4">
        <v>0.82969800565563712</v>
      </c>
      <c r="P125" s="4">
        <v>0.93526867721534113</v>
      </c>
      <c r="Q125" s="4">
        <v>0.79509273207615028</v>
      </c>
      <c r="R125" s="4">
        <v>0.90150962036657534</v>
      </c>
      <c r="S125" s="4">
        <v>0.99465955098350589</v>
      </c>
      <c r="T125" s="9">
        <v>0.91680561482348943</v>
      </c>
      <c r="U125" s="4" t="str">
        <f t="shared" si="3"/>
        <v>±</v>
      </c>
      <c r="V125" s="10">
        <v>9.5258131394270903E-2</v>
      </c>
      <c r="W125" s="3">
        <v>6</v>
      </c>
      <c r="X125" s="3">
        <v>24</v>
      </c>
    </row>
    <row r="126" spans="1:24" x14ac:dyDescent="0.2">
      <c r="F126" s="3" t="s">
        <v>263</v>
      </c>
      <c r="G126" s="3" t="s">
        <v>264</v>
      </c>
      <c r="H126" s="2">
        <v>53.480057784660097</v>
      </c>
      <c r="I126" s="2">
        <v>6.97607421875</v>
      </c>
      <c r="J126" s="2">
        <v>2111.4702801704407</v>
      </c>
      <c r="K126" s="3">
        <v>657</v>
      </c>
      <c r="L126" s="2">
        <v>155857426.63716936</v>
      </c>
      <c r="M126" s="2">
        <f t="shared" si="2"/>
        <v>8.192727501323775</v>
      </c>
      <c r="N126" s="4">
        <v>0.98646342885019944</v>
      </c>
      <c r="O126" s="4">
        <v>0.90888966654982306</v>
      </c>
      <c r="P126" s="4">
        <v>1.0811571544225074</v>
      </c>
      <c r="Q126" s="4">
        <v>1.0641790583873083</v>
      </c>
      <c r="R126" s="4">
        <v>0.79821270139913281</v>
      </c>
      <c r="S126" s="4">
        <v>0.86911537178534026</v>
      </c>
      <c r="T126" s="9">
        <v>0.95133623023238523</v>
      </c>
      <c r="U126" s="4" t="str">
        <f t="shared" si="3"/>
        <v>±</v>
      </c>
      <c r="V126" s="10">
        <v>0.11209789625223872</v>
      </c>
      <c r="W126" s="3">
        <v>6</v>
      </c>
      <c r="X126" s="3">
        <v>33</v>
      </c>
    </row>
    <row r="127" spans="1:24" x14ac:dyDescent="0.2">
      <c r="F127" s="3" t="s">
        <v>265</v>
      </c>
      <c r="G127" s="3" t="s">
        <v>266</v>
      </c>
      <c r="H127" s="2">
        <v>35.208143384659998</v>
      </c>
      <c r="I127" s="2">
        <v>7.59130859375</v>
      </c>
      <c r="J127" s="2">
        <v>2079.5066678524017</v>
      </c>
      <c r="K127" s="3">
        <v>545</v>
      </c>
      <c r="L127" s="2">
        <v>32305269.723524276</v>
      </c>
      <c r="M127" s="2">
        <f t="shared" si="2"/>
        <v>7.5092733714077378</v>
      </c>
      <c r="N127" s="4">
        <v>1.0423591558769467</v>
      </c>
      <c r="O127" s="4">
        <v>0.83721024344962103</v>
      </c>
      <c r="P127" s="4">
        <v>1.1015857953759025</v>
      </c>
      <c r="Q127" s="4">
        <v>0.76482460015130849</v>
      </c>
      <c r="R127" s="4">
        <v>0.69218999749218568</v>
      </c>
      <c r="S127" s="4">
        <v>1.0921648337512495</v>
      </c>
      <c r="T127" s="9">
        <v>0.9217224376828691</v>
      </c>
      <c r="U127" s="4" t="str">
        <f t="shared" si="3"/>
        <v>±</v>
      </c>
      <c r="V127" s="10">
        <v>0.17910836892276452</v>
      </c>
      <c r="W127" s="3">
        <v>6</v>
      </c>
      <c r="X127" s="3">
        <v>39</v>
      </c>
    </row>
    <row r="128" spans="1:24" x14ac:dyDescent="0.2">
      <c r="F128" s="3" t="s">
        <v>267</v>
      </c>
      <c r="G128" s="3" t="s">
        <v>268</v>
      </c>
      <c r="H128" s="2">
        <v>38.427486924660002</v>
      </c>
      <c r="I128" s="2">
        <v>6.03662109375</v>
      </c>
      <c r="J128" s="2">
        <v>2068.7985537052155</v>
      </c>
      <c r="K128" s="3">
        <v>609</v>
      </c>
      <c r="L128" s="2">
        <v>150271393.09176856</v>
      </c>
      <c r="M128" s="2">
        <f t="shared" si="2"/>
        <v>8.1768763125571997</v>
      </c>
      <c r="N128" s="4">
        <v>1.0621812652573936</v>
      </c>
      <c r="O128" s="4">
        <v>0.95183492566011718</v>
      </c>
      <c r="P128" s="4">
        <v>0.87804838278261987</v>
      </c>
      <c r="Q128" s="4">
        <v>1.0739915144711416</v>
      </c>
      <c r="R128" s="4">
        <v>1.0431864338130199</v>
      </c>
      <c r="S128" s="4">
        <v>1.0030087928782931</v>
      </c>
      <c r="T128" s="9">
        <v>1.002041885810431</v>
      </c>
      <c r="U128" s="4" t="str">
        <f t="shared" si="3"/>
        <v>±</v>
      </c>
      <c r="V128" s="10">
        <v>7.5342458686902619E-2</v>
      </c>
      <c r="W128" s="3">
        <v>6</v>
      </c>
      <c r="X128" s="3">
        <v>60</v>
      </c>
    </row>
    <row r="129" spans="5:24" x14ac:dyDescent="0.2">
      <c r="F129" s="3" t="s">
        <v>269</v>
      </c>
      <c r="G129" s="3" t="s">
        <v>270</v>
      </c>
      <c r="H129" s="2">
        <v>48.205017304660103</v>
      </c>
      <c r="I129" s="2">
        <v>9.24658203125</v>
      </c>
      <c r="J129" s="2">
        <v>2064.8436703681946</v>
      </c>
      <c r="K129" s="3">
        <v>666</v>
      </c>
      <c r="L129" s="2">
        <v>238726479.47826391</v>
      </c>
      <c r="M129" s="2">
        <f t="shared" si="2"/>
        <v>8.3779005935081692</v>
      </c>
      <c r="N129" s="4">
        <v>0.92020013416789848</v>
      </c>
      <c r="O129" s="4">
        <v>0.93619253383423073</v>
      </c>
      <c r="P129" s="4">
        <v>1.0940371123026795</v>
      </c>
      <c r="Q129" s="4">
        <v>1.0433828928505653</v>
      </c>
      <c r="R129" s="4">
        <v>1.0097690539616031</v>
      </c>
      <c r="S129" s="4">
        <v>0.84827248615055795</v>
      </c>
      <c r="T129" s="9">
        <v>0.97530903554458914</v>
      </c>
      <c r="U129" s="4" t="str">
        <f t="shared" si="3"/>
        <v>±</v>
      </c>
      <c r="V129" s="10">
        <v>9.0136868957641045E-2</v>
      </c>
      <c r="W129" s="3">
        <v>6</v>
      </c>
      <c r="X129" s="3">
        <v>33</v>
      </c>
    </row>
    <row r="130" spans="5:24" x14ac:dyDescent="0.2">
      <c r="F130" s="3" t="s">
        <v>271</v>
      </c>
      <c r="G130" s="3" t="s">
        <v>272</v>
      </c>
      <c r="H130" s="2">
        <v>272.25679199466202</v>
      </c>
      <c r="I130" s="2">
        <v>6.58056640625</v>
      </c>
      <c r="J130" s="2">
        <v>2061.5166068077087</v>
      </c>
      <c r="K130" s="3">
        <v>610</v>
      </c>
      <c r="L130" s="2">
        <v>82609735.514373168</v>
      </c>
      <c r="M130" s="2">
        <f t="shared" si="2"/>
        <v>7.9170312317153266</v>
      </c>
      <c r="N130" s="4">
        <v>1.0753120966915857</v>
      </c>
      <c r="O130" s="4">
        <v>1.2086073578575605</v>
      </c>
      <c r="P130" s="4">
        <v>1.4780761315979758</v>
      </c>
      <c r="Q130" s="4">
        <v>0.99168222830513975</v>
      </c>
      <c r="R130" s="4">
        <v>0.7678620537927251</v>
      </c>
      <c r="S130" s="4">
        <v>0.94431019733051791</v>
      </c>
      <c r="T130" s="9">
        <v>1.0776416775959174</v>
      </c>
      <c r="U130" s="4" t="str">
        <f t="shared" si="3"/>
        <v>±</v>
      </c>
      <c r="V130" s="10">
        <v>0.24439104491830094</v>
      </c>
      <c r="W130" s="3">
        <v>6</v>
      </c>
      <c r="X130" s="3">
        <v>66</v>
      </c>
    </row>
    <row r="131" spans="5:24" x14ac:dyDescent="0.2">
      <c r="F131" s="3" t="s">
        <v>273</v>
      </c>
      <c r="G131" s="3" t="s">
        <v>274</v>
      </c>
      <c r="H131" s="2">
        <v>63.31247447466</v>
      </c>
      <c r="I131" s="2">
        <v>5.92236328125</v>
      </c>
      <c r="J131" s="2">
        <v>2044.0266790390015</v>
      </c>
      <c r="K131" s="3">
        <v>607</v>
      </c>
      <c r="L131" s="2">
        <v>46450311.480876282</v>
      </c>
      <c r="M131" s="2">
        <f t="shared" si="2"/>
        <v>7.6669886305787935</v>
      </c>
      <c r="N131" s="4">
        <v>1.0077829768727264</v>
      </c>
      <c r="O131" s="4">
        <v>0.73710619670688127</v>
      </c>
      <c r="P131" s="4">
        <v>0.55963092008135873</v>
      </c>
      <c r="Q131" s="4">
        <v>0.78480189903055542</v>
      </c>
      <c r="R131" s="4">
        <v>0.78727888426726134</v>
      </c>
      <c r="S131" s="4">
        <v>0.96585978818706675</v>
      </c>
      <c r="T131" s="9">
        <v>0.8070767775243084</v>
      </c>
      <c r="U131" s="4" t="str">
        <f t="shared" si="3"/>
        <v>±</v>
      </c>
      <c r="V131" s="10">
        <v>0.16279341772132541</v>
      </c>
      <c r="W131" s="3">
        <v>6</v>
      </c>
      <c r="X131" s="3">
        <v>9</v>
      </c>
    </row>
    <row r="132" spans="5:24" x14ac:dyDescent="0.2">
      <c r="F132" s="3" t="s">
        <v>275</v>
      </c>
      <c r="G132" s="3" t="s">
        <v>276</v>
      </c>
      <c r="H132" s="2">
        <v>72.539174994660101</v>
      </c>
      <c r="I132" s="2">
        <v>7.37158203125</v>
      </c>
      <c r="J132" s="2">
        <v>2031.961118221283</v>
      </c>
      <c r="K132" s="3">
        <v>536</v>
      </c>
      <c r="L132" s="2">
        <v>52915660.191795379</v>
      </c>
      <c r="M132" s="2">
        <f t="shared" ref="M132:M195" si="4">IFERROR(LOG(L132),"")</f>
        <v>7.7235842188858053</v>
      </c>
      <c r="N132" s="4">
        <v>0.94240021306373467</v>
      </c>
      <c r="O132" s="4">
        <v>0.84584768152490797</v>
      </c>
      <c r="P132" s="4">
        <v>0.94898055930689307</v>
      </c>
      <c r="Q132" s="4">
        <v>0.94847629556084978</v>
      </c>
      <c r="R132" s="4">
        <v>0.8152724004474976</v>
      </c>
      <c r="S132" s="4">
        <v>0.79450534917651217</v>
      </c>
      <c r="T132" s="9">
        <v>0.88258041651339936</v>
      </c>
      <c r="U132" s="4" t="str">
        <f t="shared" ref="U132:U195" si="5">IF(T132="","","±")</f>
        <v>±</v>
      </c>
      <c r="V132" s="10">
        <v>7.206460189387813E-2</v>
      </c>
      <c r="W132" s="3">
        <v>6</v>
      </c>
      <c r="X132" s="3">
        <v>36</v>
      </c>
    </row>
    <row r="133" spans="5:24" x14ac:dyDescent="0.2">
      <c r="F133" s="3" t="s">
        <v>277</v>
      </c>
      <c r="G133" s="3" t="s">
        <v>278</v>
      </c>
      <c r="H133" s="2">
        <v>31.454212054660001</v>
      </c>
      <c r="I133" s="2">
        <v>8.48486328125</v>
      </c>
      <c r="J133" s="2">
        <v>2023.5078315734863</v>
      </c>
      <c r="K133" s="3">
        <v>522</v>
      </c>
      <c r="L133" s="2">
        <v>66753099.339993544</v>
      </c>
      <c r="M133" s="2">
        <f t="shared" si="4"/>
        <v>7.8244714347558384</v>
      </c>
      <c r="N133" s="4">
        <v>0.96328069180005882</v>
      </c>
      <c r="O133" s="4">
        <v>0.95539678092339042</v>
      </c>
      <c r="P133" s="4">
        <v>1.038618780366088</v>
      </c>
      <c r="Q133" s="4">
        <v>1.047247768627221</v>
      </c>
      <c r="R133" s="4">
        <v>0.96235243235658707</v>
      </c>
      <c r="S133" s="4">
        <v>0.94493386482040653</v>
      </c>
      <c r="T133" s="9">
        <v>0.98530505314895855</v>
      </c>
      <c r="U133" s="4" t="str">
        <f t="shared" si="5"/>
        <v>±</v>
      </c>
      <c r="V133" s="10">
        <v>4.520063362221128E-2</v>
      </c>
      <c r="W133" s="3">
        <v>6</v>
      </c>
      <c r="X133" s="3">
        <v>33</v>
      </c>
    </row>
    <row r="134" spans="5:24" x14ac:dyDescent="0.2">
      <c r="F134" s="3" t="s">
        <v>279</v>
      </c>
      <c r="G134" s="3" t="s">
        <v>280</v>
      </c>
      <c r="H134" s="2">
        <v>30.236802374660002</v>
      </c>
      <c r="I134" s="2">
        <v>8.83642578125</v>
      </c>
      <c r="J134" s="2">
        <v>1987.354386806488</v>
      </c>
      <c r="K134" s="3">
        <v>543</v>
      </c>
      <c r="L134" s="2">
        <v>41332608.092284322</v>
      </c>
      <c r="M134" s="2">
        <f t="shared" si="4"/>
        <v>7.6162928101776801</v>
      </c>
      <c r="N134" s="4">
        <v>0.9383535630997405</v>
      </c>
      <c r="O134" s="4">
        <v>1.0150083823483751</v>
      </c>
      <c r="P134" s="4">
        <v>0.9705922362591991</v>
      </c>
      <c r="Q134" s="4">
        <v>0.9329137927278971</v>
      </c>
      <c r="R134" s="4">
        <v>1.0097221900674851</v>
      </c>
      <c r="S134" s="4">
        <v>1.0191442339143841</v>
      </c>
      <c r="T134" s="9">
        <v>0.98095573306951367</v>
      </c>
      <c r="U134" s="4" t="str">
        <f t="shared" si="5"/>
        <v>±</v>
      </c>
      <c r="V134" s="10">
        <v>3.9181190773028431E-2</v>
      </c>
      <c r="W134" s="3">
        <v>6</v>
      </c>
      <c r="X134" s="3">
        <v>18</v>
      </c>
    </row>
    <row r="135" spans="5:24" x14ac:dyDescent="0.2">
      <c r="F135" s="3" t="s">
        <v>281</v>
      </c>
      <c r="G135" s="3" t="s">
        <v>282</v>
      </c>
      <c r="H135" s="2">
        <v>19.517850794659999</v>
      </c>
      <c r="I135" s="2">
        <v>9.23193359375</v>
      </c>
      <c r="J135" s="2">
        <v>1917.018679857254</v>
      </c>
      <c r="K135" s="3">
        <v>533</v>
      </c>
      <c r="L135" s="2">
        <v>26615442.868040293</v>
      </c>
      <c r="M135" s="2">
        <f t="shared" si="4"/>
        <v>7.4251336970181079</v>
      </c>
      <c r="N135" s="4">
        <v>1.1519808201211736</v>
      </c>
      <c r="O135" s="4">
        <v>0.98152300975734885</v>
      </c>
      <c r="P135" s="4">
        <v>1.0194046744759158</v>
      </c>
      <c r="Q135" s="4">
        <v>0.91934598066914242</v>
      </c>
      <c r="R135" s="4">
        <v>1.6343551143612207</v>
      </c>
      <c r="S135" s="4">
        <v>2.0870904359444751</v>
      </c>
      <c r="T135" s="9">
        <v>1.2989500058882129</v>
      </c>
      <c r="U135" s="4" t="str">
        <f t="shared" si="5"/>
        <v>±</v>
      </c>
      <c r="V135" s="10">
        <v>0.46438487744406148</v>
      </c>
      <c r="W135" s="3">
        <v>6</v>
      </c>
      <c r="X135" s="3">
        <v>9</v>
      </c>
    </row>
    <row r="136" spans="5:24" x14ac:dyDescent="0.2">
      <c r="F136" s="3" t="s">
        <v>283</v>
      </c>
      <c r="G136" s="3" t="s">
        <v>284</v>
      </c>
      <c r="H136" s="2">
        <v>32.4404450146599</v>
      </c>
      <c r="I136" s="2">
        <v>8.71923828125</v>
      </c>
      <c r="J136" s="2">
        <v>1908.3052852153778</v>
      </c>
      <c r="K136" s="3">
        <v>619</v>
      </c>
      <c r="L136" s="2">
        <v>132719538.9903318</v>
      </c>
      <c r="M136" s="2">
        <f t="shared" si="4"/>
        <v>8.1229348644697197</v>
      </c>
      <c r="N136" s="4">
        <v>0.91748576485954769</v>
      </c>
      <c r="O136" s="4">
        <v>0.76694940774492826</v>
      </c>
      <c r="P136" s="4">
        <v>0.96112588231712293</v>
      </c>
      <c r="Q136" s="4">
        <v>0.99876442003396837</v>
      </c>
      <c r="R136" s="4">
        <v>1.1402753836446828</v>
      </c>
      <c r="S136" s="4">
        <v>1.4041619300978763</v>
      </c>
      <c r="T136" s="9">
        <v>1.031460464783021</v>
      </c>
      <c r="U136" s="4" t="str">
        <f t="shared" si="5"/>
        <v>±</v>
      </c>
      <c r="V136" s="10">
        <v>0.21896090297843193</v>
      </c>
      <c r="W136" s="3">
        <v>6</v>
      </c>
      <c r="X136" s="3">
        <v>36</v>
      </c>
    </row>
    <row r="137" spans="5:24" x14ac:dyDescent="0.2">
      <c r="F137" s="3" t="s">
        <v>285</v>
      </c>
      <c r="G137" s="3" t="s">
        <v>286</v>
      </c>
      <c r="H137" s="2">
        <v>79.431956254660193</v>
      </c>
      <c r="I137" s="2">
        <v>8.57275390625</v>
      </c>
      <c r="J137" s="2">
        <v>1904.5639305114746</v>
      </c>
      <c r="K137" s="3">
        <v>535</v>
      </c>
      <c r="L137" s="2">
        <v>26905260.059780732</v>
      </c>
      <c r="M137" s="2">
        <f t="shared" si="4"/>
        <v>7.4298371941889387</v>
      </c>
      <c r="N137" s="4">
        <v>1.2149296857033731</v>
      </c>
      <c r="O137" s="4">
        <v>1.0200150615606991</v>
      </c>
      <c r="P137" s="4">
        <v>1.0922622890724556</v>
      </c>
      <c r="Q137" s="4">
        <v>0.97557646518182806</v>
      </c>
      <c r="R137" s="4">
        <v>0.95445842284194393</v>
      </c>
      <c r="S137" s="4">
        <v>1.100802576546166</v>
      </c>
      <c r="T137" s="9">
        <v>1.0596740834844112</v>
      </c>
      <c r="U137" s="4" t="str">
        <f t="shared" si="5"/>
        <v>±</v>
      </c>
      <c r="V137" s="10">
        <v>9.6512619665922728E-2</v>
      </c>
      <c r="W137" s="3">
        <v>6</v>
      </c>
      <c r="X137" s="3">
        <v>24</v>
      </c>
    </row>
    <row r="138" spans="5:24" x14ac:dyDescent="0.2">
      <c r="F138" s="3" t="s">
        <v>287</v>
      </c>
      <c r="G138" s="3" t="s">
        <v>288</v>
      </c>
      <c r="H138" s="2">
        <v>17.00404715466</v>
      </c>
      <c r="I138" s="2">
        <v>7.86962890625</v>
      </c>
      <c r="J138" s="2">
        <v>1897.0638065338135</v>
      </c>
      <c r="K138" s="3">
        <v>524</v>
      </c>
      <c r="L138" s="2">
        <v>97902546.426504776</v>
      </c>
      <c r="M138" s="2">
        <f t="shared" si="4"/>
        <v>7.9907939878664411</v>
      </c>
      <c r="N138" s="4">
        <v>1.3011733947767576</v>
      </c>
      <c r="O138" s="4">
        <v>0.86867772681028588</v>
      </c>
      <c r="P138" s="4">
        <v>0.91492262960505499</v>
      </c>
      <c r="Q138" s="4">
        <v>0.82121956121708595</v>
      </c>
      <c r="R138" s="4">
        <v>0.71248305441114979</v>
      </c>
      <c r="S138" s="4">
        <v>0.75230585616063905</v>
      </c>
      <c r="T138" s="9">
        <v>0.89513037049682886</v>
      </c>
      <c r="U138" s="4" t="str">
        <f t="shared" si="5"/>
        <v>±</v>
      </c>
      <c r="V138" s="10">
        <v>0.21221880460603004</v>
      </c>
      <c r="W138" s="3">
        <v>6</v>
      </c>
      <c r="X138" s="3">
        <v>45</v>
      </c>
    </row>
    <row r="139" spans="5:24" x14ac:dyDescent="0.2">
      <c r="F139" s="3" t="s">
        <v>289</v>
      </c>
      <c r="G139" s="3" t="s">
        <v>290</v>
      </c>
      <c r="H139" s="2">
        <v>61.900230854660101</v>
      </c>
      <c r="I139" s="2">
        <v>6.16357421875</v>
      </c>
      <c r="J139" s="2">
        <v>1852.6222398281097</v>
      </c>
      <c r="K139" s="3">
        <v>552</v>
      </c>
      <c r="L139" s="2">
        <v>106577368.00919493</v>
      </c>
      <c r="M139" s="2">
        <f t="shared" si="4"/>
        <v>8.0276649908795861</v>
      </c>
      <c r="N139" s="4">
        <v>0.99220284354311961</v>
      </c>
      <c r="O139" s="4">
        <v>1.1330646570954681</v>
      </c>
      <c r="P139" s="4">
        <v>0.85928094065196992</v>
      </c>
      <c r="Q139" s="4">
        <v>0.88829861128586873</v>
      </c>
      <c r="R139" s="4">
        <v>1.1239605400042385</v>
      </c>
      <c r="S139" s="4">
        <v>1.2570056556431171</v>
      </c>
      <c r="T139" s="9">
        <v>1.0423022080372968</v>
      </c>
      <c r="U139" s="4" t="str">
        <f t="shared" si="5"/>
        <v>±</v>
      </c>
      <c r="V139" s="10">
        <v>0.15538810392235033</v>
      </c>
      <c r="W139" s="3">
        <v>6</v>
      </c>
      <c r="X139" s="3">
        <v>36</v>
      </c>
    </row>
    <row r="140" spans="5:24" x14ac:dyDescent="0.2">
      <c r="F140" s="3" t="s">
        <v>291</v>
      </c>
      <c r="G140" s="3" t="s">
        <v>292</v>
      </c>
      <c r="H140" s="2">
        <v>34.441884324660002</v>
      </c>
      <c r="I140" s="2">
        <v>8.64599609375</v>
      </c>
      <c r="J140" s="2">
        <v>1842.3433861732483</v>
      </c>
      <c r="K140" s="3">
        <v>570</v>
      </c>
      <c r="L140" s="2">
        <v>227509714.56120837</v>
      </c>
      <c r="M140" s="2">
        <f t="shared" si="4"/>
        <v>8.3569999455656649</v>
      </c>
      <c r="N140" s="4">
        <v>1.0664198442474635</v>
      </c>
      <c r="O140" s="4">
        <v>1.0046026175606593</v>
      </c>
      <c r="P140" s="4">
        <v>1.0716044984715312</v>
      </c>
      <c r="Q140" s="4">
        <v>1.1497765674391407</v>
      </c>
      <c r="R140" s="4">
        <v>1.0308441140246627</v>
      </c>
      <c r="S140" s="4">
        <v>1.1064451718642507</v>
      </c>
      <c r="T140" s="9">
        <v>1.071615468934618</v>
      </c>
      <c r="U140" s="4" t="str">
        <f t="shared" si="5"/>
        <v>±</v>
      </c>
      <c r="V140" s="10">
        <v>5.1965923050212082E-2</v>
      </c>
      <c r="W140" s="3">
        <v>6</v>
      </c>
      <c r="X140" s="3">
        <v>48</v>
      </c>
    </row>
    <row r="141" spans="5:24" x14ac:dyDescent="0.2">
      <c r="F141" s="3" t="s">
        <v>293</v>
      </c>
      <c r="G141" s="3" t="s">
        <v>294</v>
      </c>
      <c r="H141" s="2">
        <v>20.79637650466</v>
      </c>
      <c r="I141" s="2">
        <v>5.46533203125</v>
      </c>
      <c r="J141" s="2">
        <v>1832.9768238067627</v>
      </c>
      <c r="K141" s="3">
        <v>466</v>
      </c>
      <c r="L141" s="2">
        <v>87840588.63051644</v>
      </c>
      <c r="M141" s="2">
        <f t="shared" si="4"/>
        <v>7.9436952373761516</v>
      </c>
      <c r="N141" s="4">
        <v>0.8324962842199386</v>
      </c>
      <c r="O141" s="4">
        <v>0.9505943875024061</v>
      </c>
      <c r="P141" s="4">
        <v>0.88567339033700376</v>
      </c>
      <c r="Q141" s="4">
        <v>0.97870739003257945</v>
      </c>
      <c r="R141" s="4">
        <v>1.3682798183858322</v>
      </c>
      <c r="S141" s="4">
        <v>1.0583124606775607</v>
      </c>
      <c r="T141" s="9">
        <v>1.0123439551925535</v>
      </c>
      <c r="U141" s="4" t="str">
        <f t="shared" si="5"/>
        <v>±</v>
      </c>
      <c r="V141" s="10">
        <v>0.190860413173842</v>
      </c>
      <c r="W141" s="3">
        <v>6</v>
      </c>
      <c r="X141" s="3">
        <v>15</v>
      </c>
    </row>
    <row r="142" spans="5:24" x14ac:dyDescent="0.2">
      <c r="E142" s="1" t="s">
        <v>295</v>
      </c>
      <c r="F142" s="3" t="s">
        <v>3507</v>
      </c>
      <c r="G142" s="3" t="s">
        <v>296</v>
      </c>
      <c r="H142" s="2">
        <v>21.765059514659999</v>
      </c>
      <c r="I142" s="2">
        <v>5.41455078125</v>
      </c>
      <c r="J142" s="2">
        <v>1806.8419547080994</v>
      </c>
      <c r="K142" s="3">
        <v>487</v>
      </c>
      <c r="L142" s="2">
        <v>26444751.821201205</v>
      </c>
      <c r="M142" s="2">
        <f t="shared" si="4"/>
        <v>7.4223394956057653</v>
      </c>
      <c r="N142" s="4">
        <v>0.95996686973148082</v>
      </c>
      <c r="O142" s="4">
        <v>0.75846961706563221</v>
      </c>
      <c r="P142" s="4">
        <v>1.0176573947977545</v>
      </c>
      <c r="Q142" s="4">
        <v>0.91748499918966731</v>
      </c>
      <c r="R142" s="4">
        <v>0.89005360292083779</v>
      </c>
      <c r="S142" s="4">
        <v>1.075992042009168</v>
      </c>
      <c r="T142" s="9">
        <v>0.9366040876190902</v>
      </c>
      <c r="U142" s="4" t="str">
        <f t="shared" si="5"/>
        <v>±</v>
      </c>
      <c r="V142" s="10">
        <v>0.1102804033262979</v>
      </c>
      <c r="W142" s="3">
        <v>6</v>
      </c>
      <c r="X142" s="3">
        <v>21</v>
      </c>
    </row>
    <row r="143" spans="5:24" x14ac:dyDescent="0.2">
      <c r="F143" s="3" t="s">
        <v>297</v>
      </c>
      <c r="G143" s="3" t="s">
        <v>298</v>
      </c>
      <c r="H143" s="2">
        <v>49.877480184660101</v>
      </c>
      <c r="I143" s="2">
        <v>5.09716796875</v>
      </c>
      <c r="J143" s="2">
        <v>1799.2795879840851</v>
      </c>
      <c r="K143" s="3">
        <v>490</v>
      </c>
      <c r="L143" s="2">
        <v>17024625.598834466</v>
      </c>
      <c r="M143" s="2">
        <f t="shared" si="4"/>
        <v>7.2310775697978551</v>
      </c>
      <c r="N143" s="4">
        <v>1.0129850778317202</v>
      </c>
      <c r="O143" s="4">
        <v>0.95314244149489302</v>
      </c>
      <c r="P143" s="4">
        <v>0.84774524959064967</v>
      </c>
      <c r="Q143" s="4">
        <v>1.0222270814729943</v>
      </c>
      <c r="R143" s="4">
        <v>0.97537682372983636</v>
      </c>
      <c r="S143" s="4">
        <v>0.93051570820641683</v>
      </c>
      <c r="T143" s="9">
        <v>0.95699873038775174</v>
      </c>
      <c r="U143" s="4" t="str">
        <f t="shared" si="5"/>
        <v>±</v>
      </c>
      <c r="V143" s="10">
        <v>6.3842787681102728E-2</v>
      </c>
      <c r="W143" s="3">
        <v>6</v>
      </c>
      <c r="X143" s="3">
        <v>42</v>
      </c>
    </row>
    <row r="144" spans="5:24" x14ac:dyDescent="0.2">
      <c r="F144" s="3" t="s">
        <v>299</v>
      </c>
      <c r="G144" s="3" t="s">
        <v>300</v>
      </c>
      <c r="H144" s="2">
        <v>76.157487514660005</v>
      </c>
      <c r="I144" s="2">
        <v>7.09326171875</v>
      </c>
      <c r="J144" s="2">
        <v>1783.8242077827454</v>
      </c>
      <c r="K144" s="3">
        <v>518</v>
      </c>
      <c r="L144" s="2">
        <v>25067125.278427228</v>
      </c>
      <c r="M144" s="2">
        <f t="shared" si="4"/>
        <v>7.3991045315130028</v>
      </c>
      <c r="N144" s="4">
        <v>0.79075726750458342</v>
      </c>
      <c r="O144" s="4">
        <v>0.90195337161041278</v>
      </c>
      <c r="P144" s="4">
        <v>0.97697665722552929</v>
      </c>
      <c r="Q144" s="4">
        <v>1.0770258947488927</v>
      </c>
      <c r="R144" s="4">
        <v>0.83429736303937752</v>
      </c>
      <c r="S144" s="4">
        <v>1.0842258407811141</v>
      </c>
      <c r="T144" s="9">
        <v>0.94420606581831823</v>
      </c>
      <c r="U144" s="4" t="str">
        <f t="shared" si="5"/>
        <v>±</v>
      </c>
      <c r="V144" s="10">
        <v>0.12307095743290793</v>
      </c>
      <c r="W144" s="3">
        <v>6</v>
      </c>
      <c r="X144" s="3">
        <v>15</v>
      </c>
    </row>
    <row r="145" spans="5:24" x14ac:dyDescent="0.2">
      <c r="F145" s="3" t="s">
        <v>301</v>
      </c>
      <c r="G145" s="3" t="s">
        <v>302</v>
      </c>
      <c r="H145" s="2">
        <v>32.910158304660001</v>
      </c>
      <c r="I145" s="2">
        <v>9.72998046875</v>
      </c>
      <c r="J145" s="2">
        <v>1776.9884045124054</v>
      </c>
      <c r="K145" s="3">
        <v>544</v>
      </c>
      <c r="L145" s="2">
        <v>26184781.513438251</v>
      </c>
      <c r="M145" s="2">
        <f t="shared" si="4"/>
        <v>7.4180489544871131</v>
      </c>
      <c r="N145" s="4">
        <v>0.90398522675929804</v>
      </c>
      <c r="O145" s="4">
        <v>0.97664019059868856</v>
      </c>
      <c r="P145" s="4">
        <v>0.84815894327947094</v>
      </c>
      <c r="Q145" s="4">
        <v>0.79819483789991152</v>
      </c>
      <c r="R145" s="4">
        <v>0.87600021441601261</v>
      </c>
      <c r="S145" s="4">
        <v>0.86103975750867723</v>
      </c>
      <c r="T145" s="9">
        <v>0.87733652841034315</v>
      </c>
      <c r="U145" s="4" t="str">
        <f t="shared" si="5"/>
        <v>±</v>
      </c>
      <c r="V145" s="10">
        <v>5.9922415798333233E-2</v>
      </c>
      <c r="W145" s="3">
        <v>6</v>
      </c>
      <c r="X145" s="3">
        <v>33</v>
      </c>
    </row>
    <row r="146" spans="5:24" x14ac:dyDescent="0.2">
      <c r="F146" s="3" t="s">
        <v>303</v>
      </c>
      <c r="G146" s="3" t="s">
        <v>304</v>
      </c>
      <c r="H146" s="2">
        <v>51.867393694660002</v>
      </c>
      <c r="I146" s="2">
        <v>6.30322265625</v>
      </c>
      <c r="J146" s="2">
        <v>1745.0681784152985</v>
      </c>
      <c r="K146" s="3">
        <v>459</v>
      </c>
      <c r="L146" s="2">
        <v>131044964.25427666</v>
      </c>
      <c r="M146" s="2">
        <f t="shared" si="4"/>
        <v>8.1174203367011621</v>
      </c>
      <c r="N146" s="4">
        <v>0.93072966005233082</v>
      </c>
      <c r="O146" s="4">
        <v>1.2287221245756659</v>
      </c>
      <c r="P146" s="4">
        <v>0.91005406457900329</v>
      </c>
      <c r="Q146" s="4">
        <v>0.88012649623728867</v>
      </c>
      <c r="R146" s="4">
        <v>1.0313725174402562</v>
      </c>
      <c r="S146" s="4">
        <v>0.84542507305457326</v>
      </c>
      <c r="T146" s="9">
        <v>0.97107165598985301</v>
      </c>
      <c r="U146" s="4" t="str">
        <f t="shared" si="5"/>
        <v>±</v>
      </c>
      <c r="V146" s="10">
        <v>0.14101678399232076</v>
      </c>
      <c r="W146" s="3">
        <v>6</v>
      </c>
      <c r="X146" s="3">
        <v>36</v>
      </c>
    </row>
    <row r="147" spans="5:24" x14ac:dyDescent="0.2">
      <c r="F147" s="3" t="s">
        <v>305</v>
      </c>
      <c r="G147" s="3" t="s">
        <v>306</v>
      </c>
      <c r="H147" s="2">
        <v>95.252892284660007</v>
      </c>
      <c r="I147" s="2">
        <v>6.82958984375</v>
      </c>
      <c r="J147" s="2">
        <v>1696.8049418926239</v>
      </c>
      <c r="K147" s="3">
        <v>482</v>
      </c>
      <c r="L147" s="2">
        <v>25163914.604851134</v>
      </c>
      <c r="M147" s="2">
        <f t="shared" si="4"/>
        <v>7.4007782027129023</v>
      </c>
      <c r="N147" s="4">
        <v>0.9690157133215469</v>
      </c>
      <c r="O147" s="4">
        <v>0.83032219479190605</v>
      </c>
      <c r="P147" s="4">
        <v>0.78131483649286881</v>
      </c>
      <c r="Q147" s="4">
        <v>0.87189840656578577</v>
      </c>
      <c r="R147" s="4">
        <v>0.87141795506734465</v>
      </c>
      <c r="S147" s="4">
        <v>0.87190091091393673</v>
      </c>
      <c r="T147" s="9">
        <v>0.86597833619223141</v>
      </c>
      <c r="U147" s="4" t="str">
        <f t="shared" si="5"/>
        <v>±</v>
      </c>
      <c r="V147" s="10">
        <v>6.1896176399938087E-2</v>
      </c>
      <c r="W147" s="3">
        <v>6</v>
      </c>
      <c r="X147" s="3">
        <v>51</v>
      </c>
    </row>
    <row r="148" spans="5:24" x14ac:dyDescent="0.2">
      <c r="F148" s="3" t="s">
        <v>307</v>
      </c>
      <c r="G148" s="3" t="s">
        <v>308</v>
      </c>
      <c r="H148" s="2">
        <v>45.794445664660003</v>
      </c>
      <c r="I148" s="2">
        <v>5.43994140625</v>
      </c>
      <c r="J148" s="2">
        <v>1667.1866099834442</v>
      </c>
      <c r="K148" s="3">
        <v>442</v>
      </c>
      <c r="L148" s="2">
        <v>74341675.683707058</v>
      </c>
      <c r="M148" s="2">
        <f t="shared" si="4"/>
        <v>7.8712323459981466</v>
      </c>
      <c r="N148" s="4">
        <v>0.92799960765284517</v>
      </c>
      <c r="O148" s="4">
        <v>0.98392039521289187</v>
      </c>
      <c r="P148" s="4">
        <v>1.0009672827931042</v>
      </c>
      <c r="Q148" s="4">
        <v>0.91966239905443858</v>
      </c>
      <c r="R148" s="4">
        <v>0.90549133221445988</v>
      </c>
      <c r="S148" s="4">
        <v>0.99336831286410199</v>
      </c>
      <c r="T148" s="9">
        <v>0.95523488829864023</v>
      </c>
      <c r="U148" s="4" t="str">
        <f t="shared" si="5"/>
        <v>±</v>
      </c>
      <c r="V148" s="10">
        <v>4.2071491908413888E-2</v>
      </c>
      <c r="W148" s="3">
        <v>6</v>
      </c>
      <c r="X148" s="3">
        <v>21</v>
      </c>
    </row>
    <row r="149" spans="5:24" x14ac:dyDescent="0.2">
      <c r="F149" s="3" t="s">
        <v>309</v>
      </c>
      <c r="G149" s="3" t="s">
        <v>310</v>
      </c>
      <c r="H149" s="2">
        <v>67.587584794660103</v>
      </c>
      <c r="I149" s="2">
        <v>7.50341796875</v>
      </c>
      <c r="J149" s="2">
        <v>1666.6340575218201</v>
      </c>
      <c r="K149" s="3">
        <v>390</v>
      </c>
      <c r="L149" s="2">
        <v>14131767.781661702</v>
      </c>
      <c r="M149" s="2">
        <f t="shared" si="4"/>
        <v>7.1501964923368577</v>
      </c>
      <c r="N149" s="4">
        <v>1.0624520743031336</v>
      </c>
      <c r="O149" s="4">
        <v>0.99476400163371814</v>
      </c>
      <c r="P149" s="4">
        <v>1.1463647631544127</v>
      </c>
      <c r="Q149" s="4">
        <v>0.86108011646726801</v>
      </c>
      <c r="R149" s="4">
        <v>0.90549236008041112</v>
      </c>
      <c r="S149" s="4">
        <v>1.0218432353716969</v>
      </c>
      <c r="T149" s="9">
        <v>0.9986660918351068</v>
      </c>
      <c r="U149" s="4" t="str">
        <f t="shared" si="5"/>
        <v>±</v>
      </c>
      <c r="V149" s="10">
        <v>0.10396845701112505</v>
      </c>
      <c r="W149" s="3">
        <v>6</v>
      </c>
      <c r="X149" s="3">
        <v>39</v>
      </c>
    </row>
    <row r="150" spans="5:24" x14ac:dyDescent="0.2">
      <c r="F150" s="3" t="s">
        <v>311</v>
      </c>
      <c r="G150" s="3" t="s">
        <v>312</v>
      </c>
      <c r="H150" s="2">
        <v>25.547392804659999</v>
      </c>
      <c r="I150" s="2">
        <v>7.38623046875</v>
      </c>
      <c r="J150" s="2">
        <v>1649.4406266212463</v>
      </c>
      <c r="K150" s="3">
        <v>553</v>
      </c>
      <c r="L150" s="2">
        <v>334001378.99419636</v>
      </c>
      <c r="M150" s="2">
        <f t="shared" si="4"/>
        <v>8.5237482598904073</v>
      </c>
      <c r="N150" s="4">
        <v>1.052432149708181</v>
      </c>
      <c r="O150" s="4">
        <v>1.0971000889157356</v>
      </c>
      <c r="P150" s="4">
        <v>1.007153905348775</v>
      </c>
      <c r="Q150" s="4">
        <v>0.9262239147986413</v>
      </c>
      <c r="R150" s="4">
        <v>0.9999820330298117</v>
      </c>
      <c r="S150" s="4">
        <v>0.89600160557382691</v>
      </c>
      <c r="T150" s="9">
        <v>0.99648228289582874</v>
      </c>
      <c r="U150" s="4" t="str">
        <f t="shared" si="5"/>
        <v>±</v>
      </c>
      <c r="V150" s="10">
        <v>7.5383110925626107E-2</v>
      </c>
      <c r="W150" s="3">
        <v>6</v>
      </c>
      <c r="X150" s="3">
        <v>30</v>
      </c>
    </row>
    <row r="151" spans="5:24" x14ac:dyDescent="0.2">
      <c r="F151" s="3" t="s">
        <v>313</v>
      </c>
      <c r="G151" s="3" t="s">
        <v>314</v>
      </c>
      <c r="H151" s="2">
        <v>10.95586631466</v>
      </c>
      <c r="I151" s="2">
        <v>8.35302734375</v>
      </c>
      <c r="J151" s="2">
        <v>1625.1344208717346</v>
      </c>
      <c r="K151" s="3">
        <v>465</v>
      </c>
      <c r="L151" s="2">
        <v>323067635.75783753</v>
      </c>
      <c r="M151" s="2">
        <f t="shared" si="4"/>
        <v>8.5092934534809999</v>
      </c>
      <c r="N151" s="4">
        <v>1.04278529768346</v>
      </c>
      <c r="O151" s="4">
        <v>0.87840049046143875</v>
      </c>
      <c r="P151" s="4">
        <v>0.92719493011447363</v>
      </c>
      <c r="Q151" s="4">
        <v>0.95212598855086905</v>
      </c>
      <c r="R151" s="4">
        <v>1.0636909225765598</v>
      </c>
      <c r="S151" s="4">
        <v>0.90443649079371125</v>
      </c>
      <c r="T151" s="9">
        <v>0.96143902003008541</v>
      </c>
      <c r="U151" s="4" t="str">
        <f t="shared" si="5"/>
        <v>±</v>
      </c>
      <c r="V151" s="10">
        <v>7.5467535330341465E-2</v>
      </c>
      <c r="W151" s="3">
        <v>6</v>
      </c>
      <c r="X151" s="3">
        <v>18</v>
      </c>
    </row>
    <row r="152" spans="5:24" x14ac:dyDescent="0.2">
      <c r="F152" s="3" t="s">
        <v>315</v>
      </c>
      <c r="G152" s="3" t="s">
        <v>316</v>
      </c>
      <c r="H152" s="2">
        <v>41.44339245466</v>
      </c>
      <c r="I152" s="2">
        <v>7.94287109375</v>
      </c>
      <c r="J152" s="2">
        <v>1624.8853890895844</v>
      </c>
      <c r="K152" s="3">
        <v>450</v>
      </c>
      <c r="L152" s="2">
        <v>6604360.8486876842</v>
      </c>
      <c r="M152" s="2">
        <f t="shared" si="4"/>
        <v>6.8198307941959202</v>
      </c>
      <c r="N152" s="4">
        <v>0.83086765448403854</v>
      </c>
      <c r="O152" s="4">
        <v>1.0892997800766611</v>
      </c>
      <c r="P152" s="4">
        <v>1.052972613797367</v>
      </c>
      <c r="Q152" s="4">
        <v>1.1835382613513377</v>
      </c>
      <c r="R152" s="4">
        <v>1.4859234782027968</v>
      </c>
      <c r="S152" s="4">
        <v>1.1918394315944167</v>
      </c>
      <c r="T152" s="9">
        <v>1.1390735365844364</v>
      </c>
      <c r="U152" s="4" t="str">
        <f t="shared" si="5"/>
        <v>±</v>
      </c>
      <c r="V152" s="10">
        <v>0.21445181040430689</v>
      </c>
      <c r="W152" s="3">
        <v>6</v>
      </c>
      <c r="X152" s="3">
        <v>21</v>
      </c>
    </row>
    <row r="153" spans="5:24" x14ac:dyDescent="0.2">
      <c r="F153" s="3" t="s">
        <v>317</v>
      </c>
      <c r="G153" s="3" t="s">
        <v>318</v>
      </c>
      <c r="H153" s="2">
        <v>73.415631934660098</v>
      </c>
      <c r="I153" s="2">
        <v>6.07470703125</v>
      </c>
      <c r="J153" s="2">
        <v>1623.7743017673492</v>
      </c>
      <c r="K153" s="3">
        <v>499</v>
      </c>
      <c r="L153" s="2">
        <v>40615800.6350912</v>
      </c>
      <c r="M153" s="2">
        <f t="shared" si="4"/>
        <v>7.6086950186432425</v>
      </c>
      <c r="N153" s="4">
        <v>1.0837639534328674</v>
      </c>
      <c r="O153" s="4">
        <v>0.95468633959829263</v>
      </c>
      <c r="P153" s="4">
        <v>0.97640105551715861</v>
      </c>
      <c r="Q153" s="4">
        <v>0.88862577207788729</v>
      </c>
      <c r="R153" s="4">
        <v>0.95638505236676163</v>
      </c>
      <c r="S153" s="4">
        <v>0.91411721482595376</v>
      </c>
      <c r="T153" s="9">
        <v>0.96232989796982016</v>
      </c>
      <c r="U153" s="4" t="str">
        <f t="shared" si="5"/>
        <v>±</v>
      </c>
      <c r="V153" s="10">
        <v>6.7520002168501653E-2</v>
      </c>
      <c r="W153" s="3">
        <v>6</v>
      </c>
      <c r="X153" s="3">
        <v>33</v>
      </c>
    </row>
    <row r="154" spans="5:24" x14ac:dyDescent="0.2">
      <c r="F154" s="3" t="s">
        <v>319</v>
      </c>
      <c r="G154" s="3" t="s">
        <v>320</v>
      </c>
      <c r="H154" s="2">
        <v>49.892371574659997</v>
      </c>
      <c r="I154" s="2">
        <v>5.05908203125</v>
      </c>
      <c r="J154" s="2">
        <v>1607.4972043037415</v>
      </c>
      <c r="K154" s="3">
        <v>444</v>
      </c>
      <c r="L154" s="2">
        <v>17790753.116549999</v>
      </c>
      <c r="M154" s="2">
        <f t="shared" si="4"/>
        <v>7.2501943329877445</v>
      </c>
      <c r="N154" s="4">
        <v>0.92258889162995628</v>
      </c>
      <c r="O154" s="4">
        <v>0.92359662030345913</v>
      </c>
      <c r="P154" s="4">
        <v>0.75634271575321976</v>
      </c>
      <c r="Q154" s="4">
        <v>1.0115269863296104</v>
      </c>
      <c r="R154" s="4">
        <v>1.0500212478061344</v>
      </c>
      <c r="S154" s="4">
        <v>0.90740878224783117</v>
      </c>
      <c r="T154" s="9">
        <v>0.92858087401170186</v>
      </c>
      <c r="U154" s="4" t="str">
        <f t="shared" si="5"/>
        <v>±</v>
      </c>
      <c r="V154" s="10">
        <v>0.10178684512628294</v>
      </c>
      <c r="W154" s="3">
        <v>6</v>
      </c>
      <c r="X154" s="3">
        <v>36</v>
      </c>
    </row>
    <row r="155" spans="5:24" x14ac:dyDescent="0.2">
      <c r="E155" s="1" t="s">
        <v>321</v>
      </c>
      <c r="F155" s="3" t="s">
        <v>3508</v>
      </c>
      <c r="G155" s="3" t="s">
        <v>322</v>
      </c>
      <c r="H155" s="2">
        <v>67.907032774660095</v>
      </c>
      <c r="I155" s="2">
        <v>8.17724609375</v>
      </c>
      <c r="J155" s="2">
        <v>1601.8</v>
      </c>
      <c r="K155" s="3">
        <v>460</v>
      </c>
      <c r="L155" s="2">
        <v>44950441.712516181</v>
      </c>
      <c r="M155" s="2">
        <f t="shared" si="4"/>
        <v>7.6527339637525804</v>
      </c>
      <c r="N155" s="4">
        <v>1.0627283538627048</v>
      </c>
      <c r="O155" s="4">
        <v>1.054121937662883</v>
      </c>
      <c r="P155" s="4">
        <v>1.0122704137965834</v>
      </c>
      <c r="Q155" s="4">
        <v>0.89217251896077887</v>
      </c>
      <c r="R155" s="4">
        <v>0.8720898919710196</v>
      </c>
      <c r="S155" s="4">
        <v>1.0138953818933691</v>
      </c>
      <c r="T155" s="9">
        <v>0.98454641635788986</v>
      </c>
      <c r="U155" s="4" t="str">
        <f t="shared" si="5"/>
        <v>±</v>
      </c>
      <c r="V155" s="10">
        <v>8.2173666251857735E-2</v>
      </c>
      <c r="W155" s="3">
        <v>6</v>
      </c>
      <c r="X155" s="3">
        <v>48</v>
      </c>
    </row>
    <row r="156" spans="5:24" x14ac:dyDescent="0.2">
      <c r="F156" s="3" t="s">
        <v>323</v>
      </c>
      <c r="G156" s="3" t="s">
        <v>324</v>
      </c>
      <c r="H156" s="2">
        <v>14.94751140466</v>
      </c>
      <c r="I156" s="2">
        <v>8.27978515625</v>
      </c>
      <c r="J156" s="2">
        <v>1588.6494228839874</v>
      </c>
      <c r="K156" s="3">
        <v>381</v>
      </c>
      <c r="L156" s="2">
        <v>39019014.282461606</v>
      </c>
      <c r="M156" s="2">
        <f t="shared" si="4"/>
        <v>7.5912762938361791</v>
      </c>
      <c r="N156" s="4">
        <v>1.0333222491349465</v>
      </c>
      <c r="O156" s="4">
        <v>0.99340624277913936</v>
      </c>
      <c r="P156" s="4">
        <v>0.85269045679842481</v>
      </c>
      <c r="Q156" s="4">
        <v>0.93245513223320486</v>
      </c>
      <c r="R156" s="4">
        <v>0.89795717823825705</v>
      </c>
      <c r="S156" s="4">
        <v>0.90129082875709032</v>
      </c>
      <c r="T156" s="9">
        <v>0.93518701465684373</v>
      </c>
      <c r="U156" s="4" t="str">
        <f t="shared" si="5"/>
        <v>±</v>
      </c>
      <c r="V156" s="10">
        <v>6.6885215328348194E-2</v>
      </c>
      <c r="W156" s="3">
        <v>6</v>
      </c>
      <c r="X156" s="3">
        <v>18</v>
      </c>
    </row>
    <row r="157" spans="5:24" x14ac:dyDescent="0.2">
      <c r="F157" s="3" t="s">
        <v>325</v>
      </c>
      <c r="G157" s="3" t="s">
        <v>326</v>
      </c>
      <c r="H157" s="2">
        <v>54.238191104659997</v>
      </c>
      <c r="I157" s="2">
        <v>7.89892578125</v>
      </c>
      <c r="J157" s="2">
        <v>1539.8469548225403</v>
      </c>
      <c r="K157" s="3">
        <v>395</v>
      </c>
      <c r="L157" s="2">
        <v>49673373.933474481</v>
      </c>
      <c r="M157" s="2">
        <f t="shared" si="4"/>
        <v>7.696123659309225</v>
      </c>
      <c r="N157" s="4">
        <v>1.0357221626899338</v>
      </c>
      <c r="O157" s="4">
        <v>0.94409200219821177</v>
      </c>
      <c r="P157" s="4">
        <v>1.0935646162211961</v>
      </c>
      <c r="Q157" s="4">
        <v>1.1486476431028809</v>
      </c>
      <c r="R157" s="4">
        <v>1.3230890859868552</v>
      </c>
      <c r="S157" s="4">
        <v>0.91159372534559491</v>
      </c>
      <c r="T157" s="9">
        <v>1.0761182059241121</v>
      </c>
      <c r="U157" s="4" t="str">
        <f t="shared" si="5"/>
        <v>±</v>
      </c>
      <c r="V157" s="10">
        <v>0.15012699662457132</v>
      </c>
      <c r="W157" s="3">
        <v>6</v>
      </c>
      <c r="X157" s="3">
        <v>30</v>
      </c>
    </row>
    <row r="158" spans="5:24" x14ac:dyDescent="0.2">
      <c r="F158" s="3" t="s">
        <v>327</v>
      </c>
      <c r="G158" s="3" t="s">
        <v>328</v>
      </c>
      <c r="H158" s="2">
        <v>61.379598644660099</v>
      </c>
      <c r="I158" s="2">
        <v>6.56591796875</v>
      </c>
      <c r="J158" s="2">
        <v>1506.5439233779907</v>
      </c>
      <c r="K158" s="3">
        <v>455</v>
      </c>
      <c r="L158" s="2">
        <v>47986655.302752681</v>
      </c>
      <c r="M158" s="2">
        <f t="shared" si="4"/>
        <v>7.6811204804141902</v>
      </c>
      <c r="N158" s="4">
        <v>1.102579880917254</v>
      </c>
      <c r="O158" s="4">
        <v>0.97358717452139643</v>
      </c>
      <c r="P158" s="4">
        <v>1.0711984943044452</v>
      </c>
      <c r="Q158" s="4">
        <v>1.046883664118639</v>
      </c>
      <c r="R158" s="4">
        <v>0.88507934905220742</v>
      </c>
      <c r="S158" s="4">
        <v>0.91560668304749837</v>
      </c>
      <c r="T158" s="9">
        <v>0.99915587432690678</v>
      </c>
      <c r="U158" s="4" t="str">
        <f t="shared" si="5"/>
        <v>±</v>
      </c>
      <c r="V158" s="10">
        <v>8.8104807522369155E-2</v>
      </c>
      <c r="W158" s="3">
        <v>6</v>
      </c>
      <c r="X158" s="3">
        <v>48</v>
      </c>
    </row>
    <row r="159" spans="5:24" x14ac:dyDescent="0.2">
      <c r="F159" s="3" t="s">
        <v>329</v>
      </c>
      <c r="G159" s="3" t="s">
        <v>330</v>
      </c>
      <c r="H159" s="2">
        <v>16.075596454660001</v>
      </c>
      <c r="I159" s="2">
        <v>10.40380859375</v>
      </c>
      <c r="J159" s="2">
        <v>1490.136225938797</v>
      </c>
      <c r="K159" s="3">
        <v>419</v>
      </c>
      <c r="L159" s="2">
        <v>46245260.085783035</v>
      </c>
      <c r="M159" s="2">
        <f t="shared" si="4"/>
        <v>7.6650672262841413</v>
      </c>
      <c r="N159" s="4">
        <v>0.76683805391781446</v>
      </c>
      <c r="O159" s="4">
        <v>0.73691707761862701</v>
      </c>
      <c r="P159" s="4">
        <v>0.84470749147263213</v>
      </c>
      <c r="Q159" s="4">
        <v>0.92659130916383636</v>
      </c>
      <c r="R159" s="4">
        <v>0.76454731792948005</v>
      </c>
      <c r="S159" s="4">
        <v>1.152382016364248</v>
      </c>
      <c r="T159" s="9">
        <v>0.86533054441110646</v>
      </c>
      <c r="U159" s="4" t="str">
        <f t="shared" si="5"/>
        <v>±</v>
      </c>
      <c r="V159" s="10">
        <v>0.15679591004763987</v>
      </c>
      <c r="W159" s="3">
        <v>6</v>
      </c>
      <c r="X159" s="3">
        <v>33</v>
      </c>
    </row>
    <row r="160" spans="5:24" x14ac:dyDescent="0.2">
      <c r="F160" s="3" t="s">
        <v>331</v>
      </c>
      <c r="G160" s="3" t="s">
        <v>332</v>
      </c>
      <c r="H160" s="2">
        <v>58.901537984660003</v>
      </c>
      <c r="I160" s="2">
        <v>6.11279296875</v>
      </c>
      <c r="J160" s="2">
        <v>1482.5004317760468</v>
      </c>
      <c r="K160" s="3">
        <v>402</v>
      </c>
      <c r="L160" s="2">
        <v>17348688.997468539</v>
      </c>
      <c r="M160" s="2">
        <f t="shared" si="4"/>
        <v>7.2392666616815138</v>
      </c>
      <c r="N160" s="4">
        <v>0.86034419669118467</v>
      </c>
      <c r="O160" s="4">
        <v>0.97034298014667753</v>
      </c>
      <c r="P160" s="4">
        <v>0.94437080753945657</v>
      </c>
      <c r="Q160" s="4">
        <v>0.88194444574527719</v>
      </c>
      <c r="R160" s="4">
        <v>0.86150236219240461</v>
      </c>
      <c r="S160" s="4">
        <v>0.78236383201678283</v>
      </c>
      <c r="T160" s="9">
        <v>0.88347810405529714</v>
      </c>
      <c r="U160" s="4" t="str">
        <f t="shared" si="5"/>
        <v>±</v>
      </c>
      <c r="V160" s="10">
        <v>6.7079038535189248E-2</v>
      </c>
      <c r="W160" s="3">
        <v>6</v>
      </c>
      <c r="X160" s="3">
        <v>51</v>
      </c>
    </row>
    <row r="161" spans="5:24" x14ac:dyDescent="0.2">
      <c r="F161" s="3" t="s">
        <v>333</v>
      </c>
      <c r="G161" s="3" t="s">
        <v>334</v>
      </c>
      <c r="H161" s="2">
        <v>46.270551854660098</v>
      </c>
      <c r="I161" s="2">
        <v>7.10791015625</v>
      </c>
      <c r="J161" s="2">
        <v>1480.9655413627625</v>
      </c>
      <c r="K161" s="3">
        <v>417</v>
      </c>
      <c r="L161" s="2">
        <v>46232867.38886147</v>
      </c>
      <c r="M161" s="2">
        <f t="shared" si="4"/>
        <v>7.6649508294653881</v>
      </c>
      <c r="N161" s="4">
        <v>1.0658921241309993</v>
      </c>
      <c r="O161" s="4">
        <v>1.091060847088023</v>
      </c>
      <c r="P161" s="4">
        <v>0.94740170625965014</v>
      </c>
      <c r="Q161" s="4">
        <v>1.1405335843968269</v>
      </c>
      <c r="R161" s="4">
        <v>0.95693963299036311</v>
      </c>
      <c r="S161" s="4">
        <v>0.80687388705229668</v>
      </c>
      <c r="T161" s="9">
        <v>1.0014502969863599</v>
      </c>
      <c r="U161" s="4" t="str">
        <f t="shared" si="5"/>
        <v>±</v>
      </c>
      <c r="V161" s="10">
        <v>0.12189289502173734</v>
      </c>
      <c r="W161" s="3">
        <v>6</v>
      </c>
      <c r="X161" s="3">
        <v>42</v>
      </c>
    </row>
    <row r="162" spans="5:24" x14ac:dyDescent="0.2">
      <c r="F162" s="3" t="s">
        <v>335</v>
      </c>
      <c r="G162" s="3" t="s">
        <v>336</v>
      </c>
      <c r="H162" s="2">
        <v>101.13604200466</v>
      </c>
      <c r="I162" s="2">
        <v>7.13720703125</v>
      </c>
      <c r="J162" s="2">
        <v>1476.1136600971222</v>
      </c>
      <c r="K162" s="3">
        <v>374</v>
      </c>
      <c r="L162" s="2">
        <v>8192023.4044455355</v>
      </c>
      <c r="M162" s="2">
        <f t="shared" si="4"/>
        <v>6.9133911844040981</v>
      </c>
      <c r="N162" s="4">
        <v>0.85262166966841801</v>
      </c>
      <c r="O162" s="4">
        <v>0.9460133812151591</v>
      </c>
      <c r="P162" s="4">
        <v>0.99026195309843801</v>
      </c>
      <c r="Q162" s="4">
        <v>1.0100959014336075</v>
      </c>
      <c r="R162" s="4">
        <v>0.78618575449989703</v>
      </c>
      <c r="S162" s="4">
        <v>0.97165428609526439</v>
      </c>
      <c r="T162" s="9">
        <v>0.92613882433513073</v>
      </c>
      <c r="U162" s="4" t="str">
        <f t="shared" si="5"/>
        <v>±</v>
      </c>
      <c r="V162" s="10">
        <v>8.7884987903880468E-2</v>
      </c>
      <c r="W162" s="3">
        <v>6</v>
      </c>
      <c r="X162" s="3">
        <v>30</v>
      </c>
    </row>
    <row r="163" spans="5:24" x14ac:dyDescent="0.2">
      <c r="F163" s="3" t="s">
        <v>337</v>
      </c>
      <c r="G163" s="3" t="s">
        <v>338</v>
      </c>
      <c r="H163" s="2">
        <v>44.861106894659997</v>
      </c>
      <c r="I163" s="2">
        <v>8.47021484375</v>
      </c>
      <c r="J163" s="2">
        <v>1472.9752697944641</v>
      </c>
      <c r="K163" s="3">
        <v>476</v>
      </c>
      <c r="L163" s="2">
        <v>54973036.86643225</v>
      </c>
      <c r="M163" s="2">
        <f t="shared" si="4"/>
        <v>7.7401497292870589</v>
      </c>
      <c r="N163" s="4">
        <v>1.0188587093980854</v>
      </c>
      <c r="O163" s="4">
        <v>0.97030244647626473</v>
      </c>
      <c r="P163" s="4">
        <v>0.90621717507652311</v>
      </c>
      <c r="Q163" s="4">
        <v>0.99343040857461928</v>
      </c>
      <c r="R163" s="4">
        <v>0.93477981216434836</v>
      </c>
      <c r="S163" s="4">
        <v>1.1098743584295128</v>
      </c>
      <c r="T163" s="9">
        <v>0.98891048501989209</v>
      </c>
      <c r="U163" s="4" t="str">
        <f t="shared" si="5"/>
        <v>±</v>
      </c>
      <c r="V163" s="10">
        <v>7.1643781131694936E-2</v>
      </c>
      <c r="W163" s="3">
        <v>6</v>
      </c>
      <c r="X163" s="3">
        <v>30</v>
      </c>
    </row>
    <row r="164" spans="5:24" x14ac:dyDescent="0.2">
      <c r="F164" s="3" t="s">
        <v>339</v>
      </c>
      <c r="G164" s="3" t="s">
        <v>340</v>
      </c>
      <c r="H164" s="2">
        <v>50.937179904659999</v>
      </c>
      <c r="I164" s="2">
        <v>8.14794921875</v>
      </c>
      <c r="J164" s="2">
        <v>1466.0147325992584</v>
      </c>
      <c r="K164" s="3">
        <v>451</v>
      </c>
      <c r="L164" s="2">
        <v>58227643.515142158</v>
      </c>
      <c r="M164" s="2">
        <f t="shared" si="4"/>
        <v>7.7651292144755519</v>
      </c>
      <c r="N164" s="4">
        <v>1.320611404083414</v>
      </c>
      <c r="O164" s="4">
        <v>1.0569347225594494</v>
      </c>
      <c r="P164" s="4">
        <v>1.007533545802717</v>
      </c>
      <c r="Q164" s="4">
        <v>0.95288714925667783</v>
      </c>
      <c r="R164" s="4">
        <v>1.0740954399886535</v>
      </c>
      <c r="S164" s="4">
        <v>1.4356277799029085</v>
      </c>
      <c r="T164" s="9">
        <v>1.1412816735989699</v>
      </c>
      <c r="U164" s="4" t="str">
        <f t="shared" si="5"/>
        <v>±</v>
      </c>
      <c r="V164" s="10">
        <v>0.191733272626051</v>
      </c>
      <c r="W164" s="3">
        <v>6</v>
      </c>
      <c r="X164" s="3">
        <v>45</v>
      </c>
    </row>
    <row r="165" spans="5:24" x14ac:dyDescent="0.2">
      <c r="F165" s="3" t="s">
        <v>341</v>
      </c>
      <c r="G165" s="3" t="s">
        <v>342</v>
      </c>
      <c r="H165" s="2">
        <v>75.426274394660098</v>
      </c>
      <c r="I165" s="2">
        <v>9.26123046875</v>
      </c>
      <c r="J165" s="2">
        <v>1455.2954663038254</v>
      </c>
      <c r="K165" s="3">
        <v>423</v>
      </c>
      <c r="L165" s="2">
        <v>26462185.714714941</v>
      </c>
      <c r="M165" s="2">
        <f t="shared" si="4"/>
        <v>7.4226257130425619</v>
      </c>
      <c r="N165" s="4">
        <v>0.99025104448031187</v>
      </c>
      <c r="O165" s="4">
        <v>1.0521410052325955</v>
      </c>
      <c r="P165" s="4">
        <v>1.3549392753252363</v>
      </c>
      <c r="Q165" s="4">
        <v>1.2662185631722787</v>
      </c>
      <c r="R165" s="4">
        <v>0.81244790086411478</v>
      </c>
      <c r="S165" s="4">
        <v>1.2260812164789849</v>
      </c>
      <c r="T165" s="9">
        <v>1.1170131675922537</v>
      </c>
      <c r="U165" s="4" t="str">
        <f t="shared" si="5"/>
        <v>±</v>
      </c>
      <c r="V165" s="10">
        <v>0.20189301974133028</v>
      </c>
      <c r="W165" s="3">
        <v>6</v>
      </c>
      <c r="X165" s="3">
        <v>27</v>
      </c>
    </row>
    <row r="166" spans="5:24" x14ac:dyDescent="0.2">
      <c r="F166" s="3" t="s">
        <v>343</v>
      </c>
      <c r="G166" s="3" t="s">
        <v>344</v>
      </c>
      <c r="H166" s="2">
        <v>56.9392868946601</v>
      </c>
      <c r="I166" s="2">
        <v>6.63916015625</v>
      </c>
      <c r="J166" s="2">
        <v>1437.9842398166656</v>
      </c>
      <c r="K166" s="3">
        <v>404</v>
      </c>
      <c r="L166" s="2">
        <v>25915227.650799364</v>
      </c>
      <c r="M166" s="2">
        <f t="shared" si="4"/>
        <v>7.4135550282267451</v>
      </c>
      <c r="N166" s="4">
        <v>1.0044156137318003</v>
      </c>
      <c r="O166" s="4">
        <v>1.0012368757937151</v>
      </c>
      <c r="P166" s="4">
        <v>0.93062595745926435</v>
      </c>
      <c r="Q166" s="4">
        <v>1.1028336089941932</v>
      </c>
      <c r="R166" s="4">
        <v>0.96667212589488072</v>
      </c>
      <c r="S166" s="4">
        <v>1.1277359888718965</v>
      </c>
      <c r="T166" s="9">
        <v>1.0222533617909586</v>
      </c>
      <c r="U166" s="4" t="str">
        <f t="shared" si="5"/>
        <v>±</v>
      </c>
      <c r="V166" s="10">
        <v>7.7284531185773775E-2</v>
      </c>
      <c r="W166" s="3">
        <v>6</v>
      </c>
      <c r="X166" s="3">
        <v>24</v>
      </c>
    </row>
    <row r="167" spans="5:24" x14ac:dyDescent="0.2">
      <c r="F167" s="3" t="s">
        <v>345</v>
      </c>
      <c r="G167" s="3" t="s">
        <v>346</v>
      </c>
      <c r="H167" s="2">
        <v>62.640002184660098</v>
      </c>
      <c r="I167" s="2">
        <v>5.99853515625</v>
      </c>
      <c r="J167" s="2">
        <v>1418.4685091972351</v>
      </c>
      <c r="K167" s="3">
        <v>308</v>
      </c>
      <c r="L167" s="2">
        <v>76308054.730996385</v>
      </c>
      <c r="M167" s="2">
        <f t="shared" si="4"/>
        <v>7.8825703825236273</v>
      </c>
      <c r="N167" s="4">
        <v>1.1789335448181235</v>
      </c>
      <c r="O167" s="4">
        <v>0.93353295200119402</v>
      </c>
      <c r="P167" s="4">
        <v>1.3371530725472949</v>
      </c>
      <c r="Q167" s="4">
        <v>0.96982325689925941</v>
      </c>
      <c r="R167" s="4">
        <v>0.93760705858191284</v>
      </c>
      <c r="S167" s="4">
        <v>0.82136343264249734</v>
      </c>
      <c r="T167" s="9">
        <v>1.0297355529150469</v>
      </c>
      <c r="U167" s="4" t="str">
        <f t="shared" si="5"/>
        <v>±</v>
      </c>
      <c r="V167" s="10">
        <v>0.19053429915697367</v>
      </c>
      <c r="W167" s="3">
        <v>6</v>
      </c>
      <c r="X167" s="3">
        <v>18</v>
      </c>
    </row>
    <row r="168" spans="5:24" x14ac:dyDescent="0.2">
      <c r="F168" s="3" t="s">
        <v>347</v>
      </c>
      <c r="G168" s="3" t="s">
        <v>348</v>
      </c>
      <c r="H168" s="2">
        <v>16.091280214659999</v>
      </c>
      <c r="I168" s="2">
        <v>6.53662109375</v>
      </c>
      <c r="J168" s="2">
        <v>1410.8164384365084</v>
      </c>
      <c r="K168" s="3">
        <v>473</v>
      </c>
      <c r="L168" s="2">
        <v>157024547.78816944</v>
      </c>
      <c r="M168" s="2">
        <f t="shared" si="4"/>
        <v>8.195967551361985</v>
      </c>
      <c r="N168" s="4">
        <v>1.1548429235169344</v>
      </c>
      <c r="O168" s="4">
        <v>0.97717883715331066</v>
      </c>
      <c r="P168" s="4">
        <v>1.1236300967712618</v>
      </c>
      <c r="Q168" s="4">
        <v>0.90185741279108877</v>
      </c>
      <c r="R168" s="4">
        <v>1.0034633490311369</v>
      </c>
      <c r="S168" s="4">
        <v>0.88821129827420398</v>
      </c>
      <c r="T168" s="9">
        <v>1.0081973195896561</v>
      </c>
      <c r="U168" s="4" t="str">
        <f t="shared" si="5"/>
        <v>±</v>
      </c>
      <c r="V168" s="10">
        <v>0.1109225288370197</v>
      </c>
      <c r="W168" s="3">
        <v>6</v>
      </c>
      <c r="X168" s="3">
        <v>21</v>
      </c>
    </row>
    <row r="169" spans="5:24" x14ac:dyDescent="0.2">
      <c r="F169" s="3" t="s">
        <v>349</v>
      </c>
      <c r="G169" s="3" t="s">
        <v>350</v>
      </c>
      <c r="H169" s="2">
        <v>52.716847624660097</v>
      </c>
      <c r="I169" s="2">
        <v>7.03466796875</v>
      </c>
      <c r="J169" s="2">
        <v>1410.5668652057648</v>
      </c>
      <c r="K169" s="3">
        <v>400</v>
      </c>
      <c r="L169" s="2">
        <v>9941694.646200642</v>
      </c>
      <c r="M169" s="2">
        <f t="shared" si="4"/>
        <v>6.9974604198866013</v>
      </c>
      <c r="N169" s="4">
        <v>1.0949709612257033</v>
      </c>
      <c r="O169" s="4">
        <v>0.98559069949152389</v>
      </c>
      <c r="P169" s="4">
        <v>0.87933075952907958</v>
      </c>
      <c r="Q169" s="4">
        <v>1.294837614127043</v>
      </c>
      <c r="R169" s="4">
        <v>1.0806931956221042</v>
      </c>
      <c r="S169" s="4">
        <v>0.95884418840876651</v>
      </c>
      <c r="T169" s="9">
        <v>1.0490445697340369</v>
      </c>
      <c r="U169" s="4" t="str">
        <f t="shared" si="5"/>
        <v>±</v>
      </c>
      <c r="V169" s="10">
        <v>0.14456166119846028</v>
      </c>
      <c r="W169" s="3">
        <v>6</v>
      </c>
      <c r="X169" s="3">
        <v>24</v>
      </c>
    </row>
    <row r="170" spans="5:24" x14ac:dyDescent="0.2">
      <c r="F170" s="3" t="s">
        <v>351</v>
      </c>
      <c r="G170" s="3" t="s">
        <v>352</v>
      </c>
      <c r="H170" s="2">
        <v>18.609499144659999</v>
      </c>
      <c r="I170" s="2">
        <v>5.43994140625</v>
      </c>
      <c r="J170" s="2">
        <v>1403.6414070129395</v>
      </c>
      <c r="K170" s="3">
        <v>359</v>
      </c>
      <c r="L170" s="2">
        <v>17946218.660328098</v>
      </c>
      <c r="M170" s="2">
        <f t="shared" si="4"/>
        <v>7.2539729549782841</v>
      </c>
      <c r="N170" s="4">
        <v>0.88329769379667755</v>
      </c>
      <c r="O170" s="4">
        <v>0.79828608499528231</v>
      </c>
      <c r="P170" s="4">
        <v>0.99119762819024559</v>
      </c>
      <c r="Q170" s="4">
        <v>1.0461442888261696</v>
      </c>
      <c r="R170" s="4">
        <v>0.94478971125783962</v>
      </c>
      <c r="S170" s="4">
        <v>1.0949734156016775</v>
      </c>
      <c r="T170" s="9">
        <v>0.95978147044464868</v>
      </c>
      <c r="U170" s="4" t="str">
        <f t="shared" si="5"/>
        <v>±</v>
      </c>
      <c r="V170" s="10">
        <v>0.1085151177089427</v>
      </c>
      <c r="W170" s="3">
        <v>6</v>
      </c>
      <c r="X170" s="3">
        <v>24</v>
      </c>
    </row>
    <row r="171" spans="5:24" x14ac:dyDescent="0.2">
      <c r="F171" s="3" t="s">
        <v>353</v>
      </c>
      <c r="G171" s="3" t="s">
        <v>354</v>
      </c>
      <c r="H171" s="2">
        <v>72.212401894660104</v>
      </c>
      <c r="I171" s="2">
        <v>6.34130859375</v>
      </c>
      <c r="J171" s="2">
        <v>1391.1217787265778</v>
      </c>
      <c r="K171" s="3">
        <v>341</v>
      </c>
      <c r="L171" s="2">
        <v>17339417.177669428</v>
      </c>
      <c r="M171" s="2">
        <f t="shared" si="4"/>
        <v>7.2390344956329251</v>
      </c>
      <c r="N171" s="4">
        <v>0.67508958053884782</v>
      </c>
      <c r="O171" s="4">
        <v>1.2411725620098171</v>
      </c>
      <c r="P171" s="4">
        <v>0.81087041440725616</v>
      </c>
      <c r="Q171" s="4">
        <v>1.1220854808060368</v>
      </c>
      <c r="R171" s="4">
        <v>1.0492358167025246</v>
      </c>
      <c r="S171" s="4">
        <v>0.71333904774768975</v>
      </c>
      <c r="T171" s="9">
        <v>0.935298817035362</v>
      </c>
      <c r="U171" s="4" t="str">
        <f t="shared" si="5"/>
        <v>±</v>
      </c>
      <c r="V171" s="10">
        <v>0.23404574716980003</v>
      </c>
      <c r="W171" s="3">
        <v>6</v>
      </c>
      <c r="X171" s="3">
        <v>24</v>
      </c>
    </row>
    <row r="172" spans="5:24" x14ac:dyDescent="0.2">
      <c r="F172" s="3" t="s">
        <v>355</v>
      </c>
      <c r="G172" s="3" t="s">
        <v>356</v>
      </c>
      <c r="H172" s="2">
        <v>58.14708973466</v>
      </c>
      <c r="I172" s="2">
        <v>8.76318359375</v>
      </c>
      <c r="J172" s="2">
        <v>1391.0390379428864</v>
      </c>
      <c r="K172" s="3">
        <v>352</v>
      </c>
      <c r="L172" s="2">
        <v>26808977.05505022</v>
      </c>
      <c r="M172" s="2">
        <f t="shared" si="4"/>
        <v>7.4282802430085182</v>
      </c>
      <c r="N172" s="4">
        <v>0.8935355942811738</v>
      </c>
      <c r="O172" s="4">
        <v>0.88003823423940986</v>
      </c>
      <c r="P172" s="4">
        <v>0.61222516436135754</v>
      </c>
      <c r="Q172" s="4">
        <v>0.80389371824424471</v>
      </c>
      <c r="R172" s="4">
        <v>0.86341171483291634</v>
      </c>
      <c r="S172" s="4">
        <v>0.87724080792124626</v>
      </c>
      <c r="T172" s="9">
        <v>0.82172420564672466</v>
      </c>
      <c r="U172" s="4" t="str">
        <f t="shared" si="5"/>
        <v>±</v>
      </c>
      <c r="V172" s="10">
        <v>0.10731739616583265</v>
      </c>
      <c r="W172" s="3">
        <v>6</v>
      </c>
      <c r="X172" s="3">
        <v>45</v>
      </c>
    </row>
    <row r="173" spans="5:24" x14ac:dyDescent="0.2">
      <c r="F173" s="3" t="s">
        <v>357</v>
      </c>
      <c r="G173" s="3" t="s">
        <v>358</v>
      </c>
      <c r="H173" s="2">
        <v>61.573209724660103</v>
      </c>
      <c r="I173" s="2">
        <v>6.48095703125</v>
      </c>
      <c r="J173" s="2">
        <v>1389.8220543861389</v>
      </c>
      <c r="K173" s="3">
        <v>318</v>
      </c>
      <c r="L173" s="2">
        <v>76959963.047417268</v>
      </c>
      <c r="M173" s="2">
        <f t="shared" si="4"/>
        <v>7.8862648505018642</v>
      </c>
      <c r="N173" s="4">
        <v>1.2558906604511804</v>
      </c>
      <c r="O173" s="4">
        <v>0.88672454939914958</v>
      </c>
      <c r="P173" s="4">
        <v>1.0215523861579798</v>
      </c>
      <c r="Q173" s="4">
        <v>0.98218772692136791</v>
      </c>
      <c r="R173" s="4">
        <v>0.98396568302338894</v>
      </c>
      <c r="S173" s="4">
        <v>1.0690234229994782</v>
      </c>
      <c r="T173" s="9">
        <v>1.0332240714920911</v>
      </c>
      <c r="U173" s="4" t="str">
        <f t="shared" si="5"/>
        <v>±</v>
      </c>
      <c r="V173" s="10">
        <v>0.12449211936560124</v>
      </c>
      <c r="W173" s="3">
        <v>6</v>
      </c>
      <c r="X173" s="3">
        <v>33</v>
      </c>
    </row>
    <row r="174" spans="5:24" x14ac:dyDescent="0.2">
      <c r="F174" s="3" t="s">
        <v>359</v>
      </c>
      <c r="G174" s="3" t="s">
        <v>360</v>
      </c>
      <c r="H174" s="2">
        <v>39.522068124660002</v>
      </c>
      <c r="I174" s="2">
        <v>7.25439453125</v>
      </c>
      <c r="J174" s="2">
        <v>1387.1476910114288</v>
      </c>
      <c r="K174" s="3">
        <v>361</v>
      </c>
      <c r="L174" s="2">
        <v>36087218.559182972</v>
      </c>
      <c r="M174" s="2">
        <f t="shared" si="4"/>
        <v>7.5573534098802435</v>
      </c>
      <c r="N174" s="4">
        <v>1.0410570879601893</v>
      </c>
      <c r="O174" s="4">
        <v>0.96211404760038066</v>
      </c>
      <c r="P174" s="4">
        <v>1.0089433910525081</v>
      </c>
      <c r="Q174" s="4">
        <v>1.1667881180107957</v>
      </c>
      <c r="R174" s="4">
        <v>0.95784208329314968</v>
      </c>
      <c r="S174" s="4">
        <v>0.86836578295691602</v>
      </c>
      <c r="T174" s="9">
        <v>1.0008517518123232</v>
      </c>
      <c r="U174" s="4" t="str">
        <f t="shared" si="5"/>
        <v>±</v>
      </c>
      <c r="V174" s="10">
        <v>0.10011972289694657</v>
      </c>
      <c r="W174" s="3">
        <v>6</v>
      </c>
      <c r="X174" s="3">
        <v>36</v>
      </c>
    </row>
    <row r="175" spans="5:24" x14ac:dyDescent="0.2">
      <c r="F175" s="3" t="s">
        <v>361</v>
      </c>
      <c r="G175" s="3" t="s">
        <v>362</v>
      </c>
      <c r="H175" s="2">
        <v>30.596644334659999</v>
      </c>
      <c r="I175" s="2">
        <v>5.73193359375</v>
      </c>
      <c r="J175" s="2">
        <v>1349.907844543457</v>
      </c>
      <c r="K175" s="3">
        <v>399</v>
      </c>
      <c r="L175" s="2">
        <v>13368213.62678596</v>
      </c>
      <c r="M175" s="2">
        <f t="shared" si="4"/>
        <v>7.1260733770553699</v>
      </c>
      <c r="N175" s="4">
        <v>0.69409270440911308</v>
      </c>
      <c r="O175" s="4">
        <v>0.86008299260159693</v>
      </c>
      <c r="P175" s="4">
        <v>0.89673149476489389</v>
      </c>
      <c r="Q175" s="4">
        <v>0.84513167579219051</v>
      </c>
      <c r="R175" s="4">
        <v>1.0261852191392757</v>
      </c>
      <c r="S175" s="4">
        <v>1.4538892407586761</v>
      </c>
      <c r="T175" s="9">
        <v>0.96268555457762439</v>
      </c>
      <c r="U175" s="4" t="str">
        <f t="shared" si="5"/>
        <v>±</v>
      </c>
      <c r="V175" s="10">
        <v>0.26311652400648083</v>
      </c>
      <c r="W175" s="3">
        <v>6</v>
      </c>
      <c r="X175" s="3">
        <v>21</v>
      </c>
    </row>
    <row r="176" spans="5:24" x14ac:dyDescent="0.2">
      <c r="E176" s="1" t="s">
        <v>363</v>
      </c>
      <c r="F176" s="3" t="s">
        <v>3509</v>
      </c>
      <c r="G176" s="3" t="s">
        <v>364</v>
      </c>
      <c r="H176" s="2">
        <v>72.885187804660106</v>
      </c>
      <c r="I176" s="2">
        <v>5.57958984375</v>
      </c>
      <c r="J176" s="2">
        <v>1319.4319531917572</v>
      </c>
      <c r="K176" s="3">
        <v>403</v>
      </c>
      <c r="L176" s="2">
        <v>13533747.56617957</v>
      </c>
      <c r="M176" s="2">
        <f t="shared" si="4"/>
        <v>7.1314180716865607</v>
      </c>
      <c r="N176" s="4">
        <v>0.86683523818762487</v>
      </c>
      <c r="O176" s="4">
        <v>0.89503335718816479</v>
      </c>
      <c r="P176" s="4">
        <v>1.0364074826447112</v>
      </c>
      <c r="Q176" s="4">
        <v>1.5023581152287604</v>
      </c>
      <c r="R176" s="4">
        <v>1.0936186252549405</v>
      </c>
      <c r="S176" s="4">
        <v>0.97264528161365038</v>
      </c>
      <c r="T176" s="9">
        <v>1.0611496833529752</v>
      </c>
      <c r="U176" s="4" t="str">
        <f t="shared" si="5"/>
        <v>±</v>
      </c>
      <c r="V176" s="10">
        <v>0.23217108157049188</v>
      </c>
      <c r="W176" s="3">
        <v>6</v>
      </c>
      <c r="X176" s="3">
        <v>21</v>
      </c>
    </row>
    <row r="177" spans="5:24" x14ac:dyDescent="0.2">
      <c r="F177" s="3" t="s">
        <v>365</v>
      </c>
      <c r="G177" s="3" t="s">
        <v>366</v>
      </c>
      <c r="H177" s="2">
        <v>30.676343554660001</v>
      </c>
      <c r="I177" s="2">
        <v>8.66064453125</v>
      </c>
      <c r="J177" s="2">
        <v>1311.4059734344482</v>
      </c>
      <c r="K177" s="3">
        <v>351</v>
      </c>
      <c r="L177" s="2">
        <v>56845628.612521976</v>
      </c>
      <c r="M177" s="2">
        <f t="shared" si="4"/>
        <v>7.7546970733781322</v>
      </c>
      <c r="N177" s="4">
        <v>1.0599085733423237</v>
      </c>
      <c r="O177" s="4">
        <v>0.87211008959021596</v>
      </c>
      <c r="P177" s="4">
        <v>1.1557030508238153</v>
      </c>
      <c r="Q177" s="4">
        <v>1.044749715943937</v>
      </c>
      <c r="R177" s="4">
        <v>1.0732434552667689</v>
      </c>
      <c r="S177" s="4">
        <v>0.84007742170123223</v>
      </c>
      <c r="T177" s="9">
        <v>1.0076320511113821</v>
      </c>
      <c r="U177" s="4" t="str">
        <f t="shared" si="5"/>
        <v>±</v>
      </c>
      <c r="V177" s="10">
        <v>0.12392028810617084</v>
      </c>
      <c r="W177" s="3">
        <v>6</v>
      </c>
      <c r="X177" s="3">
        <v>30</v>
      </c>
    </row>
    <row r="178" spans="5:24" x14ac:dyDescent="0.2">
      <c r="F178" s="3" t="s">
        <v>367</v>
      </c>
      <c r="G178" s="3" t="s">
        <v>368</v>
      </c>
      <c r="H178" s="2">
        <v>41.323584214660002</v>
      </c>
      <c r="I178" s="2">
        <v>5.43994140625</v>
      </c>
      <c r="J178" s="2">
        <v>1279.5988323688507</v>
      </c>
      <c r="K178" s="3">
        <v>416</v>
      </c>
      <c r="L178" s="2">
        <v>20532417.402508378</v>
      </c>
      <c r="M178" s="2">
        <f t="shared" si="4"/>
        <v>7.3124400844297313</v>
      </c>
      <c r="N178" s="4">
        <v>0.84174678696400229</v>
      </c>
      <c r="O178" s="4">
        <v>0.92715709740753993</v>
      </c>
      <c r="P178" s="4">
        <v>0.99110531065940877</v>
      </c>
      <c r="Q178" s="4">
        <v>1.0466901331763476</v>
      </c>
      <c r="R178" s="4">
        <v>0.84363694617778151</v>
      </c>
      <c r="S178" s="4">
        <v>0.95749996416529848</v>
      </c>
      <c r="T178" s="9">
        <v>0.93463937309172962</v>
      </c>
      <c r="U178" s="4" t="str">
        <f t="shared" si="5"/>
        <v>±</v>
      </c>
      <c r="V178" s="10">
        <v>8.152648683257549E-2</v>
      </c>
      <c r="W178" s="3">
        <v>6</v>
      </c>
      <c r="X178" s="3">
        <v>42</v>
      </c>
    </row>
    <row r="179" spans="5:24" x14ac:dyDescent="0.2">
      <c r="F179" s="3" t="s">
        <v>369</v>
      </c>
      <c r="G179" s="3" t="s">
        <v>370</v>
      </c>
      <c r="H179" s="2">
        <v>24.58750411466</v>
      </c>
      <c r="I179" s="2">
        <v>8.61669921875</v>
      </c>
      <c r="J179" s="2">
        <v>1276.7079627513885</v>
      </c>
      <c r="K179" s="3">
        <v>311</v>
      </c>
      <c r="L179" s="2">
        <v>15214846.833017841</v>
      </c>
      <c r="M179" s="2">
        <f t="shared" si="4"/>
        <v>7.1822675846987876</v>
      </c>
      <c r="N179" s="4">
        <v>1.0416825913179379</v>
      </c>
      <c r="O179" s="4">
        <v>1.0410104973991616</v>
      </c>
      <c r="P179" s="4">
        <v>0.9315628928840296</v>
      </c>
      <c r="Q179" s="4">
        <v>1.0183969993025355</v>
      </c>
      <c r="R179" s="4">
        <v>1.0442983357514566</v>
      </c>
      <c r="S179" s="4">
        <v>0.95763313444711695</v>
      </c>
      <c r="T179" s="9">
        <v>1.0057640751837063</v>
      </c>
      <c r="U179" s="4" t="str">
        <f t="shared" si="5"/>
        <v>±</v>
      </c>
      <c r="V179" s="10">
        <v>4.8988433329571798E-2</v>
      </c>
      <c r="W179" s="3">
        <v>6</v>
      </c>
      <c r="X179" s="3">
        <v>21</v>
      </c>
    </row>
    <row r="180" spans="5:24" x14ac:dyDescent="0.2">
      <c r="F180" s="3" t="s">
        <v>371</v>
      </c>
      <c r="G180" s="3" t="s">
        <v>372</v>
      </c>
      <c r="H180" s="2">
        <v>59.653350944659998</v>
      </c>
      <c r="I180" s="2">
        <v>6.91748046875</v>
      </c>
      <c r="J180" s="2">
        <v>1261.8658368587494</v>
      </c>
      <c r="K180" s="3">
        <v>375</v>
      </c>
      <c r="L180" s="2">
        <v>38625252.913029276</v>
      </c>
      <c r="M180" s="2">
        <f t="shared" si="4"/>
        <v>7.5868713361448243</v>
      </c>
      <c r="N180" s="4">
        <v>0.83405312891647987</v>
      </c>
      <c r="O180" s="4">
        <v>0.9383579561224048</v>
      </c>
      <c r="P180" s="4">
        <v>0.80973086574406117</v>
      </c>
      <c r="Q180" s="4">
        <v>0.85000709916559569</v>
      </c>
      <c r="R180" s="4">
        <v>0.85136200457112599</v>
      </c>
      <c r="S180" s="4">
        <v>0.85058143121074381</v>
      </c>
      <c r="T180" s="9">
        <v>0.85568208095506837</v>
      </c>
      <c r="U180" s="4" t="str">
        <f t="shared" si="5"/>
        <v>±</v>
      </c>
      <c r="V180" s="10">
        <v>4.3569510409067209E-2</v>
      </c>
      <c r="W180" s="3">
        <v>6</v>
      </c>
      <c r="X180" s="3">
        <v>30</v>
      </c>
    </row>
    <row r="181" spans="5:24" x14ac:dyDescent="0.2">
      <c r="F181" s="3" t="s">
        <v>373</v>
      </c>
      <c r="G181" s="3" t="s">
        <v>374</v>
      </c>
      <c r="H181" s="2">
        <v>27.256625174660002</v>
      </c>
      <c r="I181" s="2">
        <v>8.76318359375</v>
      </c>
      <c r="J181" s="2">
        <v>1245.1499145030975</v>
      </c>
      <c r="K181" s="3">
        <v>322</v>
      </c>
      <c r="L181" s="2">
        <v>2698937.2677648803</v>
      </c>
      <c r="M181" s="2">
        <f t="shared" si="4"/>
        <v>6.4311927902326298</v>
      </c>
      <c r="N181" s="4">
        <v>1.1777676247354734</v>
      </c>
      <c r="O181" s="4">
        <v>0.80629210757534797</v>
      </c>
      <c r="P181" s="4">
        <v>0.94487434790589342</v>
      </c>
      <c r="Q181" s="4">
        <v>0.95423668749878687</v>
      </c>
      <c r="R181" s="4">
        <v>0.74879197432731748</v>
      </c>
      <c r="S181" s="4">
        <v>0.95369891894062686</v>
      </c>
      <c r="T181" s="9">
        <v>0.93094361016390759</v>
      </c>
      <c r="U181" s="4" t="str">
        <f t="shared" si="5"/>
        <v>±</v>
      </c>
      <c r="V181" s="10">
        <v>0.14892531462988118</v>
      </c>
      <c r="W181" s="3">
        <v>6</v>
      </c>
      <c r="X181" s="3">
        <v>12</v>
      </c>
    </row>
    <row r="182" spans="5:24" x14ac:dyDescent="0.2">
      <c r="F182" s="3" t="s">
        <v>375</v>
      </c>
      <c r="G182" s="3" t="s">
        <v>376</v>
      </c>
      <c r="H182" s="2">
        <v>61.122011544659998</v>
      </c>
      <c r="I182" s="2">
        <v>6.82958984375</v>
      </c>
      <c r="J182" s="2">
        <v>1240.2458906173706</v>
      </c>
      <c r="K182" s="3">
        <v>342</v>
      </c>
      <c r="L182" s="2">
        <v>29156699.714369491</v>
      </c>
      <c r="M182" s="2">
        <f t="shared" si="4"/>
        <v>7.4647383640576894</v>
      </c>
      <c r="N182" s="4">
        <v>0.99163594041391867</v>
      </c>
      <c r="O182" s="4">
        <v>0.92968977330570068</v>
      </c>
      <c r="P182" s="4">
        <v>0.97225825315714742</v>
      </c>
      <c r="Q182" s="4">
        <v>1.0266200749308818</v>
      </c>
      <c r="R182" s="4">
        <v>1.0471725350937711</v>
      </c>
      <c r="S182" s="4">
        <v>1.1548666234358616</v>
      </c>
      <c r="T182" s="9">
        <v>1.0203738667228801</v>
      </c>
      <c r="U182" s="4" t="str">
        <f t="shared" si="5"/>
        <v>±</v>
      </c>
      <c r="V182" s="10">
        <v>7.7730394091281768E-2</v>
      </c>
      <c r="W182" s="3">
        <v>6</v>
      </c>
      <c r="X182" s="3">
        <v>57</v>
      </c>
    </row>
    <row r="183" spans="5:24" x14ac:dyDescent="0.2">
      <c r="F183" s="3" t="s">
        <v>377</v>
      </c>
      <c r="G183" s="3" t="s">
        <v>378</v>
      </c>
      <c r="H183" s="2">
        <v>27.83677498466</v>
      </c>
      <c r="I183" s="2">
        <v>4.83056640625</v>
      </c>
      <c r="J183" s="2">
        <v>1239.1261126995087</v>
      </c>
      <c r="K183" s="3">
        <v>394</v>
      </c>
      <c r="L183" s="2">
        <v>129927645.21618274</v>
      </c>
      <c r="M183" s="2">
        <f t="shared" si="4"/>
        <v>8.1137015674506188</v>
      </c>
      <c r="N183" s="4">
        <v>0.96484993009794051</v>
      </c>
      <c r="O183" s="4">
        <v>0.97658156743194835</v>
      </c>
      <c r="P183" s="4">
        <v>0.96946141122219087</v>
      </c>
      <c r="Q183" s="4">
        <v>0.95724448301975062</v>
      </c>
      <c r="R183" s="4">
        <v>0.89673814647364813</v>
      </c>
      <c r="S183" s="4">
        <v>1.0511999482283199</v>
      </c>
      <c r="T183" s="9">
        <v>0.96934591441229967</v>
      </c>
      <c r="U183" s="4" t="str">
        <f t="shared" si="5"/>
        <v>±</v>
      </c>
      <c r="V183" s="10">
        <v>4.9378127440851037E-2</v>
      </c>
      <c r="W183" s="3">
        <v>6</v>
      </c>
      <c r="X183" s="3">
        <v>18</v>
      </c>
    </row>
    <row r="184" spans="5:24" x14ac:dyDescent="0.2">
      <c r="F184" s="3" t="s">
        <v>379</v>
      </c>
      <c r="G184" s="3" t="s">
        <v>380</v>
      </c>
      <c r="H184" s="2">
        <v>27.113184634660001</v>
      </c>
      <c r="I184" s="2">
        <v>6.85888671875</v>
      </c>
      <c r="J184" s="2">
        <v>1231.0740077495575</v>
      </c>
      <c r="K184" s="3">
        <v>258</v>
      </c>
      <c r="L184" s="2">
        <v>23368885.413703512</v>
      </c>
      <c r="M184" s="2">
        <f t="shared" si="4"/>
        <v>7.3686379990750828</v>
      </c>
      <c r="N184" s="4">
        <v>0.95044593596868032</v>
      </c>
      <c r="O184" s="4">
        <v>1.0026946630515108</v>
      </c>
      <c r="P184" s="4">
        <v>0.98149001596602037</v>
      </c>
      <c r="Q184" s="4">
        <v>0.97362583626461074</v>
      </c>
      <c r="R184" s="4">
        <v>0.90905571109637262</v>
      </c>
      <c r="S184" s="4">
        <v>0.85584120345869907</v>
      </c>
      <c r="T184" s="9">
        <v>0.94552556096764884</v>
      </c>
      <c r="U184" s="4" t="str">
        <f t="shared" si="5"/>
        <v>±</v>
      </c>
      <c r="V184" s="10">
        <v>5.4311909835223583E-2</v>
      </c>
      <c r="W184" s="3">
        <v>6</v>
      </c>
      <c r="X184" s="3">
        <v>12</v>
      </c>
    </row>
    <row r="185" spans="5:24" x14ac:dyDescent="0.2">
      <c r="F185" s="3" t="s">
        <v>381</v>
      </c>
      <c r="G185" s="3" t="s">
        <v>382</v>
      </c>
      <c r="H185" s="2">
        <v>21.68077437466</v>
      </c>
      <c r="I185" s="2">
        <v>4.70361328125</v>
      </c>
      <c r="J185" s="2">
        <v>1227.1184997558594</v>
      </c>
      <c r="K185" s="3">
        <v>358</v>
      </c>
      <c r="L185" s="2">
        <v>100187203.538313</v>
      </c>
      <c r="M185" s="2">
        <f t="shared" si="4"/>
        <v>8.0008122545891478</v>
      </c>
      <c r="N185" s="4">
        <v>1.0338380421718527</v>
      </c>
      <c r="O185" s="4">
        <v>0.95969357517164344</v>
      </c>
      <c r="P185" s="4">
        <v>0.97891560715427561</v>
      </c>
      <c r="Q185" s="4">
        <v>0.69127811839715669</v>
      </c>
      <c r="R185" s="4">
        <v>0.88761427412992988</v>
      </c>
      <c r="S185" s="4">
        <v>0.84055686650021977</v>
      </c>
      <c r="T185" s="9">
        <v>0.8986494139208463</v>
      </c>
      <c r="U185" s="4" t="str">
        <f t="shared" si="5"/>
        <v>±</v>
      </c>
      <c r="V185" s="10">
        <v>0.12242907268339828</v>
      </c>
      <c r="W185" s="3">
        <v>6</v>
      </c>
      <c r="X185" s="3">
        <v>18</v>
      </c>
    </row>
    <row r="186" spans="5:24" x14ac:dyDescent="0.2">
      <c r="F186" s="3" t="s">
        <v>383</v>
      </c>
      <c r="G186" s="3" t="s">
        <v>384</v>
      </c>
      <c r="H186" s="2">
        <v>28.930443114660001</v>
      </c>
      <c r="I186" s="2">
        <v>9.05615234375</v>
      </c>
      <c r="J186" s="2">
        <v>1192.7685720920563</v>
      </c>
      <c r="K186" s="3">
        <v>407</v>
      </c>
      <c r="L186" s="2">
        <v>40916141.79886321</v>
      </c>
      <c r="M186" s="2">
        <f t="shared" si="4"/>
        <v>7.6118946750288394</v>
      </c>
      <c r="N186" s="4">
        <v>0.79360003591375461</v>
      </c>
      <c r="O186" s="4">
        <v>1.0866538667202619</v>
      </c>
      <c r="P186" s="4">
        <v>0.99673586967238048</v>
      </c>
      <c r="Q186" s="4">
        <v>1.236289683824505</v>
      </c>
      <c r="R186" s="4">
        <v>1.0454075513063288</v>
      </c>
      <c r="S186" s="4">
        <v>1.3284638709348655</v>
      </c>
      <c r="T186" s="9">
        <v>1.0811918130620162</v>
      </c>
      <c r="U186" s="4" t="str">
        <f t="shared" si="5"/>
        <v>±</v>
      </c>
      <c r="V186" s="10">
        <v>0.18780362307283946</v>
      </c>
      <c r="W186" s="3">
        <v>6</v>
      </c>
      <c r="X186" s="3">
        <v>18</v>
      </c>
    </row>
    <row r="187" spans="5:24" x14ac:dyDescent="0.2">
      <c r="E187" s="1" t="s">
        <v>385</v>
      </c>
      <c r="F187" s="3" t="s">
        <v>3510</v>
      </c>
      <c r="G187" s="3" t="s">
        <v>386</v>
      </c>
      <c r="H187" s="2">
        <v>29.801898854659999</v>
      </c>
      <c r="I187" s="2">
        <v>5.75732421875</v>
      </c>
      <c r="J187" s="2">
        <v>1191.2429575920105</v>
      </c>
      <c r="K187" s="3">
        <v>337</v>
      </c>
      <c r="L187" s="2">
        <v>69676347.028048798</v>
      </c>
      <c r="M187" s="2">
        <f t="shared" si="4"/>
        <v>7.8430853735273391</v>
      </c>
      <c r="N187" s="4">
        <v>1.0663483226825239</v>
      </c>
      <c r="O187" s="4">
        <v>0.96834859567468923</v>
      </c>
      <c r="P187" s="4">
        <v>1.0498514684034397</v>
      </c>
      <c r="Q187" s="4">
        <v>0.9117271819863384</v>
      </c>
      <c r="R187" s="4">
        <v>0.95718117014535875</v>
      </c>
      <c r="S187" s="4">
        <v>1.0205228309611052</v>
      </c>
      <c r="T187" s="9">
        <v>0.9956632616422425</v>
      </c>
      <c r="U187" s="4" t="str">
        <f t="shared" si="5"/>
        <v>±</v>
      </c>
      <c r="V187" s="10">
        <v>5.9704213593142201E-2</v>
      </c>
      <c r="W187" s="3">
        <v>6</v>
      </c>
      <c r="X187" s="3">
        <v>15</v>
      </c>
    </row>
    <row r="188" spans="5:24" x14ac:dyDescent="0.2">
      <c r="F188" s="3" t="s">
        <v>387</v>
      </c>
      <c r="G188" s="3" t="s">
        <v>388</v>
      </c>
      <c r="H188" s="2">
        <v>89.265723874660097</v>
      </c>
      <c r="I188" s="2">
        <v>5.26220703125</v>
      </c>
      <c r="J188" s="2">
        <v>1183.5101854801178</v>
      </c>
      <c r="K188" s="3">
        <v>360</v>
      </c>
      <c r="L188" s="2">
        <v>4215655.351101269</v>
      </c>
      <c r="M188" s="2">
        <f t="shared" si="4"/>
        <v>6.6248650981169144</v>
      </c>
      <c r="N188" s="4">
        <v>1.136618008476753</v>
      </c>
      <c r="O188" s="4">
        <v>0.84204501465608095</v>
      </c>
      <c r="P188" s="4">
        <v>0.88473223891755604</v>
      </c>
      <c r="Q188" s="4">
        <v>1.0165405441249291</v>
      </c>
      <c r="R188" s="4">
        <v>0.82814954344191427</v>
      </c>
      <c r="S188" s="4">
        <v>1.1085713872126415</v>
      </c>
      <c r="T188" s="9">
        <v>0.96944278947164586</v>
      </c>
      <c r="U188" s="4" t="str">
        <f t="shared" si="5"/>
        <v>±</v>
      </c>
      <c r="V188" s="10">
        <v>0.13630287658660278</v>
      </c>
      <c r="W188" s="3">
        <v>6</v>
      </c>
      <c r="X188" s="3">
        <v>42</v>
      </c>
    </row>
    <row r="189" spans="5:24" x14ac:dyDescent="0.2">
      <c r="F189" s="3" t="s">
        <v>389</v>
      </c>
      <c r="G189" s="3" t="s">
        <v>390</v>
      </c>
      <c r="H189" s="2">
        <v>25.687344424660001</v>
      </c>
      <c r="I189" s="2">
        <v>8.88037109375</v>
      </c>
      <c r="J189" s="2">
        <v>1182.9350130558014</v>
      </c>
      <c r="K189" s="3">
        <v>335</v>
      </c>
      <c r="L189" s="2">
        <v>53939306.312712416</v>
      </c>
      <c r="M189" s="2">
        <f t="shared" si="4"/>
        <v>7.7319053569018488</v>
      </c>
      <c r="N189" s="4">
        <v>1.1838423107669038</v>
      </c>
      <c r="O189" s="4">
        <v>1.0692701835686627</v>
      </c>
      <c r="P189" s="4">
        <v>1.0009913559451025</v>
      </c>
      <c r="Q189" s="4">
        <v>0.98281498026573411</v>
      </c>
      <c r="R189" s="4">
        <v>1.3186150964526535</v>
      </c>
      <c r="S189" s="4">
        <v>1.0536873090328982</v>
      </c>
      <c r="T189" s="9">
        <v>1.1015368726719923</v>
      </c>
      <c r="U189" s="4" t="str">
        <f t="shared" si="5"/>
        <v>±</v>
      </c>
      <c r="V189" s="10">
        <v>0.12761829729024607</v>
      </c>
      <c r="W189" s="3">
        <v>6</v>
      </c>
      <c r="X189" s="3">
        <v>39</v>
      </c>
    </row>
    <row r="190" spans="5:24" x14ac:dyDescent="0.2">
      <c r="F190" s="3" t="s">
        <v>391</v>
      </c>
      <c r="G190" s="3" t="s">
        <v>392</v>
      </c>
      <c r="H190" s="2">
        <v>46.295870374659998</v>
      </c>
      <c r="I190" s="2">
        <v>8.29443359375</v>
      </c>
      <c r="J190" s="2">
        <v>1177.8454310894012</v>
      </c>
      <c r="K190" s="3">
        <v>393</v>
      </c>
      <c r="L190" s="2">
        <v>17778479.794374555</v>
      </c>
      <c r="M190" s="2">
        <f t="shared" si="4"/>
        <v>7.2498946224868011</v>
      </c>
      <c r="N190" s="4">
        <v>0.90302798887522295</v>
      </c>
      <c r="O190" s="4">
        <v>0.77927073491134369</v>
      </c>
      <c r="P190" s="4">
        <v>0.92501548314168436</v>
      </c>
      <c r="Q190" s="4">
        <v>0.94964164702832288</v>
      </c>
      <c r="R190" s="4">
        <v>0.97618708925376185</v>
      </c>
      <c r="S190" s="4">
        <v>0.93250092021956643</v>
      </c>
      <c r="T190" s="9">
        <v>0.91094064390498375</v>
      </c>
      <c r="U190" s="4" t="str">
        <f t="shared" si="5"/>
        <v>±</v>
      </c>
      <c r="V190" s="10">
        <v>6.9017951189117993E-2</v>
      </c>
      <c r="W190" s="3">
        <v>6</v>
      </c>
      <c r="X190" s="3">
        <v>18</v>
      </c>
    </row>
    <row r="191" spans="5:24" x14ac:dyDescent="0.2">
      <c r="F191" s="3" t="s">
        <v>393</v>
      </c>
      <c r="G191" s="3" t="s">
        <v>394</v>
      </c>
      <c r="H191" s="2">
        <v>35.054559504659998</v>
      </c>
      <c r="I191" s="2">
        <v>7.69384765625</v>
      </c>
      <c r="J191" s="2">
        <v>1173.0050954818726</v>
      </c>
      <c r="K191" s="3">
        <v>374</v>
      </c>
      <c r="L191" s="2">
        <v>47526304.004133105</v>
      </c>
      <c r="M191" s="2">
        <f t="shared" si="4"/>
        <v>7.6769340416664669</v>
      </c>
      <c r="N191" s="4">
        <v>0.84255886269686686</v>
      </c>
      <c r="O191" s="4">
        <v>0.93833916153585639</v>
      </c>
      <c r="P191" s="4">
        <v>0.7771546338582106</v>
      </c>
      <c r="Q191" s="4">
        <v>0.85085632930420074</v>
      </c>
      <c r="R191" s="4">
        <v>1.1021212972099821</v>
      </c>
      <c r="S191" s="4">
        <v>1.052238392825368</v>
      </c>
      <c r="T191" s="9">
        <v>0.92721144623841401</v>
      </c>
      <c r="U191" s="4" t="str">
        <f t="shared" si="5"/>
        <v>±</v>
      </c>
      <c r="V191" s="10">
        <v>0.12795485931491532</v>
      </c>
      <c r="W191" s="3">
        <v>6</v>
      </c>
      <c r="X191" s="3">
        <v>36</v>
      </c>
    </row>
    <row r="192" spans="5:24" x14ac:dyDescent="0.2">
      <c r="F192" s="3" t="s">
        <v>395</v>
      </c>
      <c r="G192" s="3" t="s">
        <v>396</v>
      </c>
      <c r="H192" s="2">
        <v>8.4635058446600002</v>
      </c>
      <c r="I192" s="2">
        <v>10.14013671875</v>
      </c>
      <c r="J192" s="2">
        <v>1167.3492858409882</v>
      </c>
      <c r="K192" s="3">
        <v>362</v>
      </c>
      <c r="L192" s="2">
        <v>26106214.486026239</v>
      </c>
      <c r="M192" s="2">
        <f t="shared" si="4"/>
        <v>7.4167439018106966</v>
      </c>
      <c r="N192" s="4">
        <v>0.98170730580651311</v>
      </c>
      <c r="O192" s="4">
        <v>0.81637566575120446</v>
      </c>
      <c r="P192" s="4">
        <v>1.0491443563171989</v>
      </c>
      <c r="Q192" s="4">
        <v>0.94572474813875773</v>
      </c>
      <c r="R192" s="4">
        <v>0.89226552898163347</v>
      </c>
      <c r="S192" s="4">
        <v>0.90524297652259955</v>
      </c>
      <c r="T192" s="9">
        <v>0.93174343025298467</v>
      </c>
      <c r="U192" s="4" t="str">
        <f t="shared" si="5"/>
        <v>±</v>
      </c>
      <c r="V192" s="10">
        <v>8.0056659153041942E-2</v>
      </c>
      <c r="W192" s="3">
        <v>6</v>
      </c>
      <c r="X192" s="3">
        <v>12</v>
      </c>
    </row>
    <row r="193" spans="5:24" x14ac:dyDescent="0.2">
      <c r="F193" s="3" t="s">
        <v>397</v>
      </c>
      <c r="G193" s="3" t="s">
        <v>398</v>
      </c>
      <c r="H193" s="2">
        <v>25.58925895466</v>
      </c>
      <c r="I193" s="2">
        <v>7.41552734375</v>
      </c>
      <c r="J193" s="2">
        <v>1164.3699882030487</v>
      </c>
      <c r="K193" s="3">
        <v>320</v>
      </c>
      <c r="L193" s="2">
        <v>22418061.054543823</v>
      </c>
      <c r="M193" s="2">
        <f t="shared" si="4"/>
        <v>7.3505980476110118</v>
      </c>
      <c r="N193" s="4">
        <v>0.97979573429149713</v>
      </c>
      <c r="O193" s="4">
        <v>0.9146710412085598</v>
      </c>
      <c r="P193" s="4">
        <v>1.0378333791741541</v>
      </c>
      <c r="Q193" s="4">
        <v>1.0964051622501148</v>
      </c>
      <c r="R193" s="4">
        <v>0.84189515682327198</v>
      </c>
      <c r="S193" s="4">
        <v>0.96656056405869273</v>
      </c>
      <c r="T193" s="9">
        <v>0.97286017296771499</v>
      </c>
      <c r="U193" s="4" t="str">
        <f t="shared" si="5"/>
        <v>±</v>
      </c>
      <c r="V193" s="10">
        <v>8.9566153756219596E-2</v>
      </c>
      <c r="W193" s="3">
        <v>6</v>
      </c>
      <c r="X193" s="3">
        <v>15</v>
      </c>
    </row>
    <row r="194" spans="5:24" x14ac:dyDescent="0.2">
      <c r="E194" s="1" t="s">
        <v>399</v>
      </c>
      <c r="F194" s="3" t="s">
        <v>3511</v>
      </c>
      <c r="G194" s="3" t="s">
        <v>400</v>
      </c>
      <c r="H194" s="2">
        <v>29.865700224659999</v>
      </c>
      <c r="I194" s="2">
        <v>9.37841796875</v>
      </c>
      <c r="J194" s="2">
        <v>1162.5433387756348</v>
      </c>
      <c r="K194" s="3">
        <v>361</v>
      </c>
      <c r="L194" s="2">
        <v>30212897.315718047</v>
      </c>
      <c r="M194" s="2">
        <f t="shared" si="4"/>
        <v>7.4801923746573893</v>
      </c>
      <c r="N194" s="4">
        <v>1.0475063480239459</v>
      </c>
      <c r="O194" s="4">
        <v>1.0254723905566869</v>
      </c>
      <c r="P194" s="4">
        <v>1.1786987296083131</v>
      </c>
      <c r="Q194" s="4">
        <v>0.90025638928883711</v>
      </c>
      <c r="R194" s="4">
        <v>0.86694085675472432</v>
      </c>
      <c r="S194" s="4">
        <v>1.1104150915686435</v>
      </c>
      <c r="T194" s="9">
        <v>1.0215483009668587</v>
      </c>
      <c r="U194" s="4" t="str">
        <f t="shared" si="5"/>
        <v>±</v>
      </c>
      <c r="V194" s="10">
        <v>0.11991494654503777</v>
      </c>
      <c r="W194" s="3">
        <v>6</v>
      </c>
      <c r="X194" s="3">
        <v>27</v>
      </c>
    </row>
    <row r="195" spans="5:24" x14ac:dyDescent="0.2">
      <c r="F195" s="3" t="s">
        <v>401</v>
      </c>
      <c r="G195" s="3" t="s">
        <v>402</v>
      </c>
      <c r="H195" s="2">
        <v>39.606459024659998</v>
      </c>
      <c r="I195" s="2">
        <v>9.26123046875</v>
      </c>
      <c r="J195" s="2">
        <v>1161.6776595115662</v>
      </c>
      <c r="K195" s="3">
        <v>360</v>
      </c>
      <c r="L195" s="2">
        <v>9028413.4616859648</v>
      </c>
      <c r="M195" s="2">
        <f t="shared" si="4"/>
        <v>6.9556114396411042</v>
      </c>
      <c r="N195" s="4">
        <v>0.90414703339805946</v>
      </c>
      <c r="O195" s="4">
        <v>0.74909760160109518</v>
      </c>
      <c r="P195" s="4">
        <v>0.90661225586676852</v>
      </c>
      <c r="Q195" s="4">
        <v>0.77626236634421386</v>
      </c>
      <c r="R195" s="4">
        <v>0.81174135008131243</v>
      </c>
      <c r="S195" s="4">
        <v>0.85129474531470395</v>
      </c>
      <c r="T195" s="9">
        <v>0.83319255876769205</v>
      </c>
      <c r="U195" s="4" t="str">
        <f t="shared" si="5"/>
        <v>±</v>
      </c>
      <c r="V195" s="10">
        <v>6.5613781379077724E-2</v>
      </c>
      <c r="W195" s="3">
        <v>6</v>
      </c>
      <c r="X195" s="3">
        <v>6</v>
      </c>
    </row>
    <row r="196" spans="5:24" x14ac:dyDescent="0.2">
      <c r="F196" s="3" t="s">
        <v>403</v>
      </c>
      <c r="G196" s="3" t="s">
        <v>404</v>
      </c>
      <c r="H196" s="2">
        <v>27.682930014659998</v>
      </c>
      <c r="I196" s="2">
        <v>4.93212890625</v>
      </c>
      <c r="J196" s="2">
        <v>1156.5241456031799</v>
      </c>
      <c r="K196" s="3">
        <v>371</v>
      </c>
      <c r="L196" s="2">
        <v>129927645.21618274</v>
      </c>
      <c r="M196" s="2">
        <f t="shared" ref="M196:M259" si="6">IFERROR(LOG(L196),"")</f>
        <v>8.1137015674506188</v>
      </c>
      <c r="N196" s="4">
        <v>0.96484993009794051</v>
      </c>
      <c r="O196" s="4">
        <v>0.97658156743194835</v>
      </c>
      <c r="P196" s="4">
        <v>0.96946141122219087</v>
      </c>
      <c r="Q196" s="4">
        <v>0.95724448301975062</v>
      </c>
      <c r="R196" s="4">
        <v>0.89673814647364813</v>
      </c>
      <c r="S196" s="4">
        <v>1.0511999482283199</v>
      </c>
      <c r="T196" s="9">
        <v>0.96934591441229967</v>
      </c>
      <c r="U196" s="4" t="str">
        <f t="shared" ref="U196:U259" si="7">IF(T196="","","±")</f>
        <v>±</v>
      </c>
      <c r="V196" s="10">
        <v>4.9378127440851037E-2</v>
      </c>
      <c r="W196" s="3">
        <v>6</v>
      </c>
      <c r="X196" s="3">
        <v>18</v>
      </c>
    </row>
    <row r="197" spans="5:24" x14ac:dyDescent="0.2">
      <c r="F197" s="3" t="s">
        <v>405</v>
      </c>
      <c r="G197" s="3" t="s">
        <v>406</v>
      </c>
      <c r="H197" s="2">
        <v>11.667640024660001</v>
      </c>
      <c r="I197" s="2">
        <v>4.91943359375</v>
      </c>
      <c r="J197" s="2">
        <v>1072.8019633293152</v>
      </c>
      <c r="K197" s="3">
        <v>295</v>
      </c>
      <c r="L197" s="2">
        <v>146410067.82532156</v>
      </c>
      <c r="M197" s="2">
        <f t="shared" si="6"/>
        <v>8.1655709418224092</v>
      </c>
      <c r="N197" s="4">
        <v>1.026355326861679</v>
      </c>
      <c r="O197" s="4">
        <v>0.97836071308719197</v>
      </c>
      <c r="P197" s="4">
        <v>0.9451097844371269</v>
      </c>
      <c r="Q197" s="4">
        <v>1.0478735357914044</v>
      </c>
      <c r="R197" s="4">
        <v>0.88904093408482698</v>
      </c>
      <c r="S197" s="4">
        <v>1.065904153929113</v>
      </c>
      <c r="T197" s="9">
        <v>0.99210740803189035</v>
      </c>
      <c r="U197" s="4" t="str">
        <f t="shared" si="7"/>
        <v>±</v>
      </c>
      <c r="V197" s="10">
        <v>6.7452482462574834E-2</v>
      </c>
      <c r="W197" s="3">
        <v>6</v>
      </c>
      <c r="X197" s="3">
        <v>18</v>
      </c>
    </row>
    <row r="198" spans="5:24" x14ac:dyDescent="0.2">
      <c r="F198" s="3" t="s">
        <v>407</v>
      </c>
      <c r="G198" s="3" t="s">
        <v>408</v>
      </c>
      <c r="H198" s="2">
        <v>27.753745304660001</v>
      </c>
      <c r="I198" s="2">
        <v>4.79248046875</v>
      </c>
      <c r="J198" s="2">
        <v>1066.2958407402039</v>
      </c>
      <c r="K198" s="3">
        <v>324</v>
      </c>
      <c r="L198" s="2">
        <v>144621290.7059072</v>
      </c>
      <c r="M198" s="2">
        <f t="shared" si="6"/>
        <v>8.160232233175952</v>
      </c>
      <c r="N198" s="4">
        <v>0.9603193882897858</v>
      </c>
      <c r="O198" s="4">
        <v>0.93095918877337913</v>
      </c>
      <c r="P198" s="4">
        <v>0.79658887057758876</v>
      </c>
      <c r="Q198" s="4">
        <v>0.88683883173237887</v>
      </c>
      <c r="R198" s="4">
        <v>0.85551466366877582</v>
      </c>
      <c r="S198" s="4">
        <v>0.94987527873841093</v>
      </c>
      <c r="T198" s="9">
        <v>0.89668270363005309</v>
      </c>
      <c r="U198" s="4" t="str">
        <f t="shared" si="7"/>
        <v>±</v>
      </c>
      <c r="V198" s="10">
        <v>6.3030849364810154E-2</v>
      </c>
      <c r="W198" s="3">
        <v>6</v>
      </c>
      <c r="X198" s="3">
        <v>21</v>
      </c>
    </row>
    <row r="199" spans="5:24" x14ac:dyDescent="0.2">
      <c r="F199" s="3" t="s">
        <v>409</v>
      </c>
      <c r="G199" s="3" t="s">
        <v>410</v>
      </c>
      <c r="H199" s="2">
        <v>17.589139514660001</v>
      </c>
      <c r="I199" s="2">
        <v>5.08447265625</v>
      </c>
      <c r="J199" s="2">
        <v>1062.7016775608063</v>
      </c>
      <c r="K199" s="3">
        <v>283</v>
      </c>
      <c r="L199" s="2">
        <v>41558441.221172631</v>
      </c>
      <c r="M199" s="2">
        <f t="shared" si="6"/>
        <v>7.6186592496228922</v>
      </c>
      <c r="N199" s="4">
        <v>1.0134987218077727</v>
      </c>
      <c r="O199" s="4">
        <v>1.0354680264051255</v>
      </c>
      <c r="P199" s="4">
        <v>0.9894758330994029</v>
      </c>
      <c r="Q199" s="4">
        <v>0.88973678607090989</v>
      </c>
      <c r="R199" s="4">
        <v>0.95089458926720849</v>
      </c>
      <c r="S199" s="4">
        <v>0.7926097981768625</v>
      </c>
      <c r="T199" s="9">
        <v>0.94528062580454686</v>
      </c>
      <c r="U199" s="4" t="str">
        <f t="shared" si="7"/>
        <v>±</v>
      </c>
      <c r="V199" s="10">
        <v>9.0736661304974237E-2</v>
      </c>
      <c r="W199" s="3">
        <v>6</v>
      </c>
      <c r="X199" s="3">
        <v>6</v>
      </c>
    </row>
    <row r="200" spans="5:24" x14ac:dyDescent="0.2">
      <c r="F200" s="3" t="s">
        <v>411</v>
      </c>
      <c r="G200" s="3" t="s">
        <v>412</v>
      </c>
      <c r="H200" s="2">
        <v>23.698564344659999</v>
      </c>
      <c r="I200" s="2">
        <v>9.55419921875</v>
      </c>
      <c r="J200" s="2">
        <v>1047.1824381351471</v>
      </c>
      <c r="K200" s="3">
        <v>351</v>
      </c>
      <c r="L200" s="2">
        <v>209173375.16243619</v>
      </c>
      <c r="M200" s="2">
        <f t="shared" si="6"/>
        <v>8.3205064041153634</v>
      </c>
      <c r="N200" s="4">
        <v>1.0320330345223474</v>
      </c>
      <c r="O200" s="4">
        <v>0.81457509899492475</v>
      </c>
      <c r="P200" s="4">
        <v>0.94833459396387032</v>
      </c>
      <c r="Q200" s="4">
        <v>0.91539991959766343</v>
      </c>
      <c r="R200" s="4">
        <v>0.96123629944156375</v>
      </c>
      <c r="S200" s="4">
        <v>0.89835358728867587</v>
      </c>
      <c r="T200" s="9">
        <v>0.92832208896817425</v>
      </c>
      <c r="U200" s="4" t="str">
        <f t="shared" si="7"/>
        <v>±</v>
      </c>
      <c r="V200" s="10">
        <v>7.2447604676978514E-2</v>
      </c>
      <c r="W200" s="3">
        <v>6</v>
      </c>
      <c r="X200" s="3">
        <v>33</v>
      </c>
    </row>
    <row r="201" spans="5:24" x14ac:dyDescent="0.2">
      <c r="F201" s="3" t="s">
        <v>413</v>
      </c>
      <c r="G201" s="3" t="s">
        <v>414</v>
      </c>
      <c r="H201" s="2">
        <v>59.962005064659998</v>
      </c>
      <c r="I201" s="2">
        <v>8.73388671875</v>
      </c>
      <c r="J201" s="2">
        <v>1039.0944039821625</v>
      </c>
      <c r="K201" s="3">
        <v>344</v>
      </c>
      <c r="L201" s="2">
        <v>34463436.683806084</v>
      </c>
      <c r="M201" s="2">
        <f t="shared" si="6"/>
        <v>7.5373585829899286</v>
      </c>
      <c r="N201" s="4">
        <v>0.88845140817384671</v>
      </c>
      <c r="O201" s="4">
        <v>0.93171135506775682</v>
      </c>
      <c r="P201" s="4">
        <v>0.78763188393224992</v>
      </c>
      <c r="Q201" s="4">
        <v>0.70002651651948722</v>
      </c>
      <c r="R201" s="4">
        <v>0.94302140905651621</v>
      </c>
      <c r="S201" s="4">
        <v>0.92705368331571125</v>
      </c>
      <c r="T201" s="9">
        <v>0.86298270934426136</v>
      </c>
      <c r="U201" s="4" t="str">
        <f t="shared" si="7"/>
        <v>±</v>
      </c>
      <c r="V201" s="10">
        <v>9.809794308807164E-2</v>
      </c>
      <c r="W201" s="3">
        <v>6</v>
      </c>
      <c r="X201" s="3">
        <v>33</v>
      </c>
    </row>
    <row r="202" spans="5:24" x14ac:dyDescent="0.2">
      <c r="F202" s="3" t="s">
        <v>415</v>
      </c>
      <c r="G202" s="3" t="s">
        <v>416</v>
      </c>
      <c r="H202" s="2">
        <v>70.377545234660005</v>
      </c>
      <c r="I202" s="2">
        <v>8.89501953125</v>
      </c>
      <c r="J202" s="2">
        <v>1030.2029876708984</v>
      </c>
      <c r="K202" s="3">
        <v>263</v>
      </c>
      <c r="L202" s="2">
        <v>11961428.021810019</v>
      </c>
      <c r="M202" s="2">
        <f t="shared" si="6"/>
        <v>7.0777830312385346</v>
      </c>
      <c r="N202" s="4">
        <v>0.78417535830234841</v>
      </c>
      <c r="O202" s="4">
        <v>0.75675273514653851</v>
      </c>
      <c r="P202" s="4">
        <v>0.79772031823581513</v>
      </c>
      <c r="Q202" s="4">
        <v>0.78266901509578402</v>
      </c>
      <c r="R202" s="4">
        <v>0.79982960204383691</v>
      </c>
      <c r="S202" s="4">
        <v>0.82519526562928469</v>
      </c>
      <c r="T202" s="9">
        <v>0.79105704907560126</v>
      </c>
      <c r="U202" s="4" t="str">
        <f t="shared" si="7"/>
        <v>±</v>
      </c>
      <c r="V202" s="10">
        <v>2.2721256158219218E-2</v>
      </c>
      <c r="W202" s="3">
        <v>6</v>
      </c>
      <c r="X202" s="3">
        <v>21</v>
      </c>
    </row>
    <row r="203" spans="5:24" x14ac:dyDescent="0.2">
      <c r="F203" s="3" t="s">
        <v>417</v>
      </c>
      <c r="G203" s="3" t="s">
        <v>418</v>
      </c>
      <c r="H203" s="2">
        <v>6.3403724046600001</v>
      </c>
      <c r="I203" s="2">
        <v>9.96435546875</v>
      </c>
      <c r="J203" s="2">
        <v>1005.3840546607971</v>
      </c>
      <c r="K203" s="3">
        <v>282</v>
      </c>
      <c r="L203" s="2">
        <v>0</v>
      </c>
      <c r="M203" s="2" t="str">
        <f t="shared" si="6"/>
        <v/>
      </c>
      <c r="N203" s="4" t="s">
        <v>419</v>
      </c>
      <c r="O203" s="4" t="s">
        <v>419</v>
      </c>
      <c r="P203" s="4" t="s">
        <v>419</v>
      </c>
      <c r="Q203" s="4" t="s">
        <v>419</v>
      </c>
      <c r="R203" s="4" t="s">
        <v>419</v>
      </c>
      <c r="S203" s="4" t="s">
        <v>419</v>
      </c>
      <c r="T203" s="9" t="s">
        <v>419</v>
      </c>
      <c r="U203" s="4" t="str">
        <f t="shared" si="7"/>
        <v/>
      </c>
      <c r="V203" s="10" t="s">
        <v>419</v>
      </c>
      <c r="W203" s="3">
        <v>0</v>
      </c>
      <c r="X203" s="3">
        <v>0</v>
      </c>
    </row>
    <row r="204" spans="5:24" x14ac:dyDescent="0.2">
      <c r="F204" s="3" t="s">
        <v>420</v>
      </c>
      <c r="G204" s="3" t="s">
        <v>421</v>
      </c>
      <c r="H204" s="2">
        <v>32.229804844660002</v>
      </c>
      <c r="I204" s="2">
        <v>8.98291015625</v>
      </c>
      <c r="J204" s="2">
        <v>1001.9723932743073</v>
      </c>
      <c r="K204" s="3">
        <v>201</v>
      </c>
      <c r="L204" s="2">
        <v>12063918.984493136</v>
      </c>
      <c r="M204" s="2">
        <f t="shared" si="6"/>
        <v>7.0814884120215771</v>
      </c>
      <c r="N204" s="4">
        <v>1.3427250366150705</v>
      </c>
      <c r="O204" s="4">
        <v>0.94409196214786495</v>
      </c>
      <c r="P204" s="4">
        <v>0.95885146523802456</v>
      </c>
      <c r="Q204" s="4">
        <v>1.1372704779435641</v>
      </c>
      <c r="R204" s="4">
        <v>1.0452340246400371</v>
      </c>
      <c r="S204" s="4">
        <v>0.86245025711568968</v>
      </c>
      <c r="T204" s="9">
        <v>1.0484372039500418</v>
      </c>
      <c r="U204" s="4" t="str">
        <f t="shared" si="7"/>
        <v>±</v>
      </c>
      <c r="V204" s="10">
        <v>0.17205325794118267</v>
      </c>
      <c r="W204" s="3">
        <v>6</v>
      </c>
      <c r="X204" s="3">
        <v>21</v>
      </c>
    </row>
    <row r="205" spans="5:24" x14ac:dyDescent="0.2">
      <c r="F205" s="3" t="s">
        <v>422</v>
      </c>
      <c r="G205" s="3" t="s">
        <v>423</v>
      </c>
      <c r="H205" s="2">
        <v>191.43451584466001</v>
      </c>
      <c r="I205" s="2">
        <v>5.69384765625</v>
      </c>
      <c r="J205" s="2">
        <v>1001.525981426239</v>
      </c>
      <c r="K205" s="3">
        <v>276</v>
      </c>
      <c r="L205" s="2">
        <v>7765178.5905658221</v>
      </c>
      <c r="M205" s="2">
        <f t="shared" si="6"/>
        <v>6.8901514484747954</v>
      </c>
      <c r="N205" s="4">
        <v>0.90398554294193656</v>
      </c>
      <c r="O205" s="4">
        <v>0.86112687917727027</v>
      </c>
      <c r="P205" s="4">
        <v>1.0711856442889853</v>
      </c>
      <c r="Q205" s="4">
        <v>1.1470214334557216</v>
      </c>
      <c r="R205" s="4">
        <v>0.74798629833274821</v>
      </c>
      <c r="S205" s="4">
        <v>1.0226793510012961</v>
      </c>
      <c r="T205" s="9">
        <v>0.95899752486632617</v>
      </c>
      <c r="U205" s="4" t="str">
        <f t="shared" si="7"/>
        <v>±</v>
      </c>
      <c r="V205" s="10">
        <v>0.14773304199586476</v>
      </c>
      <c r="W205" s="3">
        <v>6</v>
      </c>
      <c r="X205" s="3">
        <v>24</v>
      </c>
    </row>
    <row r="206" spans="5:24" x14ac:dyDescent="0.2">
      <c r="F206" s="3" t="s">
        <v>424</v>
      </c>
      <c r="G206" s="3" t="s">
        <v>425</v>
      </c>
      <c r="H206" s="2">
        <v>5.0276268246600004</v>
      </c>
      <c r="I206" s="2">
        <v>9.52490234375</v>
      </c>
      <c r="J206" s="2">
        <v>996.31470298767078</v>
      </c>
      <c r="K206" s="3">
        <v>289</v>
      </c>
      <c r="L206" s="2">
        <v>0</v>
      </c>
      <c r="M206" s="2" t="str">
        <f t="shared" si="6"/>
        <v/>
      </c>
      <c r="N206" s="4" t="s">
        <v>419</v>
      </c>
      <c r="O206" s="4" t="s">
        <v>419</v>
      </c>
      <c r="P206" s="4" t="s">
        <v>419</v>
      </c>
      <c r="T206" s="9" t="s">
        <v>419</v>
      </c>
      <c r="U206" s="4" t="str">
        <f t="shared" si="7"/>
        <v/>
      </c>
      <c r="V206" s="10" t="s">
        <v>419</v>
      </c>
      <c r="W206" s="3">
        <v>0</v>
      </c>
      <c r="X206" s="3">
        <v>0</v>
      </c>
    </row>
    <row r="207" spans="5:24" x14ac:dyDescent="0.2">
      <c r="F207" s="3" t="s">
        <v>426</v>
      </c>
      <c r="G207" s="3" t="s">
        <v>427</v>
      </c>
      <c r="H207" s="2">
        <v>32.554502114659897</v>
      </c>
      <c r="I207" s="2">
        <v>8.33837890625</v>
      </c>
      <c r="J207" s="2">
        <v>988.42118000984192</v>
      </c>
      <c r="K207" s="3">
        <v>357</v>
      </c>
      <c r="L207" s="2">
        <v>106694577.22672439</v>
      </c>
      <c r="M207" s="2">
        <f t="shared" si="6"/>
        <v>8.0281423468812836</v>
      </c>
      <c r="N207" s="4">
        <v>0.82369131474205026</v>
      </c>
      <c r="O207" s="4">
        <v>0.70450157203931008</v>
      </c>
      <c r="P207" s="4">
        <v>1.2248688090485702</v>
      </c>
      <c r="Q207" s="4">
        <v>0.89809898878134142</v>
      </c>
      <c r="R207" s="4">
        <v>1.0730738652630318</v>
      </c>
      <c r="S207" s="4">
        <v>1.4583267062616982</v>
      </c>
      <c r="T207" s="9">
        <v>1.0304268760226669</v>
      </c>
      <c r="U207" s="4" t="str">
        <f t="shared" si="7"/>
        <v>±</v>
      </c>
      <c r="V207" s="10">
        <v>0.27899901847322622</v>
      </c>
      <c r="W207" s="3">
        <v>6</v>
      </c>
      <c r="X207" s="3">
        <v>18</v>
      </c>
    </row>
    <row r="208" spans="5:24" x14ac:dyDescent="0.2">
      <c r="F208" s="3" t="s">
        <v>428</v>
      </c>
      <c r="G208" s="3" t="s">
        <v>429</v>
      </c>
      <c r="H208" s="2">
        <v>34.194752764660002</v>
      </c>
      <c r="I208" s="2">
        <v>6.25244140625</v>
      </c>
      <c r="J208" s="2">
        <v>959.33199214935303</v>
      </c>
      <c r="K208" s="3">
        <v>259</v>
      </c>
      <c r="L208" s="2">
        <v>11091012.802621273</v>
      </c>
      <c r="M208" s="2">
        <f t="shared" si="6"/>
        <v>7.0449712066095636</v>
      </c>
      <c r="N208" s="4">
        <v>0.98643202466681912</v>
      </c>
      <c r="O208" s="4">
        <v>0.89927779267339392</v>
      </c>
      <c r="P208" s="4">
        <v>0.95835854941335441</v>
      </c>
      <c r="Q208" s="4">
        <v>0.85824283752571939</v>
      </c>
      <c r="R208" s="4">
        <v>1.048162694953666</v>
      </c>
      <c r="S208" s="4">
        <v>0.93932259759441794</v>
      </c>
      <c r="T208" s="9">
        <v>0.94829941613789515</v>
      </c>
      <c r="U208" s="4" t="str">
        <f t="shared" si="7"/>
        <v>±</v>
      </c>
      <c r="V208" s="10">
        <v>6.6515932889645094E-2</v>
      </c>
      <c r="W208" s="3">
        <v>6</v>
      </c>
      <c r="X208" s="3">
        <v>27</v>
      </c>
    </row>
    <row r="209" spans="4:24" x14ac:dyDescent="0.2">
      <c r="F209" s="3" t="s">
        <v>430</v>
      </c>
      <c r="G209" s="3" t="s">
        <v>431</v>
      </c>
      <c r="H209" s="2">
        <v>55.10936450466</v>
      </c>
      <c r="I209" s="2">
        <v>6.60986328125</v>
      </c>
      <c r="J209" s="2">
        <v>952.1501157283783</v>
      </c>
      <c r="K209" s="3">
        <v>279</v>
      </c>
      <c r="L209" s="2">
        <v>20423106.225921184</v>
      </c>
      <c r="M209" s="2">
        <f t="shared" si="6"/>
        <v>7.3101217962319609</v>
      </c>
      <c r="N209" s="4">
        <v>5.7514438613890402</v>
      </c>
      <c r="O209" s="4">
        <v>0.44364553972860354</v>
      </c>
      <c r="P209" s="4">
        <v>1.5951550828692191</v>
      </c>
      <c r="Q209" s="4">
        <v>1.2808661686817135</v>
      </c>
      <c r="R209" s="4">
        <v>1.401277161691981</v>
      </c>
      <c r="S209" s="4">
        <v>3.6329388147006387</v>
      </c>
      <c r="T209" s="9">
        <v>2.3508877715101995</v>
      </c>
      <c r="U209" s="4" t="str">
        <f t="shared" si="7"/>
        <v>±</v>
      </c>
      <c r="V209" s="10">
        <v>1.97295960252249</v>
      </c>
      <c r="W209" s="3">
        <v>6</v>
      </c>
      <c r="X209" s="3">
        <v>27</v>
      </c>
    </row>
    <row r="210" spans="4:24" x14ac:dyDescent="0.2">
      <c r="F210" s="3" t="s">
        <v>432</v>
      </c>
      <c r="G210" s="3" t="s">
        <v>433</v>
      </c>
      <c r="H210" s="2">
        <v>33.863203494659999</v>
      </c>
      <c r="I210" s="2">
        <v>8.10400390625</v>
      </c>
      <c r="J210" s="2">
        <v>936.61972141265869</v>
      </c>
      <c r="K210" s="3">
        <v>271</v>
      </c>
      <c r="L210" s="2">
        <v>9437194.9373218603</v>
      </c>
      <c r="M210" s="2">
        <f t="shared" si="6"/>
        <v>6.9748429260487326</v>
      </c>
      <c r="N210" s="4">
        <v>0.8583776617860015</v>
      </c>
      <c r="O210" s="4">
        <v>0.90826771694464625</v>
      </c>
      <c r="P210" s="4">
        <v>0.76559853488652552</v>
      </c>
      <c r="Q210" s="4">
        <v>0.95189522402067972</v>
      </c>
      <c r="R210" s="4">
        <v>0.86279315325289996</v>
      </c>
      <c r="S210" s="4">
        <v>0.66771547739153536</v>
      </c>
      <c r="T210" s="9">
        <v>0.83577462804704805</v>
      </c>
      <c r="U210" s="4" t="str">
        <f t="shared" si="7"/>
        <v>±</v>
      </c>
      <c r="V210" s="10">
        <v>0.10310063118722027</v>
      </c>
      <c r="W210" s="3">
        <v>6</v>
      </c>
      <c r="X210" s="3">
        <v>18</v>
      </c>
    </row>
    <row r="211" spans="4:24" x14ac:dyDescent="0.2">
      <c r="F211" s="3" t="s">
        <v>434</v>
      </c>
      <c r="G211" s="3" t="s">
        <v>435</v>
      </c>
      <c r="H211" s="2">
        <v>13.803903034659999</v>
      </c>
      <c r="I211" s="2">
        <v>8.38232421875</v>
      </c>
      <c r="J211" s="2">
        <v>935.63588333129883</v>
      </c>
      <c r="K211" s="3">
        <v>279</v>
      </c>
      <c r="L211" s="2">
        <v>72778990.136056453</v>
      </c>
      <c r="M211" s="2">
        <f t="shared" si="6"/>
        <v>7.8620060251251696</v>
      </c>
      <c r="N211" s="4">
        <v>1.1945867729856137</v>
      </c>
      <c r="O211" s="4">
        <v>0.97326582843286502</v>
      </c>
      <c r="P211" s="4">
        <v>1.0307983530848137</v>
      </c>
      <c r="Q211" s="4">
        <v>1.0095210084014985</v>
      </c>
      <c r="R211" s="4">
        <v>0.86314770842650512</v>
      </c>
      <c r="S211" s="4">
        <v>0.87610666194991826</v>
      </c>
      <c r="T211" s="9">
        <v>0.99123772221353557</v>
      </c>
      <c r="U211" s="4" t="str">
        <f t="shared" si="7"/>
        <v>±</v>
      </c>
      <c r="V211" s="10">
        <v>0.121025088435515</v>
      </c>
      <c r="W211" s="3">
        <v>6</v>
      </c>
      <c r="X211" s="3">
        <v>30</v>
      </c>
    </row>
    <row r="212" spans="4:24" x14ac:dyDescent="0.2">
      <c r="D212" s="1" t="s">
        <v>436</v>
      </c>
      <c r="E212" s="1" t="s">
        <v>437</v>
      </c>
      <c r="F212" s="3" t="s">
        <v>3512</v>
      </c>
      <c r="G212" s="3" t="s">
        <v>438</v>
      </c>
      <c r="H212" s="2">
        <v>662.87275296465305</v>
      </c>
      <c r="I212" s="2">
        <v>5.30029296875</v>
      </c>
      <c r="J212" s="2">
        <v>932.46470713615417</v>
      </c>
      <c r="K212" s="3">
        <v>276</v>
      </c>
      <c r="L212" s="2">
        <v>73736649.09455438</v>
      </c>
      <c r="M212" s="2">
        <f t="shared" si="6"/>
        <v>7.867683397539003</v>
      </c>
      <c r="N212" s="4">
        <v>0.69880158389099267</v>
      </c>
      <c r="O212" s="4">
        <v>0.76059468395230556</v>
      </c>
      <c r="P212" s="4">
        <v>0.78852286660523463</v>
      </c>
      <c r="Q212" s="4">
        <v>1.0534545074315318</v>
      </c>
      <c r="R212" s="4">
        <v>0.54612833706935293</v>
      </c>
      <c r="S212" s="4">
        <v>0.732278328559959</v>
      </c>
      <c r="T212" s="9">
        <v>0.76329671791822939</v>
      </c>
      <c r="U212" s="4" t="str">
        <f t="shared" si="7"/>
        <v>±</v>
      </c>
      <c r="V212" s="10">
        <v>0.16560137125789273</v>
      </c>
      <c r="W212" s="3">
        <v>6</v>
      </c>
      <c r="X212" s="3">
        <v>9</v>
      </c>
    </row>
    <row r="213" spans="4:24" x14ac:dyDescent="0.2">
      <c r="F213" s="3" t="s">
        <v>439</v>
      </c>
      <c r="G213" s="3" t="s">
        <v>440</v>
      </c>
      <c r="H213" s="2">
        <v>34.076003814659998</v>
      </c>
      <c r="I213" s="2">
        <v>8.27978515625</v>
      </c>
      <c r="J213" s="2">
        <v>923.61279964447021</v>
      </c>
      <c r="K213" s="3">
        <v>269</v>
      </c>
      <c r="L213" s="2">
        <v>14627846.585178316</v>
      </c>
      <c r="M213" s="2">
        <f t="shared" si="6"/>
        <v>7.165180396869733</v>
      </c>
      <c r="N213" s="4">
        <v>0.89359469288991711</v>
      </c>
      <c r="O213" s="4">
        <v>0.94366743691104593</v>
      </c>
      <c r="P213" s="4">
        <v>0.88539646366195512</v>
      </c>
      <c r="Q213" s="4">
        <v>0.87262928894876568</v>
      </c>
      <c r="R213" s="4">
        <v>1.1290938072085357</v>
      </c>
      <c r="S213" s="4">
        <v>0.98438199655222214</v>
      </c>
      <c r="T213" s="9">
        <v>0.95146061436207363</v>
      </c>
      <c r="U213" s="4" t="str">
        <f t="shared" si="7"/>
        <v>±</v>
      </c>
      <c r="V213" s="10">
        <v>9.6566471368575976E-2</v>
      </c>
      <c r="W213" s="3">
        <v>6</v>
      </c>
      <c r="X213" s="3">
        <v>45</v>
      </c>
    </row>
    <row r="214" spans="4:24" x14ac:dyDescent="0.2">
      <c r="F214" s="3" t="s">
        <v>441</v>
      </c>
      <c r="G214" s="3" t="s">
        <v>442</v>
      </c>
      <c r="H214" s="2">
        <v>50.873948574659998</v>
      </c>
      <c r="I214" s="2">
        <v>8.68994140625</v>
      </c>
      <c r="J214" s="2">
        <v>920.88395833969116</v>
      </c>
      <c r="K214" s="3">
        <v>293</v>
      </c>
      <c r="L214" s="2">
        <v>6220984.4967380036</v>
      </c>
      <c r="M214" s="2">
        <f t="shared" si="6"/>
        <v>6.7938591190424722</v>
      </c>
      <c r="N214" s="4">
        <v>1.287765635692832</v>
      </c>
      <c r="O214" s="4">
        <v>0.92501457988084246</v>
      </c>
      <c r="P214" s="4">
        <v>0.97428736708952712</v>
      </c>
      <c r="Q214" s="4">
        <v>0.94343193338437326</v>
      </c>
      <c r="R214" s="4">
        <v>0.97234016150792335</v>
      </c>
      <c r="S214" s="4">
        <v>0.64825099122476415</v>
      </c>
      <c r="T214" s="9">
        <v>0.95851511146337709</v>
      </c>
      <c r="U214" s="4" t="str">
        <f t="shared" si="7"/>
        <v>±</v>
      </c>
      <c r="V214" s="10">
        <v>0.20320404324046168</v>
      </c>
      <c r="W214" s="3">
        <v>6</v>
      </c>
      <c r="X214" s="3">
        <v>36</v>
      </c>
    </row>
    <row r="215" spans="4:24" x14ac:dyDescent="0.2">
      <c r="F215" s="3" t="s">
        <v>443</v>
      </c>
      <c r="G215" s="3" t="s">
        <v>444</v>
      </c>
      <c r="H215" s="2">
        <v>36.563928324659997</v>
      </c>
      <c r="I215" s="2">
        <v>7.38623046875</v>
      </c>
      <c r="J215" s="2">
        <v>920.08188343048096</v>
      </c>
      <c r="K215" s="3">
        <v>311</v>
      </c>
      <c r="L215" s="2">
        <v>28381058.315913484</v>
      </c>
      <c r="M215" s="2">
        <f t="shared" si="6"/>
        <v>7.4530285860542147</v>
      </c>
      <c r="N215" s="4">
        <v>1.1518145396471744</v>
      </c>
      <c r="O215" s="4">
        <v>0.96703202225418416</v>
      </c>
      <c r="P215" s="4">
        <v>0.97247549844993952</v>
      </c>
      <c r="Q215" s="4">
        <v>0.86950196040824068</v>
      </c>
      <c r="R215" s="4">
        <v>0.71002240080799328</v>
      </c>
      <c r="S215" s="4">
        <v>0.97584557618035783</v>
      </c>
      <c r="T215" s="9">
        <v>0.94111533295798167</v>
      </c>
      <c r="U215" s="4" t="str">
        <f t="shared" si="7"/>
        <v>±</v>
      </c>
      <c r="V215" s="10">
        <v>0.14545645305391283</v>
      </c>
      <c r="W215" s="3">
        <v>6</v>
      </c>
      <c r="X215" s="3">
        <v>24</v>
      </c>
    </row>
    <row r="216" spans="4:24" x14ac:dyDescent="0.2">
      <c r="F216" s="3" t="s">
        <v>445</v>
      </c>
      <c r="G216" s="3" t="s">
        <v>446</v>
      </c>
      <c r="H216" s="2">
        <v>19.99493113466</v>
      </c>
      <c r="I216" s="2">
        <v>6.91748046875</v>
      </c>
      <c r="J216" s="2">
        <v>910.73752665519714</v>
      </c>
      <c r="K216" s="3">
        <v>248</v>
      </c>
      <c r="L216" s="2">
        <v>41053282.949722841</v>
      </c>
      <c r="M216" s="2">
        <f t="shared" si="6"/>
        <v>7.6133478925136711</v>
      </c>
      <c r="N216" s="4">
        <v>1.1309465316969354</v>
      </c>
      <c r="O216" s="4">
        <v>1.3338993351411084</v>
      </c>
      <c r="P216" s="4">
        <v>1.0669330546660996</v>
      </c>
      <c r="Q216" s="4">
        <v>2.2703129004107563</v>
      </c>
      <c r="R216" s="4">
        <v>1.8158113206892117</v>
      </c>
      <c r="S216" s="4">
        <v>1.1571257711542184</v>
      </c>
      <c r="T216" s="9">
        <v>1.4625048189597216</v>
      </c>
      <c r="U216" s="4" t="str">
        <f t="shared" si="7"/>
        <v>±</v>
      </c>
      <c r="V216" s="10">
        <v>0.48032968521375957</v>
      </c>
      <c r="W216" s="3">
        <v>6</v>
      </c>
      <c r="X216" s="3">
        <v>21</v>
      </c>
    </row>
    <row r="217" spans="4:24" x14ac:dyDescent="0.2">
      <c r="F217" s="3" t="s">
        <v>447</v>
      </c>
      <c r="G217" s="3" t="s">
        <v>448</v>
      </c>
      <c r="H217" s="2">
        <v>98.063462714660105</v>
      </c>
      <c r="I217" s="2">
        <v>7.50341796875</v>
      </c>
      <c r="J217" s="2">
        <v>907.9700756072998</v>
      </c>
      <c r="K217" s="3">
        <v>264</v>
      </c>
      <c r="L217" s="2">
        <v>39167072.577079996</v>
      </c>
      <c r="M217" s="2">
        <f t="shared" si="6"/>
        <v>7.5929211127495186</v>
      </c>
      <c r="N217" s="4">
        <v>1.1763375637139457</v>
      </c>
      <c r="O217" s="4">
        <v>1.0219546621446787</v>
      </c>
      <c r="P217" s="4">
        <v>0.99066282552334251</v>
      </c>
      <c r="Q217" s="4">
        <v>1.0329130508584918</v>
      </c>
      <c r="R217" s="4">
        <v>1.0190952042215977</v>
      </c>
      <c r="S217" s="4">
        <v>0.8369337930372257</v>
      </c>
      <c r="T217" s="9">
        <v>1.012982849916547</v>
      </c>
      <c r="U217" s="4" t="str">
        <f t="shared" si="7"/>
        <v>±</v>
      </c>
      <c r="V217" s="10">
        <v>0.10834323572446544</v>
      </c>
      <c r="W217" s="3">
        <v>6</v>
      </c>
      <c r="X217" s="3">
        <v>24</v>
      </c>
    </row>
    <row r="218" spans="4:24" x14ac:dyDescent="0.2">
      <c r="F218" s="3" t="s">
        <v>449</v>
      </c>
      <c r="G218" s="3" t="s">
        <v>450</v>
      </c>
      <c r="H218" s="2">
        <v>33.444818804660002</v>
      </c>
      <c r="I218" s="2">
        <v>7.85498046875</v>
      </c>
      <c r="J218" s="2">
        <v>902.35885500907898</v>
      </c>
      <c r="K218" s="3">
        <v>235</v>
      </c>
      <c r="L218" s="2">
        <v>1653792.0258926607</v>
      </c>
      <c r="M218" s="2">
        <f t="shared" si="6"/>
        <v>6.2184808935561771</v>
      </c>
      <c r="N218" s="4">
        <v>1.0440134414675779</v>
      </c>
      <c r="O218" s="4">
        <v>1.1951654615933602</v>
      </c>
      <c r="P218" s="4">
        <v>1.0558080322922523</v>
      </c>
      <c r="Q218" s="4">
        <v>1.0173128044382478</v>
      </c>
      <c r="R218" s="4">
        <v>1.3594114930702814</v>
      </c>
      <c r="S218" s="4">
        <v>0.84344935961878065</v>
      </c>
      <c r="T218" s="9">
        <v>1.0858600987467499</v>
      </c>
      <c r="U218" s="4" t="str">
        <f t="shared" si="7"/>
        <v>±</v>
      </c>
      <c r="V218" s="10">
        <v>0.17486794738235423</v>
      </c>
      <c r="W218" s="3">
        <v>6</v>
      </c>
      <c r="X218" s="3">
        <v>21</v>
      </c>
    </row>
    <row r="219" spans="4:24" x14ac:dyDescent="0.2">
      <c r="F219" s="3" t="s">
        <v>451</v>
      </c>
      <c r="G219" s="3" t="s">
        <v>452</v>
      </c>
      <c r="H219" s="2">
        <v>56.913319044660099</v>
      </c>
      <c r="I219" s="2">
        <v>6.21435546875</v>
      </c>
      <c r="J219" s="2">
        <v>899.87715649604809</v>
      </c>
      <c r="K219" s="3">
        <v>234</v>
      </c>
      <c r="L219" s="2">
        <v>3468619.5541420486</v>
      </c>
      <c r="M219" s="2">
        <f t="shared" si="6"/>
        <v>6.5401566680756744</v>
      </c>
      <c r="N219" s="4">
        <v>1.2676283545243305</v>
      </c>
      <c r="O219" s="4">
        <v>0.91646396271387798</v>
      </c>
      <c r="P219" s="4">
        <v>0.85878213136623882</v>
      </c>
      <c r="Q219" s="4">
        <v>0.9060945834069476</v>
      </c>
      <c r="R219" s="4">
        <v>0.82783895739634217</v>
      </c>
      <c r="S219" s="4">
        <v>1.0425956044219344</v>
      </c>
      <c r="T219" s="9">
        <v>0.96990059897161196</v>
      </c>
      <c r="U219" s="4" t="str">
        <f t="shared" si="7"/>
        <v>±</v>
      </c>
      <c r="V219" s="10">
        <v>0.1633290456781567</v>
      </c>
      <c r="W219" s="3">
        <v>6</v>
      </c>
      <c r="X219" s="3">
        <v>24</v>
      </c>
    </row>
    <row r="220" spans="4:24" x14ac:dyDescent="0.2">
      <c r="F220" s="3" t="s">
        <v>453</v>
      </c>
      <c r="G220" s="3" t="s">
        <v>454</v>
      </c>
      <c r="H220" s="2">
        <v>53.936320934660102</v>
      </c>
      <c r="I220" s="2">
        <v>8.35302734375</v>
      </c>
      <c r="J220" s="2">
        <v>891.79871726036072</v>
      </c>
      <c r="K220" s="3">
        <v>247</v>
      </c>
      <c r="L220" s="2">
        <v>17666004.815503273</v>
      </c>
      <c r="M220" s="2">
        <f t="shared" si="6"/>
        <v>7.2471383444834423</v>
      </c>
      <c r="N220" s="4">
        <v>1.629996593866573</v>
      </c>
      <c r="O220" s="4">
        <v>0.95286752529787377</v>
      </c>
      <c r="P220" s="4">
        <v>1.3698004945692555</v>
      </c>
      <c r="Q220" s="4">
        <v>1.0196286221214477</v>
      </c>
      <c r="R220" s="4">
        <v>0.77745202184926088</v>
      </c>
      <c r="S220" s="4">
        <v>1.2068053695324052</v>
      </c>
      <c r="T220" s="9">
        <v>1.1594251045394695</v>
      </c>
      <c r="U220" s="4" t="str">
        <f t="shared" si="7"/>
        <v>±</v>
      </c>
      <c r="V220" s="10">
        <v>0.30856206725615931</v>
      </c>
      <c r="W220" s="3">
        <v>6</v>
      </c>
      <c r="X220" s="3">
        <v>33</v>
      </c>
    </row>
    <row r="221" spans="4:24" x14ac:dyDescent="0.2">
      <c r="F221" s="3" t="s">
        <v>455</v>
      </c>
      <c r="G221" s="3" t="s">
        <v>456</v>
      </c>
      <c r="H221" s="2">
        <v>21.86917083466</v>
      </c>
      <c r="I221" s="2">
        <v>10.02294921875</v>
      </c>
      <c r="J221" s="2">
        <v>885.4105441570282</v>
      </c>
      <c r="K221" s="3">
        <v>289</v>
      </c>
      <c r="L221" s="2">
        <v>28798481.764011145</v>
      </c>
      <c r="M221" s="2">
        <f t="shared" si="6"/>
        <v>7.4593695926588</v>
      </c>
      <c r="N221" s="4">
        <v>1.1603326541050105</v>
      </c>
      <c r="O221" s="4">
        <v>0.8521693183516259</v>
      </c>
      <c r="P221" s="4">
        <v>1.0239343136493195</v>
      </c>
      <c r="Q221" s="4">
        <v>0.86315209635111201</v>
      </c>
      <c r="R221" s="4">
        <v>0.92458976998818831</v>
      </c>
      <c r="S221" s="4">
        <v>0.91325737970528531</v>
      </c>
      <c r="T221" s="9">
        <v>0.95623925535842369</v>
      </c>
      <c r="U221" s="4" t="str">
        <f t="shared" si="7"/>
        <v>±</v>
      </c>
      <c r="V221" s="10">
        <v>0.11711672711312848</v>
      </c>
      <c r="W221" s="3">
        <v>6</v>
      </c>
      <c r="X221" s="3">
        <v>18</v>
      </c>
    </row>
    <row r="222" spans="4:24" x14ac:dyDescent="0.2">
      <c r="F222" s="3" t="s">
        <v>457</v>
      </c>
      <c r="G222" s="3" t="s">
        <v>458</v>
      </c>
      <c r="H222" s="2">
        <v>53.908357654660101</v>
      </c>
      <c r="I222" s="2">
        <v>6.21435546875</v>
      </c>
      <c r="J222" s="2">
        <v>858.72096872329712</v>
      </c>
      <c r="K222" s="3">
        <v>243</v>
      </c>
      <c r="L222" s="2">
        <v>26332543.47606444</v>
      </c>
      <c r="M222" s="2">
        <f t="shared" si="6"/>
        <v>7.4204928098949052</v>
      </c>
      <c r="N222" s="4">
        <v>0.658947428742786</v>
      </c>
      <c r="O222" s="4">
        <v>0.7346151255090132</v>
      </c>
      <c r="P222" s="4">
        <v>0.50869285673036113</v>
      </c>
      <c r="Q222" s="4">
        <v>1.0777819951538439</v>
      </c>
      <c r="R222" s="4">
        <v>1.6018842006967624</v>
      </c>
      <c r="S222" s="4">
        <v>1.6185727472348852</v>
      </c>
      <c r="T222" s="9">
        <v>1.0334157256779419</v>
      </c>
      <c r="U222" s="4" t="str">
        <f t="shared" si="7"/>
        <v>±</v>
      </c>
      <c r="V222" s="10">
        <v>0.48422637394141038</v>
      </c>
      <c r="W222" s="3">
        <v>6</v>
      </c>
      <c r="X222" s="3">
        <v>6</v>
      </c>
    </row>
    <row r="223" spans="4:24" x14ac:dyDescent="0.2">
      <c r="F223" s="3" t="s">
        <v>459</v>
      </c>
      <c r="G223" s="3" t="s">
        <v>460</v>
      </c>
      <c r="H223" s="2">
        <v>9.3208685546600005</v>
      </c>
      <c r="I223" s="2">
        <v>9.52490234375</v>
      </c>
      <c r="J223" s="2">
        <v>847.95768475532532</v>
      </c>
      <c r="K223" s="3">
        <v>281</v>
      </c>
      <c r="L223" s="2">
        <v>34927671.045115098</v>
      </c>
      <c r="M223" s="2">
        <f t="shared" si="6"/>
        <v>7.5431696281233078</v>
      </c>
      <c r="N223" s="4">
        <v>1.0754365963644612</v>
      </c>
      <c r="O223" s="4">
        <v>1.023609009999529</v>
      </c>
      <c r="P223" s="4">
        <v>0.82199380662175314</v>
      </c>
      <c r="Q223" s="4">
        <v>0.88335149299775184</v>
      </c>
      <c r="R223" s="4">
        <v>1.1395652859689234</v>
      </c>
      <c r="S223" s="4">
        <v>1.1394457111907403</v>
      </c>
      <c r="T223" s="9">
        <v>1.0139003171905265</v>
      </c>
      <c r="U223" s="4" t="str">
        <f t="shared" si="7"/>
        <v>±</v>
      </c>
      <c r="V223" s="10">
        <v>0.13364535682183232</v>
      </c>
      <c r="W223" s="3">
        <v>6</v>
      </c>
      <c r="X223" s="3">
        <v>21</v>
      </c>
    </row>
    <row r="224" spans="4:24" x14ac:dyDescent="0.2">
      <c r="F224" s="3" t="s">
        <v>461</v>
      </c>
      <c r="G224" s="3" t="s">
        <v>462</v>
      </c>
      <c r="H224" s="2">
        <v>47.124011394660002</v>
      </c>
      <c r="I224" s="2">
        <v>11.00439453125</v>
      </c>
      <c r="J224" s="2">
        <v>823.29678583145142</v>
      </c>
      <c r="K224" s="3">
        <v>255</v>
      </c>
      <c r="L224" s="2">
        <v>24648135.670145489</v>
      </c>
      <c r="M224" s="2">
        <f t="shared" si="6"/>
        <v>7.3917840757922253</v>
      </c>
      <c r="N224" s="4">
        <v>1.098497715491966</v>
      </c>
      <c r="O224" s="4">
        <v>0.97424532853664059</v>
      </c>
      <c r="P224" s="4">
        <v>0.94432600528893607</v>
      </c>
      <c r="Q224" s="4">
        <v>0.82741889149770509</v>
      </c>
      <c r="R224" s="4">
        <v>1.0967657391140306</v>
      </c>
      <c r="S224" s="4">
        <v>0.9030154464844572</v>
      </c>
      <c r="T224" s="9">
        <v>0.97404485440228938</v>
      </c>
      <c r="U224" s="4" t="str">
        <f t="shared" si="7"/>
        <v>±</v>
      </c>
      <c r="V224" s="10">
        <v>0.10768150272650623</v>
      </c>
      <c r="W224" s="3">
        <v>6</v>
      </c>
      <c r="X224" s="3">
        <v>27</v>
      </c>
    </row>
    <row r="225" spans="6:24" x14ac:dyDescent="0.2">
      <c r="F225" s="3" t="s">
        <v>463</v>
      </c>
      <c r="G225" s="3" t="s">
        <v>464</v>
      </c>
      <c r="H225" s="2">
        <v>29.15541736466</v>
      </c>
      <c r="I225" s="2">
        <v>4.74169921875</v>
      </c>
      <c r="J225" s="2">
        <v>817.00338792800903</v>
      </c>
      <c r="K225" s="3">
        <v>253</v>
      </c>
      <c r="L225" s="2">
        <v>125099775.14829201</v>
      </c>
      <c r="M225" s="2">
        <f t="shared" si="6"/>
        <v>8.0972565291023422</v>
      </c>
      <c r="N225" s="4">
        <v>1.1218062420203818</v>
      </c>
      <c r="O225" s="4">
        <v>0.91860579115336161</v>
      </c>
      <c r="P225" s="4">
        <v>1.0909946479941066</v>
      </c>
      <c r="Q225" s="4">
        <v>0.95929441614430377</v>
      </c>
      <c r="R225" s="4">
        <v>0.91260737687936677</v>
      </c>
      <c r="S225" s="4">
        <v>0.97602945527664631</v>
      </c>
      <c r="T225" s="9">
        <v>0.99655632157802776</v>
      </c>
      <c r="U225" s="4" t="str">
        <f t="shared" si="7"/>
        <v>±</v>
      </c>
      <c r="V225" s="10">
        <v>8.8926545433068632E-2</v>
      </c>
      <c r="W225" s="3">
        <v>6</v>
      </c>
      <c r="X225" s="3">
        <v>21</v>
      </c>
    </row>
    <row r="226" spans="6:24" x14ac:dyDescent="0.2">
      <c r="F226" s="3" t="s">
        <v>465</v>
      </c>
      <c r="G226" s="3" t="s">
        <v>466</v>
      </c>
      <c r="H226" s="2">
        <v>34.378708594659997</v>
      </c>
      <c r="I226" s="2">
        <v>9.77392578125</v>
      </c>
      <c r="J226" s="2">
        <v>807.28670811653137</v>
      </c>
      <c r="K226" s="3">
        <v>289</v>
      </c>
      <c r="L226" s="2">
        <v>13275973.414351922</v>
      </c>
      <c r="M226" s="2">
        <f t="shared" si="6"/>
        <v>7.1230663740460107</v>
      </c>
      <c r="N226" s="4">
        <v>1.0996717998707066</v>
      </c>
      <c r="O226" s="4">
        <v>0.77715016295246242</v>
      </c>
      <c r="P226" s="4">
        <v>0.95364927469884841</v>
      </c>
      <c r="Q226" s="4">
        <v>1.1695110700512814</v>
      </c>
      <c r="R226" s="4">
        <v>2.6138824140605696</v>
      </c>
      <c r="S226" s="4">
        <v>2.3372016633307733</v>
      </c>
      <c r="T226" s="9">
        <v>1.4918443974941071</v>
      </c>
      <c r="U226" s="4" t="str">
        <f t="shared" si="7"/>
        <v>±</v>
      </c>
      <c r="V226" s="10">
        <v>0.77868327026050421</v>
      </c>
      <c r="W226" s="3">
        <v>6</v>
      </c>
      <c r="X226" s="3">
        <v>21</v>
      </c>
    </row>
    <row r="227" spans="6:24" x14ac:dyDescent="0.2">
      <c r="F227" s="3" t="s">
        <v>467</v>
      </c>
      <c r="G227" s="3" t="s">
        <v>468</v>
      </c>
      <c r="H227" s="2">
        <v>11.64383232466</v>
      </c>
      <c r="I227" s="2">
        <v>4.53857421875</v>
      </c>
      <c r="J227" s="2">
        <v>789.30930662155151</v>
      </c>
      <c r="K227" s="3">
        <v>232</v>
      </c>
      <c r="L227" s="2">
        <v>48248045.476949871</v>
      </c>
      <c r="M227" s="2">
        <f t="shared" si="6"/>
        <v>7.6834797248141458</v>
      </c>
      <c r="N227" s="4">
        <v>0.9431677846290295</v>
      </c>
      <c r="O227" s="4">
        <v>0.88295320293013968</v>
      </c>
      <c r="P227" s="4">
        <v>0.94039676040339315</v>
      </c>
      <c r="Q227" s="4">
        <v>0.93503450820264788</v>
      </c>
      <c r="R227" s="4">
        <v>0.89177806694522488</v>
      </c>
      <c r="S227" s="4">
        <v>1.0242572712157016</v>
      </c>
      <c r="T227" s="9">
        <v>0.93626459905435622</v>
      </c>
      <c r="U227" s="4" t="str">
        <f t="shared" si="7"/>
        <v>±</v>
      </c>
      <c r="V227" s="10">
        <v>5.0259543774093744E-2</v>
      </c>
      <c r="W227" s="3">
        <v>6</v>
      </c>
      <c r="X227" s="3">
        <v>27</v>
      </c>
    </row>
    <row r="228" spans="6:24" x14ac:dyDescent="0.2">
      <c r="F228" s="3" t="s">
        <v>469</v>
      </c>
      <c r="G228" s="3" t="s">
        <v>470</v>
      </c>
      <c r="H228" s="2">
        <v>102.90892236466</v>
      </c>
      <c r="I228" s="2">
        <v>6.87353515625</v>
      </c>
      <c r="J228" s="2">
        <v>785.58630919456482</v>
      </c>
      <c r="K228" s="3">
        <v>239</v>
      </c>
      <c r="L228" s="2">
        <v>20501821.531023324</v>
      </c>
      <c r="M228" s="2">
        <f t="shared" si="6"/>
        <v>7.3117924486522572</v>
      </c>
      <c r="N228" s="4">
        <v>0.83978979483338634</v>
      </c>
      <c r="O228" s="4">
        <v>0.99294443191451331</v>
      </c>
      <c r="P228" s="4">
        <v>0.79929553727439306</v>
      </c>
      <c r="Q228" s="4">
        <v>1.1626074421442076</v>
      </c>
      <c r="R228" s="4">
        <v>1.146187199142642</v>
      </c>
      <c r="S228" s="4">
        <v>0.77909036507606466</v>
      </c>
      <c r="T228" s="9">
        <v>0.95331912839753452</v>
      </c>
      <c r="U228" s="4" t="str">
        <f t="shared" si="7"/>
        <v>±</v>
      </c>
      <c r="V228" s="10">
        <v>0.17293796219060512</v>
      </c>
      <c r="W228" s="3">
        <v>6</v>
      </c>
      <c r="X228" s="3">
        <v>51</v>
      </c>
    </row>
    <row r="229" spans="6:24" x14ac:dyDescent="0.2">
      <c r="F229" s="3" t="s">
        <v>471</v>
      </c>
      <c r="G229" s="3" t="s">
        <v>472</v>
      </c>
      <c r="H229" s="2">
        <v>18.547680134659998</v>
      </c>
      <c r="I229" s="2">
        <v>8.08935546875</v>
      </c>
      <c r="J229" s="2">
        <v>785.40229105949402</v>
      </c>
      <c r="K229" s="3">
        <v>225</v>
      </c>
      <c r="L229" s="2">
        <v>11344310.985385478</v>
      </c>
      <c r="M229" s="2">
        <f t="shared" si="6"/>
        <v>7.0547781234618432</v>
      </c>
      <c r="N229" s="4">
        <v>1.0917030342493321</v>
      </c>
      <c r="O229" s="4">
        <v>0.83967043176702549</v>
      </c>
      <c r="P229" s="4">
        <v>0.83137001232385077</v>
      </c>
      <c r="Q229" s="4">
        <v>0.96817928080961058</v>
      </c>
      <c r="R229" s="4">
        <v>0.78814765100465278</v>
      </c>
      <c r="S229" s="4">
        <v>1.0093405567836662</v>
      </c>
      <c r="T229" s="9">
        <v>0.92140182782302293</v>
      </c>
      <c r="U229" s="4" t="str">
        <f t="shared" si="7"/>
        <v>±</v>
      </c>
      <c r="V229" s="10">
        <v>0.11955440235496451</v>
      </c>
      <c r="W229" s="3">
        <v>6</v>
      </c>
      <c r="X229" s="3">
        <v>36</v>
      </c>
    </row>
    <row r="230" spans="6:24" x14ac:dyDescent="0.2">
      <c r="F230" s="3" t="s">
        <v>473</v>
      </c>
      <c r="G230" s="3" t="s">
        <v>474</v>
      </c>
      <c r="H230" s="2">
        <v>25.98318232466</v>
      </c>
      <c r="I230" s="2">
        <v>8.44091796875</v>
      </c>
      <c r="J230" s="2">
        <v>780.57933902740479</v>
      </c>
      <c r="K230" s="3">
        <v>215</v>
      </c>
      <c r="L230" s="2">
        <v>2896090.3898807615</v>
      </c>
      <c r="M230" s="2">
        <f t="shared" si="6"/>
        <v>6.4618121125022574</v>
      </c>
      <c r="N230" s="4">
        <v>0.9528202326000742</v>
      </c>
      <c r="O230" s="4">
        <v>0.95346455463904789</v>
      </c>
      <c r="P230" s="4">
        <v>0.8511916066422015</v>
      </c>
      <c r="Q230" s="4">
        <v>1.0420034145466692</v>
      </c>
      <c r="R230" s="4">
        <v>1.0301689998945249</v>
      </c>
      <c r="S230" s="4">
        <v>0.67973435688575123</v>
      </c>
      <c r="T230" s="9">
        <v>0.91823052753471146</v>
      </c>
      <c r="U230" s="4" t="str">
        <f t="shared" si="7"/>
        <v>±</v>
      </c>
      <c r="V230" s="10">
        <v>0.13539754343759078</v>
      </c>
      <c r="W230" s="3">
        <v>6</v>
      </c>
      <c r="X230" s="3">
        <v>6</v>
      </c>
    </row>
    <row r="231" spans="6:24" x14ac:dyDescent="0.2">
      <c r="F231" s="3" t="s">
        <v>475</v>
      </c>
      <c r="G231" s="3" t="s">
        <v>476</v>
      </c>
      <c r="H231" s="2">
        <v>33.342010264659997</v>
      </c>
      <c r="I231" s="2">
        <v>9.43701171875</v>
      </c>
      <c r="J231" s="2">
        <v>778.78403782844543</v>
      </c>
      <c r="K231" s="3">
        <v>247</v>
      </c>
      <c r="L231" s="2">
        <v>722793.31990216242</v>
      </c>
      <c r="M231" s="2">
        <f t="shared" si="6"/>
        <v>5.8590141301326195</v>
      </c>
      <c r="N231" s="4">
        <v>0.87356245850487291</v>
      </c>
      <c r="O231" s="4">
        <v>0.70653172141998088</v>
      </c>
      <c r="P231" s="4">
        <v>0.93747293097611872</v>
      </c>
      <c r="Q231" s="4">
        <v>0.88760232275917039</v>
      </c>
      <c r="R231" s="4">
        <v>0.95288262782598465</v>
      </c>
      <c r="S231" s="4">
        <v>0.95525413881754528</v>
      </c>
      <c r="T231" s="9">
        <v>0.88555103338394536</v>
      </c>
      <c r="U231" s="4" t="str">
        <f t="shared" si="7"/>
        <v>±</v>
      </c>
      <c r="V231" s="10">
        <v>9.4110358344392908E-2</v>
      </c>
      <c r="W231" s="3">
        <v>6</v>
      </c>
      <c r="X231" s="3">
        <v>9</v>
      </c>
    </row>
    <row r="232" spans="6:24" x14ac:dyDescent="0.2">
      <c r="F232" s="3" t="s">
        <v>477</v>
      </c>
      <c r="G232" s="3" t="s">
        <v>478</v>
      </c>
      <c r="H232" s="2">
        <v>74.542550574660098</v>
      </c>
      <c r="I232" s="2">
        <v>7.53271484375</v>
      </c>
      <c r="J232" s="2">
        <v>770.61204433441162</v>
      </c>
      <c r="K232" s="3">
        <v>238</v>
      </c>
      <c r="L232" s="2">
        <v>11433702.441766487</v>
      </c>
      <c r="M232" s="2">
        <f t="shared" si="6"/>
        <v>7.0581868856585235</v>
      </c>
      <c r="N232" s="4">
        <v>0.84423218438884695</v>
      </c>
      <c r="O232" s="4">
        <v>1.1901313899625063</v>
      </c>
      <c r="P232" s="4">
        <v>0.83630840070499091</v>
      </c>
      <c r="Q232" s="4">
        <v>1.120055978650536</v>
      </c>
      <c r="R232" s="4">
        <v>1.0571896770331748</v>
      </c>
      <c r="S232" s="4">
        <v>1.1326220468962815</v>
      </c>
      <c r="T232" s="9">
        <v>1.0300899462727227</v>
      </c>
      <c r="U232" s="4" t="str">
        <f t="shared" si="7"/>
        <v>±</v>
      </c>
      <c r="V232" s="10">
        <v>0.15300246586299615</v>
      </c>
      <c r="W232" s="3">
        <v>6</v>
      </c>
      <c r="X232" s="3">
        <v>27</v>
      </c>
    </row>
    <row r="233" spans="6:24" x14ac:dyDescent="0.2">
      <c r="F233" s="3" t="s">
        <v>479</v>
      </c>
      <c r="G233" s="3" t="s">
        <v>480</v>
      </c>
      <c r="H233" s="2">
        <v>64.719028484660001</v>
      </c>
      <c r="I233" s="2">
        <v>7.16650390625</v>
      </c>
      <c r="J233" s="2">
        <v>761.48846650123596</v>
      </c>
      <c r="K233" s="3">
        <v>162</v>
      </c>
      <c r="L233" s="2">
        <v>2057590.4883970213</v>
      </c>
      <c r="M233" s="2">
        <f t="shared" si="6"/>
        <v>6.3133589436400088</v>
      </c>
      <c r="N233" s="4">
        <v>0.71759291932805092</v>
      </c>
      <c r="O233" s="4">
        <v>0.91008785385113788</v>
      </c>
      <c r="P233" s="4">
        <v>0.72534347973632229</v>
      </c>
      <c r="Q233" s="4">
        <v>1.039540607371735</v>
      </c>
      <c r="R233" s="4">
        <v>0.9798129813989287</v>
      </c>
      <c r="S233" s="4">
        <v>0.7379261783531289</v>
      </c>
      <c r="T233" s="9">
        <v>0.85171733667321725</v>
      </c>
      <c r="U233" s="4" t="str">
        <f t="shared" si="7"/>
        <v>±</v>
      </c>
      <c r="V233" s="10">
        <v>0.14282950062666819</v>
      </c>
      <c r="W233" s="3">
        <v>6</v>
      </c>
      <c r="X233" s="3">
        <v>15</v>
      </c>
    </row>
    <row r="234" spans="6:24" x14ac:dyDescent="0.2">
      <c r="F234" s="3" t="s">
        <v>481</v>
      </c>
      <c r="G234" s="3" t="s">
        <v>482</v>
      </c>
      <c r="H234" s="2">
        <v>50.082135704659997</v>
      </c>
      <c r="I234" s="2">
        <v>7.00537109375</v>
      </c>
      <c r="J234" s="2">
        <v>755.56989645957947</v>
      </c>
      <c r="K234" s="3">
        <v>202</v>
      </c>
      <c r="L234" s="2">
        <v>15324085.664190818</v>
      </c>
      <c r="M234" s="2">
        <f t="shared" si="6"/>
        <v>7.185374571096304</v>
      </c>
      <c r="N234" s="4">
        <v>0.93506540185718645</v>
      </c>
      <c r="O234" s="4">
        <v>0.87976864957070833</v>
      </c>
      <c r="P234" s="4">
        <v>1.0588720741805187</v>
      </c>
      <c r="Q234" s="4">
        <v>0.9248683613800317</v>
      </c>
      <c r="R234" s="4">
        <v>0.97362216565017567</v>
      </c>
      <c r="S234" s="4">
        <v>0.90961254970248928</v>
      </c>
      <c r="T234" s="9">
        <v>0.94696820039018492</v>
      </c>
      <c r="U234" s="4" t="str">
        <f t="shared" si="7"/>
        <v>±</v>
      </c>
      <c r="V234" s="10">
        <v>6.2887541849234535E-2</v>
      </c>
      <c r="W234" s="3">
        <v>6</v>
      </c>
      <c r="X234" s="3">
        <v>24</v>
      </c>
    </row>
    <row r="235" spans="6:24" x14ac:dyDescent="0.2">
      <c r="F235" s="3" t="s">
        <v>483</v>
      </c>
      <c r="G235" s="3" t="s">
        <v>484</v>
      </c>
      <c r="H235" s="2">
        <v>51.353411464659999</v>
      </c>
      <c r="I235" s="2">
        <v>9.37841796875</v>
      </c>
      <c r="J235" s="2">
        <v>751.21613907814026</v>
      </c>
      <c r="K235" s="3">
        <v>189</v>
      </c>
      <c r="L235" s="2">
        <v>16691083.23892872</v>
      </c>
      <c r="M235" s="2">
        <f t="shared" si="6"/>
        <v>7.222484522983815</v>
      </c>
      <c r="N235" s="4">
        <v>1.0043292688580281</v>
      </c>
      <c r="O235" s="4">
        <v>0.86319173958466167</v>
      </c>
      <c r="P235" s="4">
        <v>0.9810915940668733</v>
      </c>
      <c r="Q235" s="4">
        <v>0.97361067910489307</v>
      </c>
      <c r="R235" s="4">
        <v>0.94027067008935827</v>
      </c>
      <c r="S235" s="4">
        <v>1.1761919051358221</v>
      </c>
      <c r="T235" s="9">
        <v>0.98978097613993954</v>
      </c>
      <c r="U235" s="4" t="str">
        <f t="shared" si="7"/>
        <v>±</v>
      </c>
      <c r="V235" s="10">
        <v>0.10370513618331816</v>
      </c>
      <c r="W235" s="3">
        <v>6</v>
      </c>
      <c r="X235" s="3">
        <v>24</v>
      </c>
    </row>
    <row r="236" spans="6:24" x14ac:dyDescent="0.2">
      <c r="F236" s="3" t="s">
        <v>485</v>
      </c>
      <c r="G236" s="3" t="s">
        <v>486</v>
      </c>
      <c r="H236" s="2">
        <v>40.586210324660001</v>
      </c>
      <c r="I236" s="2">
        <v>8.11865234375</v>
      </c>
      <c r="J236" s="2">
        <v>732.20537877082825</v>
      </c>
      <c r="K236" s="3">
        <v>186</v>
      </c>
      <c r="L236" s="2">
        <v>705886.508668939</v>
      </c>
      <c r="M236" s="2">
        <f t="shared" si="6"/>
        <v>5.8487348814754752</v>
      </c>
      <c r="N236" s="4">
        <v>1.0872113935906615</v>
      </c>
      <c r="O236" s="4">
        <v>0.93482898340600284</v>
      </c>
      <c r="P236" s="4">
        <v>0.94949400259506245</v>
      </c>
      <c r="Q236" s="4">
        <v>0.90928775534030348</v>
      </c>
      <c r="R236" s="4">
        <v>0.91128942530023371</v>
      </c>
      <c r="S236" s="4">
        <v>0.84400044398105845</v>
      </c>
      <c r="T236" s="9">
        <v>0.93935200070222047</v>
      </c>
      <c r="U236" s="4" t="str">
        <f t="shared" si="7"/>
        <v>±</v>
      </c>
      <c r="V236" s="10">
        <v>8.0955548679157746E-2</v>
      </c>
      <c r="W236" s="3">
        <v>6</v>
      </c>
      <c r="X236" s="3">
        <v>6</v>
      </c>
    </row>
    <row r="237" spans="6:24" x14ac:dyDescent="0.2">
      <c r="F237" s="3" t="s">
        <v>487</v>
      </c>
      <c r="G237" s="3" t="s">
        <v>488</v>
      </c>
      <c r="H237" s="2">
        <v>31.529397464660001</v>
      </c>
      <c r="I237" s="2">
        <v>8.38232421875</v>
      </c>
      <c r="J237" s="2">
        <v>717.35568904876709</v>
      </c>
      <c r="K237" s="3">
        <v>205</v>
      </c>
      <c r="L237" s="2">
        <v>6820170.6490713637</v>
      </c>
      <c r="M237" s="2">
        <f t="shared" si="6"/>
        <v>6.8337952413753706</v>
      </c>
      <c r="N237" s="4">
        <v>1.0051508085565348</v>
      </c>
      <c r="O237" s="4">
        <v>0.98736646893947588</v>
      </c>
      <c r="P237" s="4">
        <v>1.3840122348885944</v>
      </c>
      <c r="Q237" s="4">
        <v>1.0012779082924086</v>
      </c>
      <c r="R237" s="4">
        <v>0.87141418827383399</v>
      </c>
      <c r="S237" s="4">
        <v>1.1152686245063339</v>
      </c>
      <c r="T237" s="9">
        <v>1.0607483722428637</v>
      </c>
      <c r="U237" s="4" t="str">
        <f t="shared" si="7"/>
        <v>±</v>
      </c>
      <c r="V237" s="10">
        <v>0.17625671330278114</v>
      </c>
      <c r="W237" s="3">
        <v>6</v>
      </c>
      <c r="X237" s="3">
        <v>15</v>
      </c>
    </row>
    <row r="238" spans="6:24" x14ac:dyDescent="0.2">
      <c r="F238" s="3" t="s">
        <v>489</v>
      </c>
      <c r="G238" s="3" t="s">
        <v>490</v>
      </c>
      <c r="H238" s="2">
        <v>75.241047874660097</v>
      </c>
      <c r="I238" s="2">
        <v>5.55419921875</v>
      </c>
      <c r="J238" s="2">
        <v>716.5103759765625</v>
      </c>
      <c r="K238" s="3">
        <v>177</v>
      </c>
      <c r="L238" s="2">
        <v>4217535.4327656738</v>
      </c>
      <c r="M238" s="2">
        <f t="shared" si="6"/>
        <v>6.625058739913201</v>
      </c>
      <c r="N238" s="4">
        <v>0.98938640453268156</v>
      </c>
      <c r="O238" s="4">
        <v>0.91890085651585141</v>
      </c>
      <c r="P238" s="4">
        <v>0.83741635400821257</v>
      </c>
      <c r="Q238" s="4">
        <v>0.80908835623808406</v>
      </c>
      <c r="R238" s="4">
        <v>0.93074551843511266</v>
      </c>
      <c r="S238" s="4">
        <v>0.86346643030625847</v>
      </c>
      <c r="T238" s="9">
        <v>0.8915006533393669</v>
      </c>
      <c r="U238" s="4" t="str">
        <f t="shared" si="7"/>
        <v>±</v>
      </c>
      <c r="V238" s="10">
        <v>6.6895988916970947E-2</v>
      </c>
      <c r="W238" s="3">
        <v>6</v>
      </c>
      <c r="X238" s="3">
        <v>24</v>
      </c>
    </row>
    <row r="239" spans="6:24" x14ac:dyDescent="0.2">
      <c r="F239" s="3" t="s">
        <v>491</v>
      </c>
      <c r="G239" s="3" t="s">
        <v>492</v>
      </c>
      <c r="H239" s="2">
        <v>39.25540099466</v>
      </c>
      <c r="I239" s="2">
        <v>5.63037109375</v>
      </c>
      <c r="J239" s="2">
        <v>715.99353885650635</v>
      </c>
      <c r="K239" s="3">
        <v>195</v>
      </c>
      <c r="L239" s="2">
        <v>25718525.421516825</v>
      </c>
      <c r="M239" s="2">
        <f t="shared" si="6"/>
        <v>7.4102460645765698</v>
      </c>
      <c r="N239" s="4">
        <v>0.77626042449080579</v>
      </c>
      <c r="O239" s="4">
        <v>1.0340497279087253</v>
      </c>
      <c r="P239" s="4">
        <v>0.64781885979718745</v>
      </c>
      <c r="Q239" s="4">
        <v>0.76139119843696956</v>
      </c>
      <c r="R239" s="4">
        <v>1.0435336925004888</v>
      </c>
      <c r="S239" s="4">
        <v>0.84293241168410504</v>
      </c>
      <c r="T239" s="9">
        <v>0.85099771913638034</v>
      </c>
      <c r="U239" s="4" t="str">
        <f t="shared" si="7"/>
        <v>±</v>
      </c>
      <c r="V239" s="10">
        <v>0.15845493288902285</v>
      </c>
      <c r="W239" s="3">
        <v>6</v>
      </c>
      <c r="X239" s="3">
        <v>9</v>
      </c>
    </row>
    <row r="240" spans="6:24" x14ac:dyDescent="0.2">
      <c r="F240" s="3" t="s">
        <v>493</v>
      </c>
      <c r="G240" s="3" t="s">
        <v>494</v>
      </c>
      <c r="H240" s="2">
        <v>28.109407804660002</v>
      </c>
      <c r="I240" s="2">
        <v>7.57666015625</v>
      </c>
      <c r="J240" s="2">
        <v>706.89808821678162</v>
      </c>
      <c r="K240" s="3">
        <v>252</v>
      </c>
      <c r="L240" s="2">
        <v>3272068.9503503842</v>
      </c>
      <c r="M240" s="2">
        <f t="shared" si="6"/>
        <v>6.5148224467233655</v>
      </c>
      <c r="N240" s="4">
        <v>0.94703205918217048</v>
      </c>
      <c r="O240" s="4">
        <v>1.0795400960666885</v>
      </c>
      <c r="P240" s="4">
        <v>0.87218785523991371</v>
      </c>
      <c r="Q240" s="4">
        <v>0.97884481645015675</v>
      </c>
      <c r="R240" s="4">
        <v>1.0821757891018695</v>
      </c>
      <c r="S240" s="4">
        <v>0.93878042210565094</v>
      </c>
      <c r="T240" s="9">
        <v>0.98309350635774173</v>
      </c>
      <c r="U240" s="4" t="str">
        <f t="shared" si="7"/>
        <v>±</v>
      </c>
      <c r="V240" s="10">
        <v>8.3308385705645291E-2</v>
      </c>
      <c r="W240" s="3">
        <v>6</v>
      </c>
      <c r="X240" s="3">
        <v>12</v>
      </c>
    </row>
    <row r="241" spans="6:24" x14ac:dyDescent="0.2">
      <c r="F241" s="3" t="s">
        <v>495</v>
      </c>
      <c r="G241" s="3" t="s">
        <v>496</v>
      </c>
      <c r="H241" s="2">
        <v>55.912962264660102</v>
      </c>
      <c r="I241" s="2">
        <v>7.89892578125</v>
      </c>
      <c r="J241" s="2">
        <v>701.23770749568939</v>
      </c>
      <c r="K241" s="3">
        <v>218</v>
      </c>
      <c r="L241" s="2">
        <v>11248989.789993253</v>
      </c>
      <c r="M241" s="2">
        <f t="shared" si="6"/>
        <v>7.0511135225957542</v>
      </c>
      <c r="N241" s="4">
        <v>0.68773320331205812</v>
      </c>
      <c r="O241" s="4">
        <v>1.1031444896418887</v>
      </c>
      <c r="P241" s="4">
        <v>0.80604438364624675</v>
      </c>
      <c r="Q241" s="4">
        <v>0.6725236641473058</v>
      </c>
      <c r="R241" s="4">
        <v>1.0421898240062235</v>
      </c>
      <c r="S241" s="4">
        <v>1.0793396561425477</v>
      </c>
      <c r="T241" s="9">
        <v>0.89849587014937837</v>
      </c>
      <c r="U241" s="4" t="str">
        <f t="shared" si="7"/>
        <v>±</v>
      </c>
      <c r="V241" s="10">
        <v>0.19963221270226358</v>
      </c>
      <c r="W241" s="3">
        <v>6</v>
      </c>
      <c r="X241" s="3">
        <v>24</v>
      </c>
    </row>
    <row r="242" spans="6:24" x14ac:dyDescent="0.2">
      <c r="F242" s="3" t="s">
        <v>497</v>
      </c>
      <c r="G242" s="3" t="s">
        <v>498</v>
      </c>
      <c r="H242" s="2">
        <v>35.306477194659998</v>
      </c>
      <c r="I242" s="2">
        <v>7.64990234375</v>
      </c>
      <c r="J242" s="2">
        <v>698.56325531005859</v>
      </c>
      <c r="K242" s="3">
        <v>190</v>
      </c>
      <c r="L242" s="2">
        <v>10681841.388023637</v>
      </c>
      <c r="M242" s="2">
        <f t="shared" si="6"/>
        <v>7.0286461249514565</v>
      </c>
      <c r="N242" s="4">
        <v>1.0627543452444825</v>
      </c>
      <c r="O242" s="4">
        <v>1.4657647272665832</v>
      </c>
      <c r="P242" s="4">
        <v>0.69885556724017961</v>
      </c>
      <c r="Q242" s="4">
        <v>1.0345625411216783</v>
      </c>
      <c r="R242" s="4">
        <v>0.94965987598767587</v>
      </c>
      <c r="S242" s="4">
        <v>0.91930093466293539</v>
      </c>
      <c r="T242" s="9">
        <v>1.0218163319205891</v>
      </c>
      <c r="U242" s="4" t="str">
        <f t="shared" si="7"/>
        <v>±</v>
      </c>
      <c r="V242" s="10">
        <v>0.25256610257310363</v>
      </c>
      <c r="W242" s="3">
        <v>6</v>
      </c>
      <c r="X242" s="3">
        <v>9</v>
      </c>
    </row>
    <row r="243" spans="6:24" x14ac:dyDescent="0.2">
      <c r="F243" s="3" t="s">
        <v>499</v>
      </c>
      <c r="G243" s="3" t="s">
        <v>500</v>
      </c>
      <c r="H243" s="2">
        <v>13.55294034466</v>
      </c>
      <c r="I243" s="2">
        <v>9.11474609375</v>
      </c>
      <c r="J243" s="2">
        <v>697.66376042366028</v>
      </c>
      <c r="K243" s="3">
        <v>180</v>
      </c>
      <c r="L243" s="2">
        <v>15417440.131680634</v>
      </c>
      <c r="M243" s="2">
        <f t="shared" si="6"/>
        <v>7.1880122706685565</v>
      </c>
      <c r="N243" s="4">
        <v>0.97706669079040775</v>
      </c>
      <c r="O243" s="4">
        <v>0.74551480116666624</v>
      </c>
      <c r="P243" s="4">
        <v>0.94001758401704882</v>
      </c>
      <c r="Q243" s="4">
        <v>0.92575047212525319</v>
      </c>
      <c r="R243" s="4">
        <v>0.86847093865613822</v>
      </c>
      <c r="S243" s="4">
        <v>0.97130043802712207</v>
      </c>
      <c r="T243" s="9">
        <v>0.90468682079710616</v>
      </c>
      <c r="U243" s="4" t="str">
        <f t="shared" si="7"/>
        <v>±</v>
      </c>
      <c r="V243" s="10">
        <v>8.7195735870710278E-2</v>
      </c>
      <c r="W243" s="3">
        <v>6</v>
      </c>
      <c r="X243" s="3">
        <v>27</v>
      </c>
    </row>
    <row r="244" spans="6:24" x14ac:dyDescent="0.2">
      <c r="F244" s="3" t="s">
        <v>501</v>
      </c>
      <c r="G244" s="3" t="s">
        <v>502</v>
      </c>
      <c r="H244" s="2">
        <v>8.2304671646600003</v>
      </c>
      <c r="I244" s="2">
        <v>9.34912109375</v>
      </c>
      <c r="J244" s="2">
        <v>696.62263059616089</v>
      </c>
      <c r="K244" s="3">
        <v>148</v>
      </c>
      <c r="L244" s="2">
        <v>6388989.1750435699</v>
      </c>
      <c r="M244" s="2">
        <f t="shared" si="6"/>
        <v>6.8054321523013641</v>
      </c>
      <c r="N244" s="4">
        <v>0.96148687454492043</v>
      </c>
      <c r="O244" s="4">
        <v>0.98859720193639156</v>
      </c>
      <c r="P244" s="4">
        <v>0.98560223448686468</v>
      </c>
      <c r="Q244" s="4">
        <v>0.92416804176163558</v>
      </c>
      <c r="R244" s="4">
        <v>0.98759875558858923</v>
      </c>
      <c r="S244" s="4">
        <v>1.0070230143767154</v>
      </c>
      <c r="T244" s="9">
        <v>0.97574602044918601</v>
      </c>
      <c r="U244" s="4" t="str">
        <f t="shared" si="7"/>
        <v>±</v>
      </c>
      <c r="V244" s="10">
        <v>2.9136391772536699E-2</v>
      </c>
      <c r="W244" s="3">
        <v>6</v>
      </c>
      <c r="X244" s="3">
        <v>6</v>
      </c>
    </row>
    <row r="245" spans="6:24" x14ac:dyDescent="0.2">
      <c r="F245" s="3" t="s">
        <v>503</v>
      </c>
      <c r="G245" s="3" t="s">
        <v>504</v>
      </c>
      <c r="H245" s="2">
        <v>26.65741600466</v>
      </c>
      <c r="I245" s="2">
        <v>9.65673828125</v>
      </c>
      <c r="J245" s="2">
        <v>695.94293665885925</v>
      </c>
      <c r="K245" s="3">
        <v>227</v>
      </c>
      <c r="L245" s="2">
        <v>24079930.21999209</v>
      </c>
      <c r="M245" s="2">
        <f t="shared" si="6"/>
        <v>7.3816552240676687</v>
      </c>
      <c r="N245" s="4">
        <v>1.2881200592128046</v>
      </c>
      <c r="O245" s="4">
        <v>0.84141094768824554</v>
      </c>
      <c r="P245" s="4">
        <v>0.89061376207064569</v>
      </c>
      <c r="Q245" s="4">
        <v>0.86634482784118561</v>
      </c>
      <c r="R245" s="4">
        <v>1.0040598901767455</v>
      </c>
      <c r="S245" s="4">
        <v>1.0704396933615861</v>
      </c>
      <c r="T245" s="9">
        <v>0.99349819672520223</v>
      </c>
      <c r="U245" s="4" t="str">
        <f t="shared" si="7"/>
        <v>±</v>
      </c>
      <c r="V245" s="10">
        <v>0.1689481000551612</v>
      </c>
      <c r="W245" s="3">
        <v>6</v>
      </c>
      <c r="X245" s="3">
        <v>39</v>
      </c>
    </row>
    <row r="246" spans="6:24" x14ac:dyDescent="0.2">
      <c r="F246" s="3" t="s">
        <v>505</v>
      </c>
      <c r="G246" s="3" t="s">
        <v>506</v>
      </c>
      <c r="H246" s="2">
        <v>20.817330334659999</v>
      </c>
      <c r="I246" s="2">
        <v>5.40185546875</v>
      </c>
      <c r="J246" s="2">
        <v>682.15064787864685</v>
      </c>
      <c r="K246" s="3">
        <v>170</v>
      </c>
      <c r="L246" s="2">
        <v>15406726.351586591</v>
      </c>
      <c r="M246" s="2">
        <f t="shared" si="6"/>
        <v>7.1877103688627075</v>
      </c>
      <c r="N246" s="4">
        <v>1.0560673951696726</v>
      </c>
      <c r="O246" s="4">
        <v>1.0935349073409351</v>
      </c>
      <c r="P246" s="4">
        <v>0.89495584865894573</v>
      </c>
      <c r="Q246" s="4">
        <v>1.1063397802801049</v>
      </c>
      <c r="R246" s="4">
        <v>0.9378602989250675</v>
      </c>
      <c r="S246" s="4">
        <v>0.8672920936935048</v>
      </c>
      <c r="T246" s="9">
        <v>0.99267505401137168</v>
      </c>
      <c r="U246" s="4" t="str">
        <f t="shared" si="7"/>
        <v>±</v>
      </c>
      <c r="V246" s="10">
        <v>0.10524785616523541</v>
      </c>
      <c r="W246" s="3">
        <v>6</v>
      </c>
      <c r="X246" s="3">
        <v>18</v>
      </c>
    </row>
    <row r="247" spans="6:24" x14ac:dyDescent="0.2">
      <c r="F247" s="3" t="s">
        <v>507</v>
      </c>
      <c r="G247" s="3" t="s">
        <v>508</v>
      </c>
      <c r="H247" s="2">
        <v>22.40296967466</v>
      </c>
      <c r="I247" s="2">
        <v>8.01611328125</v>
      </c>
      <c r="J247" s="2">
        <v>679.2566556930542</v>
      </c>
      <c r="K247" s="3">
        <v>146</v>
      </c>
      <c r="L247" s="2">
        <v>95666.131704820174</v>
      </c>
      <c r="M247" s="2">
        <f t="shared" si="6"/>
        <v>4.9807582134607316</v>
      </c>
      <c r="N247" s="4">
        <v>0.95738154211510462</v>
      </c>
      <c r="O247" s="4">
        <v>0.90470517658450544</v>
      </c>
      <c r="P247" s="4">
        <v>0.70520844987277731</v>
      </c>
      <c r="Q247" s="4">
        <v>1.653334835892013</v>
      </c>
      <c r="R247" s="4">
        <v>1.1603654450243794</v>
      </c>
      <c r="S247" s="4">
        <v>0.96104963073458849</v>
      </c>
      <c r="T247" s="9">
        <v>1.0570075133705614</v>
      </c>
      <c r="U247" s="4" t="str">
        <f t="shared" si="7"/>
        <v>±</v>
      </c>
      <c r="V247" s="10">
        <v>0.32630690151400193</v>
      </c>
      <c r="W247" s="3">
        <v>6</v>
      </c>
      <c r="X247" s="3">
        <v>6</v>
      </c>
    </row>
    <row r="248" spans="6:24" x14ac:dyDescent="0.2">
      <c r="F248" s="3" t="s">
        <v>509</v>
      </c>
      <c r="G248" s="3" t="s">
        <v>510</v>
      </c>
      <c r="H248" s="2">
        <v>74.419772814660107</v>
      </c>
      <c r="I248" s="2">
        <v>8.60205078125</v>
      </c>
      <c r="J248" s="2">
        <v>667.3456916809082</v>
      </c>
      <c r="K248" s="3">
        <v>194</v>
      </c>
      <c r="L248" s="2">
        <v>33304192.577463992</v>
      </c>
      <c r="M248" s="2">
        <f t="shared" si="6"/>
        <v>7.5224989091412766</v>
      </c>
      <c r="N248" s="4">
        <v>0.93870138718751039</v>
      </c>
      <c r="O248" s="4">
        <v>0.9421447303273911</v>
      </c>
      <c r="P248" s="4">
        <v>0.92644551637103267</v>
      </c>
      <c r="Q248" s="4">
        <v>0.95919483647809789</v>
      </c>
      <c r="R248" s="4">
        <v>1.1266723387984234</v>
      </c>
      <c r="S248" s="4">
        <v>1.0317842528617378</v>
      </c>
      <c r="T248" s="9">
        <v>0.98749051033736557</v>
      </c>
      <c r="U248" s="4" t="str">
        <f t="shared" si="7"/>
        <v>±</v>
      </c>
      <c r="V248" s="10">
        <v>7.7842497070074929E-2</v>
      </c>
      <c r="W248" s="3">
        <v>6</v>
      </c>
      <c r="X248" s="3">
        <v>54</v>
      </c>
    </row>
    <row r="249" spans="6:24" x14ac:dyDescent="0.2">
      <c r="F249" s="3" t="s">
        <v>511</v>
      </c>
      <c r="G249" s="3" t="s">
        <v>512</v>
      </c>
      <c r="H249" s="2">
        <v>38.16961016466</v>
      </c>
      <c r="I249" s="2">
        <v>8.67529296875</v>
      </c>
      <c r="J249" s="2">
        <v>654.93360495567322</v>
      </c>
      <c r="K249" s="3">
        <v>203</v>
      </c>
      <c r="L249" s="2">
        <v>33244041.642946597</v>
      </c>
      <c r="M249" s="2">
        <f t="shared" si="6"/>
        <v>7.5217138176550087</v>
      </c>
      <c r="N249" s="4">
        <v>0.91109328247672272</v>
      </c>
      <c r="O249" s="4">
        <v>1.0914371335180233</v>
      </c>
      <c r="P249" s="4">
        <v>0.86966496396662785</v>
      </c>
      <c r="Q249" s="4">
        <v>0.73809375192729321</v>
      </c>
      <c r="R249" s="4">
        <v>0.98714938833356081</v>
      </c>
      <c r="S249" s="4">
        <v>1.0015407328831931</v>
      </c>
      <c r="T249" s="9">
        <v>0.93316320885090354</v>
      </c>
      <c r="U249" s="4" t="str">
        <f t="shared" si="7"/>
        <v>±</v>
      </c>
      <c r="V249" s="10">
        <v>0.12264732396222111</v>
      </c>
      <c r="W249" s="3">
        <v>6</v>
      </c>
      <c r="X249" s="3">
        <v>30</v>
      </c>
    </row>
    <row r="250" spans="6:24" x14ac:dyDescent="0.2">
      <c r="F250" s="3" t="s">
        <v>513</v>
      </c>
      <c r="G250" s="3" t="s">
        <v>514</v>
      </c>
      <c r="H250" s="2">
        <v>57.1965364746601</v>
      </c>
      <c r="I250" s="2">
        <v>6.60986328125</v>
      </c>
      <c r="J250" s="2">
        <v>650.94710779190063</v>
      </c>
      <c r="K250" s="3">
        <v>166</v>
      </c>
      <c r="L250" s="2">
        <v>4915824.1716083484</v>
      </c>
      <c r="M250" s="2">
        <f t="shared" si="6"/>
        <v>6.6915963407185091</v>
      </c>
      <c r="N250" s="4">
        <v>1.2744250544718059</v>
      </c>
      <c r="O250" s="4">
        <v>0.91101104877283245</v>
      </c>
      <c r="P250" s="4">
        <v>0.82537377201598328</v>
      </c>
      <c r="Q250" s="4">
        <v>0.91692039990940533</v>
      </c>
      <c r="R250" s="4">
        <v>0.83994979479999143</v>
      </c>
      <c r="S250" s="4">
        <v>0.77279487996996266</v>
      </c>
      <c r="T250" s="9">
        <v>0.92341249165666339</v>
      </c>
      <c r="U250" s="4" t="str">
        <f t="shared" si="7"/>
        <v>±</v>
      </c>
      <c r="V250" s="10">
        <v>0.18037130567830864</v>
      </c>
      <c r="W250" s="3">
        <v>6</v>
      </c>
      <c r="X250" s="3">
        <v>18</v>
      </c>
    </row>
    <row r="251" spans="6:24" x14ac:dyDescent="0.2">
      <c r="F251" s="3" t="s">
        <v>515</v>
      </c>
      <c r="G251" s="3" t="s">
        <v>516</v>
      </c>
      <c r="H251" s="2">
        <v>99.036578764660007</v>
      </c>
      <c r="I251" s="2">
        <v>7.62060546875</v>
      </c>
      <c r="J251" s="2">
        <v>643.8107316493988</v>
      </c>
      <c r="K251" s="3">
        <v>166</v>
      </c>
      <c r="L251" s="2">
        <v>8515298.722284507</v>
      </c>
      <c r="M251" s="2">
        <f t="shared" si="6"/>
        <v>6.9301998879021651</v>
      </c>
      <c r="N251" s="4">
        <v>0.98389827964320686</v>
      </c>
      <c r="O251" s="4">
        <v>0.84722487416206416</v>
      </c>
      <c r="P251" s="4">
        <v>1.1039280455584799</v>
      </c>
      <c r="Q251" s="4">
        <v>0.97378378601453019</v>
      </c>
      <c r="R251" s="4">
        <v>0.87418595418588985</v>
      </c>
      <c r="S251" s="4">
        <v>0.94771805180549484</v>
      </c>
      <c r="T251" s="9">
        <v>0.95512316522827767</v>
      </c>
      <c r="U251" s="4" t="str">
        <f t="shared" si="7"/>
        <v>±</v>
      </c>
      <c r="V251" s="10">
        <v>9.1177658929082001E-2</v>
      </c>
      <c r="W251" s="3">
        <v>6</v>
      </c>
      <c r="X251" s="3">
        <v>33</v>
      </c>
    </row>
    <row r="252" spans="6:24" x14ac:dyDescent="0.2">
      <c r="F252" s="3" t="s">
        <v>517</v>
      </c>
      <c r="G252" s="3" t="s">
        <v>518</v>
      </c>
      <c r="H252" s="2">
        <v>71.937512904660096</v>
      </c>
      <c r="I252" s="2">
        <v>5.31298828125</v>
      </c>
      <c r="J252" s="2">
        <v>643.77267026901245</v>
      </c>
      <c r="K252" s="3">
        <v>165</v>
      </c>
      <c r="L252" s="2">
        <v>5168195.0793941841</v>
      </c>
      <c r="M252" s="2">
        <f t="shared" si="6"/>
        <v>6.7133388982349853</v>
      </c>
      <c r="N252" s="4">
        <v>1.2527499720438433</v>
      </c>
      <c r="O252" s="4">
        <v>0.7337889312246697</v>
      </c>
      <c r="P252" s="4">
        <v>0.93946379353650056</v>
      </c>
      <c r="Q252" s="4">
        <v>0.87587441229622409</v>
      </c>
      <c r="R252" s="4">
        <v>0.92107559151990803</v>
      </c>
      <c r="S252" s="4">
        <v>0.95872551163543862</v>
      </c>
      <c r="T252" s="9">
        <v>0.94694636870943061</v>
      </c>
      <c r="U252" s="4" t="str">
        <f t="shared" si="7"/>
        <v>±</v>
      </c>
      <c r="V252" s="10">
        <v>0.17021585954749469</v>
      </c>
      <c r="W252" s="3">
        <v>6</v>
      </c>
      <c r="X252" s="3">
        <v>39</v>
      </c>
    </row>
    <row r="253" spans="6:24" x14ac:dyDescent="0.2">
      <c r="F253" s="3" t="s">
        <v>519</v>
      </c>
      <c r="G253" s="3" t="s">
        <v>520</v>
      </c>
      <c r="H253" s="2">
        <v>13.73369930466</v>
      </c>
      <c r="I253" s="2">
        <v>10.11083984375</v>
      </c>
      <c r="J253" s="2">
        <v>643.50700902938843</v>
      </c>
      <c r="K253" s="3">
        <v>189</v>
      </c>
      <c r="L253" s="2">
        <v>15746896.986352548</v>
      </c>
      <c r="M253" s="2">
        <f t="shared" si="6"/>
        <v>7.1971949864129963</v>
      </c>
      <c r="N253" s="4">
        <v>1.0855519724865172</v>
      </c>
      <c r="O253" s="4">
        <v>0.8526573419643263</v>
      </c>
      <c r="P253" s="4">
        <v>0.97612341807136538</v>
      </c>
      <c r="Q253" s="4">
        <v>0.95520799414580015</v>
      </c>
      <c r="R253" s="4">
        <v>0.82983610132489272</v>
      </c>
      <c r="S253" s="4">
        <v>0.95166271106871747</v>
      </c>
      <c r="T253" s="9">
        <v>0.94183992317693654</v>
      </c>
      <c r="U253" s="4" t="str">
        <f t="shared" si="7"/>
        <v>±</v>
      </c>
      <c r="V253" s="10">
        <v>9.2306113040837509E-2</v>
      </c>
      <c r="W253" s="3">
        <v>6</v>
      </c>
      <c r="X253" s="3">
        <v>15</v>
      </c>
    </row>
    <row r="254" spans="6:24" x14ac:dyDescent="0.2">
      <c r="F254" s="3" t="s">
        <v>521</v>
      </c>
      <c r="G254" s="3" t="s">
        <v>522</v>
      </c>
      <c r="H254" s="2">
        <v>37.255683164659999</v>
      </c>
      <c r="I254" s="2">
        <v>5.90966796875</v>
      </c>
      <c r="J254" s="2">
        <v>630.50431084632874</v>
      </c>
      <c r="K254" s="3">
        <v>173</v>
      </c>
      <c r="L254" s="2">
        <v>28339403.433942735</v>
      </c>
      <c r="M254" s="2">
        <f t="shared" si="6"/>
        <v>7.452390703777577</v>
      </c>
      <c r="N254" s="4">
        <v>1.0647293875912129</v>
      </c>
      <c r="O254" s="4">
        <v>0.78046292392806871</v>
      </c>
      <c r="P254" s="4">
        <v>0.90775995062810633</v>
      </c>
      <c r="Q254" s="4">
        <v>1.1114017145612716</v>
      </c>
      <c r="R254" s="4">
        <v>1.0513728167341343</v>
      </c>
      <c r="S254" s="4">
        <v>1.1866031726249675</v>
      </c>
      <c r="T254" s="9">
        <v>1.0170549943446268</v>
      </c>
      <c r="U254" s="4" t="str">
        <f t="shared" si="7"/>
        <v>±</v>
      </c>
      <c r="V254" s="10">
        <v>0.14766154776636972</v>
      </c>
      <c r="W254" s="3">
        <v>6</v>
      </c>
      <c r="X254" s="3">
        <v>18</v>
      </c>
    </row>
    <row r="255" spans="6:24" x14ac:dyDescent="0.2">
      <c r="F255" s="3" t="s">
        <v>523</v>
      </c>
      <c r="G255" s="3" t="s">
        <v>524</v>
      </c>
      <c r="H255" s="2">
        <v>10.06487904466</v>
      </c>
      <c r="I255" s="2">
        <v>8.71923828125</v>
      </c>
      <c r="J255" s="2">
        <v>629.36623382568359</v>
      </c>
      <c r="K255" s="3">
        <v>181</v>
      </c>
      <c r="L255" s="2">
        <v>23568946.903417535</v>
      </c>
      <c r="M255" s="2">
        <f t="shared" si="6"/>
        <v>7.3723401780163833</v>
      </c>
      <c r="N255" s="4">
        <v>1.0383611666508794</v>
      </c>
      <c r="O255" s="4">
        <v>0.78022710556378017</v>
      </c>
      <c r="P255" s="4">
        <v>1.2772939147519624</v>
      </c>
      <c r="Q255" s="4">
        <v>1.327479283235244</v>
      </c>
      <c r="R255" s="4">
        <v>0.93632331376747668</v>
      </c>
      <c r="S255" s="4">
        <v>0.82328627662082488</v>
      </c>
      <c r="T255" s="9">
        <v>1.0304951767650279</v>
      </c>
      <c r="U255" s="4" t="str">
        <f t="shared" si="7"/>
        <v>±</v>
      </c>
      <c r="V255" s="10">
        <v>0.2296122931843734</v>
      </c>
      <c r="W255" s="3">
        <v>6</v>
      </c>
      <c r="X255" s="3">
        <v>9</v>
      </c>
    </row>
    <row r="256" spans="6:24" x14ac:dyDescent="0.2">
      <c r="F256" s="3" t="s">
        <v>525</v>
      </c>
      <c r="G256" s="3" t="s">
        <v>526</v>
      </c>
      <c r="H256" s="2">
        <v>29.406073224659998</v>
      </c>
      <c r="I256" s="2">
        <v>9.58349609375</v>
      </c>
      <c r="J256" s="2">
        <v>627.87535238265991</v>
      </c>
      <c r="K256" s="3">
        <v>169</v>
      </c>
      <c r="L256" s="2">
        <v>3328301.0703217462</v>
      </c>
      <c r="M256" s="2">
        <f t="shared" si="6"/>
        <v>6.5222226046575704</v>
      </c>
      <c r="N256" s="4">
        <v>0.99828956783119827</v>
      </c>
      <c r="O256" s="4">
        <v>0.9838612102385853</v>
      </c>
      <c r="P256" s="4">
        <v>0.82572817211529381</v>
      </c>
      <c r="Q256" s="4">
        <v>0.77679707129419773</v>
      </c>
      <c r="R256" s="4">
        <v>0.8619097331672898</v>
      </c>
      <c r="S256" s="4">
        <v>0.6437385636519235</v>
      </c>
      <c r="T256" s="9">
        <v>0.84838738638308131</v>
      </c>
      <c r="U256" s="4" t="str">
        <f t="shared" si="7"/>
        <v>±</v>
      </c>
      <c r="V256" s="10">
        <v>0.13306121047585412</v>
      </c>
      <c r="W256" s="3">
        <v>6</v>
      </c>
      <c r="X256" s="3">
        <v>15</v>
      </c>
    </row>
    <row r="257" spans="5:24" x14ac:dyDescent="0.2">
      <c r="F257" s="3" t="s">
        <v>527</v>
      </c>
      <c r="G257" s="3" t="s">
        <v>528</v>
      </c>
      <c r="H257" s="2">
        <v>56.688615824660097</v>
      </c>
      <c r="I257" s="2">
        <v>7.19580078125</v>
      </c>
      <c r="J257" s="2">
        <v>624.5294177532196</v>
      </c>
      <c r="K257" s="3">
        <v>182</v>
      </c>
      <c r="L257" s="2">
        <v>15622568.308118815</v>
      </c>
      <c r="M257" s="2">
        <f t="shared" si="6"/>
        <v>7.1937524322528219</v>
      </c>
      <c r="N257" s="4">
        <v>1.0604269581751533</v>
      </c>
      <c r="O257" s="4">
        <v>1.019676432857495</v>
      </c>
      <c r="P257" s="4">
        <v>0.96393655982743209</v>
      </c>
      <c r="Q257" s="4">
        <v>1.0944381232676639</v>
      </c>
      <c r="R257" s="4">
        <v>1.0399828459855343</v>
      </c>
      <c r="S257" s="4">
        <v>0.91958506077564905</v>
      </c>
      <c r="T257" s="9">
        <v>1.0163409968148212</v>
      </c>
      <c r="U257" s="4" t="str">
        <f t="shared" si="7"/>
        <v>±</v>
      </c>
      <c r="V257" s="10">
        <v>6.4375044061877135E-2</v>
      </c>
      <c r="W257" s="3">
        <v>6</v>
      </c>
      <c r="X257" s="3">
        <v>24</v>
      </c>
    </row>
    <row r="258" spans="5:24" x14ac:dyDescent="0.2">
      <c r="F258" s="3" t="s">
        <v>529</v>
      </c>
      <c r="G258" s="3" t="s">
        <v>530</v>
      </c>
      <c r="H258" s="2">
        <v>28.077118174660001</v>
      </c>
      <c r="I258" s="2">
        <v>7.32763671875</v>
      </c>
      <c r="J258" s="2">
        <v>622.69931125640869</v>
      </c>
      <c r="K258" s="3">
        <v>145</v>
      </c>
      <c r="L258" s="2">
        <v>10190809.881362673</v>
      </c>
      <c r="M258" s="2">
        <f t="shared" si="6"/>
        <v>7.0082086995147934</v>
      </c>
      <c r="N258" s="4">
        <v>0.89920163596524705</v>
      </c>
      <c r="O258" s="4">
        <v>1.1256602558970832</v>
      </c>
      <c r="P258" s="4">
        <v>1.0362818340852216</v>
      </c>
      <c r="Q258" s="4">
        <v>1.0046227009392026</v>
      </c>
      <c r="R258" s="4">
        <v>1.1026996290400597</v>
      </c>
      <c r="S258" s="4">
        <v>0.95265218530264295</v>
      </c>
      <c r="T258" s="9">
        <v>1.0201863735382428</v>
      </c>
      <c r="U258" s="4" t="str">
        <f t="shared" si="7"/>
        <v>±</v>
      </c>
      <c r="V258" s="10">
        <v>8.6755567261809954E-2</v>
      </c>
      <c r="W258" s="3">
        <v>6</v>
      </c>
      <c r="X258" s="3">
        <v>6</v>
      </c>
    </row>
    <row r="259" spans="5:24" x14ac:dyDescent="0.2">
      <c r="F259" s="3" t="s">
        <v>531</v>
      </c>
      <c r="G259" s="3" t="s">
        <v>532</v>
      </c>
      <c r="H259" s="2">
        <v>28.072781184659998</v>
      </c>
      <c r="I259" s="2">
        <v>8.77783203125</v>
      </c>
      <c r="J259" s="2">
        <v>602.01023149490356</v>
      </c>
      <c r="K259" s="3">
        <v>160</v>
      </c>
      <c r="L259" s="2">
        <v>31196493.723993354</v>
      </c>
      <c r="M259" s="2">
        <f t="shared" si="6"/>
        <v>7.4941057849834332</v>
      </c>
      <c r="N259" s="4">
        <v>0.99217399779663806</v>
      </c>
      <c r="O259" s="4">
        <v>1.0050476342456121</v>
      </c>
      <c r="P259" s="4">
        <v>0.95442836133539133</v>
      </c>
      <c r="Q259" s="4">
        <v>1.2365019644861044</v>
      </c>
      <c r="R259" s="4">
        <v>1.1683118791809468</v>
      </c>
      <c r="S259" s="4">
        <v>0.92676516111327634</v>
      </c>
      <c r="T259" s="9">
        <v>1.0472048330263282</v>
      </c>
      <c r="U259" s="4" t="str">
        <f t="shared" si="7"/>
        <v>±</v>
      </c>
      <c r="V259" s="10">
        <v>0.12523508383216969</v>
      </c>
      <c r="W259" s="3">
        <v>6</v>
      </c>
      <c r="X259" s="3">
        <v>21</v>
      </c>
    </row>
    <row r="260" spans="5:24" x14ac:dyDescent="0.2">
      <c r="E260" s="1" t="s">
        <v>533</v>
      </c>
      <c r="F260" s="3" t="s">
        <v>3513</v>
      </c>
      <c r="G260" s="3" t="s">
        <v>534</v>
      </c>
      <c r="H260" s="2">
        <v>26.603376924660001</v>
      </c>
      <c r="I260" s="2">
        <v>8.23583984375</v>
      </c>
      <c r="J260" s="2">
        <v>586.87373495101929</v>
      </c>
      <c r="K260" s="3">
        <v>158</v>
      </c>
      <c r="L260" s="2">
        <v>15477642.965580728</v>
      </c>
      <c r="M260" s="2">
        <f t="shared" ref="M260:M323" si="8">IFERROR(LOG(L260),"")</f>
        <v>7.18970482424211</v>
      </c>
      <c r="N260" s="4">
        <v>1.0429700777917856</v>
      </c>
      <c r="O260" s="4">
        <v>0.83629918991803154</v>
      </c>
      <c r="P260" s="4">
        <v>1.0787729681931573</v>
      </c>
      <c r="Q260" s="4">
        <v>1.3266200354050051</v>
      </c>
      <c r="R260" s="4">
        <v>0.99039862461316353</v>
      </c>
      <c r="S260" s="4">
        <v>1.3067109439325746</v>
      </c>
      <c r="T260" s="9">
        <v>1.0969619733089531</v>
      </c>
      <c r="U260" s="4" t="str">
        <f t="shared" ref="U260:U323" si="9">IF(T260="","","±")</f>
        <v>±</v>
      </c>
      <c r="V260" s="10">
        <v>0.18935905300903072</v>
      </c>
      <c r="W260" s="3">
        <v>6</v>
      </c>
      <c r="X260" s="3">
        <v>15</v>
      </c>
    </row>
    <row r="261" spans="5:24" x14ac:dyDescent="0.2">
      <c r="F261" s="3" t="s">
        <v>535</v>
      </c>
      <c r="G261" s="3" t="s">
        <v>536</v>
      </c>
      <c r="H261" s="2">
        <v>52.818503764660001</v>
      </c>
      <c r="I261" s="2">
        <v>6.21435546875</v>
      </c>
      <c r="J261" s="2">
        <v>586.16812670230865</v>
      </c>
      <c r="K261" s="3">
        <v>160</v>
      </c>
      <c r="L261" s="2">
        <v>3416013.2519539483</v>
      </c>
      <c r="M261" s="2">
        <f t="shared" si="8"/>
        <v>6.5335195468059926</v>
      </c>
      <c r="N261" s="4">
        <v>1.1229246930092551</v>
      </c>
      <c r="O261" s="4">
        <v>0.90415470344295268</v>
      </c>
      <c r="P261" s="4">
        <v>1.0664745118479173</v>
      </c>
      <c r="Q261" s="4">
        <v>0.85161978694114437</v>
      </c>
      <c r="R261" s="4">
        <v>0.95907307216322968</v>
      </c>
      <c r="S261" s="4">
        <v>0.82039884528922835</v>
      </c>
      <c r="T261" s="9">
        <v>0.95410760211562129</v>
      </c>
      <c r="U261" s="4" t="str">
        <f t="shared" si="9"/>
        <v>±</v>
      </c>
      <c r="V261" s="10">
        <v>0.12002271824156295</v>
      </c>
      <c r="W261" s="3">
        <v>6</v>
      </c>
      <c r="X261" s="3">
        <v>12</v>
      </c>
    </row>
    <row r="262" spans="5:24" x14ac:dyDescent="0.2">
      <c r="F262" s="3" t="s">
        <v>537</v>
      </c>
      <c r="G262" s="3" t="s">
        <v>538</v>
      </c>
      <c r="H262" s="2">
        <v>55.106975074660099</v>
      </c>
      <c r="I262" s="2">
        <v>6.63916015625</v>
      </c>
      <c r="J262" s="2">
        <v>573.10592889785767</v>
      </c>
      <c r="K262" s="3">
        <v>150</v>
      </c>
      <c r="L262" s="2">
        <v>2256512.3424161952</v>
      </c>
      <c r="M262" s="2">
        <f t="shared" si="8"/>
        <v>6.353437713317537</v>
      </c>
      <c r="N262" s="4">
        <v>0.98664718454782141</v>
      </c>
      <c r="O262" s="4">
        <v>2.2275523632752185</v>
      </c>
      <c r="P262" s="4">
        <v>0.59894586962018337</v>
      </c>
      <c r="Q262" s="4">
        <v>1.3118642855132086</v>
      </c>
      <c r="R262" s="4">
        <v>2.5682211915556015</v>
      </c>
      <c r="S262" s="4">
        <v>1.1419359103602311</v>
      </c>
      <c r="T262" s="9">
        <v>1.4725278008120444</v>
      </c>
      <c r="U262" s="4" t="str">
        <f t="shared" si="9"/>
        <v>±</v>
      </c>
      <c r="V262" s="10">
        <v>0.76222506169617665</v>
      </c>
      <c r="W262" s="3">
        <v>6</v>
      </c>
      <c r="X262" s="3">
        <v>6</v>
      </c>
    </row>
    <row r="263" spans="5:24" x14ac:dyDescent="0.2">
      <c r="F263" s="3" t="s">
        <v>539</v>
      </c>
      <c r="G263" s="3" t="s">
        <v>540</v>
      </c>
      <c r="H263" s="2">
        <v>32.485855794659997</v>
      </c>
      <c r="I263" s="2">
        <v>5.42724609375</v>
      </c>
      <c r="J263" s="2">
        <v>567.07798075675964</v>
      </c>
      <c r="K263" s="3">
        <v>186</v>
      </c>
      <c r="L263" s="2">
        <v>20914458.934875958</v>
      </c>
      <c r="M263" s="2">
        <f t="shared" si="8"/>
        <v>7.3204466336961262</v>
      </c>
      <c r="Q263" s="4">
        <v>3.3866354469367388</v>
      </c>
      <c r="R263" s="4">
        <v>0.55919111240606945</v>
      </c>
      <c r="S263" s="4">
        <v>2.3538684961231033</v>
      </c>
      <c r="T263" s="9">
        <v>2.0998983518219707</v>
      </c>
      <c r="U263" s="4" t="str">
        <f t="shared" si="9"/>
        <v>±</v>
      </c>
      <c r="V263" s="10">
        <v>1.4307291818735817</v>
      </c>
      <c r="W263" s="3">
        <v>3</v>
      </c>
      <c r="X263" s="3">
        <v>3</v>
      </c>
    </row>
    <row r="264" spans="5:24" x14ac:dyDescent="0.2">
      <c r="F264" s="3" t="s">
        <v>541</v>
      </c>
      <c r="G264" s="3" t="s">
        <v>542</v>
      </c>
      <c r="H264" s="2">
        <v>11.688089654660001</v>
      </c>
      <c r="I264" s="2">
        <v>9.64208984375</v>
      </c>
      <c r="J264" s="2">
        <v>565.92406392097473</v>
      </c>
      <c r="K264" s="3">
        <v>161</v>
      </c>
      <c r="L264" s="2">
        <v>21097126.688537963</v>
      </c>
      <c r="M264" s="2">
        <f t="shared" si="8"/>
        <v>7.324223310829213</v>
      </c>
      <c r="N264" s="4">
        <v>0.97421291281233424</v>
      </c>
      <c r="O264" s="4">
        <v>1.0743371193367142</v>
      </c>
      <c r="P264" s="4">
        <v>1.3570942995863902</v>
      </c>
      <c r="Q264" s="4">
        <v>0.78719473110701843</v>
      </c>
      <c r="R264" s="4">
        <v>0.99501198178644767</v>
      </c>
      <c r="S264" s="4">
        <v>0.85319553100620904</v>
      </c>
      <c r="T264" s="9">
        <v>1.0068410959391858</v>
      </c>
      <c r="U264" s="4" t="str">
        <f t="shared" si="9"/>
        <v>±</v>
      </c>
      <c r="V264" s="10">
        <v>0.20014446348723477</v>
      </c>
      <c r="W264" s="3">
        <v>6</v>
      </c>
      <c r="X264" s="3">
        <v>21</v>
      </c>
    </row>
    <row r="265" spans="5:24" x14ac:dyDescent="0.2">
      <c r="F265" s="3" t="s">
        <v>543</v>
      </c>
      <c r="G265" s="3" t="s">
        <v>544</v>
      </c>
      <c r="H265" s="2">
        <v>51.703385344659999</v>
      </c>
      <c r="I265" s="2">
        <v>8.57275390625</v>
      </c>
      <c r="J265" s="2">
        <v>562.88966035842896</v>
      </c>
      <c r="K265" s="3">
        <v>194</v>
      </c>
      <c r="L265" s="2">
        <v>13760693.449287927</v>
      </c>
      <c r="M265" s="2">
        <f t="shared" si="8"/>
        <v>7.138640320063069</v>
      </c>
      <c r="N265" s="4">
        <v>1.0074583554876406</v>
      </c>
      <c r="O265" s="4">
        <v>0.92547845021748232</v>
      </c>
      <c r="P265" s="4">
        <v>0.95211393335439942</v>
      </c>
      <c r="Q265" s="4">
        <v>0.82313242475551363</v>
      </c>
      <c r="R265" s="4">
        <v>0.90957392772981704</v>
      </c>
      <c r="S265" s="4">
        <v>1.0460449246033194</v>
      </c>
      <c r="T265" s="9">
        <v>0.94396700269136202</v>
      </c>
      <c r="U265" s="4" t="str">
        <f t="shared" si="9"/>
        <v>±</v>
      </c>
      <c r="V265" s="10">
        <v>7.8285543881125338E-2</v>
      </c>
      <c r="W265" s="3">
        <v>6</v>
      </c>
      <c r="X265" s="3">
        <v>15</v>
      </c>
    </row>
    <row r="266" spans="5:24" x14ac:dyDescent="0.2">
      <c r="F266" s="3" t="s">
        <v>545</v>
      </c>
      <c r="G266" s="3" t="s">
        <v>546</v>
      </c>
      <c r="H266" s="2">
        <v>85.410023864660104</v>
      </c>
      <c r="I266" s="2">
        <v>7.92822265625</v>
      </c>
      <c r="J266" s="2">
        <v>557.101970911026</v>
      </c>
      <c r="K266" s="3">
        <v>154</v>
      </c>
      <c r="L266" s="2">
        <v>6208968.6919621741</v>
      </c>
      <c r="M266" s="2">
        <f t="shared" si="8"/>
        <v>6.7930194699696189</v>
      </c>
      <c r="N266" s="4">
        <v>1.1723957504838902</v>
      </c>
      <c r="O266" s="4">
        <v>0.95536017914469418</v>
      </c>
      <c r="P266" s="4">
        <v>0.91875336855174305</v>
      </c>
      <c r="Q266" s="4">
        <v>1.146698230801044</v>
      </c>
      <c r="R266" s="4">
        <v>0.95850349905698085</v>
      </c>
      <c r="S266" s="4">
        <v>0.97712307040429935</v>
      </c>
      <c r="T266" s="9">
        <v>1.0214723497404419</v>
      </c>
      <c r="U266" s="4" t="str">
        <f t="shared" si="9"/>
        <v>±</v>
      </c>
      <c r="V266" s="10">
        <v>0.10891587314136385</v>
      </c>
      <c r="W266" s="3">
        <v>6</v>
      </c>
      <c r="X266" s="3">
        <v>42</v>
      </c>
    </row>
    <row r="267" spans="5:24" x14ac:dyDescent="0.2">
      <c r="F267" s="3" t="s">
        <v>547</v>
      </c>
      <c r="G267" s="3" t="s">
        <v>548</v>
      </c>
      <c r="H267" s="2">
        <v>40.555691044660001</v>
      </c>
      <c r="I267" s="2">
        <v>5.65576171875</v>
      </c>
      <c r="J267" s="2">
        <v>552.65378761291504</v>
      </c>
      <c r="K267" s="3">
        <v>148</v>
      </c>
      <c r="L267" s="2">
        <v>10732679.309295585</v>
      </c>
      <c r="M267" s="2">
        <f t="shared" si="8"/>
        <v>7.0307081529061577</v>
      </c>
      <c r="N267" s="4">
        <v>1.2824636910728386</v>
      </c>
      <c r="O267" s="4">
        <v>1.0890789393377081</v>
      </c>
      <c r="P267" s="4">
        <v>1.1486834663740613</v>
      </c>
      <c r="Q267" s="4">
        <v>1.4893925132993484</v>
      </c>
      <c r="R267" s="4">
        <v>0.90688041183974644</v>
      </c>
      <c r="S267" s="4">
        <v>1.3316547332792004</v>
      </c>
      <c r="T267" s="9">
        <v>1.2080256258671505</v>
      </c>
      <c r="U267" s="4" t="str">
        <f t="shared" si="9"/>
        <v>±</v>
      </c>
      <c r="V267" s="10">
        <v>0.20413267898873894</v>
      </c>
      <c r="W267" s="3">
        <v>6</v>
      </c>
      <c r="X267" s="3">
        <v>27</v>
      </c>
    </row>
    <row r="268" spans="5:24" x14ac:dyDescent="0.2">
      <c r="F268" s="3" t="s">
        <v>549</v>
      </c>
      <c r="G268" s="3" t="s">
        <v>550</v>
      </c>
      <c r="H268" s="2">
        <v>23.34211567466</v>
      </c>
      <c r="I268" s="2">
        <v>6.21435546875</v>
      </c>
      <c r="J268" s="2">
        <v>552.20365619659424</v>
      </c>
      <c r="K268" s="3">
        <v>160</v>
      </c>
      <c r="L268" s="2">
        <v>8990483.0533284396</v>
      </c>
      <c r="M268" s="2">
        <f t="shared" si="8"/>
        <v>6.9537830267453566</v>
      </c>
      <c r="N268" s="4">
        <v>1.0371078589154614</v>
      </c>
      <c r="O268" s="4">
        <v>0.85984979941503947</v>
      </c>
      <c r="P268" s="4">
        <v>1.2176085141579305</v>
      </c>
      <c r="Q268" s="4">
        <v>1.0833403479201786</v>
      </c>
      <c r="R268" s="4">
        <v>0.8227841282923245</v>
      </c>
      <c r="S268" s="4">
        <v>0.87835466018484032</v>
      </c>
      <c r="T268" s="9">
        <v>0.98317421814762918</v>
      </c>
      <c r="U268" s="4" t="str">
        <f t="shared" si="9"/>
        <v>±</v>
      </c>
      <c r="V268" s="10">
        <v>0.15480475652703257</v>
      </c>
      <c r="W268" s="3">
        <v>6</v>
      </c>
      <c r="X268" s="3">
        <v>12</v>
      </c>
    </row>
    <row r="269" spans="5:24" x14ac:dyDescent="0.2">
      <c r="F269" s="3" t="s">
        <v>551</v>
      </c>
      <c r="G269" s="3" t="s">
        <v>552</v>
      </c>
      <c r="H269" s="2">
        <v>16.82683520466</v>
      </c>
      <c r="I269" s="2">
        <v>4.22119140625</v>
      </c>
      <c r="J269" s="2">
        <v>551.36331248283386</v>
      </c>
      <c r="K269" s="3">
        <v>133</v>
      </c>
      <c r="L269" s="2">
        <v>20156794.400338832</v>
      </c>
      <c r="M269" s="2">
        <f t="shared" si="8"/>
        <v>7.3044214660205542</v>
      </c>
      <c r="N269" s="4">
        <v>1.0617754993160795</v>
      </c>
      <c r="O269" s="4">
        <v>0.73305594593173162</v>
      </c>
      <c r="P269" s="4">
        <v>1.0356542044818589</v>
      </c>
      <c r="Q269" s="4">
        <v>1.0295711452890566</v>
      </c>
      <c r="R269" s="4">
        <v>0.86220948005480458</v>
      </c>
      <c r="S269" s="4">
        <v>1.0502057395530151</v>
      </c>
      <c r="T269" s="9">
        <v>0.96207866910442441</v>
      </c>
      <c r="U269" s="4" t="str">
        <f t="shared" si="9"/>
        <v>±</v>
      </c>
      <c r="V269" s="10">
        <v>0.13423836627326444</v>
      </c>
      <c r="W269" s="3">
        <v>6</v>
      </c>
      <c r="X269" s="3">
        <v>12</v>
      </c>
    </row>
    <row r="270" spans="5:24" x14ac:dyDescent="0.2">
      <c r="F270" s="3" t="s">
        <v>553</v>
      </c>
      <c r="G270" s="3" t="s">
        <v>554</v>
      </c>
      <c r="H270" s="2">
        <v>56.1430647246601</v>
      </c>
      <c r="I270" s="2">
        <v>9.18798828125</v>
      </c>
      <c r="J270" s="2">
        <v>550.19738960266113</v>
      </c>
      <c r="K270" s="3">
        <v>183</v>
      </c>
      <c r="L270" s="2">
        <v>26896049.686125904</v>
      </c>
      <c r="M270" s="2">
        <f t="shared" si="8"/>
        <v>7.4296884983853415</v>
      </c>
      <c r="N270" s="4">
        <v>1.2980499354716044</v>
      </c>
      <c r="O270" s="4">
        <v>1.0207845581083532</v>
      </c>
      <c r="P270" s="4">
        <v>0.95044882257301588</v>
      </c>
      <c r="Q270" s="4">
        <v>0.87310056619591292</v>
      </c>
      <c r="R270" s="4">
        <v>0.83050868439436165</v>
      </c>
      <c r="S270" s="4">
        <v>1.2553679429479736</v>
      </c>
      <c r="T270" s="9">
        <v>1.0380434182818703</v>
      </c>
      <c r="U270" s="4" t="str">
        <f t="shared" si="9"/>
        <v>±</v>
      </c>
      <c r="V270" s="10">
        <v>0.19650996396029227</v>
      </c>
      <c r="W270" s="3">
        <v>6</v>
      </c>
      <c r="X270" s="3">
        <v>33</v>
      </c>
    </row>
    <row r="271" spans="5:24" x14ac:dyDescent="0.2">
      <c r="E271" s="1" t="s">
        <v>555</v>
      </c>
      <c r="F271" s="3" t="s">
        <v>3514</v>
      </c>
      <c r="G271" s="3" t="s">
        <v>556</v>
      </c>
      <c r="H271" s="2">
        <v>48.963486204660001</v>
      </c>
      <c r="I271" s="2">
        <v>8.95361328125</v>
      </c>
      <c r="J271" s="2">
        <v>549.58503127098083</v>
      </c>
      <c r="K271" s="3">
        <v>157</v>
      </c>
      <c r="L271" s="2">
        <v>8313654.0549741937</v>
      </c>
      <c r="M271" s="2">
        <f t="shared" si="8"/>
        <v>6.9197919488276876</v>
      </c>
      <c r="N271" s="4">
        <v>0.92509033916480909</v>
      </c>
      <c r="O271" s="4">
        <v>0.9544474295755272</v>
      </c>
      <c r="P271" s="4">
        <v>1.0423302604181508</v>
      </c>
      <c r="Q271" s="4">
        <v>1.3573791260486183</v>
      </c>
      <c r="R271" s="4">
        <v>1.2542142656717004</v>
      </c>
      <c r="S271" s="4">
        <v>0.80593781550047905</v>
      </c>
      <c r="T271" s="9">
        <v>1.0565665393965475</v>
      </c>
      <c r="U271" s="4" t="str">
        <f t="shared" si="9"/>
        <v>±</v>
      </c>
      <c r="V271" s="10">
        <v>0.20989738859213125</v>
      </c>
      <c r="W271" s="3">
        <v>6</v>
      </c>
      <c r="X271" s="3">
        <v>12</v>
      </c>
    </row>
    <row r="272" spans="5:24" x14ac:dyDescent="0.2">
      <c r="F272" s="3" t="s">
        <v>557</v>
      </c>
      <c r="G272" s="3" t="s">
        <v>558</v>
      </c>
      <c r="H272" s="2">
        <v>12.48858709466</v>
      </c>
      <c r="I272" s="2">
        <v>9.36376953125</v>
      </c>
      <c r="J272" s="2">
        <v>546.84023427963257</v>
      </c>
      <c r="K272" s="3">
        <v>114</v>
      </c>
      <c r="L272" s="2">
        <v>5856224.4236138165</v>
      </c>
      <c r="M272" s="2">
        <f t="shared" si="8"/>
        <v>6.7676177115048279</v>
      </c>
      <c r="N272" s="4">
        <v>1.2720072881965532</v>
      </c>
      <c r="O272" s="4">
        <v>0.85522548054489156</v>
      </c>
      <c r="P272" s="4">
        <v>0.82477253393099115</v>
      </c>
      <c r="Q272" s="4">
        <v>0.94767633640335858</v>
      </c>
      <c r="R272" s="4">
        <v>0.76414499191892515</v>
      </c>
      <c r="S272" s="4">
        <v>0.72624404243588547</v>
      </c>
      <c r="T272" s="9">
        <v>0.89834511223843416</v>
      </c>
      <c r="U272" s="4" t="str">
        <f t="shared" si="9"/>
        <v>±</v>
      </c>
      <c r="V272" s="10">
        <v>0.19847300514503685</v>
      </c>
      <c r="W272" s="3">
        <v>6</v>
      </c>
      <c r="X272" s="3">
        <v>12</v>
      </c>
    </row>
    <row r="273" spans="5:24" x14ac:dyDescent="0.2">
      <c r="F273" s="3" t="s">
        <v>559</v>
      </c>
      <c r="G273" s="3" t="s">
        <v>560</v>
      </c>
      <c r="H273" s="2">
        <v>25.959006024659999</v>
      </c>
      <c r="I273" s="2">
        <v>4.72900390625</v>
      </c>
      <c r="J273" s="2">
        <v>538.14943814277649</v>
      </c>
      <c r="K273" s="3">
        <v>172</v>
      </c>
      <c r="L273" s="2">
        <v>114408.46109552713</v>
      </c>
      <c r="M273" s="2">
        <f t="shared" si="8"/>
        <v>5.0584581439606495</v>
      </c>
      <c r="N273" s="4">
        <v>1.2128203412084915</v>
      </c>
      <c r="O273" s="4">
        <v>1.9597000520209931</v>
      </c>
      <c r="P273" s="4">
        <v>0.49220993168108029</v>
      </c>
      <c r="Q273" s="4">
        <v>2.5164608996464435</v>
      </c>
      <c r="R273" s="4">
        <v>4.7861613493477195</v>
      </c>
      <c r="S273" s="4">
        <v>3.8983012980350749</v>
      </c>
      <c r="T273" s="9">
        <v>2.4776089786566335</v>
      </c>
      <c r="U273" s="4" t="str">
        <f t="shared" si="9"/>
        <v>±</v>
      </c>
      <c r="V273" s="10">
        <v>1.6222835458554814</v>
      </c>
      <c r="W273" s="3">
        <v>6</v>
      </c>
      <c r="X273" s="3">
        <v>6</v>
      </c>
    </row>
    <row r="274" spans="5:24" x14ac:dyDescent="0.2">
      <c r="F274" s="3" t="s">
        <v>561</v>
      </c>
      <c r="G274" s="3" t="s">
        <v>562</v>
      </c>
      <c r="H274" s="2">
        <v>35.246382994660003</v>
      </c>
      <c r="I274" s="2">
        <v>8.07470703125</v>
      </c>
      <c r="J274" s="2">
        <v>537.70714807510376</v>
      </c>
      <c r="K274" s="3">
        <v>119</v>
      </c>
      <c r="L274" s="2">
        <v>10369291.943701893</v>
      </c>
      <c r="M274" s="2">
        <f t="shared" si="8"/>
        <v>7.015749102055219</v>
      </c>
      <c r="N274" s="4">
        <v>1.0287627818001561</v>
      </c>
      <c r="O274" s="4">
        <v>1.1097068603421816</v>
      </c>
      <c r="P274" s="4">
        <v>1.0371331762836946</v>
      </c>
      <c r="Q274" s="4">
        <v>1.0870835890853274</v>
      </c>
      <c r="R274" s="4">
        <v>0.7473678297797226</v>
      </c>
      <c r="S274" s="4">
        <v>1.11378022924369</v>
      </c>
      <c r="T274" s="9">
        <v>1.0206390777557954</v>
      </c>
      <c r="U274" s="4" t="str">
        <f t="shared" si="9"/>
        <v>±</v>
      </c>
      <c r="V274" s="10">
        <v>0.13859180488413722</v>
      </c>
      <c r="W274" s="3">
        <v>6</v>
      </c>
      <c r="X274" s="3">
        <v>18</v>
      </c>
    </row>
    <row r="275" spans="5:24" x14ac:dyDescent="0.2">
      <c r="F275" s="3" t="s">
        <v>563</v>
      </c>
      <c r="G275" s="3" t="s">
        <v>564</v>
      </c>
      <c r="H275" s="2">
        <v>62.277252904660003</v>
      </c>
      <c r="I275" s="2">
        <v>6.16357421875</v>
      </c>
      <c r="J275" s="2">
        <v>536.19157934188843</v>
      </c>
      <c r="K275" s="3">
        <v>156</v>
      </c>
      <c r="L275" s="2">
        <v>34792787.097017027</v>
      </c>
      <c r="M275" s="2">
        <f t="shared" si="8"/>
        <v>7.5414892195602645</v>
      </c>
      <c r="N275" s="4">
        <v>1.076508076094485</v>
      </c>
      <c r="O275" s="4">
        <v>1.2264452888464579</v>
      </c>
      <c r="P275" s="4">
        <v>1.0837618366678865</v>
      </c>
      <c r="Q275" s="4">
        <v>0.97664906308617905</v>
      </c>
      <c r="R275" s="4">
        <v>1.0772358284364989</v>
      </c>
      <c r="S275" s="4">
        <v>1.2294705741427612</v>
      </c>
      <c r="T275" s="9">
        <v>1.1116784445457113</v>
      </c>
      <c r="U275" s="4" t="str">
        <f t="shared" si="9"/>
        <v>±</v>
      </c>
      <c r="V275" s="10">
        <v>9.8470232882785128E-2</v>
      </c>
      <c r="W275" s="3">
        <v>6</v>
      </c>
      <c r="X275" s="3">
        <v>12</v>
      </c>
    </row>
    <row r="276" spans="5:24" x14ac:dyDescent="0.2">
      <c r="F276" s="3" t="s">
        <v>565</v>
      </c>
      <c r="G276" s="3" t="s">
        <v>566</v>
      </c>
      <c r="H276" s="2">
        <v>18.636382404660001</v>
      </c>
      <c r="I276" s="2">
        <v>6.10009765625</v>
      </c>
      <c r="J276" s="2">
        <v>534.53208446502686</v>
      </c>
      <c r="K276" s="3">
        <v>181</v>
      </c>
      <c r="L276" s="2">
        <v>243883.31238185609</v>
      </c>
      <c r="M276" s="2">
        <f t="shared" si="8"/>
        <v>5.3871820849040608</v>
      </c>
      <c r="N276" s="4">
        <v>1.0546413640974603</v>
      </c>
      <c r="O276" s="4">
        <v>0.96949554617241507</v>
      </c>
      <c r="P276" s="4">
        <v>0.90069745213608465</v>
      </c>
      <c r="Q276" s="4" t="s">
        <v>419</v>
      </c>
      <c r="R276" s="4" t="s">
        <v>419</v>
      </c>
      <c r="S276" s="4" t="s">
        <v>419</v>
      </c>
      <c r="T276" s="9">
        <v>0.97494478746865332</v>
      </c>
      <c r="U276" s="4" t="str">
        <f t="shared" si="9"/>
        <v>±</v>
      </c>
      <c r="V276" s="10">
        <v>7.7116487734604583E-2</v>
      </c>
      <c r="W276" s="3">
        <v>3</v>
      </c>
      <c r="X276" s="3">
        <v>3</v>
      </c>
    </row>
    <row r="277" spans="5:24" x14ac:dyDescent="0.2">
      <c r="F277" s="3" t="s">
        <v>567</v>
      </c>
      <c r="G277" s="3" t="s">
        <v>568</v>
      </c>
      <c r="H277" s="2">
        <v>37.03402171466</v>
      </c>
      <c r="I277" s="2">
        <v>7.07861328125</v>
      </c>
      <c r="J277" s="2">
        <v>518.70831918716431</v>
      </c>
      <c r="K277" s="3">
        <v>147</v>
      </c>
      <c r="L277" s="2">
        <v>3121611.809654281</v>
      </c>
      <c r="M277" s="2">
        <f t="shared" si="8"/>
        <v>6.4943788950726065</v>
      </c>
      <c r="N277" s="4">
        <v>0.83322713722179853</v>
      </c>
      <c r="O277" s="4">
        <v>0.81267312143347947</v>
      </c>
      <c r="P277" s="4">
        <v>1.0430815677796388</v>
      </c>
      <c r="Q277" s="4">
        <v>1.0265599185610781</v>
      </c>
      <c r="R277" s="4">
        <v>0.87607916202627467</v>
      </c>
      <c r="S277" s="4">
        <v>0.98545443937357424</v>
      </c>
      <c r="T277" s="9">
        <v>0.92951255773264074</v>
      </c>
      <c r="U277" s="4" t="str">
        <f t="shared" si="9"/>
        <v>±</v>
      </c>
      <c r="V277" s="10">
        <v>0.10121567888693614</v>
      </c>
      <c r="W277" s="3">
        <v>6</v>
      </c>
      <c r="X277" s="3">
        <v>18</v>
      </c>
    </row>
    <row r="278" spans="5:24" x14ac:dyDescent="0.2">
      <c r="F278" s="3" t="s">
        <v>569</v>
      </c>
      <c r="G278" s="3" t="s">
        <v>570</v>
      </c>
      <c r="H278" s="2">
        <v>32.646165414659997</v>
      </c>
      <c r="I278" s="2">
        <v>5.60498046875</v>
      </c>
      <c r="J278" s="2">
        <v>507.5888659954071</v>
      </c>
      <c r="K278" s="3">
        <v>148</v>
      </c>
      <c r="L278" s="2">
        <v>24413350.658153787</v>
      </c>
      <c r="M278" s="2">
        <f t="shared" si="8"/>
        <v>7.3876273891051598</v>
      </c>
      <c r="N278" s="4">
        <v>1.0356380729022525</v>
      </c>
      <c r="O278" s="4">
        <v>0.83960704408282949</v>
      </c>
      <c r="P278" s="4">
        <v>0.77256218427430767</v>
      </c>
      <c r="Q278" s="4">
        <v>0.89460895403341301</v>
      </c>
      <c r="R278" s="4">
        <v>0.80594845788880554</v>
      </c>
      <c r="S278" s="4">
        <v>1.0156305863521042</v>
      </c>
      <c r="T278" s="9">
        <v>0.89399921658895209</v>
      </c>
      <c r="U278" s="4" t="str">
        <f t="shared" si="9"/>
        <v>±</v>
      </c>
      <c r="V278" s="10">
        <v>0.10983125681056916</v>
      </c>
      <c r="W278" s="3">
        <v>6</v>
      </c>
      <c r="X278" s="3">
        <v>42</v>
      </c>
    </row>
    <row r="279" spans="5:24" x14ac:dyDescent="0.2">
      <c r="F279" s="3" t="s">
        <v>571</v>
      </c>
      <c r="G279" s="3" t="s">
        <v>572</v>
      </c>
      <c r="H279" s="2">
        <v>19.436141014659999</v>
      </c>
      <c r="I279" s="2">
        <v>7.86962890625</v>
      </c>
      <c r="J279" s="2">
        <v>504.54456305503845</v>
      </c>
      <c r="K279" s="3">
        <v>136</v>
      </c>
      <c r="L279" s="2">
        <v>0</v>
      </c>
      <c r="M279" s="2" t="str">
        <f t="shared" si="8"/>
        <v/>
      </c>
      <c r="N279" s="4" t="s">
        <v>419</v>
      </c>
      <c r="O279" s="4" t="s">
        <v>419</v>
      </c>
      <c r="P279" s="4" t="s">
        <v>419</v>
      </c>
      <c r="Q279" s="4" t="s">
        <v>419</v>
      </c>
      <c r="R279" s="4" t="s">
        <v>419</v>
      </c>
      <c r="S279" s="4" t="s">
        <v>419</v>
      </c>
      <c r="T279" s="9" t="s">
        <v>419</v>
      </c>
      <c r="U279" s="4" t="str">
        <f t="shared" si="9"/>
        <v/>
      </c>
      <c r="V279" s="10" t="s">
        <v>419</v>
      </c>
      <c r="W279" s="3">
        <v>0</v>
      </c>
      <c r="X279" s="3">
        <v>0</v>
      </c>
    </row>
    <row r="280" spans="5:24" x14ac:dyDescent="0.2">
      <c r="F280" s="3" t="s">
        <v>573</v>
      </c>
      <c r="G280" s="3" t="s">
        <v>574</v>
      </c>
      <c r="H280" s="2">
        <v>50.445515324660001</v>
      </c>
      <c r="I280" s="2">
        <v>8.23583984375</v>
      </c>
      <c r="J280" s="2">
        <v>504.27338194847107</v>
      </c>
      <c r="K280" s="3">
        <v>147</v>
      </c>
      <c r="L280" s="2">
        <v>12368707.110391498</v>
      </c>
      <c r="M280" s="2">
        <f t="shared" si="8"/>
        <v>7.0923243055977601</v>
      </c>
      <c r="N280" s="4">
        <v>1.006537724302389</v>
      </c>
      <c r="O280" s="4">
        <v>0.95695887025950344</v>
      </c>
      <c r="P280" s="4">
        <v>0.74389984613979998</v>
      </c>
      <c r="Q280" s="4">
        <v>1.0068451540852956</v>
      </c>
      <c r="R280" s="4">
        <v>0.91235006393839235</v>
      </c>
      <c r="S280" s="4">
        <v>1.0308738296454318</v>
      </c>
      <c r="T280" s="9">
        <v>0.94291091472846877</v>
      </c>
      <c r="U280" s="4" t="str">
        <f t="shared" si="9"/>
        <v>±</v>
      </c>
      <c r="V280" s="10">
        <v>0.10640502651266112</v>
      </c>
      <c r="W280" s="3">
        <v>6</v>
      </c>
      <c r="X280" s="3">
        <v>18</v>
      </c>
    </row>
    <row r="281" spans="5:24" x14ac:dyDescent="0.2">
      <c r="E281" s="1" t="s">
        <v>575</v>
      </c>
      <c r="F281" s="3" t="s">
        <v>3515</v>
      </c>
      <c r="G281" s="3" t="s">
        <v>576</v>
      </c>
      <c r="H281" s="2">
        <v>104.91142718466</v>
      </c>
      <c r="I281" s="2">
        <v>5.41455078125</v>
      </c>
      <c r="J281" s="2">
        <v>503.01930499076843</v>
      </c>
      <c r="K281" s="3">
        <v>134</v>
      </c>
      <c r="L281" s="2">
        <v>7486789.1074589081</v>
      </c>
      <c r="M281" s="2">
        <f t="shared" si="8"/>
        <v>6.874295599822732</v>
      </c>
      <c r="N281" s="4">
        <v>1.2327394286046327</v>
      </c>
      <c r="O281" s="4">
        <v>0.80012784217439292</v>
      </c>
      <c r="P281" s="4">
        <v>1.0103645180753009</v>
      </c>
      <c r="Q281" s="4">
        <v>0.80576946200037081</v>
      </c>
      <c r="R281" s="4">
        <v>0.85159872776364054</v>
      </c>
      <c r="S281" s="4">
        <v>0.90036633826382984</v>
      </c>
      <c r="T281" s="9">
        <v>0.93349438614702807</v>
      </c>
      <c r="U281" s="4" t="str">
        <f t="shared" si="9"/>
        <v>±</v>
      </c>
      <c r="V281" s="10">
        <v>0.1657475612708654</v>
      </c>
      <c r="W281" s="3">
        <v>6</v>
      </c>
      <c r="X281" s="3">
        <v>15</v>
      </c>
    </row>
    <row r="282" spans="5:24" x14ac:dyDescent="0.2">
      <c r="F282" s="3" t="s">
        <v>577</v>
      </c>
      <c r="G282" s="3" t="s">
        <v>578</v>
      </c>
      <c r="H282" s="2">
        <v>30.621964934659999</v>
      </c>
      <c r="I282" s="2">
        <v>8.30908203125</v>
      </c>
      <c r="J282" s="2">
        <v>501.03243732452393</v>
      </c>
      <c r="K282" s="3">
        <v>130</v>
      </c>
      <c r="L282" s="2">
        <v>866546.11001288379</v>
      </c>
      <c r="M282" s="2">
        <f t="shared" si="8"/>
        <v>5.9377916770226538</v>
      </c>
      <c r="N282" s="4" t="s">
        <v>419</v>
      </c>
      <c r="O282" s="4" t="s">
        <v>419</v>
      </c>
      <c r="P282" s="4" t="s">
        <v>419</v>
      </c>
      <c r="Q282" s="4">
        <v>0.75793712670320967</v>
      </c>
      <c r="R282" s="4">
        <v>0.66221242429318172</v>
      </c>
      <c r="S282" s="4">
        <v>0.7277155152285677</v>
      </c>
      <c r="T282" s="9">
        <v>0.7159550220749864</v>
      </c>
      <c r="U282" s="4" t="str">
        <f t="shared" si="9"/>
        <v>±</v>
      </c>
      <c r="V282" s="10">
        <v>4.8934002107774488E-2</v>
      </c>
      <c r="W282" s="3">
        <v>3</v>
      </c>
      <c r="X282" s="3">
        <v>3</v>
      </c>
    </row>
    <row r="283" spans="5:24" x14ac:dyDescent="0.2">
      <c r="F283" s="3" t="s">
        <v>579</v>
      </c>
      <c r="G283" s="3" t="s">
        <v>580</v>
      </c>
      <c r="H283" s="2">
        <v>16.43504168466</v>
      </c>
      <c r="I283" s="2">
        <v>10.21337890625</v>
      </c>
      <c r="J283" s="2">
        <v>490.58840799331665</v>
      </c>
      <c r="K283" s="3">
        <v>132</v>
      </c>
      <c r="L283" s="2">
        <v>17525069.174028635</v>
      </c>
      <c r="M283" s="2">
        <f t="shared" si="8"/>
        <v>7.2436597408663506</v>
      </c>
      <c r="N283" s="4">
        <v>1.1436572256725168</v>
      </c>
      <c r="O283" s="4">
        <v>0.86400349954107969</v>
      </c>
      <c r="P283" s="4">
        <v>1.0505981936877002</v>
      </c>
      <c r="Q283" s="4">
        <v>0.83715822615190105</v>
      </c>
      <c r="R283" s="4">
        <v>0.93614619070354876</v>
      </c>
      <c r="S283" s="4">
        <v>1.0117775382764735</v>
      </c>
      <c r="T283" s="9">
        <v>0.97389014567220344</v>
      </c>
      <c r="U283" s="4" t="str">
        <f t="shared" si="9"/>
        <v>±</v>
      </c>
      <c r="V283" s="10">
        <v>0.11690657770276147</v>
      </c>
      <c r="W283" s="3">
        <v>6</v>
      </c>
      <c r="X283" s="3">
        <v>6</v>
      </c>
    </row>
    <row r="284" spans="5:24" x14ac:dyDescent="0.2">
      <c r="E284" s="1" t="s">
        <v>581</v>
      </c>
      <c r="F284" s="3" t="s">
        <v>3516</v>
      </c>
      <c r="G284" s="3" t="s">
        <v>582</v>
      </c>
      <c r="H284" s="2">
        <v>18.550062064660001</v>
      </c>
      <c r="I284" s="2">
        <v>10.49169921875</v>
      </c>
      <c r="J284" s="2">
        <v>489.40070056915283</v>
      </c>
      <c r="K284" s="3">
        <v>133</v>
      </c>
      <c r="L284" s="2">
        <v>2870866.4067589287</v>
      </c>
      <c r="M284" s="2">
        <f t="shared" si="8"/>
        <v>6.4580129834552933</v>
      </c>
      <c r="N284" s="4">
        <v>0.71117052187512186</v>
      </c>
      <c r="O284" s="4">
        <v>0.64334204480999435</v>
      </c>
      <c r="P284" s="4">
        <v>1.1100134981230791</v>
      </c>
      <c r="Q284" s="4">
        <v>0.97477936177297364</v>
      </c>
      <c r="R284" s="4">
        <v>0.78223506685853461</v>
      </c>
      <c r="S284" s="4">
        <v>1.1525926922245018</v>
      </c>
      <c r="T284" s="9">
        <v>0.8956888642773676</v>
      </c>
      <c r="U284" s="4" t="str">
        <f t="shared" si="9"/>
        <v>±</v>
      </c>
      <c r="V284" s="10">
        <v>0.21391008971435463</v>
      </c>
      <c r="W284" s="3">
        <v>6</v>
      </c>
      <c r="X284" s="3">
        <v>15</v>
      </c>
    </row>
    <row r="285" spans="5:24" x14ac:dyDescent="0.2">
      <c r="F285" s="3" t="s">
        <v>583</v>
      </c>
      <c r="G285" s="3" t="s">
        <v>584</v>
      </c>
      <c r="H285" s="2">
        <v>28.03048722466</v>
      </c>
      <c r="I285" s="2">
        <v>8.58740234375</v>
      </c>
      <c r="J285" s="2">
        <v>489.35683441162109</v>
      </c>
      <c r="K285" s="3">
        <v>161</v>
      </c>
      <c r="L285" s="2">
        <v>31869092.380245578</v>
      </c>
      <c r="M285" s="2">
        <f t="shared" si="8"/>
        <v>7.5033696951064934</v>
      </c>
      <c r="N285" s="4">
        <v>1.6108626458618929</v>
      </c>
      <c r="O285" s="4">
        <v>0.94756896487123443</v>
      </c>
      <c r="P285" s="4">
        <v>1.3239133370351064</v>
      </c>
      <c r="Q285" s="4">
        <v>1.0225509002314912</v>
      </c>
      <c r="R285" s="4">
        <v>0.83515544123097551</v>
      </c>
      <c r="S285" s="4">
        <v>1.1401279662355663</v>
      </c>
      <c r="T285" s="9">
        <v>1.1466965425777111</v>
      </c>
      <c r="U285" s="4" t="str">
        <f t="shared" si="9"/>
        <v>±</v>
      </c>
      <c r="V285" s="10">
        <v>0.28249633640671507</v>
      </c>
      <c r="W285" s="3">
        <v>6</v>
      </c>
      <c r="X285" s="3">
        <v>12</v>
      </c>
    </row>
    <row r="286" spans="5:24" x14ac:dyDescent="0.2">
      <c r="F286" s="3" t="s">
        <v>585</v>
      </c>
      <c r="G286" s="3" t="s">
        <v>586</v>
      </c>
      <c r="H286" s="2">
        <v>9.2849625046599993</v>
      </c>
      <c r="I286" s="2">
        <v>10.27197265625</v>
      </c>
      <c r="J286" s="2">
        <v>486.8733983039856</v>
      </c>
      <c r="K286" s="3">
        <v>142</v>
      </c>
      <c r="L286" s="2">
        <v>6916780.0701167714</v>
      </c>
      <c r="M286" s="2">
        <f t="shared" si="8"/>
        <v>6.8399039668232247</v>
      </c>
      <c r="N286" s="4">
        <v>1.0328608979754528</v>
      </c>
      <c r="O286" s="4">
        <v>0.81848506903020057</v>
      </c>
      <c r="P286" s="4">
        <v>0.93747655374960448</v>
      </c>
      <c r="Q286" s="4">
        <v>1.3391917184183102</v>
      </c>
      <c r="R286" s="4">
        <v>1.0773510971039795</v>
      </c>
      <c r="S286" s="4">
        <v>1.1403903909355644</v>
      </c>
      <c r="T286" s="9">
        <v>1.0576259545355187</v>
      </c>
      <c r="U286" s="4" t="str">
        <f t="shared" si="9"/>
        <v>±</v>
      </c>
      <c r="V286" s="10">
        <v>0.17818858674380275</v>
      </c>
      <c r="W286" s="3">
        <v>6</v>
      </c>
      <c r="X286" s="3">
        <v>6</v>
      </c>
    </row>
    <row r="287" spans="5:24" x14ac:dyDescent="0.2">
      <c r="E287" s="1" t="s">
        <v>587</v>
      </c>
      <c r="F287" s="3" t="s">
        <v>3517</v>
      </c>
      <c r="G287" s="3" t="s">
        <v>588</v>
      </c>
      <c r="H287" s="2">
        <v>32.027576494660003</v>
      </c>
      <c r="I287" s="2">
        <v>7.03466796875</v>
      </c>
      <c r="J287" s="2">
        <v>486.8088276386261</v>
      </c>
      <c r="K287" s="3">
        <v>158</v>
      </c>
      <c r="L287" s="2">
        <v>9288417.5035915524</v>
      </c>
      <c r="M287" s="2">
        <f t="shared" si="8"/>
        <v>6.967941728202403</v>
      </c>
      <c r="N287" s="4">
        <v>1.0741664996324922</v>
      </c>
      <c r="O287" s="4">
        <v>0.97502409210587593</v>
      </c>
      <c r="P287" s="4">
        <v>1.0442517682210191</v>
      </c>
      <c r="Q287" s="4">
        <v>1.4932012652041196</v>
      </c>
      <c r="R287" s="4">
        <v>1.1503981995135955</v>
      </c>
      <c r="S287" s="4">
        <v>0.81863863676474447</v>
      </c>
      <c r="T287" s="9">
        <v>1.0926134102403078</v>
      </c>
      <c r="U287" s="4" t="str">
        <f t="shared" si="9"/>
        <v>±</v>
      </c>
      <c r="V287" s="10">
        <v>0.22599923565620578</v>
      </c>
      <c r="W287" s="3">
        <v>6</v>
      </c>
      <c r="X287" s="3">
        <v>18</v>
      </c>
    </row>
    <row r="288" spans="5:24" x14ac:dyDescent="0.2">
      <c r="F288" s="3" t="s">
        <v>589</v>
      </c>
      <c r="G288" s="3" t="s">
        <v>590</v>
      </c>
      <c r="H288" s="2">
        <v>31.79289345466</v>
      </c>
      <c r="I288" s="2">
        <v>8.67529296875</v>
      </c>
      <c r="J288" s="2">
        <v>469.33464455604559</v>
      </c>
      <c r="K288" s="3">
        <v>123</v>
      </c>
      <c r="L288" s="2">
        <v>6719886.3841754114</v>
      </c>
      <c r="M288" s="2">
        <f t="shared" si="8"/>
        <v>6.8273619303242414</v>
      </c>
      <c r="N288" s="4">
        <v>1.0002051356391592</v>
      </c>
      <c r="O288" s="4">
        <v>0.82110233630138785</v>
      </c>
      <c r="P288" s="4">
        <v>0.92572045046682105</v>
      </c>
      <c r="Q288" s="4">
        <v>0.98697672472003861</v>
      </c>
      <c r="R288" s="4">
        <v>0.98822920272396908</v>
      </c>
      <c r="S288" s="4">
        <v>0.93495536957889325</v>
      </c>
      <c r="T288" s="9">
        <v>0.94286486990504492</v>
      </c>
      <c r="U288" s="4" t="str">
        <f t="shared" si="9"/>
        <v>±</v>
      </c>
      <c r="V288" s="10">
        <v>6.7043702768640259E-2</v>
      </c>
      <c r="W288" s="3">
        <v>6</v>
      </c>
      <c r="X288" s="3">
        <v>27</v>
      </c>
    </row>
    <row r="289" spans="5:24" x14ac:dyDescent="0.2">
      <c r="F289" s="3" t="s">
        <v>591</v>
      </c>
      <c r="G289" s="3" t="s">
        <v>592</v>
      </c>
      <c r="H289" s="2">
        <v>45.221346724660002</v>
      </c>
      <c r="I289" s="2">
        <v>7.48876953125</v>
      </c>
      <c r="J289" s="2">
        <v>466.55683636665344</v>
      </c>
      <c r="K289" s="3">
        <v>137</v>
      </c>
      <c r="L289" s="2">
        <v>4510151.5482534785</v>
      </c>
      <c r="M289" s="2">
        <f t="shared" si="8"/>
        <v>6.6541911351073271</v>
      </c>
      <c r="N289" s="4">
        <v>1.0827097831519912</v>
      </c>
      <c r="O289" s="4">
        <v>0.96979566999952627</v>
      </c>
      <c r="P289" s="4">
        <v>0.95157391981760897</v>
      </c>
      <c r="Q289" s="4">
        <v>0.94019100851581072</v>
      </c>
      <c r="R289" s="4">
        <v>1.1573761613414841</v>
      </c>
      <c r="S289" s="4">
        <v>0.97408459893522159</v>
      </c>
      <c r="T289" s="9">
        <v>1.0126218569602738</v>
      </c>
      <c r="U289" s="4" t="str">
        <f t="shared" si="9"/>
        <v>±</v>
      </c>
      <c r="V289" s="10">
        <v>8.7359495209381327E-2</v>
      </c>
      <c r="W289" s="3">
        <v>6</v>
      </c>
      <c r="X289" s="3">
        <v>12</v>
      </c>
    </row>
    <row r="290" spans="5:24" x14ac:dyDescent="0.2">
      <c r="E290" s="1" t="s">
        <v>593</v>
      </c>
      <c r="F290" s="3" t="s">
        <v>3518</v>
      </c>
      <c r="G290" s="3" t="s">
        <v>594</v>
      </c>
      <c r="H290" s="2">
        <v>10.740262464660001</v>
      </c>
      <c r="I290" s="2">
        <v>5.77001953125</v>
      </c>
      <c r="J290" s="2">
        <v>460.14294981956476</v>
      </c>
      <c r="K290" s="3">
        <v>170</v>
      </c>
      <c r="L290" s="2">
        <v>60759246.657543801</v>
      </c>
      <c r="M290" s="2">
        <f t="shared" si="8"/>
        <v>7.7836123804886421</v>
      </c>
      <c r="N290" s="4">
        <v>0.81505838870907199</v>
      </c>
      <c r="O290" s="4">
        <v>1.0749578579927945</v>
      </c>
      <c r="P290" s="4">
        <v>0.60955035639563859</v>
      </c>
      <c r="Q290" s="4">
        <v>1.072353179621631</v>
      </c>
      <c r="R290" s="4">
        <v>0.99009131418426322</v>
      </c>
      <c r="S290" s="4">
        <v>1.0175707342682105</v>
      </c>
      <c r="T290" s="9">
        <v>0.92993030519526831</v>
      </c>
      <c r="U290" s="4" t="str">
        <f t="shared" si="9"/>
        <v>±</v>
      </c>
      <c r="V290" s="10">
        <v>0.18355180567405763</v>
      </c>
      <c r="W290" s="3">
        <v>6</v>
      </c>
      <c r="X290" s="3">
        <v>6</v>
      </c>
    </row>
    <row r="291" spans="5:24" x14ac:dyDescent="0.2">
      <c r="F291" s="3" t="s">
        <v>595</v>
      </c>
      <c r="G291" s="3" t="s">
        <v>596</v>
      </c>
      <c r="H291" s="2">
        <v>58.520360484660003</v>
      </c>
      <c r="I291" s="2">
        <v>8.29443359375</v>
      </c>
      <c r="J291" s="2">
        <v>457.94923806190491</v>
      </c>
      <c r="K291" s="3">
        <v>119</v>
      </c>
      <c r="L291" s="2">
        <v>7668060.2994525945</v>
      </c>
      <c r="M291" s="2">
        <f t="shared" si="8"/>
        <v>6.8846855193881531</v>
      </c>
      <c r="N291" s="4">
        <v>0.8260595114068735</v>
      </c>
      <c r="O291" s="4">
        <v>1.0265238116022732</v>
      </c>
      <c r="P291" s="4">
        <v>0.97321806453453696</v>
      </c>
      <c r="Q291" s="4">
        <v>1.0485909158530919</v>
      </c>
      <c r="R291" s="4">
        <v>1.2009443764547334</v>
      </c>
      <c r="S291" s="4">
        <v>1.1624512768473805</v>
      </c>
      <c r="T291" s="9">
        <v>1.0396313261164816</v>
      </c>
      <c r="U291" s="4" t="str">
        <f t="shared" si="9"/>
        <v>±</v>
      </c>
      <c r="V291" s="10">
        <v>0.13519050487683573</v>
      </c>
      <c r="W291" s="3">
        <v>6</v>
      </c>
      <c r="X291" s="3">
        <v>21</v>
      </c>
    </row>
    <row r="292" spans="5:24" x14ac:dyDescent="0.2">
      <c r="F292" s="3" t="s">
        <v>597</v>
      </c>
      <c r="G292" s="3" t="s">
        <v>598</v>
      </c>
      <c r="H292" s="2">
        <v>68.500331794659999</v>
      </c>
      <c r="I292" s="2">
        <v>6.20166015625</v>
      </c>
      <c r="J292" s="2">
        <v>453.8974916934967</v>
      </c>
      <c r="K292" s="3">
        <v>130</v>
      </c>
      <c r="L292" s="2">
        <v>6736746.9279799592</v>
      </c>
      <c r="M292" s="2">
        <f t="shared" si="8"/>
        <v>6.8284502329922514</v>
      </c>
      <c r="N292" s="4">
        <v>1.1299481970671525</v>
      </c>
      <c r="O292" s="4">
        <v>0.8729144017579864</v>
      </c>
      <c r="P292" s="4">
        <v>0.89312626287907504</v>
      </c>
      <c r="Q292" s="4">
        <v>0.98366541970419274</v>
      </c>
      <c r="R292" s="4">
        <v>0.97463818065448982</v>
      </c>
      <c r="S292" s="4">
        <v>0.9848212845245613</v>
      </c>
      <c r="T292" s="9">
        <v>0.97318562443124312</v>
      </c>
      <c r="U292" s="4" t="str">
        <f t="shared" si="9"/>
        <v>±</v>
      </c>
      <c r="V292" s="10">
        <v>9.0868749592267692E-2</v>
      </c>
      <c r="W292" s="3">
        <v>6</v>
      </c>
      <c r="X292" s="3">
        <v>18</v>
      </c>
    </row>
    <row r="293" spans="5:24" x14ac:dyDescent="0.2">
      <c r="F293" s="3" t="s">
        <v>599</v>
      </c>
      <c r="G293" s="3" t="s">
        <v>600</v>
      </c>
      <c r="H293" s="2">
        <v>22.43661120466</v>
      </c>
      <c r="I293" s="2">
        <v>6.52197265625</v>
      </c>
      <c r="J293" s="2">
        <v>450.95104885101318</v>
      </c>
      <c r="K293" s="3">
        <v>133</v>
      </c>
      <c r="L293" s="2">
        <v>92097.310639487245</v>
      </c>
      <c r="M293" s="2">
        <f t="shared" si="8"/>
        <v>4.964246948421783</v>
      </c>
      <c r="N293" s="4">
        <v>0.88130283139288301</v>
      </c>
      <c r="O293" s="4">
        <v>0.77256396190069854</v>
      </c>
      <c r="P293" s="4">
        <v>0.68411975630279975</v>
      </c>
      <c r="Q293" s="4">
        <v>0.95135707296234429</v>
      </c>
      <c r="R293" s="4">
        <v>0.66503104350348463</v>
      </c>
      <c r="S293" s="4">
        <v>0.61613414676272449</v>
      </c>
      <c r="T293" s="9">
        <v>0.76175146880415578</v>
      </c>
      <c r="U293" s="4" t="str">
        <f t="shared" si="9"/>
        <v>±</v>
      </c>
      <c r="V293" s="10">
        <v>0.1318678515535382</v>
      </c>
      <c r="W293" s="3">
        <v>6</v>
      </c>
      <c r="X293" s="3">
        <v>6</v>
      </c>
    </row>
    <row r="294" spans="5:24" x14ac:dyDescent="0.2">
      <c r="F294" s="3" t="s">
        <v>601</v>
      </c>
      <c r="G294" s="3" t="s">
        <v>602</v>
      </c>
      <c r="H294" s="2">
        <v>54.797269624659997</v>
      </c>
      <c r="I294" s="2">
        <v>7.56201171875</v>
      </c>
      <c r="J294" s="2">
        <v>449.11027812957764</v>
      </c>
      <c r="K294" s="3">
        <v>132</v>
      </c>
      <c r="L294" s="2">
        <v>12046069.166438825</v>
      </c>
      <c r="M294" s="2">
        <f t="shared" si="8"/>
        <v>7.0808453524852739</v>
      </c>
      <c r="N294" s="4">
        <v>1.7153531525143515</v>
      </c>
      <c r="O294" s="4">
        <v>0.97085536669617389</v>
      </c>
      <c r="P294" s="4">
        <v>0.81295782213085388</v>
      </c>
      <c r="Q294" s="4">
        <v>0.90644581540332125</v>
      </c>
      <c r="R294" s="4">
        <v>0.92053325925145391</v>
      </c>
      <c r="S294" s="4">
        <v>0.80765389437307211</v>
      </c>
      <c r="T294" s="9">
        <v>1.0222998850615377</v>
      </c>
      <c r="U294" s="4" t="str">
        <f t="shared" si="9"/>
        <v>±</v>
      </c>
      <c r="V294" s="10">
        <v>0.34544029360012857</v>
      </c>
      <c r="W294" s="3">
        <v>6</v>
      </c>
      <c r="X294" s="3">
        <v>39</v>
      </c>
    </row>
    <row r="295" spans="5:24" x14ac:dyDescent="0.2">
      <c r="F295" s="3" t="s">
        <v>603</v>
      </c>
      <c r="G295" s="3" t="s">
        <v>604</v>
      </c>
      <c r="H295" s="2">
        <v>6.6438170646600003</v>
      </c>
      <c r="I295" s="2">
        <v>12.14697265625</v>
      </c>
      <c r="J295" s="2">
        <v>444.06906628608709</v>
      </c>
      <c r="K295" s="3">
        <v>147</v>
      </c>
      <c r="L295" s="2">
        <v>24566119.634180602</v>
      </c>
      <c r="M295" s="2">
        <f t="shared" si="8"/>
        <v>7.3903365624812389</v>
      </c>
      <c r="N295" s="4">
        <v>1.0075710494218419</v>
      </c>
      <c r="O295" s="4">
        <v>0.87304836184160783</v>
      </c>
      <c r="P295" s="4">
        <v>1.0331689137109368</v>
      </c>
      <c r="Q295" s="4">
        <v>0.78476330780477288</v>
      </c>
      <c r="R295" s="4">
        <v>0.86617089394726199</v>
      </c>
      <c r="S295" s="4">
        <v>0.92569139703298264</v>
      </c>
      <c r="T295" s="9">
        <v>0.91506898729323405</v>
      </c>
      <c r="U295" s="4" t="str">
        <f t="shared" si="9"/>
        <v>±</v>
      </c>
      <c r="V295" s="10">
        <v>9.3545054716705961E-2</v>
      </c>
      <c r="W295" s="3">
        <v>6</v>
      </c>
      <c r="X295" s="3">
        <v>9</v>
      </c>
    </row>
    <row r="296" spans="5:24" x14ac:dyDescent="0.2">
      <c r="E296" s="1" t="s">
        <v>605</v>
      </c>
      <c r="F296" s="3" t="s">
        <v>3519</v>
      </c>
      <c r="G296" s="3" t="s">
        <v>606</v>
      </c>
      <c r="H296" s="2">
        <v>19.863448354660001</v>
      </c>
      <c r="I296" s="2">
        <v>9.51025390625</v>
      </c>
      <c r="J296" s="2">
        <v>443.30769753456116</v>
      </c>
      <c r="K296" s="3">
        <v>143</v>
      </c>
      <c r="L296" s="2">
        <v>76279463.002170533</v>
      </c>
      <c r="M296" s="2">
        <f t="shared" si="8"/>
        <v>7.8824076270061783</v>
      </c>
      <c r="N296" s="4">
        <v>1.1286201764510073</v>
      </c>
      <c r="O296" s="4">
        <v>0.8523776380468332</v>
      </c>
      <c r="P296" s="4">
        <v>0.96684761790806173</v>
      </c>
      <c r="Q296" s="4">
        <v>0.92490119345550581</v>
      </c>
      <c r="R296" s="4">
        <v>0.90724242642341046</v>
      </c>
      <c r="S296" s="4">
        <v>1.0831303029777457</v>
      </c>
      <c r="T296" s="9">
        <v>0.97718655921042741</v>
      </c>
      <c r="U296" s="4" t="str">
        <f t="shared" si="9"/>
        <v>±</v>
      </c>
      <c r="V296" s="10">
        <v>0.10720664062149274</v>
      </c>
      <c r="W296" s="3">
        <v>6</v>
      </c>
      <c r="X296" s="3">
        <v>15</v>
      </c>
    </row>
    <row r="297" spans="5:24" x14ac:dyDescent="0.2">
      <c r="F297" s="3" t="s">
        <v>607</v>
      </c>
      <c r="G297" s="3" t="s">
        <v>608</v>
      </c>
      <c r="H297" s="2">
        <v>29.93310307466</v>
      </c>
      <c r="I297" s="2">
        <v>6.66845703125</v>
      </c>
      <c r="J297" s="2">
        <v>430.25813293457031</v>
      </c>
      <c r="K297" s="3">
        <v>137</v>
      </c>
      <c r="L297" s="2">
        <v>5541729.077916123</v>
      </c>
      <c r="M297" s="2">
        <f t="shared" si="8"/>
        <v>6.7436452903307194</v>
      </c>
      <c r="N297" s="4">
        <v>1.2751301777539981</v>
      </c>
      <c r="O297" s="4">
        <v>0.82660111224206412</v>
      </c>
      <c r="P297" s="4">
        <v>0.96349335180758178</v>
      </c>
      <c r="Q297" s="4">
        <v>0.73033499732394302</v>
      </c>
      <c r="R297" s="4">
        <v>1.0002876926343309</v>
      </c>
      <c r="S297" s="4">
        <v>0.60837901535225314</v>
      </c>
      <c r="T297" s="9">
        <v>0.90070439118569512</v>
      </c>
      <c r="U297" s="4" t="str">
        <f t="shared" si="9"/>
        <v>±</v>
      </c>
      <c r="V297" s="10">
        <v>0.23410472392579423</v>
      </c>
      <c r="W297" s="3">
        <v>6</v>
      </c>
      <c r="X297" s="3">
        <v>6</v>
      </c>
    </row>
    <row r="298" spans="5:24" x14ac:dyDescent="0.2">
      <c r="F298" s="3" t="s">
        <v>609</v>
      </c>
      <c r="G298" s="3" t="s">
        <v>610</v>
      </c>
      <c r="H298" s="2">
        <v>62.228836464660098</v>
      </c>
      <c r="I298" s="2">
        <v>5.88427734375</v>
      </c>
      <c r="J298" s="2">
        <v>427.28969502449036</v>
      </c>
      <c r="K298" s="3">
        <v>149</v>
      </c>
      <c r="L298" s="2">
        <v>47858628.277075753</v>
      </c>
      <c r="M298" s="2">
        <f t="shared" si="8"/>
        <v>7.6799602467171582</v>
      </c>
      <c r="N298" s="4">
        <v>1.0669238073567593</v>
      </c>
      <c r="O298" s="4">
        <v>1.1035538339161586</v>
      </c>
      <c r="P298" s="4">
        <v>0.78441946953579278</v>
      </c>
      <c r="Q298" s="4">
        <v>0.76062827934813981</v>
      </c>
      <c r="R298" s="4">
        <v>0.90922601667215497</v>
      </c>
      <c r="S298" s="4">
        <v>1.0588403221229568</v>
      </c>
      <c r="T298" s="9">
        <v>0.94726528815866029</v>
      </c>
      <c r="U298" s="4" t="str">
        <f t="shared" si="9"/>
        <v>±</v>
      </c>
      <c r="V298" s="10">
        <v>0.15099164137906756</v>
      </c>
      <c r="W298" s="3">
        <v>6</v>
      </c>
      <c r="X298" s="3">
        <v>15</v>
      </c>
    </row>
    <row r="299" spans="5:24" x14ac:dyDescent="0.2">
      <c r="F299" s="3" t="s">
        <v>611</v>
      </c>
      <c r="G299" s="3" t="s">
        <v>612</v>
      </c>
      <c r="H299" s="2">
        <v>27.884013134660002</v>
      </c>
      <c r="I299" s="2">
        <v>7.18115234375</v>
      </c>
      <c r="J299" s="2">
        <v>419.90721702575684</v>
      </c>
      <c r="K299" s="3">
        <v>127</v>
      </c>
      <c r="L299" s="2">
        <v>8158768.9734127931</v>
      </c>
      <c r="M299" s="2">
        <f t="shared" si="8"/>
        <v>6.911624635667434</v>
      </c>
      <c r="N299" s="4">
        <v>1.1971173449717731</v>
      </c>
      <c r="O299" s="4">
        <v>1.1572111739886679</v>
      </c>
      <c r="P299" s="4">
        <v>0.71794118887088754</v>
      </c>
      <c r="Q299" s="4">
        <v>1.3785518150856002</v>
      </c>
      <c r="R299" s="4">
        <v>1.065770551407951</v>
      </c>
      <c r="S299" s="4">
        <v>1.1702208679025607</v>
      </c>
      <c r="T299" s="9">
        <v>1.1144688237045735</v>
      </c>
      <c r="U299" s="4" t="str">
        <f t="shared" si="9"/>
        <v>±</v>
      </c>
      <c r="V299" s="10">
        <v>0.21959576054921498</v>
      </c>
      <c r="W299" s="3">
        <v>6</v>
      </c>
      <c r="X299" s="3">
        <v>6</v>
      </c>
    </row>
    <row r="300" spans="5:24" x14ac:dyDescent="0.2">
      <c r="F300" s="3" t="s">
        <v>613</v>
      </c>
      <c r="G300" s="3" t="s">
        <v>614</v>
      </c>
      <c r="H300" s="2">
        <v>17.21166734466</v>
      </c>
      <c r="I300" s="2">
        <v>10.53564453125</v>
      </c>
      <c r="J300" s="2">
        <v>415.86701607704163</v>
      </c>
      <c r="K300" s="3">
        <v>129</v>
      </c>
      <c r="L300" s="2">
        <v>3241238.484338914</v>
      </c>
      <c r="M300" s="2">
        <f t="shared" si="8"/>
        <v>6.5107109867933897</v>
      </c>
      <c r="N300" s="4">
        <v>1.7207561472098549</v>
      </c>
      <c r="O300" s="4">
        <v>1.0185298664413236</v>
      </c>
      <c r="P300" s="4">
        <v>0.72486457663247705</v>
      </c>
      <c r="Q300" s="4">
        <v>1.0092061001604824</v>
      </c>
      <c r="R300" s="4">
        <v>1.0555746749858903</v>
      </c>
      <c r="S300" s="4">
        <v>1.0492651642100495</v>
      </c>
      <c r="T300" s="9">
        <v>1.0963660882733464</v>
      </c>
      <c r="U300" s="4" t="str">
        <f t="shared" si="9"/>
        <v>±</v>
      </c>
      <c r="V300" s="10">
        <v>0.33027688270683153</v>
      </c>
      <c r="W300" s="3">
        <v>6</v>
      </c>
      <c r="X300" s="3">
        <v>12</v>
      </c>
    </row>
    <row r="301" spans="5:24" x14ac:dyDescent="0.2">
      <c r="F301" s="3" t="s">
        <v>615</v>
      </c>
      <c r="G301" s="3" t="s">
        <v>616</v>
      </c>
      <c r="H301" s="2">
        <v>50.0206690946601</v>
      </c>
      <c r="I301" s="2">
        <v>7.94287109375</v>
      </c>
      <c r="J301" s="2">
        <v>415.35752773284918</v>
      </c>
      <c r="K301" s="3">
        <v>132</v>
      </c>
      <c r="L301" s="2">
        <v>48951206.12059167</v>
      </c>
      <c r="M301" s="2">
        <f t="shared" si="8"/>
        <v>7.6897633969576296</v>
      </c>
      <c r="N301" s="4">
        <v>1.0784167325887708</v>
      </c>
      <c r="O301" s="4">
        <v>0.96599278170293079</v>
      </c>
      <c r="P301" s="4">
        <v>0.96047210454013821</v>
      </c>
      <c r="Q301" s="4">
        <v>0.97528706745491878</v>
      </c>
      <c r="R301" s="4">
        <v>0.91524868217994104</v>
      </c>
      <c r="S301" s="4">
        <v>0.74889352391775976</v>
      </c>
      <c r="T301" s="9">
        <v>0.94071848206407649</v>
      </c>
      <c r="U301" s="4" t="str">
        <f t="shared" si="9"/>
        <v>±</v>
      </c>
      <c r="V301" s="10">
        <v>0.1082869487894282</v>
      </c>
      <c r="W301" s="3">
        <v>6</v>
      </c>
      <c r="X301" s="3">
        <v>30</v>
      </c>
    </row>
    <row r="302" spans="5:24" x14ac:dyDescent="0.2">
      <c r="F302" s="3" t="s">
        <v>617</v>
      </c>
      <c r="G302" s="3" t="s">
        <v>618</v>
      </c>
      <c r="H302" s="2">
        <v>53.212932774659997</v>
      </c>
      <c r="I302" s="2">
        <v>8.60205078125</v>
      </c>
      <c r="J302" s="2">
        <v>407.99887299537653</v>
      </c>
      <c r="K302" s="3">
        <v>114</v>
      </c>
      <c r="L302" s="2">
        <v>10875159.310566263</v>
      </c>
      <c r="M302" s="2">
        <f t="shared" si="8"/>
        <v>7.0364356276674167</v>
      </c>
      <c r="N302" s="4">
        <v>1.016639738947946</v>
      </c>
      <c r="O302" s="4">
        <v>0.87578340793225906</v>
      </c>
      <c r="P302" s="4">
        <v>0.8709441816206922</v>
      </c>
      <c r="Q302" s="4">
        <v>1.1184163309831343</v>
      </c>
      <c r="R302" s="4">
        <v>1.0842567305411401</v>
      </c>
      <c r="S302" s="4">
        <v>0.834627240624774</v>
      </c>
      <c r="T302" s="9">
        <v>0.9667779384416576</v>
      </c>
      <c r="U302" s="4" t="str">
        <f t="shared" si="9"/>
        <v>±</v>
      </c>
      <c r="V302" s="10">
        <v>0.12182740931168219</v>
      </c>
      <c r="W302" s="3">
        <v>6</v>
      </c>
      <c r="X302" s="3">
        <v>21</v>
      </c>
    </row>
    <row r="303" spans="5:24" x14ac:dyDescent="0.2">
      <c r="F303" s="3" t="s">
        <v>619</v>
      </c>
      <c r="G303" s="3" t="s">
        <v>620</v>
      </c>
      <c r="H303" s="2">
        <v>37.701113564659998</v>
      </c>
      <c r="I303" s="2">
        <v>6.06201171875</v>
      </c>
      <c r="J303" s="2">
        <v>404.56605768203735</v>
      </c>
      <c r="K303" s="3">
        <v>116</v>
      </c>
      <c r="L303" s="2">
        <v>2487939.3447362194</v>
      </c>
      <c r="M303" s="2">
        <f t="shared" si="8"/>
        <v>6.3958397881701217</v>
      </c>
      <c r="N303" s="4">
        <v>0.90964222298498898</v>
      </c>
      <c r="O303" s="4">
        <v>1.1400212233599938</v>
      </c>
      <c r="P303" s="4">
        <v>1.0540938291076134</v>
      </c>
      <c r="Q303" s="4">
        <v>1.0518135066268004</v>
      </c>
      <c r="R303" s="4">
        <v>0.87867246968620005</v>
      </c>
      <c r="S303" s="4">
        <v>0.98948187255955977</v>
      </c>
      <c r="T303" s="9">
        <v>1.0039541873875262</v>
      </c>
      <c r="U303" s="4" t="str">
        <f t="shared" si="9"/>
        <v>±</v>
      </c>
      <c r="V303" s="10">
        <v>9.8100397251324384E-2</v>
      </c>
      <c r="W303" s="3">
        <v>6</v>
      </c>
      <c r="X303" s="3">
        <v>9</v>
      </c>
    </row>
    <row r="304" spans="5:24" x14ac:dyDescent="0.2">
      <c r="F304" s="3" t="s">
        <v>621</v>
      </c>
      <c r="G304" s="3" t="s">
        <v>622</v>
      </c>
      <c r="H304" s="2">
        <v>29.165821144660001</v>
      </c>
      <c r="I304" s="2">
        <v>10.27197265625</v>
      </c>
      <c r="J304" s="2">
        <v>400.77207517623901</v>
      </c>
      <c r="K304" s="3">
        <v>114</v>
      </c>
      <c r="L304" s="2">
        <v>7741991.6939852787</v>
      </c>
      <c r="M304" s="2">
        <f t="shared" si="8"/>
        <v>6.8888527010492897</v>
      </c>
      <c r="N304" s="4">
        <v>1.666235901040849</v>
      </c>
      <c r="O304" s="4">
        <v>0.88976489611753795</v>
      </c>
      <c r="P304" s="4">
        <v>0.91881309169460246</v>
      </c>
      <c r="Q304" s="4">
        <v>0.830011196757105</v>
      </c>
      <c r="R304" s="4">
        <v>1.1517998971285528</v>
      </c>
      <c r="S304" s="4">
        <v>0.66876683280428861</v>
      </c>
      <c r="T304" s="9">
        <v>1.0208986359238226</v>
      </c>
      <c r="U304" s="4" t="str">
        <f t="shared" si="9"/>
        <v>±</v>
      </c>
      <c r="V304" s="10">
        <v>0.35260393168247922</v>
      </c>
      <c r="W304" s="3">
        <v>6</v>
      </c>
      <c r="X304" s="3">
        <v>6</v>
      </c>
    </row>
    <row r="305" spans="6:24" x14ac:dyDescent="0.2">
      <c r="F305" s="3" t="s">
        <v>623</v>
      </c>
      <c r="G305" s="3" t="s">
        <v>624</v>
      </c>
      <c r="H305" s="2">
        <v>6.2084612646600004</v>
      </c>
      <c r="I305" s="2">
        <v>11.04833984375</v>
      </c>
      <c r="J305" s="2">
        <v>399.88888454437262</v>
      </c>
      <c r="K305" s="3">
        <v>130</v>
      </c>
      <c r="L305" s="2">
        <v>18643107.780737728</v>
      </c>
      <c r="M305" s="2">
        <f t="shared" si="8"/>
        <v>7.2705183103528981</v>
      </c>
      <c r="N305" s="4">
        <v>1.2159886336585728</v>
      </c>
      <c r="O305" s="4">
        <v>0.84819993006645111</v>
      </c>
      <c r="P305" s="4">
        <v>0.96606462809253157</v>
      </c>
      <c r="Q305" s="4">
        <v>0.84772326759480265</v>
      </c>
      <c r="R305" s="4">
        <v>0.89293069518515988</v>
      </c>
      <c r="S305" s="4">
        <v>0.89052350300270389</v>
      </c>
      <c r="T305" s="9">
        <v>0.94357177626670374</v>
      </c>
      <c r="U305" s="4" t="str">
        <f t="shared" si="9"/>
        <v>±</v>
      </c>
      <c r="V305" s="10">
        <v>0.14026990883734897</v>
      </c>
      <c r="W305" s="3">
        <v>6</v>
      </c>
      <c r="X305" s="3">
        <v>12</v>
      </c>
    </row>
    <row r="306" spans="6:24" x14ac:dyDescent="0.2">
      <c r="F306" s="3" t="s">
        <v>625</v>
      </c>
      <c r="G306" s="3" t="s">
        <v>626</v>
      </c>
      <c r="H306" s="2">
        <v>46.124557814660101</v>
      </c>
      <c r="I306" s="2">
        <v>5.47802734375</v>
      </c>
      <c r="J306" s="2">
        <v>398.45414972305298</v>
      </c>
      <c r="K306" s="3">
        <v>117</v>
      </c>
      <c r="L306" s="2">
        <v>638945.25484930631</v>
      </c>
      <c r="M306" s="2">
        <f t="shared" si="8"/>
        <v>5.8054636491828493</v>
      </c>
      <c r="N306" s="4">
        <v>1.3373870457461117</v>
      </c>
      <c r="O306" s="4">
        <v>0.71278473072481818</v>
      </c>
      <c r="P306" s="4">
        <v>0.93777182854820751</v>
      </c>
      <c r="Q306" s="4">
        <v>0.77097151736161207</v>
      </c>
      <c r="R306" s="4">
        <v>0.71634655912097589</v>
      </c>
      <c r="S306" s="4">
        <v>0.89158065253407592</v>
      </c>
      <c r="T306" s="9">
        <v>0.89447372233930034</v>
      </c>
      <c r="U306" s="4" t="str">
        <f t="shared" si="9"/>
        <v>±</v>
      </c>
      <c r="V306" s="10">
        <v>0.23581699620251637</v>
      </c>
      <c r="W306" s="3">
        <v>6</v>
      </c>
      <c r="X306" s="3">
        <v>15</v>
      </c>
    </row>
    <row r="307" spans="6:24" x14ac:dyDescent="0.2">
      <c r="F307" s="3" t="s">
        <v>627</v>
      </c>
      <c r="G307" s="3" t="s">
        <v>628</v>
      </c>
      <c r="H307" s="2">
        <v>30.687536554659999</v>
      </c>
      <c r="I307" s="2">
        <v>6.36669921875</v>
      </c>
      <c r="J307" s="2">
        <v>395.24395847320557</v>
      </c>
      <c r="K307" s="3">
        <v>77</v>
      </c>
      <c r="L307" s="2">
        <v>1422918.3224477377</v>
      </c>
      <c r="M307" s="2">
        <f t="shared" si="8"/>
        <v>6.1531799716736737</v>
      </c>
      <c r="N307" s="4">
        <v>1.1462739693062953</v>
      </c>
      <c r="O307" s="4">
        <v>0.729342099685511</v>
      </c>
      <c r="P307" s="4">
        <v>0.97440327703137175</v>
      </c>
      <c r="Q307" s="4">
        <v>0.78917501180993321</v>
      </c>
      <c r="R307" s="4">
        <v>0.765734892443378</v>
      </c>
      <c r="S307" s="4">
        <v>1.1688205980758037</v>
      </c>
      <c r="T307" s="9">
        <v>0.92895830805871549</v>
      </c>
      <c r="U307" s="4" t="str">
        <f t="shared" si="9"/>
        <v>±</v>
      </c>
      <c r="V307" s="10">
        <v>0.19639406506371201</v>
      </c>
      <c r="W307" s="3">
        <v>6</v>
      </c>
      <c r="X307" s="3">
        <v>15</v>
      </c>
    </row>
    <row r="308" spans="6:24" x14ac:dyDescent="0.2">
      <c r="F308" s="3" t="s">
        <v>629</v>
      </c>
      <c r="G308" s="3" t="s">
        <v>630</v>
      </c>
      <c r="H308" s="2">
        <v>63.9130876146601</v>
      </c>
      <c r="I308" s="2">
        <v>7.44482421875</v>
      </c>
      <c r="J308" s="2">
        <v>393.78390336036682</v>
      </c>
      <c r="K308" s="3">
        <v>97</v>
      </c>
      <c r="L308" s="2">
        <v>2511898.9656244605</v>
      </c>
      <c r="M308" s="2">
        <f t="shared" si="8"/>
        <v>6.4000021670897533</v>
      </c>
      <c r="N308" s="4">
        <v>1.9027196536478335</v>
      </c>
      <c r="O308" s="4">
        <v>1.0208009394140036</v>
      </c>
      <c r="P308" s="4">
        <v>1.9907637472495401</v>
      </c>
      <c r="Q308" s="4">
        <v>1.2014793772345436</v>
      </c>
      <c r="R308" s="4">
        <v>0.98981219416162824</v>
      </c>
      <c r="S308" s="4">
        <v>1.5821880058450892</v>
      </c>
      <c r="T308" s="9">
        <v>1.4479606529254394</v>
      </c>
      <c r="U308" s="4" t="str">
        <f t="shared" si="9"/>
        <v>±</v>
      </c>
      <c r="V308" s="10">
        <v>0.44103886010162602</v>
      </c>
      <c r="W308" s="3">
        <v>6</v>
      </c>
      <c r="X308" s="3">
        <v>18</v>
      </c>
    </row>
    <row r="309" spans="6:24" x14ac:dyDescent="0.2">
      <c r="F309" s="3" t="s">
        <v>631</v>
      </c>
      <c r="G309" s="3" t="s">
        <v>632</v>
      </c>
      <c r="H309" s="2">
        <v>16.215272284659999</v>
      </c>
      <c r="I309" s="2">
        <v>10.27197265625</v>
      </c>
      <c r="J309" s="2">
        <v>392.53402686119074</v>
      </c>
      <c r="K309" s="3">
        <v>115</v>
      </c>
      <c r="L309" s="2">
        <v>13602269.400129847</v>
      </c>
      <c r="M309" s="2">
        <f t="shared" si="8"/>
        <v>7.1336113720269374</v>
      </c>
      <c r="N309" s="4">
        <v>1.3695460978321989</v>
      </c>
      <c r="O309" s="4">
        <v>0.83902685503877672</v>
      </c>
      <c r="P309" s="4">
        <v>1.0523040761557894</v>
      </c>
      <c r="Q309" s="4">
        <v>0.7272590992672705</v>
      </c>
      <c r="R309" s="4">
        <v>0.85500462162124469</v>
      </c>
      <c r="S309" s="4">
        <v>0.9113205341654913</v>
      </c>
      <c r="T309" s="9">
        <v>0.95907688068012853</v>
      </c>
      <c r="U309" s="4" t="str">
        <f t="shared" si="9"/>
        <v>±</v>
      </c>
      <c r="V309" s="10">
        <v>0.22734972372070528</v>
      </c>
      <c r="W309" s="3">
        <v>6</v>
      </c>
      <c r="X309" s="3">
        <v>18</v>
      </c>
    </row>
    <row r="310" spans="6:24" x14ac:dyDescent="0.2">
      <c r="F310" s="3" t="s">
        <v>633</v>
      </c>
      <c r="G310" s="3" t="s">
        <v>634</v>
      </c>
      <c r="H310" s="2">
        <v>43.818364614659998</v>
      </c>
      <c r="I310" s="2">
        <v>7.54736328125</v>
      </c>
      <c r="J310" s="2">
        <v>390.15947437286377</v>
      </c>
      <c r="K310" s="3">
        <v>104</v>
      </c>
      <c r="L310" s="2">
        <v>1748803.1299366364</v>
      </c>
      <c r="M310" s="2">
        <f t="shared" si="8"/>
        <v>6.2427409218889034</v>
      </c>
      <c r="N310" s="4">
        <v>0.97971412177892381</v>
      </c>
      <c r="O310" s="4">
        <v>0.99768355636072226</v>
      </c>
      <c r="P310" s="4">
        <v>1.0876492185218243</v>
      </c>
      <c r="Q310" s="4">
        <v>1.0916011084704078</v>
      </c>
      <c r="R310" s="4">
        <v>1.1131164291407454</v>
      </c>
      <c r="S310" s="4">
        <v>0.90986665693470914</v>
      </c>
      <c r="T310" s="9">
        <v>1.0299385152012221</v>
      </c>
      <c r="U310" s="4" t="str">
        <f t="shared" si="9"/>
        <v>±</v>
      </c>
      <c r="V310" s="10">
        <v>8.003935190365305E-2</v>
      </c>
      <c r="W310" s="3">
        <v>6</v>
      </c>
      <c r="X310" s="3">
        <v>15</v>
      </c>
    </row>
    <row r="311" spans="6:24" x14ac:dyDescent="0.2">
      <c r="F311" s="3" t="s">
        <v>635</v>
      </c>
      <c r="G311" s="3" t="s">
        <v>636</v>
      </c>
      <c r="H311" s="2">
        <v>28.670873294660002</v>
      </c>
      <c r="I311" s="2">
        <v>8.71923828125</v>
      </c>
      <c r="J311" s="2">
        <v>386.603848695755</v>
      </c>
      <c r="K311" s="3">
        <v>105</v>
      </c>
      <c r="L311" s="2">
        <v>15679845.061695777</v>
      </c>
      <c r="M311" s="2">
        <f t="shared" si="8"/>
        <v>7.1953417669464415</v>
      </c>
      <c r="N311" s="4">
        <v>0.60502061732282053</v>
      </c>
      <c r="O311" s="4">
        <v>0.88934820985788288</v>
      </c>
      <c r="P311" s="4">
        <v>0.87431150067570929</v>
      </c>
      <c r="Q311" s="4">
        <v>0.78723535740940631</v>
      </c>
      <c r="R311" s="4">
        <v>0.86983257047564333</v>
      </c>
      <c r="S311" s="4">
        <v>1.0737073498947434</v>
      </c>
      <c r="T311" s="9">
        <v>0.84990926760603414</v>
      </c>
      <c r="U311" s="4" t="str">
        <f t="shared" si="9"/>
        <v>±</v>
      </c>
      <c r="V311" s="10">
        <v>0.15266426486571058</v>
      </c>
      <c r="W311" s="3">
        <v>6</v>
      </c>
      <c r="X311" s="3">
        <v>15</v>
      </c>
    </row>
    <row r="312" spans="6:24" x14ac:dyDescent="0.2">
      <c r="F312" s="3" t="s">
        <v>637</v>
      </c>
      <c r="G312" s="3" t="s">
        <v>638</v>
      </c>
      <c r="H312" s="2">
        <v>26.38519601466</v>
      </c>
      <c r="I312" s="2">
        <v>4.89404296875</v>
      </c>
      <c r="J312" s="2">
        <v>380.80432748794556</v>
      </c>
      <c r="K312" s="3">
        <v>62</v>
      </c>
      <c r="L312" s="2">
        <v>2996670.4632718526</v>
      </c>
      <c r="M312" s="2">
        <f t="shared" si="8"/>
        <v>6.4766389872394745</v>
      </c>
      <c r="N312" s="4">
        <v>1.1857678150292064</v>
      </c>
      <c r="O312" s="4">
        <v>1.2292285830267782</v>
      </c>
      <c r="P312" s="4">
        <v>0.7976326870054341</v>
      </c>
      <c r="Q312" s="4">
        <v>1.3660191741151548</v>
      </c>
      <c r="R312" s="4">
        <v>1.5800435201931486</v>
      </c>
      <c r="S312" s="4">
        <v>1.4771534822969166</v>
      </c>
      <c r="T312" s="9">
        <v>1.2726408769444397</v>
      </c>
      <c r="U312" s="4" t="str">
        <f t="shared" si="9"/>
        <v>±</v>
      </c>
      <c r="V312" s="10">
        <v>0.27571928980965593</v>
      </c>
      <c r="W312" s="3">
        <v>6</v>
      </c>
      <c r="X312" s="3">
        <v>6</v>
      </c>
    </row>
    <row r="313" spans="6:24" x14ac:dyDescent="0.2">
      <c r="F313" s="3" t="s">
        <v>639</v>
      </c>
      <c r="G313" s="3" t="s">
        <v>640</v>
      </c>
      <c r="H313" s="2">
        <v>7.7611879646600004</v>
      </c>
      <c r="I313" s="2">
        <v>9.87646484375</v>
      </c>
      <c r="J313" s="2">
        <v>377.19684290885925</v>
      </c>
      <c r="K313" s="3">
        <v>110</v>
      </c>
      <c r="L313" s="2">
        <v>5976811.5763459858</v>
      </c>
      <c r="M313" s="2">
        <f t="shared" si="8"/>
        <v>6.7764695645766828</v>
      </c>
      <c r="N313" s="4">
        <v>1.0510241098994646</v>
      </c>
      <c r="O313" s="4">
        <v>0.88992576627729947</v>
      </c>
      <c r="P313" s="4">
        <v>0.64848282062111628</v>
      </c>
      <c r="Q313" s="4">
        <v>0.81503697871050906</v>
      </c>
      <c r="R313" s="4">
        <v>0.86385650871916264</v>
      </c>
      <c r="S313" s="4">
        <v>0.60934672758744413</v>
      </c>
      <c r="T313" s="9">
        <v>0.81294548530249944</v>
      </c>
      <c r="U313" s="4" t="str">
        <f t="shared" si="9"/>
        <v>±</v>
      </c>
      <c r="V313" s="10">
        <v>0.16352622053735835</v>
      </c>
      <c r="W313" s="3">
        <v>6</v>
      </c>
      <c r="X313" s="3">
        <v>6</v>
      </c>
    </row>
    <row r="314" spans="6:24" x14ac:dyDescent="0.2">
      <c r="F314" s="3" t="s">
        <v>641</v>
      </c>
      <c r="G314" s="3" t="s">
        <v>642</v>
      </c>
      <c r="H314" s="2">
        <v>13.36430914466</v>
      </c>
      <c r="I314" s="2">
        <v>9.93505859375</v>
      </c>
      <c r="J314" s="2">
        <v>371.98841929435741</v>
      </c>
      <c r="K314" s="3">
        <v>95</v>
      </c>
      <c r="L314" s="2">
        <v>13911981.355718609</v>
      </c>
      <c r="M314" s="2">
        <f t="shared" si="8"/>
        <v>7.1433889869709386</v>
      </c>
      <c r="N314" s="4">
        <v>1.0106415218112239</v>
      </c>
      <c r="O314" s="4">
        <v>0.99475693170178414</v>
      </c>
      <c r="P314" s="4">
        <v>1.0420739413276721</v>
      </c>
      <c r="Q314" s="4">
        <v>1.8079505028015947</v>
      </c>
      <c r="R314" s="4">
        <v>0.71983830742664734</v>
      </c>
      <c r="S314" s="4">
        <v>2.1381284571361543</v>
      </c>
      <c r="T314" s="9">
        <v>1.2855649437008461</v>
      </c>
      <c r="U314" s="4" t="str">
        <f t="shared" si="9"/>
        <v>±</v>
      </c>
      <c r="V314" s="10">
        <v>0.55484013909797814</v>
      </c>
      <c r="W314" s="3">
        <v>6</v>
      </c>
      <c r="X314" s="3">
        <v>6</v>
      </c>
    </row>
    <row r="315" spans="6:24" x14ac:dyDescent="0.2">
      <c r="F315" s="3" t="s">
        <v>643</v>
      </c>
      <c r="G315" s="3" t="s">
        <v>644</v>
      </c>
      <c r="H315" s="2">
        <v>28.007290164659999</v>
      </c>
      <c r="I315" s="2">
        <v>11.03369140625</v>
      </c>
      <c r="J315" s="2">
        <v>371.31185460090637</v>
      </c>
      <c r="K315" s="3">
        <v>105</v>
      </c>
      <c r="L315" s="2">
        <v>2668076.7448158031</v>
      </c>
      <c r="M315" s="2">
        <f t="shared" si="8"/>
        <v>6.4261983175123758</v>
      </c>
      <c r="N315" s="4">
        <v>1.1649706129233679</v>
      </c>
      <c r="O315" s="4">
        <v>1.4711307061411432</v>
      </c>
      <c r="P315" s="4">
        <v>0.95998454736777794</v>
      </c>
      <c r="Q315" s="4">
        <v>1.212347767803275</v>
      </c>
      <c r="R315" s="4">
        <v>1.4973342258597393</v>
      </c>
      <c r="S315" s="4">
        <v>0.97829693099302772</v>
      </c>
      <c r="T315" s="9">
        <v>1.2140107985147219</v>
      </c>
      <c r="U315" s="4" t="str">
        <f t="shared" si="9"/>
        <v>±</v>
      </c>
      <c r="V315" s="10">
        <v>0.23189690833132359</v>
      </c>
      <c r="W315" s="3">
        <v>6</v>
      </c>
      <c r="X315" s="3">
        <v>6</v>
      </c>
    </row>
    <row r="316" spans="6:24" x14ac:dyDescent="0.2">
      <c r="F316" s="3" t="s">
        <v>645</v>
      </c>
      <c r="G316" s="3" t="s">
        <v>646</v>
      </c>
      <c r="H316" s="2">
        <v>76.676770404660402</v>
      </c>
      <c r="I316" s="2">
        <v>4.75439453125</v>
      </c>
      <c r="J316" s="2">
        <v>367.25484037399292</v>
      </c>
      <c r="K316" s="3">
        <v>105</v>
      </c>
      <c r="L316" s="2">
        <v>3777111.9504160564</v>
      </c>
      <c r="M316" s="2">
        <f t="shared" si="8"/>
        <v>6.5771598571408463</v>
      </c>
      <c r="N316" s="4">
        <v>1.0753740786200607</v>
      </c>
      <c r="O316" s="4">
        <v>0.89571162193079357</v>
      </c>
      <c r="P316" s="4">
        <v>0.96784235662318308</v>
      </c>
      <c r="Q316" s="4">
        <v>1.1317547015121703</v>
      </c>
      <c r="R316" s="4">
        <v>1.0198539225737264</v>
      </c>
      <c r="S316" s="4">
        <v>1.1352246059139133</v>
      </c>
      <c r="T316" s="9">
        <v>1.0376268811956413</v>
      </c>
      <c r="U316" s="4" t="str">
        <f t="shared" si="9"/>
        <v>±</v>
      </c>
      <c r="V316" s="10">
        <v>9.5011485707057253E-2</v>
      </c>
      <c r="W316" s="3">
        <v>6</v>
      </c>
      <c r="X316" s="3">
        <v>9</v>
      </c>
    </row>
    <row r="317" spans="6:24" x14ac:dyDescent="0.2">
      <c r="F317" s="3" t="s">
        <v>647</v>
      </c>
      <c r="G317" s="3" t="s">
        <v>648</v>
      </c>
      <c r="H317" s="2">
        <v>56.430933504660103</v>
      </c>
      <c r="I317" s="2">
        <v>6.97607421875</v>
      </c>
      <c r="J317" s="2">
        <v>361.64762568473816</v>
      </c>
      <c r="K317" s="3">
        <v>96</v>
      </c>
      <c r="L317" s="2">
        <v>8148777.0553682968</v>
      </c>
      <c r="M317" s="2">
        <f t="shared" si="8"/>
        <v>6.9110924359844486</v>
      </c>
      <c r="N317" s="4">
        <v>1.0375532686380875</v>
      </c>
      <c r="O317" s="4">
        <v>0.97022430072599553</v>
      </c>
      <c r="P317" s="4">
        <v>0.94095727435017285</v>
      </c>
      <c r="Q317" s="4">
        <v>1.2835190176386886</v>
      </c>
      <c r="R317" s="4">
        <v>1.0009643946812823</v>
      </c>
      <c r="S317" s="4">
        <v>1.0572500053180323</v>
      </c>
      <c r="T317" s="9">
        <v>1.0484113768920431</v>
      </c>
      <c r="U317" s="4" t="str">
        <f t="shared" si="9"/>
        <v>±</v>
      </c>
      <c r="V317" s="10">
        <v>0.12278635246487626</v>
      </c>
      <c r="W317" s="3">
        <v>6</v>
      </c>
      <c r="X317" s="3">
        <v>18</v>
      </c>
    </row>
    <row r="318" spans="6:24" x14ac:dyDescent="0.2">
      <c r="F318" s="3" t="s">
        <v>649</v>
      </c>
      <c r="G318" s="3" t="s">
        <v>650</v>
      </c>
      <c r="H318" s="2">
        <v>14.85619873466</v>
      </c>
      <c r="I318" s="2">
        <v>5.49072265625</v>
      </c>
      <c r="J318" s="2">
        <v>348.27174615859985</v>
      </c>
      <c r="K318" s="3">
        <v>104</v>
      </c>
      <c r="L318" s="2">
        <v>2747947.7312538116</v>
      </c>
      <c r="M318" s="2">
        <f t="shared" si="8"/>
        <v>6.4390084677456159</v>
      </c>
      <c r="N318" s="4">
        <v>2.2907855518728613</v>
      </c>
      <c r="O318" s="4">
        <v>1.1881928389511753</v>
      </c>
      <c r="P318" s="4">
        <v>1.5775996289176206</v>
      </c>
      <c r="Q318" s="4" t="s">
        <v>419</v>
      </c>
      <c r="R318" s="4" t="s">
        <v>419</v>
      </c>
      <c r="S318" s="4" t="s">
        <v>419</v>
      </c>
      <c r="T318" s="9">
        <v>1.6855260065805524</v>
      </c>
      <c r="U318" s="4" t="str">
        <f t="shared" si="9"/>
        <v>±</v>
      </c>
      <c r="V318" s="10">
        <v>0.55916343755075981</v>
      </c>
      <c r="W318" s="3">
        <v>3</v>
      </c>
      <c r="X318" s="3">
        <v>3</v>
      </c>
    </row>
    <row r="319" spans="6:24" x14ac:dyDescent="0.2">
      <c r="F319" s="3" t="s">
        <v>651</v>
      </c>
      <c r="G319" s="3" t="s">
        <v>652</v>
      </c>
      <c r="H319" s="2">
        <v>18.418993894660002</v>
      </c>
      <c r="I319" s="2">
        <v>10.30126953125</v>
      </c>
      <c r="J319" s="2">
        <v>344.19348287582397</v>
      </c>
      <c r="K319" s="3">
        <v>109</v>
      </c>
      <c r="L319" s="2">
        <v>13775239.17884291</v>
      </c>
      <c r="M319" s="2">
        <f t="shared" si="8"/>
        <v>7.139099148224358</v>
      </c>
      <c r="N319" s="4">
        <v>0.95381926621668078</v>
      </c>
      <c r="O319" s="4">
        <v>0.86755863957586954</v>
      </c>
      <c r="P319" s="4">
        <v>0.96959314850684486</v>
      </c>
      <c r="Q319" s="4">
        <v>0.6505313261274267</v>
      </c>
      <c r="R319" s="4">
        <v>0.73252022531567518</v>
      </c>
      <c r="S319" s="4">
        <v>0.95171336443073884</v>
      </c>
      <c r="T319" s="9">
        <v>0.85428932836220595</v>
      </c>
      <c r="U319" s="4" t="str">
        <f t="shared" si="9"/>
        <v>±</v>
      </c>
      <c r="V319" s="10">
        <v>0.13357674559944646</v>
      </c>
      <c r="W319" s="3">
        <v>6</v>
      </c>
      <c r="X319" s="3">
        <v>12</v>
      </c>
    </row>
    <row r="320" spans="6:24" x14ac:dyDescent="0.2">
      <c r="F320" s="3" t="s">
        <v>653</v>
      </c>
      <c r="G320" s="3" t="s">
        <v>654</v>
      </c>
      <c r="H320" s="2">
        <v>47.877495654660002</v>
      </c>
      <c r="I320" s="2">
        <v>8.30908203125</v>
      </c>
      <c r="J320" s="2">
        <v>343.99232912063599</v>
      </c>
      <c r="K320" s="3">
        <v>97</v>
      </c>
      <c r="L320" s="2">
        <v>5670503.922744669</v>
      </c>
      <c r="M320" s="2">
        <f t="shared" si="8"/>
        <v>6.7536216552143662</v>
      </c>
      <c r="N320" s="4">
        <v>0.88086168321471014</v>
      </c>
      <c r="O320" s="4">
        <v>1.1331881877332619</v>
      </c>
      <c r="P320" s="4">
        <v>0.93512471502768857</v>
      </c>
      <c r="Q320" s="4">
        <v>1.4869101681414063</v>
      </c>
      <c r="R320" s="4">
        <v>2.0248626237759897</v>
      </c>
      <c r="S320" s="4">
        <v>1.655800752726063</v>
      </c>
      <c r="T320" s="9">
        <v>1.3527913551031865</v>
      </c>
      <c r="U320" s="4" t="str">
        <f t="shared" si="9"/>
        <v>±</v>
      </c>
      <c r="V320" s="10">
        <v>0.44874735203534216</v>
      </c>
      <c r="W320" s="3">
        <v>6</v>
      </c>
      <c r="X320" s="3">
        <v>21</v>
      </c>
    </row>
    <row r="321" spans="5:24" x14ac:dyDescent="0.2">
      <c r="F321" s="3" t="s">
        <v>655</v>
      </c>
      <c r="G321" s="3" t="s">
        <v>656</v>
      </c>
      <c r="H321" s="2">
        <v>11.77055307466</v>
      </c>
      <c r="I321" s="2">
        <v>5.41455078125</v>
      </c>
      <c r="J321" s="2">
        <v>340.61258316040039</v>
      </c>
      <c r="K321" s="3">
        <v>115</v>
      </c>
      <c r="L321" s="2">
        <v>12731059.748118315</v>
      </c>
      <c r="M321" s="2">
        <f t="shared" si="8"/>
        <v>7.1048645563326724</v>
      </c>
      <c r="N321" s="4">
        <v>0.6854063015742935</v>
      </c>
      <c r="O321" s="4">
        <v>0.94988048032910988</v>
      </c>
      <c r="P321" s="4">
        <v>0.75445976290632033</v>
      </c>
      <c r="Q321" s="4">
        <v>1.0948317038630919</v>
      </c>
      <c r="R321" s="4">
        <v>0.79972347873985572</v>
      </c>
      <c r="S321" s="4">
        <v>1.0479122339285019</v>
      </c>
      <c r="T321" s="9">
        <v>0.88870232689019557</v>
      </c>
      <c r="U321" s="4" t="str">
        <f t="shared" si="9"/>
        <v>±</v>
      </c>
      <c r="V321" s="10">
        <v>0.16664180527163436</v>
      </c>
      <c r="W321" s="3">
        <v>6</v>
      </c>
      <c r="X321" s="3">
        <v>12</v>
      </c>
    </row>
    <row r="322" spans="5:24" x14ac:dyDescent="0.2">
      <c r="F322" s="3" t="s">
        <v>657</v>
      </c>
      <c r="G322" s="3" t="s">
        <v>658</v>
      </c>
      <c r="H322" s="2">
        <v>282.16607049466103</v>
      </c>
      <c r="I322" s="2">
        <v>5.31298828125</v>
      </c>
      <c r="J322" s="2">
        <v>338.25783109664917</v>
      </c>
      <c r="K322" s="3">
        <v>97</v>
      </c>
      <c r="L322" s="2">
        <v>233096.37360084674</v>
      </c>
      <c r="M322" s="2">
        <f t="shared" si="8"/>
        <v>5.3675355170324073</v>
      </c>
      <c r="N322" s="4">
        <v>1.0190508577548636</v>
      </c>
      <c r="O322" s="4">
        <v>0.86046086045184034</v>
      </c>
      <c r="P322" s="4">
        <v>1.1449114792377224</v>
      </c>
      <c r="Q322" s="4">
        <v>0.96741537828246837</v>
      </c>
      <c r="R322" s="4">
        <v>1.1827858758985306</v>
      </c>
      <c r="S322" s="4">
        <v>1.0913322339430933</v>
      </c>
      <c r="T322" s="9">
        <v>1.0443261142614197</v>
      </c>
      <c r="U322" s="4" t="str">
        <f t="shared" si="9"/>
        <v>±</v>
      </c>
      <c r="V322" s="10">
        <v>0.11988213210175071</v>
      </c>
      <c r="W322" s="3">
        <v>6</v>
      </c>
      <c r="X322" s="3">
        <v>12</v>
      </c>
    </row>
    <row r="323" spans="5:24" x14ac:dyDescent="0.2">
      <c r="F323" s="3" t="s">
        <v>659</v>
      </c>
      <c r="G323" s="3" t="s">
        <v>660</v>
      </c>
      <c r="H323" s="2">
        <v>70.8306886446601</v>
      </c>
      <c r="I323" s="2">
        <v>8.74853515625</v>
      </c>
      <c r="J323" s="2">
        <v>335.5685830116272</v>
      </c>
      <c r="K323" s="3">
        <v>102</v>
      </c>
      <c r="L323" s="2">
        <v>5605257.5860896353</v>
      </c>
      <c r="M323" s="2">
        <f t="shared" si="8"/>
        <v>6.7485955751195537</v>
      </c>
      <c r="N323" s="4">
        <v>1.0369218321057527</v>
      </c>
      <c r="O323" s="4">
        <v>0.88428230069679137</v>
      </c>
      <c r="P323" s="4">
        <v>0.93171173810115093</v>
      </c>
      <c r="Q323" s="4">
        <v>1.1354370533916509</v>
      </c>
      <c r="R323" s="4">
        <v>1.4004113253100583</v>
      </c>
      <c r="S323" s="4">
        <v>1.0560893645921539</v>
      </c>
      <c r="T323" s="9">
        <v>1.0741422690329263</v>
      </c>
      <c r="U323" s="4" t="str">
        <f t="shared" si="9"/>
        <v>±</v>
      </c>
      <c r="V323" s="10">
        <v>0.18344104212277881</v>
      </c>
      <c r="W323" s="3">
        <v>6</v>
      </c>
      <c r="X323" s="3">
        <v>21</v>
      </c>
    </row>
    <row r="324" spans="5:24" x14ac:dyDescent="0.2">
      <c r="F324" s="3" t="s">
        <v>661</v>
      </c>
      <c r="G324" s="3" t="s">
        <v>662</v>
      </c>
      <c r="H324" s="2">
        <v>61.001330254660097</v>
      </c>
      <c r="I324" s="2">
        <v>8.25048828125</v>
      </c>
      <c r="J324" s="2">
        <v>332.26256537437439</v>
      </c>
      <c r="K324" s="3">
        <v>111</v>
      </c>
      <c r="L324" s="2">
        <v>10474565.68930739</v>
      </c>
      <c r="M324" s="2">
        <f t="shared" ref="M324:M387" si="10">IFERROR(LOG(L324),"")</f>
        <v>7.0201360247030049</v>
      </c>
      <c r="N324" s="4">
        <v>1.1367600722375242</v>
      </c>
      <c r="O324" s="4">
        <v>1.0108708558122097</v>
      </c>
      <c r="P324" s="4">
        <v>1.1069234493255709</v>
      </c>
      <c r="Q324" s="4">
        <v>1.0049730332139681</v>
      </c>
      <c r="R324" s="4">
        <v>1.024419981344413</v>
      </c>
      <c r="S324" s="4">
        <v>1.1123201787284964</v>
      </c>
      <c r="T324" s="9">
        <v>1.0660445951103636</v>
      </c>
      <c r="U324" s="4" t="str">
        <f t="shared" ref="U324:U387" si="11">IF(T324="","","±")</f>
        <v>±</v>
      </c>
      <c r="V324" s="10">
        <v>5.8855203199444345E-2</v>
      </c>
      <c r="W324" s="3">
        <v>6</v>
      </c>
      <c r="X324" s="3">
        <v>18</v>
      </c>
    </row>
    <row r="325" spans="5:24" x14ac:dyDescent="0.2">
      <c r="F325" s="3" t="s">
        <v>663</v>
      </c>
      <c r="G325" s="3" t="s">
        <v>664</v>
      </c>
      <c r="H325" s="2">
        <v>66.072552374660106</v>
      </c>
      <c r="I325" s="2">
        <v>9.11474609375</v>
      </c>
      <c r="J325" s="2">
        <v>332.24615144729614</v>
      </c>
      <c r="K325" s="3">
        <v>95</v>
      </c>
      <c r="L325" s="2">
        <v>8146750.9524294185</v>
      </c>
      <c r="M325" s="2">
        <f t="shared" si="10"/>
        <v>6.9109844400569482</v>
      </c>
      <c r="N325" s="4">
        <v>0.97727462603342774</v>
      </c>
      <c r="O325" s="4">
        <v>1.0154726770070985</v>
      </c>
      <c r="P325" s="4">
        <v>0.96390684287366746</v>
      </c>
      <c r="Q325" s="4">
        <v>1.1680970469978995</v>
      </c>
      <c r="R325" s="4">
        <v>1.1719691070734772</v>
      </c>
      <c r="S325" s="4">
        <v>0.88776161902580908</v>
      </c>
      <c r="T325" s="9">
        <v>1.0307469865018966</v>
      </c>
      <c r="U325" s="4" t="str">
        <f t="shared" si="11"/>
        <v>±</v>
      </c>
      <c r="V325" s="10">
        <v>0.11559735674669952</v>
      </c>
      <c r="W325" s="3">
        <v>6</v>
      </c>
      <c r="X325" s="3">
        <v>15</v>
      </c>
    </row>
    <row r="326" spans="5:24" x14ac:dyDescent="0.2">
      <c r="E326" s="1" t="s">
        <v>665</v>
      </c>
      <c r="F326" s="3" t="s">
        <v>3520</v>
      </c>
      <c r="G326" s="3" t="s">
        <v>666</v>
      </c>
      <c r="H326" s="2">
        <v>3713.7407376835199</v>
      </c>
      <c r="I326" s="2">
        <v>6.36669921875</v>
      </c>
      <c r="J326" s="2">
        <v>328.9759259223938</v>
      </c>
      <c r="K326" s="3">
        <v>111</v>
      </c>
      <c r="L326" s="2">
        <v>5282584.2420017421</v>
      </c>
      <c r="M326" s="2">
        <f t="shared" si="10"/>
        <v>6.7228464315255394</v>
      </c>
      <c r="N326" s="4">
        <v>0.44845326884395165</v>
      </c>
      <c r="O326" s="4">
        <v>1.2315862072016566</v>
      </c>
      <c r="P326" s="4">
        <v>0.41870335208064041</v>
      </c>
      <c r="Q326" s="4">
        <v>0.93876325341275901</v>
      </c>
      <c r="R326" s="4">
        <v>0.66690552525935765</v>
      </c>
      <c r="S326" s="4">
        <v>1.0861890518432025</v>
      </c>
      <c r="T326" s="9">
        <v>0.79843344310692788</v>
      </c>
      <c r="U326" s="4" t="str">
        <f t="shared" si="11"/>
        <v>±</v>
      </c>
      <c r="V326" s="10">
        <v>0.33885032703063778</v>
      </c>
      <c r="W326" s="3">
        <v>6</v>
      </c>
      <c r="X326" s="3">
        <v>12</v>
      </c>
    </row>
    <row r="327" spans="5:24" x14ac:dyDescent="0.2">
      <c r="F327" s="3" t="s">
        <v>667</v>
      </c>
      <c r="G327" s="3" t="s">
        <v>668</v>
      </c>
      <c r="H327" s="2">
        <v>16.821405414659999</v>
      </c>
      <c r="I327" s="2">
        <v>5.23681640625</v>
      </c>
      <c r="J327" s="2">
        <v>327.86081027984625</v>
      </c>
      <c r="K327" s="3">
        <v>108</v>
      </c>
      <c r="L327" s="2">
        <v>16989992.745012287</v>
      </c>
      <c r="M327" s="2">
        <f t="shared" si="10"/>
        <v>7.2301931934186747</v>
      </c>
      <c r="N327" s="4">
        <v>0.99281215691547553</v>
      </c>
      <c r="O327" s="4">
        <v>0.88201495682593523</v>
      </c>
      <c r="P327" s="4">
        <v>0.98906371302016616</v>
      </c>
      <c r="Q327" s="4">
        <v>0.86426598275745548</v>
      </c>
      <c r="R327" s="4">
        <v>0.82192757942211647</v>
      </c>
      <c r="S327" s="4">
        <v>0.90965776149083677</v>
      </c>
      <c r="T327" s="9">
        <v>0.90995702507199761</v>
      </c>
      <c r="U327" s="4" t="str">
        <f t="shared" si="11"/>
        <v>±</v>
      </c>
      <c r="V327" s="10">
        <v>6.8906522676307355E-2</v>
      </c>
      <c r="W327" s="3">
        <v>6</v>
      </c>
      <c r="X327" s="3">
        <v>18</v>
      </c>
    </row>
    <row r="328" spans="5:24" x14ac:dyDescent="0.2">
      <c r="F328" s="3" t="s">
        <v>669</v>
      </c>
      <c r="G328" s="3" t="s">
        <v>670</v>
      </c>
      <c r="H328" s="2">
        <v>14.290405034659999</v>
      </c>
      <c r="I328" s="2">
        <v>7.21044921875</v>
      </c>
      <c r="J328" s="2">
        <v>327.44819784164423</v>
      </c>
      <c r="K328" s="3">
        <v>101</v>
      </c>
      <c r="L328" s="2">
        <v>43797160.003047042</v>
      </c>
      <c r="M328" s="2">
        <f t="shared" si="10"/>
        <v>7.641445949887804</v>
      </c>
      <c r="N328" s="4">
        <v>0.98787663377446999</v>
      </c>
      <c r="O328" s="4">
        <v>0.85479827896350635</v>
      </c>
      <c r="P328" s="4">
        <v>0.9409822965876824</v>
      </c>
      <c r="Q328" s="4">
        <v>0.94641790282363047</v>
      </c>
      <c r="R328" s="4">
        <v>0.96117046466320777</v>
      </c>
      <c r="S328" s="4">
        <v>0.86682018865049337</v>
      </c>
      <c r="T328" s="9">
        <v>0.92634429424383169</v>
      </c>
      <c r="U328" s="4" t="str">
        <f t="shared" si="11"/>
        <v>±</v>
      </c>
      <c r="V328" s="10">
        <v>5.3438307004257099E-2</v>
      </c>
      <c r="W328" s="3">
        <v>6</v>
      </c>
      <c r="X328" s="3">
        <v>21</v>
      </c>
    </row>
    <row r="329" spans="5:24" x14ac:dyDescent="0.2">
      <c r="F329" s="3" t="s">
        <v>671</v>
      </c>
      <c r="G329" s="3" t="s">
        <v>672</v>
      </c>
      <c r="H329" s="2">
        <v>61.079336224660103</v>
      </c>
      <c r="I329" s="2">
        <v>7.92822265625</v>
      </c>
      <c r="J329" s="2">
        <v>316.12980604171753</v>
      </c>
      <c r="K329" s="3">
        <v>96</v>
      </c>
      <c r="L329" s="2">
        <v>3722211.6375998631</v>
      </c>
      <c r="M329" s="2">
        <f t="shared" si="10"/>
        <v>6.570801062622996</v>
      </c>
      <c r="N329" s="4">
        <v>1.1362324094466396</v>
      </c>
      <c r="O329" s="4">
        <v>0.99083924809055124</v>
      </c>
      <c r="P329" s="4">
        <v>0.94170900333585095</v>
      </c>
      <c r="Q329" s="4" t="s">
        <v>419</v>
      </c>
      <c r="R329" s="4" t="s">
        <v>419</v>
      </c>
      <c r="S329" s="4" t="s">
        <v>419</v>
      </c>
      <c r="T329" s="9">
        <v>1.0229268869576806</v>
      </c>
      <c r="U329" s="4" t="str">
        <f t="shared" si="11"/>
        <v>±</v>
      </c>
      <c r="V329" s="10">
        <v>0.10115360254230289</v>
      </c>
      <c r="W329" s="3">
        <v>3</v>
      </c>
      <c r="X329" s="3">
        <v>12</v>
      </c>
    </row>
    <row r="330" spans="5:24" x14ac:dyDescent="0.2">
      <c r="F330" s="3" t="s">
        <v>673</v>
      </c>
      <c r="G330" s="3" t="s">
        <v>674</v>
      </c>
      <c r="H330" s="2">
        <v>29.478648134659998</v>
      </c>
      <c r="I330" s="2">
        <v>7.04931640625</v>
      </c>
      <c r="J330" s="2">
        <v>315.10952925682062</v>
      </c>
      <c r="K330" s="3">
        <v>93</v>
      </c>
      <c r="L330" s="2">
        <v>35841757.071331859</v>
      </c>
      <c r="M330" s="2">
        <f t="shared" si="10"/>
        <v>7.5543892919409537</v>
      </c>
      <c r="N330" s="4">
        <v>0.95136864850829372</v>
      </c>
      <c r="O330" s="4">
        <v>1.0768582718498814</v>
      </c>
      <c r="P330" s="4">
        <v>1.0303997946256547</v>
      </c>
      <c r="Q330" s="4">
        <v>0.88733354879285209</v>
      </c>
      <c r="R330" s="4">
        <v>1.1846616123221774</v>
      </c>
      <c r="S330" s="4">
        <v>0.92416189404647908</v>
      </c>
      <c r="T330" s="9">
        <v>1.0091306283575563</v>
      </c>
      <c r="U330" s="4" t="str">
        <f t="shared" si="11"/>
        <v>±</v>
      </c>
      <c r="V330" s="10">
        <v>0.11067176530206382</v>
      </c>
      <c r="W330" s="3">
        <v>6</v>
      </c>
      <c r="X330" s="3">
        <v>6</v>
      </c>
    </row>
    <row r="331" spans="5:24" x14ac:dyDescent="0.2">
      <c r="F331" s="3" t="s">
        <v>675</v>
      </c>
      <c r="G331" s="3" t="s">
        <v>676</v>
      </c>
      <c r="H331" s="2">
        <v>165.74780086466001</v>
      </c>
      <c r="I331" s="2">
        <v>6.68310546875</v>
      </c>
      <c r="J331" s="2">
        <v>314.84409689903259</v>
      </c>
      <c r="K331" s="3">
        <v>82</v>
      </c>
      <c r="L331" s="2">
        <v>10936517.119140364</v>
      </c>
      <c r="M331" s="2">
        <f t="shared" si="10"/>
        <v>7.0388790371010543</v>
      </c>
      <c r="N331" s="4">
        <v>0.84847700438161722</v>
      </c>
      <c r="O331" s="4">
        <v>1.0108913206267545</v>
      </c>
      <c r="P331" s="4">
        <v>1.0876477977858512</v>
      </c>
      <c r="Q331" s="4">
        <v>0.92035490422196375</v>
      </c>
      <c r="R331" s="4">
        <v>1.0775891947779797</v>
      </c>
      <c r="S331" s="4">
        <v>1.1897681068328254</v>
      </c>
      <c r="T331" s="9">
        <v>1.0224547214378319</v>
      </c>
      <c r="U331" s="4" t="str">
        <f t="shared" si="11"/>
        <v>±</v>
      </c>
      <c r="V331" s="10">
        <v>0.12337750786303965</v>
      </c>
      <c r="W331" s="3">
        <v>6</v>
      </c>
      <c r="X331" s="3">
        <v>24</v>
      </c>
    </row>
    <row r="332" spans="5:24" x14ac:dyDescent="0.2">
      <c r="F332" s="3" t="s">
        <v>677</v>
      </c>
      <c r="G332" s="3" t="s">
        <v>678</v>
      </c>
      <c r="H332" s="2">
        <v>141.96923254466</v>
      </c>
      <c r="I332" s="2">
        <v>6.71240234375</v>
      </c>
      <c r="J332" s="2">
        <v>312.21154928207403</v>
      </c>
      <c r="K332" s="3">
        <v>92</v>
      </c>
      <c r="L332" s="2">
        <v>22601392.252052624</v>
      </c>
      <c r="M332" s="2">
        <f t="shared" si="10"/>
        <v>7.3541351926323681</v>
      </c>
      <c r="Q332" s="4">
        <v>1.0072775071681952</v>
      </c>
      <c r="R332" s="4">
        <v>1.1523260252559999</v>
      </c>
      <c r="S332" s="4">
        <v>1.0121206606860083</v>
      </c>
      <c r="T332" s="9">
        <v>1.0572413977034012</v>
      </c>
      <c r="U332" s="4" t="str">
        <f t="shared" si="11"/>
        <v>±</v>
      </c>
      <c r="V332" s="10">
        <v>8.238130146830408E-2</v>
      </c>
      <c r="W332" s="3">
        <v>3</v>
      </c>
      <c r="X332" s="3">
        <v>3</v>
      </c>
    </row>
    <row r="333" spans="5:24" x14ac:dyDescent="0.2">
      <c r="E333" s="1" t="s">
        <v>679</v>
      </c>
      <c r="F333" s="3" t="s">
        <v>3521</v>
      </c>
      <c r="G333" s="3" t="s">
        <v>680</v>
      </c>
      <c r="H333" s="2">
        <v>7.3278786546600001</v>
      </c>
      <c r="I333" s="2">
        <v>11.00439453125</v>
      </c>
      <c r="J333" s="2">
        <v>312.09230518341064</v>
      </c>
      <c r="K333" s="3">
        <v>101</v>
      </c>
      <c r="L333" s="2">
        <v>11931943.403948329</v>
      </c>
      <c r="M333" s="2">
        <f t="shared" si="10"/>
        <v>7.0767111847326643</v>
      </c>
      <c r="N333" s="4">
        <v>0.98930850864505704</v>
      </c>
      <c r="O333" s="4">
        <v>1.0709680550423677</v>
      </c>
      <c r="P333" s="4">
        <v>0.86516217853940225</v>
      </c>
      <c r="Q333" s="4">
        <v>0.93882218974190912</v>
      </c>
      <c r="R333" s="4">
        <v>1.1341049793594327</v>
      </c>
      <c r="S333" s="4">
        <v>1.1637149310412322</v>
      </c>
      <c r="T333" s="9">
        <v>1.0270134737282335</v>
      </c>
      <c r="U333" s="4" t="str">
        <f t="shared" si="11"/>
        <v>±</v>
      </c>
      <c r="V333" s="10">
        <v>0.116174948199462</v>
      </c>
      <c r="W333" s="3">
        <v>6</v>
      </c>
      <c r="X333" s="3">
        <v>6</v>
      </c>
    </row>
    <row r="334" spans="5:24" x14ac:dyDescent="0.2">
      <c r="F334" s="3" t="s">
        <v>681</v>
      </c>
      <c r="G334" s="3" t="s">
        <v>682</v>
      </c>
      <c r="H334" s="2">
        <v>32.817476124659997</v>
      </c>
      <c r="I334" s="2">
        <v>4.93212890625</v>
      </c>
      <c r="J334" s="2">
        <v>312.06218838691711</v>
      </c>
      <c r="K334" s="3">
        <v>79</v>
      </c>
      <c r="L334" s="2">
        <v>981456.81425886229</v>
      </c>
      <c r="M334" s="2">
        <f t="shared" si="10"/>
        <v>5.9918711946729584</v>
      </c>
      <c r="N334" s="4">
        <v>0.73461679023477477</v>
      </c>
      <c r="O334" s="4">
        <v>0.65969936247225025</v>
      </c>
      <c r="P334" s="4">
        <v>0.95852256595960617</v>
      </c>
      <c r="Q334" s="4">
        <v>0.83828360076850983</v>
      </c>
      <c r="R334" s="4">
        <v>0.68324792927345068</v>
      </c>
      <c r="S334" s="4">
        <v>0.87454670115593203</v>
      </c>
      <c r="T334" s="9">
        <v>0.79148615831075408</v>
      </c>
      <c r="U334" s="4" t="str">
        <f t="shared" si="11"/>
        <v>±</v>
      </c>
      <c r="V334" s="10">
        <v>0.11773496905034439</v>
      </c>
      <c r="W334" s="3">
        <v>6</v>
      </c>
      <c r="X334" s="3">
        <v>6</v>
      </c>
    </row>
    <row r="335" spans="5:24" x14ac:dyDescent="0.2">
      <c r="F335" s="3" t="s">
        <v>683</v>
      </c>
      <c r="G335" s="3" t="s">
        <v>684</v>
      </c>
      <c r="H335" s="2">
        <v>37.26620532466</v>
      </c>
      <c r="I335" s="2">
        <v>6.90283203125</v>
      </c>
      <c r="J335" s="2">
        <v>310.36207103729248</v>
      </c>
      <c r="K335" s="3">
        <v>99</v>
      </c>
      <c r="L335" s="2">
        <v>13184540.033109799</v>
      </c>
      <c r="M335" s="2">
        <f t="shared" si="10"/>
        <v>7.1200649832332266</v>
      </c>
      <c r="N335" s="4">
        <v>1.1469326189178719</v>
      </c>
      <c r="O335" s="4">
        <v>1.041317513809406</v>
      </c>
      <c r="P335" s="4">
        <v>1.0659208921606824</v>
      </c>
      <c r="Q335" s="4">
        <v>1.2307762233807222</v>
      </c>
      <c r="R335" s="4">
        <v>0.84850299682345198</v>
      </c>
      <c r="S335" s="4">
        <v>0.96464288705999979</v>
      </c>
      <c r="T335" s="9">
        <v>1.0496821886920225</v>
      </c>
      <c r="U335" s="4" t="str">
        <f t="shared" si="11"/>
        <v>±</v>
      </c>
      <c r="V335" s="10">
        <v>0.13438088325214348</v>
      </c>
      <c r="W335" s="3">
        <v>6</v>
      </c>
      <c r="X335" s="3">
        <v>18</v>
      </c>
    </row>
    <row r="336" spans="5:24" x14ac:dyDescent="0.2">
      <c r="F336" s="3" t="s">
        <v>685</v>
      </c>
      <c r="G336" s="3" t="s">
        <v>686</v>
      </c>
      <c r="H336" s="2">
        <v>28.583289174659999</v>
      </c>
      <c r="I336" s="2">
        <v>10.22802734375</v>
      </c>
      <c r="J336" s="2">
        <v>303.57081365585327</v>
      </c>
      <c r="K336" s="3">
        <v>90</v>
      </c>
      <c r="L336" s="2">
        <v>8481375.7481807936</v>
      </c>
      <c r="M336" s="2">
        <f t="shared" si="10"/>
        <v>6.9284663040707164</v>
      </c>
      <c r="N336" s="4">
        <v>1.7206837336613008</v>
      </c>
      <c r="O336" s="4">
        <v>0.87246328469312429</v>
      </c>
      <c r="P336" s="4">
        <v>0.88233157845848365</v>
      </c>
      <c r="Q336" s="4">
        <v>1.0093217214292414</v>
      </c>
      <c r="R336" s="4">
        <v>1.275848940361834</v>
      </c>
      <c r="S336" s="4">
        <v>1.021640825015647</v>
      </c>
      <c r="T336" s="9">
        <v>1.1303816806032716</v>
      </c>
      <c r="U336" s="4" t="str">
        <f t="shared" si="11"/>
        <v>±</v>
      </c>
      <c r="V336" s="10">
        <v>0.32377401903742792</v>
      </c>
      <c r="W336" s="3">
        <v>6</v>
      </c>
      <c r="X336" s="3">
        <v>18</v>
      </c>
    </row>
    <row r="337" spans="6:24" x14ac:dyDescent="0.2">
      <c r="F337" s="3" t="s">
        <v>687</v>
      </c>
      <c r="G337" s="3" t="s">
        <v>688</v>
      </c>
      <c r="H337" s="2">
        <v>19.036459294659998</v>
      </c>
      <c r="I337" s="2">
        <v>5.26220703125</v>
      </c>
      <c r="J337" s="2">
        <v>303.22620129585266</v>
      </c>
      <c r="K337" s="3">
        <v>77</v>
      </c>
      <c r="L337" s="2">
        <v>13514.768817681837</v>
      </c>
      <c r="M337" s="2">
        <f t="shared" si="10"/>
        <v>4.130808621099205</v>
      </c>
      <c r="N337" s="4">
        <v>0.70820259422928222</v>
      </c>
      <c r="O337" s="4">
        <v>0.83610396648160057</v>
      </c>
      <c r="P337" s="4">
        <v>0.88718690627052754</v>
      </c>
      <c r="Q337" s="4" t="s">
        <v>419</v>
      </c>
      <c r="R337" s="4" t="s">
        <v>419</v>
      </c>
      <c r="S337" s="4" t="s">
        <v>419</v>
      </c>
      <c r="T337" s="9">
        <v>0.81049782232713685</v>
      </c>
      <c r="U337" s="4" t="str">
        <f t="shared" si="11"/>
        <v>±</v>
      </c>
      <c r="V337" s="10">
        <v>9.2198709063976883E-2</v>
      </c>
      <c r="W337" s="3">
        <v>3</v>
      </c>
      <c r="X337" s="3">
        <v>3</v>
      </c>
    </row>
    <row r="338" spans="6:24" x14ac:dyDescent="0.2">
      <c r="F338" s="3" t="s">
        <v>689</v>
      </c>
      <c r="G338" s="3" t="s">
        <v>690</v>
      </c>
      <c r="H338" s="2">
        <v>34.216664314660001</v>
      </c>
      <c r="I338" s="2">
        <v>8.41162109375</v>
      </c>
      <c r="J338" s="2">
        <v>302.86906719207764</v>
      </c>
      <c r="K338" s="3">
        <v>79</v>
      </c>
      <c r="L338" s="2">
        <v>26866122.212988645</v>
      </c>
      <c r="M338" s="2">
        <f t="shared" si="10"/>
        <v>7.4292049860076146</v>
      </c>
      <c r="N338" s="4">
        <v>1.1627286467200384</v>
      </c>
      <c r="O338" s="4">
        <v>0.96458328560294937</v>
      </c>
      <c r="P338" s="4">
        <v>1.1864893781126791</v>
      </c>
      <c r="Q338" s="4">
        <v>1.0344044118150546</v>
      </c>
      <c r="R338" s="4">
        <v>0.83678528948509456</v>
      </c>
      <c r="S338" s="4">
        <v>1.0726037686911638</v>
      </c>
      <c r="T338" s="9">
        <v>1.0429324634044967</v>
      </c>
      <c r="U338" s="4" t="str">
        <f t="shared" si="11"/>
        <v>±</v>
      </c>
      <c r="V338" s="10">
        <v>0.13003697804545</v>
      </c>
      <c r="W338" s="3">
        <v>6</v>
      </c>
      <c r="X338" s="3">
        <v>6</v>
      </c>
    </row>
    <row r="339" spans="6:24" x14ac:dyDescent="0.2">
      <c r="F339" s="3" t="s">
        <v>691</v>
      </c>
      <c r="G339" s="3" t="s">
        <v>692</v>
      </c>
      <c r="H339" s="2">
        <v>60.681949684660097</v>
      </c>
      <c r="I339" s="2">
        <v>9.14404296875</v>
      </c>
      <c r="J339" s="2">
        <v>299.49415683746338</v>
      </c>
      <c r="K339" s="3">
        <v>82</v>
      </c>
      <c r="L339" s="2">
        <v>15095107.575541776</v>
      </c>
      <c r="M339" s="2">
        <f t="shared" si="10"/>
        <v>7.1788362123771829</v>
      </c>
      <c r="N339" s="4">
        <v>1.1196897074948466</v>
      </c>
      <c r="O339" s="4">
        <v>0.87461776280497261</v>
      </c>
      <c r="P339" s="4">
        <v>1.0681446345367944</v>
      </c>
      <c r="Q339" s="4">
        <v>0.94520628734593048</v>
      </c>
      <c r="R339" s="4">
        <v>1.2203103735806198</v>
      </c>
      <c r="S339" s="4">
        <v>1.110928209840734</v>
      </c>
      <c r="T339" s="9">
        <v>1.0564828292673163</v>
      </c>
      <c r="U339" s="4" t="str">
        <f t="shared" si="11"/>
        <v>±</v>
      </c>
      <c r="V339" s="10">
        <v>0.12600971556214172</v>
      </c>
      <c r="W339" s="3">
        <v>6</v>
      </c>
      <c r="X339" s="3">
        <v>24</v>
      </c>
    </row>
    <row r="340" spans="6:24" x14ac:dyDescent="0.2">
      <c r="F340" s="3" t="s">
        <v>693</v>
      </c>
      <c r="G340" s="3" t="s">
        <v>694</v>
      </c>
      <c r="H340" s="2">
        <v>18.35959645466</v>
      </c>
      <c r="I340" s="2">
        <v>10.15478515625</v>
      </c>
      <c r="J340" s="2">
        <v>296.59392738342285</v>
      </c>
      <c r="K340" s="3">
        <v>86</v>
      </c>
      <c r="L340" s="2">
        <v>5743176.9672388695</v>
      </c>
      <c r="M340" s="2">
        <f t="shared" si="10"/>
        <v>6.7591521986094287</v>
      </c>
      <c r="N340" s="4">
        <v>1.027774889686871</v>
      </c>
      <c r="O340" s="4">
        <v>0.81127561387202729</v>
      </c>
      <c r="P340" s="4">
        <v>1.0156587759279481</v>
      </c>
      <c r="Q340" s="4">
        <v>1.2186650026535659</v>
      </c>
      <c r="R340" s="4">
        <v>0.95067322677576693</v>
      </c>
      <c r="S340" s="4">
        <v>0.81579063514105155</v>
      </c>
      <c r="T340" s="9">
        <v>0.97330635734287185</v>
      </c>
      <c r="U340" s="4" t="str">
        <f t="shared" si="11"/>
        <v>±</v>
      </c>
      <c r="V340" s="10">
        <v>0.15266881565935853</v>
      </c>
      <c r="W340" s="3">
        <v>6</v>
      </c>
      <c r="X340" s="3">
        <v>9</v>
      </c>
    </row>
    <row r="341" spans="6:24" x14ac:dyDescent="0.2">
      <c r="F341" s="3" t="s">
        <v>695</v>
      </c>
      <c r="G341" s="3" t="s">
        <v>696</v>
      </c>
      <c r="H341" s="2">
        <v>20.14130434466</v>
      </c>
      <c r="I341" s="2">
        <v>9.37841796875</v>
      </c>
      <c r="J341" s="2">
        <v>288.96265149116516</v>
      </c>
      <c r="K341" s="3">
        <v>87</v>
      </c>
      <c r="L341" s="2">
        <v>32763381.213503733</v>
      </c>
      <c r="M341" s="2">
        <f t="shared" si="10"/>
        <v>7.5153887150234189</v>
      </c>
      <c r="Q341" s="4">
        <v>1.3194302931767017</v>
      </c>
      <c r="R341" s="4">
        <v>0.74701479357915179</v>
      </c>
      <c r="S341" s="4">
        <v>1.2524481310978743</v>
      </c>
      <c r="T341" s="9">
        <v>1.1062977392845761</v>
      </c>
      <c r="U341" s="4" t="str">
        <f t="shared" si="11"/>
        <v>±</v>
      </c>
      <c r="V341" s="10">
        <v>0.3129454086821909</v>
      </c>
      <c r="W341" s="3">
        <v>3</v>
      </c>
      <c r="X341" s="3">
        <v>3</v>
      </c>
    </row>
    <row r="342" spans="6:24" x14ac:dyDescent="0.2">
      <c r="F342" s="3" t="s">
        <v>697</v>
      </c>
      <c r="G342" s="3" t="s">
        <v>698</v>
      </c>
      <c r="H342" s="2">
        <v>35.844350864660001</v>
      </c>
      <c r="I342" s="2">
        <v>5.68115234375</v>
      </c>
      <c r="J342" s="2">
        <v>285.49703860282898</v>
      </c>
      <c r="K342" s="3">
        <v>77</v>
      </c>
      <c r="L342" s="2">
        <v>156225.71731827589</v>
      </c>
      <c r="M342" s="2">
        <f t="shared" si="10"/>
        <v>5.1937525274290843</v>
      </c>
      <c r="N342" s="4">
        <v>0.61364692545758071</v>
      </c>
      <c r="O342" s="4">
        <v>0.93733224677245919</v>
      </c>
      <c r="P342" s="4">
        <v>1.1215405368211371</v>
      </c>
      <c r="Q342" s="4">
        <v>1.172495644714548</v>
      </c>
      <c r="R342" s="4">
        <v>0.91090055410844306</v>
      </c>
      <c r="S342" s="4">
        <v>1.1999059465729378</v>
      </c>
      <c r="T342" s="9">
        <v>0.99263697574118437</v>
      </c>
      <c r="U342" s="4" t="str">
        <f t="shared" si="11"/>
        <v>±</v>
      </c>
      <c r="V342" s="10">
        <v>0.22149429293560333</v>
      </c>
      <c r="W342" s="3">
        <v>6</v>
      </c>
      <c r="X342" s="3">
        <v>9</v>
      </c>
    </row>
    <row r="343" spans="6:24" x14ac:dyDescent="0.2">
      <c r="F343" s="3" t="s">
        <v>699</v>
      </c>
      <c r="G343" s="3" t="s">
        <v>700</v>
      </c>
      <c r="H343" s="2">
        <v>37.021954114659998</v>
      </c>
      <c r="I343" s="2">
        <v>7.22509765625</v>
      </c>
      <c r="J343" s="2">
        <v>283.72670364379883</v>
      </c>
      <c r="K343" s="3">
        <v>62</v>
      </c>
      <c r="L343" s="2">
        <v>64748.765911566472</v>
      </c>
      <c r="M343" s="2">
        <f t="shared" si="10"/>
        <v>4.8112314953339164</v>
      </c>
      <c r="N343" s="4">
        <v>0.6716807948119522</v>
      </c>
      <c r="O343" s="4">
        <v>0.68155835480977334</v>
      </c>
      <c r="P343" s="4">
        <v>0.90821399768014999</v>
      </c>
      <c r="Q343" s="4">
        <v>1.5302974482295966</v>
      </c>
      <c r="R343" s="4">
        <v>0.6980484331521003</v>
      </c>
      <c r="S343" s="4">
        <v>1.4614913249044528</v>
      </c>
      <c r="T343" s="9">
        <v>0.99188172559800414</v>
      </c>
      <c r="U343" s="4" t="str">
        <f t="shared" si="11"/>
        <v>±</v>
      </c>
      <c r="V343" s="10">
        <v>0.40064752317113461</v>
      </c>
      <c r="W343" s="3">
        <v>6</v>
      </c>
      <c r="X343" s="3">
        <v>6</v>
      </c>
    </row>
    <row r="344" spans="6:24" x14ac:dyDescent="0.2">
      <c r="F344" s="3" t="s">
        <v>701</v>
      </c>
      <c r="G344" s="3" t="s">
        <v>702</v>
      </c>
      <c r="H344" s="2">
        <v>289.33623788466298</v>
      </c>
      <c r="I344" s="2">
        <v>6.66845703125</v>
      </c>
      <c r="J344" s="2">
        <v>283.71870183944702</v>
      </c>
      <c r="K344" s="3">
        <v>77</v>
      </c>
      <c r="L344" s="2">
        <v>88778.178123901132</v>
      </c>
      <c r="M344" s="2">
        <f t="shared" si="10"/>
        <v>4.9483062283345935</v>
      </c>
      <c r="Q344" s="4">
        <v>1.2221522617539575</v>
      </c>
      <c r="R344" s="4">
        <v>0.92048779067838016</v>
      </c>
      <c r="S344" s="4">
        <v>1.6069530358484818</v>
      </c>
      <c r="T344" s="9">
        <v>1.2498643627602732</v>
      </c>
      <c r="U344" s="4" t="str">
        <f t="shared" si="11"/>
        <v>±</v>
      </c>
      <c r="V344" s="10">
        <v>0.34407063753428579</v>
      </c>
      <c r="W344" s="3">
        <v>3</v>
      </c>
      <c r="X344" s="3">
        <v>3</v>
      </c>
    </row>
    <row r="345" spans="6:24" x14ac:dyDescent="0.2">
      <c r="F345" s="3" t="s">
        <v>703</v>
      </c>
      <c r="G345" s="3" t="s">
        <v>704</v>
      </c>
      <c r="H345" s="2">
        <v>102.02459359466</v>
      </c>
      <c r="I345" s="2">
        <v>7.43017578125</v>
      </c>
      <c r="J345" s="2">
        <v>283.5910382270813</v>
      </c>
      <c r="K345" s="3">
        <v>77</v>
      </c>
      <c r="L345" s="2">
        <v>2843009.4904682161</v>
      </c>
      <c r="M345" s="2">
        <f t="shared" si="10"/>
        <v>6.4537783094446093</v>
      </c>
      <c r="N345" s="4">
        <v>1.0963515942342177</v>
      </c>
      <c r="O345" s="4">
        <v>0.7709649185777272</v>
      </c>
      <c r="P345" s="4">
        <v>0.97820750819271474</v>
      </c>
      <c r="Q345" s="4">
        <v>0.7385261990201335</v>
      </c>
      <c r="R345" s="4">
        <v>0.90969679332015496</v>
      </c>
      <c r="S345" s="4">
        <v>0.92063430000480795</v>
      </c>
      <c r="T345" s="9">
        <v>0.90239688555829278</v>
      </c>
      <c r="U345" s="4" t="str">
        <f t="shared" si="11"/>
        <v>±</v>
      </c>
      <c r="V345" s="10">
        <v>0.13257415684187854</v>
      </c>
      <c r="W345" s="3">
        <v>6</v>
      </c>
      <c r="X345" s="3">
        <v>12</v>
      </c>
    </row>
    <row r="346" spans="6:24" x14ac:dyDescent="0.2">
      <c r="F346" s="3" t="s">
        <v>705</v>
      </c>
      <c r="G346" s="3" t="s">
        <v>706</v>
      </c>
      <c r="H346" s="2">
        <v>34.973341544660002</v>
      </c>
      <c r="I346" s="2">
        <v>6.29052734375</v>
      </c>
      <c r="J346" s="2">
        <v>280.56069350242615</v>
      </c>
      <c r="K346" s="3">
        <v>78</v>
      </c>
      <c r="L346" s="2">
        <v>5912408.2151792757</v>
      </c>
      <c r="M346" s="2">
        <f t="shared" si="10"/>
        <v>6.7717644117669131</v>
      </c>
      <c r="N346" s="4">
        <v>0.97236222879464596</v>
      </c>
      <c r="O346" s="4">
        <v>0.93474407978943841</v>
      </c>
      <c r="P346" s="4">
        <v>0.92238163335594026</v>
      </c>
      <c r="Q346" s="4">
        <v>0.90412062593241227</v>
      </c>
      <c r="R346" s="4">
        <v>0.72715984939455725</v>
      </c>
      <c r="S346" s="4">
        <v>0.8207535674296822</v>
      </c>
      <c r="T346" s="9">
        <v>0.88025366411611261</v>
      </c>
      <c r="U346" s="4" t="str">
        <f t="shared" si="11"/>
        <v>±</v>
      </c>
      <c r="V346" s="10">
        <v>9.0305667992320884E-2</v>
      </c>
      <c r="W346" s="3">
        <v>6</v>
      </c>
      <c r="X346" s="3">
        <v>21</v>
      </c>
    </row>
    <row r="347" spans="6:24" x14ac:dyDescent="0.2">
      <c r="F347" s="3" t="s">
        <v>707</v>
      </c>
      <c r="G347" s="3" t="s">
        <v>708</v>
      </c>
      <c r="H347" s="2">
        <v>50.204764384660002</v>
      </c>
      <c r="I347" s="2">
        <v>8.51416015625</v>
      </c>
      <c r="J347" s="2">
        <v>277.60182356834412</v>
      </c>
      <c r="K347" s="3">
        <v>73</v>
      </c>
      <c r="L347" s="2">
        <v>2892006.986401665</v>
      </c>
      <c r="M347" s="2">
        <f t="shared" si="10"/>
        <v>6.4611993377760291</v>
      </c>
      <c r="N347" s="4">
        <v>1.3582016683033178</v>
      </c>
      <c r="O347" s="4">
        <v>1.0812034340001553</v>
      </c>
      <c r="P347" s="4">
        <v>0.67560946848929293</v>
      </c>
      <c r="Q347" s="4">
        <v>1.0451555013641589</v>
      </c>
      <c r="R347" s="4">
        <v>1.0373820782250818</v>
      </c>
      <c r="S347" s="4">
        <v>0.89770052639719244</v>
      </c>
      <c r="T347" s="9">
        <v>1.0158754461298665</v>
      </c>
      <c r="U347" s="4" t="str">
        <f t="shared" si="11"/>
        <v>±</v>
      </c>
      <c r="V347" s="10">
        <v>0.22473143635853446</v>
      </c>
      <c r="W347" s="3">
        <v>6</v>
      </c>
      <c r="X347" s="3">
        <v>15</v>
      </c>
    </row>
    <row r="348" spans="6:24" x14ac:dyDescent="0.2">
      <c r="F348" s="3" t="s">
        <v>709</v>
      </c>
      <c r="G348" s="3" t="s">
        <v>710</v>
      </c>
      <c r="H348" s="2">
        <v>94.886898514659904</v>
      </c>
      <c r="I348" s="2">
        <v>6.50732421875</v>
      </c>
      <c r="J348" s="2">
        <v>277.53693342208862</v>
      </c>
      <c r="K348" s="3">
        <v>88</v>
      </c>
      <c r="L348" s="2">
        <v>844338.09113050881</v>
      </c>
      <c r="M348" s="2">
        <f t="shared" si="10"/>
        <v>5.9265163823025135</v>
      </c>
      <c r="Q348" s="4">
        <v>2.2001486933337207</v>
      </c>
      <c r="R348" s="4">
        <v>0.84037426348742694</v>
      </c>
      <c r="S348" s="4">
        <v>3.051115275769138</v>
      </c>
      <c r="T348" s="9">
        <v>2.0305460775300954</v>
      </c>
      <c r="U348" s="4" t="str">
        <f t="shared" si="11"/>
        <v>±</v>
      </c>
      <c r="V348" s="10">
        <v>1.1150864277317989</v>
      </c>
      <c r="W348" s="3">
        <v>3</v>
      </c>
      <c r="X348" s="3">
        <v>6</v>
      </c>
    </row>
    <row r="349" spans="6:24" x14ac:dyDescent="0.2">
      <c r="F349" s="3" t="s">
        <v>711</v>
      </c>
      <c r="G349" s="3" t="s">
        <v>712</v>
      </c>
      <c r="H349" s="2">
        <v>60.117974654660003</v>
      </c>
      <c r="I349" s="2">
        <v>8.36767578125</v>
      </c>
      <c r="J349" s="2">
        <v>277.34796857833862</v>
      </c>
      <c r="K349" s="3">
        <v>87</v>
      </c>
      <c r="L349" s="2">
        <v>20680.477652894504</v>
      </c>
      <c r="M349" s="2">
        <f t="shared" si="10"/>
        <v>4.3155605653513396</v>
      </c>
      <c r="N349" s="4">
        <v>0.85754734506365515</v>
      </c>
      <c r="O349" s="4">
        <v>0.77977400757538584</v>
      </c>
      <c r="P349" s="4">
        <v>0.98284910658902047</v>
      </c>
      <c r="Q349" s="4">
        <v>0.74338890675242619</v>
      </c>
      <c r="R349" s="4">
        <v>0.84698547738690788</v>
      </c>
      <c r="S349" s="4">
        <v>0.83653956503747118</v>
      </c>
      <c r="T349" s="9">
        <v>0.84118073473414456</v>
      </c>
      <c r="U349" s="4" t="str">
        <f t="shared" si="11"/>
        <v>±</v>
      </c>
      <c r="V349" s="10">
        <v>8.2130453269738862E-2</v>
      </c>
      <c r="W349" s="3">
        <v>6</v>
      </c>
      <c r="X349" s="3">
        <v>6</v>
      </c>
    </row>
    <row r="350" spans="6:24" x14ac:dyDescent="0.2">
      <c r="F350" s="3" t="s">
        <v>713</v>
      </c>
      <c r="G350" s="3" t="s">
        <v>714</v>
      </c>
      <c r="H350" s="2">
        <v>60.008009454660098</v>
      </c>
      <c r="I350" s="2">
        <v>8.61669921875</v>
      </c>
      <c r="J350" s="2">
        <v>275.28591513633728</v>
      </c>
      <c r="K350" s="3">
        <v>85</v>
      </c>
      <c r="L350" s="2">
        <v>139684.94736120111</v>
      </c>
      <c r="M350" s="2">
        <f t="shared" si="10"/>
        <v>5.1451496084750357</v>
      </c>
      <c r="N350" s="4">
        <v>0.72978177141701805</v>
      </c>
      <c r="O350" s="4">
        <v>0.95319672464944216</v>
      </c>
      <c r="P350" s="4">
        <v>0.98676372501358101</v>
      </c>
      <c r="Q350" s="4">
        <v>0.85672941264384561</v>
      </c>
      <c r="R350" s="4">
        <v>0.83711434948123764</v>
      </c>
      <c r="S350" s="4">
        <v>0.83817950463347823</v>
      </c>
      <c r="T350" s="9">
        <v>0.8669609146397671</v>
      </c>
      <c r="U350" s="4" t="str">
        <f t="shared" si="11"/>
        <v>±</v>
      </c>
      <c r="V350" s="10">
        <v>9.2120916499589034E-2</v>
      </c>
      <c r="W350" s="3">
        <v>6</v>
      </c>
      <c r="X350" s="3">
        <v>6</v>
      </c>
    </row>
    <row r="351" spans="6:24" x14ac:dyDescent="0.2">
      <c r="F351" s="3" t="s">
        <v>715</v>
      </c>
      <c r="G351" s="3" t="s">
        <v>716</v>
      </c>
      <c r="H351" s="2">
        <v>34.855772344659997</v>
      </c>
      <c r="I351" s="2">
        <v>9.52490234375</v>
      </c>
      <c r="J351" s="2">
        <v>272.80592131614685</v>
      </c>
      <c r="K351" s="3">
        <v>76</v>
      </c>
      <c r="L351" s="2">
        <v>326004.01819481194</v>
      </c>
      <c r="M351" s="2">
        <f t="shared" si="10"/>
        <v>5.5132229530405752</v>
      </c>
      <c r="N351" s="4">
        <v>1.151381083300228</v>
      </c>
      <c r="O351" s="4">
        <v>0.93525315907138462</v>
      </c>
      <c r="P351" s="4">
        <v>0.95487650431288507</v>
      </c>
      <c r="Q351" s="4">
        <v>0.637017952107367</v>
      </c>
      <c r="R351" s="4">
        <v>0.77377399385837331</v>
      </c>
      <c r="S351" s="4">
        <v>0.76199486699644714</v>
      </c>
      <c r="T351" s="9">
        <v>0.86904959327444742</v>
      </c>
      <c r="U351" s="4" t="str">
        <f t="shared" si="11"/>
        <v>±</v>
      </c>
      <c r="V351" s="10">
        <v>0.18211923446360362</v>
      </c>
      <c r="W351" s="3">
        <v>6</v>
      </c>
      <c r="X351" s="3">
        <v>6</v>
      </c>
    </row>
    <row r="352" spans="6:24" x14ac:dyDescent="0.2">
      <c r="F352" s="3" t="s">
        <v>717</v>
      </c>
      <c r="G352" s="3" t="s">
        <v>718</v>
      </c>
      <c r="H352" s="2">
        <v>53.629493824660003</v>
      </c>
      <c r="I352" s="2">
        <v>7.54736328125</v>
      </c>
      <c r="J352" s="2">
        <v>271.19216299057007</v>
      </c>
      <c r="K352" s="3">
        <v>77</v>
      </c>
      <c r="L352" s="2">
        <v>2650345.636119423</v>
      </c>
      <c r="M352" s="2">
        <f t="shared" si="10"/>
        <v>6.4233025147183458</v>
      </c>
      <c r="N352" s="4">
        <v>0.9937490928546362</v>
      </c>
      <c r="O352" s="4">
        <v>0.97990155620111119</v>
      </c>
      <c r="P352" s="4">
        <v>0.99578581684230538</v>
      </c>
      <c r="Q352" s="4">
        <v>0.99879948350057612</v>
      </c>
      <c r="R352" s="4">
        <v>0.74986483201077958</v>
      </c>
      <c r="S352" s="4">
        <v>1.016596245365043</v>
      </c>
      <c r="T352" s="9">
        <v>0.95578283779574191</v>
      </c>
      <c r="U352" s="4" t="str">
        <f t="shared" si="11"/>
        <v>±</v>
      </c>
      <c r="V352" s="10">
        <v>0.10156211388864969</v>
      </c>
      <c r="W352" s="3">
        <v>6</v>
      </c>
      <c r="X352" s="3">
        <v>18</v>
      </c>
    </row>
    <row r="353" spans="6:24" x14ac:dyDescent="0.2">
      <c r="F353" s="3" t="s">
        <v>719</v>
      </c>
      <c r="G353" s="3" t="s">
        <v>720</v>
      </c>
      <c r="H353" s="2">
        <v>14.64951705466</v>
      </c>
      <c r="I353" s="2">
        <v>9.29052734375</v>
      </c>
      <c r="J353" s="2">
        <v>269.86961555480951</v>
      </c>
      <c r="K353" s="3">
        <v>61</v>
      </c>
      <c r="L353" s="2">
        <v>724979.76016407716</v>
      </c>
      <c r="M353" s="2">
        <f t="shared" si="10"/>
        <v>5.8603258821961601</v>
      </c>
      <c r="N353" s="4">
        <v>0.62993500092342614</v>
      </c>
      <c r="O353" s="4">
        <v>0.36971297432041789</v>
      </c>
      <c r="P353" s="4">
        <v>0.32395226325699117</v>
      </c>
      <c r="Q353" s="4">
        <v>1.0217297389378825</v>
      </c>
      <c r="R353" s="4">
        <v>0.89390885198722092</v>
      </c>
      <c r="S353" s="4">
        <v>0.81850228326907815</v>
      </c>
      <c r="T353" s="9">
        <v>0.67629018544916952</v>
      </c>
      <c r="U353" s="4" t="str">
        <f t="shared" si="11"/>
        <v>±</v>
      </c>
      <c r="V353" s="10">
        <v>0.28537380778102983</v>
      </c>
      <c r="W353" s="3">
        <v>6</v>
      </c>
      <c r="X353" s="3">
        <v>9</v>
      </c>
    </row>
    <row r="354" spans="6:24" x14ac:dyDescent="0.2">
      <c r="F354" s="3" t="s">
        <v>721</v>
      </c>
      <c r="G354" s="3" t="s">
        <v>722</v>
      </c>
      <c r="H354" s="2">
        <v>41.806878734660003</v>
      </c>
      <c r="I354" s="2">
        <v>6.96142578125</v>
      </c>
      <c r="J354" s="2">
        <v>266.91995525360107</v>
      </c>
      <c r="K354" s="3">
        <v>96</v>
      </c>
      <c r="L354" s="2">
        <v>1745220.4539841509</v>
      </c>
      <c r="M354" s="2">
        <f t="shared" si="10"/>
        <v>6.2418502942760448</v>
      </c>
      <c r="N354" s="4">
        <v>1.05462276979436</v>
      </c>
      <c r="O354" s="4">
        <v>0.88607305544808035</v>
      </c>
      <c r="P354" s="4">
        <v>1.0828921629594876</v>
      </c>
      <c r="Q354" s="4">
        <v>0.90665051352881432</v>
      </c>
      <c r="R354" s="4">
        <v>0.91266338196998897</v>
      </c>
      <c r="S354" s="4">
        <v>0.99135811717356781</v>
      </c>
      <c r="T354" s="9">
        <v>0.97237666681238322</v>
      </c>
      <c r="U354" s="4" t="str">
        <f t="shared" si="11"/>
        <v>±</v>
      </c>
      <c r="V354" s="10">
        <v>8.3273415624461361E-2</v>
      </c>
      <c r="W354" s="3">
        <v>6</v>
      </c>
      <c r="X354" s="3">
        <v>6</v>
      </c>
    </row>
    <row r="355" spans="6:24" x14ac:dyDescent="0.2">
      <c r="F355" s="3" t="s">
        <v>723</v>
      </c>
      <c r="G355" s="3" t="s">
        <v>724</v>
      </c>
      <c r="H355" s="2">
        <v>35.730208684659999</v>
      </c>
      <c r="I355" s="2">
        <v>4.95751953125</v>
      </c>
      <c r="J355" s="2">
        <v>264.44313263893127</v>
      </c>
      <c r="K355" s="3">
        <v>85</v>
      </c>
      <c r="L355" s="2">
        <v>10416432.110638572</v>
      </c>
      <c r="M355" s="2">
        <f t="shared" si="10"/>
        <v>7.0177189876770143</v>
      </c>
      <c r="N355" s="4">
        <v>1.260928677495146</v>
      </c>
      <c r="O355" s="4">
        <v>0.86279576953303361</v>
      </c>
      <c r="P355" s="4">
        <v>1.3198645564092852</v>
      </c>
      <c r="Q355" s="4">
        <v>0.74340189574787874</v>
      </c>
      <c r="R355" s="4">
        <v>0.60506546276725948</v>
      </c>
      <c r="S355" s="4">
        <v>1.2168492791051317</v>
      </c>
      <c r="T355" s="9">
        <v>1.0014842735096225</v>
      </c>
      <c r="U355" s="4" t="str">
        <f t="shared" si="11"/>
        <v>±</v>
      </c>
      <c r="V355" s="10">
        <v>0.30267090289310405</v>
      </c>
      <c r="W355" s="3">
        <v>6</v>
      </c>
      <c r="X355" s="3">
        <v>9</v>
      </c>
    </row>
    <row r="356" spans="6:24" x14ac:dyDescent="0.2">
      <c r="F356" s="3" t="s">
        <v>725</v>
      </c>
      <c r="G356" s="3" t="s">
        <v>726</v>
      </c>
      <c r="H356" s="2">
        <v>5.8341494346599996</v>
      </c>
      <c r="I356" s="2">
        <v>10.00830078125</v>
      </c>
      <c r="J356" s="2">
        <v>262.21726393699646</v>
      </c>
      <c r="K356" s="3">
        <v>92</v>
      </c>
      <c r="L356" s="2">
        <v>19315560.807803988</v>
      </c>
      <c r="M356" s="2">
        <f t="shared" si="10"/>
        <v>7.2859073219656407</v>
      </c>
      <c r="N356" s="4">
        <v>0.74064900950940205</v>
      </c>
      <c r="O356" s="4">
        <v>1.1180600569409609</v>
      </c>
      <c r="P356" s="4">
        <v>0.96238734996909336</v>
      </c>
      <c r="Q356" s="4">
        <v>0.77683046252117771</v>
      </c>
      <c r="R356" s="4">
        <v>0.85837846124692896</v>
      </c>
      <c r="S356" s="4">
        <v>0.96826672840391492</v>
      </c>
      <c r="T356" s="9">
        <v>0.90409534476524633</v>
      </c>
      <c r="U356" s="4" t="str">
        <f t="shared" si="11"/>
        <v>±</v>
      </c>
      <c r="V356" s="10">
        <v>0.14021263181683258</v>
      </c>
      <c r="W356" s="3">
        <v>6</v>
      </c>
      <c r="X356" s="3">
        <v>6</v>
      </c>
    </row>
    <row r="357" spans="6:24" x14ac:dyDescent="0.2">
      <c r="F357" s="3" t="s">
        <v>727</v>
      </c>
      <c r="G357" s="3" t="s">
        <v>728</v>
      </c>
      <c r="H357" s="2">
        <v>93.908459954660302</v>
      </c>
      <c r="I357" s="2">
        <v>8.08935546875</v>
      </c>
      <c r="J357" s="2">
        <v>261.69960713386541</v>
      </c>
      <c r="K357" s="3">
        <v>94</v>
      </c>
      <c r="L357" s="2">
        <v>309393707.81484705</v>
      </c>
      <c r="M357" s="2">
        <f t="shared" si="10"/>
        <v>8.49051147714267</v>
      </c>
      <c r="N357" s="4">
        <v>0.81664698864639773</v>
      </c>
      <c r="O357" s="4">
        <v>1.4385431234353878</v>
      </c>
      <c r="P357" s="4">
        <v>0.48282890468303014</v>
      </c>
      <c r="T357" s="9">
        <v>0.91267300558827191</v>
      </c>
      <c r="U357" s="4" t="str">
        <f t="shared" si="11"/>
        <v>±</v>
      </c>
      <c r="V357" s="10">
        <v>0.48503934266062171</v>
      </c>
      <c r="W357" s="3">
        <v>3</v>
      </c>
      <c r="X357" s="3">
        <v>3</v>
      </c>
    </row>
    <row r="358" spans="6:24" x14ac:dyDescent="0.2">
      <c r="F358" s="3" t="s">
        <v>729</v>
      </c>
      <c r="G358" s="3" t="s">
        <v>730</v>
      </c>
      <c r="H358" s="2">
        <v>12.131334454659999</v>
      </c>
      <c r="I358" s="2">
        <v>9.12939453125</v>
      </c>
      <c r="J358" s="2">
        <v>252.50387597084045</v>
      </c>
      <c r="K358" s="3">
        <v>72</v>
      </c>
      <c r="L358" s="2">
        <v>5267224.4224236961</v>
      </c>
      <c r="M358" s="2">
        <f t="shared" si="10"/>
        <v>6.7215818228845032</v>
      </c>
      <c r="N358" s="4">
        <v>1.1824406923377715</v>
      </c>
      <c r="O358" s="4">
        <v>0.78768665589469178</v>
      </c>
      <c r="P358" s="4">
        <v>0.97541981165686464</v>
      </c>
      <c r="Q358" s="4">
        <v>1.0088434926521357</v>
      </c>
      <c r="R358" s="4">
        <v>1.0163583172170867</v>
      </c>
      <c r="S358" s="4">
        <v>0.93531572800221052</v>
      </c>
      <c r="T358" s="9">
        <v>0.98434411629346019</v>
      </c>
      <c r="U358" s="4" t="str">
        <f t="shared" si="11"/>
        <v>±</v>
      </c>
      <c r="V358" s="10">
        <v>0.12808197745615796</v>
      </c>
      <c r="W358" s="3">
        <v>6</v>
      </c>
      <c r="X358" s="3">
        <v>6</v>
      </c>
    </row>
    <row r="359" spans="6:24" x14ac:dyDescent="0.2">
      <c r="F359" s="3" t="s">
        <v>731</v>
      </c>
      <c r="G359" s="3" t="s">
        <v>732</v>
      </c>
      <c r="H359" s="2">
        <v>59.767896594660002</v>
      </c>
      <c r="I359" s="2">
        <v>9.01220703125</v>
      </c>
      <c r="J359" s="2">
        <v>251.85381603240967</v>
      </c>
      <c r="K359" s="3">
        <v>79</v>
      </c>
      <c r="L359" s="2">
        <v>93264741.011402607</v>
      </c>
      <c r="M359" s="2">
        <f t="shared" si="10"/>
        <v>7.969717488566002</v>
      </c>
      <c r="N359" s="4">
        <v>0.4627115816876835</v>
      </c>
      <c r="O359" s="4">
        <v>0.75492570926086566</v>
      </c>
      <c r="P359" s="4">
        <v>0.8432063338050324</v>
      </c>
      <c r="Q359" s="4">
        <v>1.0084692226893748</v>
      </c>
      <c r="R359" s="4">
        <v>0.53336400791877536</v>
      </c>
      <c r="S359" s="4">
        <v>1.6595095614325099</v>
      </c>
      <c r="T359" s="9">
        <v>0.87703106946570697</v>
      </c>
      <c r="U359" s="4" t="str">
        <f t="shared" si="11"/>
        <v>±</v>
      </c>
      <c r="V359" s="10">
        <v>0.43252054226168385</v>
      </c>
      <c r="W359" s="3">
        <v>6</v>
      </c>
      <c r="X359" s="3">
        <v>6</v>
      </c>
    </row>
    <row r="360" spans="6:24" x14ac:dyDescent="0.2">
      <c r="F360" s="3" t="s">
        <v>733</v>
      </c>
      <c r="G360" s="3" t="s">
        <v>734</v>
      </c>
      <c r="H360" s="2">
        <v>17.793525694660001</v>
      </c>
      <c r="I360" s="2">
        <v>9.42236328125</v>
      </c>
      <c r="J360" s="2">
        <v>250.79624700546265</v>
      </c>
      <c r="K360" s="3">
        <v>65</v>
      </c>
      <c r="L360" s="2">
        <v>7940326.7427601926</v>
      </c>
      <c r="M360" s="2">
        <f t="shared" si="10"/>
        <v>6.8998383739205575</v>
      </c>
      <c r="N360" s="4">
        <v>0.99693391325381886</v>
      </c>
      <c r="O360" s="4">
        <v>0.85798892511066782</v>
      </c>
      <c r="P360" s="4">
        <v>1.0194285637453364</v>
      </c>
      <c r="Q360" s="4">
        <v>0.77679254599668668</v>
      </c>
      <c r="R360" s="4">
        <v>0.78374276065524651</v>
      </c>
      <c r="S360" s="4">
        <v>0.66373166637033554</v>
      </c>
      <c r="T360" s="9">
        <v>0.84976972918868199</v>
      </c>
      <c r="U360" s="4" t="str">
        <f t="shared" si="11"/>
        <v>±</v>
      </c>
      <c r="V360" s="10">
        <v>0.13769848441710622</v>
      </c>
      <c r="W360" s="3">
        <v>6</v>
      </c>
      <c r="X360" s="3">
        <v>6</v>
      </c>
    </row>
    <row r="361" spans="6:24" x14ac:dyDescent="0.2">
      <c r="F361" s="3" t="s">
        <v>735</v>
      </c>
      <c r="G361" s="3" t="s">
        <v>736</v>
      </c>
      <c r="H361" s="2">
        <v>131.31248777466001</v>
      </c>
      <c r="I361" s="2">
        <v>5.85888671875</v>
      </c>
      <c r="J361" s="2">
        <v>249.10623121261597</v>
      </c>
      <c r="K361" s="3">
        <v>74</v>
      </c>
      <c r="L361" s="2">
        <v>0</v>
      </c>
      <c r="M361" s="2" t="str">
        <f t="shared" si="10"/>
        <v/>
      </c>
      <c r="N361" s="4" t="s">
        <v>419</v>
      </c>
      <c r="O361" s="4" t="s">
        <v>419</v>
      </c>
      <c r="P361" s="4" t="s">
        <v>419</v>
      </c>
      <c r="Q361" s="4" t="s">
        <v>419</v>
      </c>
      <c r="R361" s="4" t="s">
        <v>419</v>
      </c>
      <c r="S361" s="4" t="s">
        <v>419</v>
      </c>
      <c r="T361" s="9" t="s">
        <v>419</v>
      </c>
      <c r="U361" s="4" t="str">
        <f t="shared" si="11"/>
        <v/>
      </c>
      <c r="V361" s="10" t="s">
        <v>419</v>
      </c>
      <c r="W361" s="3">
        <v>0</v>
      </c>
      <c r="X361" s="3">
        <v>0</v>
      </c>
    </row>
    <row r="362" spans="6:24" x14ac:dyDescent="0.2">
      <c r="F362" s="3" t="s">
        <v>737</v>
      </c>
      <c r="G362" s="3" t="s">
        <v>738</v>
      </c>
      <c r="H362" s="2">
        <v>13.351208874659999</v>
      </c>
      <c r="I362" s="2">
        <v>8.10400390625</v>
      </c>
      <c r="J362" s="2">
        <v>248.30561208724976</v>
      </c>
      <c r="K362" s="3">
        <v>54</v>
      </c>
      <c r="L362" s="2">
        <v>479457.76926215464</v>
      </c>
      <c r="M362" s="2">
        <f t="shared" si="10"/>
        <v>5.6807503604449305</v>
      </c>
      <c r="N362" s="4">
        <v>1.0206579104175517</v>
      </c>
      <c r="O362" s="4">
        <v>0.65436848213463761</v>
      </c>
      <c r="P362" s="4">
        <v>0.91755922857849803</v>
      </c>
      <c r="Q362" s="4">
        <v>0.63089414279592915</v>
      </c>
      <c r="R362" s="4">
        <v>0.63314012707766221</v>
      </c>
      <c r="S362" s="4">
        <v>0.94695092810515236</v>
      </c>
      <c r="T362" s="9">
        <v>0.80059513651823844</v>
      </c>
      <c r="U362" s="4" t="str">
        <f t="shared" si="11"/>
        <v>±</v>
      </c>
      <c r="V362" s="10">
        <v>0.17986110359278834</v>
      </c>
      <c r="W362" s="3">
        <v>6</v>
      </c>
      <c r="X362" s="3">
        <v>6</v>
      </c>
    </row>
    <row r="363" spans="6:24" x14ac:dyDescent="0.2">
      <c r="F363" s="3" t="s">
        <v>739</v>
      </c>
      <c r="G363" s="3" t="s">
        <v>740</v>
      </c>
      <c r="H363" s="2">
        <v>14.97288672466</v>
      </c>
      <c r="I363" s="2">
        <v>4.79248046875</v>
      </c>
      <c r="J363" s="2">
        <v>246.22370624542242</v>
      </c>
      <c r="K363" s="3">
        <v>68</v>
      </c>
      <c r="L363" s="2">
        <v>547292.14416794293</v>
      </c>
      <c r="M363" s="2">
        <f t="shared" si="10"/>
        <v>5.7382192143237605</v>
      </c>
      <c r="N363" s="4">
        <v>1.0335012573277398</v>
      </c>
      <c r="O363" s="4">
        <v>0.71527064947560559</v>
      </c>
      <c r="P363" s="4">
        <v>0.80891284391993623</v>
      </c>
      <c r="Q363" s="4">
        <v>1.0619807078930887</v>
      </c>
      <c r="R363" s="4">
        <v>0.99542430940191595</v>
      </c>
      <c r="S363" s="4">
        <v>1.0484726136901235</v>
      </c>
      <c r="T363" s="9">
        <v>0.94392706361806822</v>
      </c>
      <c r="U363" s="4" t="str">
        <f t="shared" si="11"/>
        <v>±</v>
      </c>
      <c r="V363" s="10">
        <v>0.14563964619410899</v>
      </c>
      <c r="W363" s="3">
        <v>6</v>
      </c>
      <c r="X363" s="3">
        <v>9</v>
      </c>
    </row>
    <row r="364" spans="6:24" x14ac:dyDescent="0.2">
      <c r="F364" s="3" t="s">
        <v>741</v>
      </c>
      <c r="G364" s="3" t="s">
        <v>742</v>
      </c>
      <c r="H364" s="2">
        <v>25.975782524660001</v>
      </c>
      <c r="I364" s="2">
        <v>5.32568359375</v>
      </c>
      <c r="J364" s="2">
        <v>245.87898635864258</v>
      </c>
      <c r="K364" s="3">
        <v>70</v>
      </c>
      <c r="L364" s="2">
        <v>1157283.6970361099</v>
      </c>
      <c r="M364" s="2">
        <f t="shared" si="10"/>
        <v>6.0634398351440071</v>
      </c>
      <c r="N364" s="4">
        <v>0.65722241829561245</v>
      </c>
      <c r="O364" s="4">
        <v>1.0652029100279958</v>
      </c>
      <c r="P364" s="4">
        <v>1.071287042730573</v>
      </c>
      <c r="Q364" s="4">
        <v>1.083106307322276</v>
      </c>
      <c r="R364" s="4">
        <v>0.89705687444046878</v>
      </c>
      <c r="S364" s="4">
        <v>1.9845562768782952</v>
      </c>
      <c r="T364" s="9">
        <v>1.1264053049492035</v>
      </c>
      <c r="U364" s="4" t="str">
        <f t="shared" si="11"/>
        <v>±</v>
      </c>
      <c r="V364" s="10">
        <v>0.45117955040047014</v>
      </c>
      <c r="W364" s="3">
        <v>6</v>
      </c>
      <c r="X364" s="3">
        <v>12</v>
      </c>
    </row>
    <row r="365" spans="6:24" x14ac:dyDescent="0.2">
      <c r="F365" s="3" t="s">
        <v>743</v>
      </c>
      <c r="G365" s="3" t="s">
        <v>744</v>
      </c>
      <c r="H365" s="2">
        <v>93.411116374659898</v>
      </c>
      <c r="I365" s="2">
        <v>7.37158203125</v>
      </c>
      <c r="J365" s="2">
        <v>245.50234603881836</v>
      </c>
      <c r="K365" s="3">
        <v>81</v>
      </c>
      <c r="L365" s="2">
        <v>6234583.5590818049</v>
      </c>
      <c r="M365" s="2">
        <f t="shared" si="10"/>
        <v>6.7948074499504223</v>
      </c>
      <c r="N365" s="4">
        <v>0.44847954547526814</v>
      </c>
      <c r="O365" s="4">
        <v>1.2290364640950866</v>
      </c>
      <c r="P365" s="4">
        <v>1.0438338182281597</v>
      </c>
      <c r="T365" s="9">
        <v>0.90711660926617144</v>
      </c>
      <c r="U365" s="4" t="str">
        <f t="shared" si="11"/>
        <v>±</v>
      </c>
      <c r="V365" s="10">
        <v>0.40784307303310152</v>
      </c>
      <c r="W365" s="3">
        <v>3</v>
      </c>
      <c r="X365" s="3">
        <v>3</v>
      </c>
    </row>
    <row r="366" spans="6:24" x14ac:dyDescent="0.2">
      <c r="F366" s="3" t="s">
        <v>745</v>
      </c>
      <c r="G366" s="3" t="s">
        <v>746</v>
      </c>
      <c r="H366" s="2">
        <v>146.80741574466001</v>
      </c>
      <c r="I366" s="2">
        <v>6.45556640625</v>
      </c>
      <c r="J366" s="2">
        <v>245.40509057044983</v>
      </c>
      <c r="K366" s="3">
        <v>72</v>
      </c>
      <c r="L366" s="2">
        <v>8831953.8475932516</v>
      </c>
      <c r="M366" s="2">
        <f t="shared" si="10"/>
        <v>6.9460567909344952</v>
      </c>
      <c r="N366" s="4">
        <v>1.0227820500574885</v>
      </c>
      <c r="O366" s="4">
        <v>0.87262527171885418</v>
      </c>
      <c r="P366" s="4">
        <v>1.1668367293990645</v>
      </c>
      <c r="Q366" s="4">
        <v>0.90047709552595778</v>
      </c>
      <c r="R366" s="4">
        <v>0.92330056942348515</v>
      </c>
      <c r="S366" s="4">
        <v>0.89712467409999419</v>
      </c>
      <c r="T366" s="9">
        <v>0.96385773170414069</v>
      </c>
      <c r="U366" s="4" t="str">
        <f t="shared" si="11"/>
        <v>±</v>
      </c>
      <c r="V366" s="10">
        <v>0.11234874274812288</v>
      </c>
      <c r="W366" s="3">
        <v>6</v>
      </c>
      <c r="X366" s="3">
        <v>18</v>
      </c>
    </row>
    <row r="367" spans="6:24" x14ac:dyDescent="0.2">
      <c r="F367" s="3" t="s">
        <v>747</v>
      </c>
      <c r="G367" s="3" t="s">
        <v>748</v>
      </c>
      <c r="H367" s="2">
        <v>21.574467154659999</v>
      </c>
      <c r="I367" s="2">
        <v>8.16259765625</v>
      </c>
      <c r="J367" s="2">
        <v>245.10907673835754</v>
      </c>
      <c r="K367" s="3">
        <v>84</v>
      </c>
      <c r="L367" s="2">
        <v>185668.41432255018</v>
      </c>
      <c r="M367" s="2">
        <f t="shared" si="10"/>
        <v>5.2687380283915939</v>
      </c>
      <c r="N367" s="4">
        <v>0.77403766848719824</v>
      </c>
      <c r="O367" s="4">
        <v>0.68891245719413319</v>
      </c>
      <c r="P367" s="4">
        <v>0.51254428458785661</v>
      </c>
      <c r="Q367" s="4">
        <v>0.76493167642453075</v>
      </c>
      <c r="R367" s="4">
        <v>0.9029091129746023</v>
      </c>
      <c r="S367" s="4">
        <v>0.75930710458132433</v>
      </c>
      <c r="T367" s="9">
        <v>0.7337737173749409</v>
      </c>
      <c r="U367" s="4" t="str">
        <f t="shared" si="11"/>
        <v>±</v>
      </c>
      <c r="V367" s="10">
        <v>0.12869011980295675</v>
      </c>
      <c r="W367" s="3">
        <v>6</v>
      </c>
      <c r="X367" s="3">
        <v>6</v>
      </c>
    </row>
    <row r="368" spans="6:24" x14ac:dyDescent="0.2">
      <c r="F368" s="3" t="s">
        <v>749</v>
      </c>
      <c r="G368" s="3" t="s">
        <v>750</v>
      </c>
      <c r="H368" s="2">
        <v>8.3156138046599999</v>
      </c>
      <c r="I368" s="2">
        <v>9.46630859375</v>
      </c>
      <c r="J368" s="2">
        <v>244.66268515586856</v>
      </c>
      <c r="K368" s="3">
        <v>86</v>
      </c>
      <c r="L368" s="2">
        <v>50123108.228446513</v>
      </c>
      <c r="M368" s="2">
        <f t="shared" si="10"/>
        <v>7.7000379945768502</v>
      </c>
      <c r="N368" s="4">
        <v>0.43450074185677318</v>
      </c>
      <c r="O368" s="4">
        <v>0.98952603302677578</v>
      </c>
      <c r="P368" s="4">
        <v>0.56715182819968268</v>
      </c>
      <c r="T368" s="9">
        <v>0.66372620102774382</v>
      </c>
      <c r="U368" s="4" t="str">
        <f t="shared" si="11"/>
        <v>±</v>
      </c>
      <c r="V368" s="10">
        <v>0.28984172504133454</v>
      </c>
      <c r="W368" s="3">
        <v>3</v>
      </c>
      <c r="X368" s="3">
        <v>3</v>
      </c>
    </row>
    <row r="369" spans="5:24" x14ac:dyDescent="0.2">
      <c r="F369" s="3" t="s">
        <v>751</v>
      </c>
      <c r="G369" s="3" t="s">
        <v>752</v>
      </c>
      <c r="H369" s="2">
        <v>34.57196370466</v>
      </c>
      <c r="I369" s="2">
        <v>8.79248046875</v>
      </c>
      <c r="J369" s="2">
        <v>244.00835037231445</v>
      </c>
      <c r="K369" s="3">
        <v>73</v>
      </c>
      <c r="L369" s="2">
        <v>2381151.716268545</v>
      </c>
      <c r="M369" s="2">
        <f t="shared" si="10"/>
        <v>6.3767870675758616</v>
      </c>
      <c r="N369" s="4">
        <v>1.021350460505789</v>
      </c>
      <c r="O369" s="4">
        <v>1.0335765409753719</v>
      </c>
      <c r="P369" s="4">
        <v>1.0886225004622236</v>
      </c>
      <c r="Q369" s="4">
        <v>0.96503481937256952</v>
      </c>
      <c r="R369" s="4">
        <v>0.97902755430243804</v>
      </c>
      <c r="S369" s="4">
        <v>0.85975701709944874</v>
      </c>
      <c r="T369" s="9">
        <v>0.99122814878630683</v>
      </c>
      <c r="U369" s="4" t="str">
        <f t="shared" si="11"/>
        <v>±</v>
      </c>
      <c r="V369" s="10">
        <v>7.7853713079410969E-2</v>
      </c>
      <c r="W369" s="3">
        <v>6</v>
      </c>
      <c r="X369" s="3">
        <v>12</v>
      </c>
    </row>
    <row r="370" spans="5:24" x14ac:dyDescent="0.2">
      <c r="F370" s="3" t="s">
        <v>753</v>
      </c>
      <c r="G370" s="3" t="s">
        <v>754</v>
      </c>
      <c r="H370" s="2">
        <v>23.993271604659999</v>
      </c>
      <c r="I370" s="2">
        <v>11.48779296875</v>
      </c>
      <c r="J370" s="2">
        <v>243.01907348632807</v>
      </c>
      <c r="K370" s="3">
        <v>65</v>
      </c>
      <c r="L370" s="2">
        <v>11233.377530521351</v>
      </c>
      <c r="M370" s="2">
        <f t="shared" si="10"/>
        <v>4.0505103548659589</v>
      </c>
      <c r="N370" s="4" t="s">
        <v>419</v>
      </c>
      <c r="O370" s="4" t="s">
        <v>419</v>
      </c>
      <c r="P370" s="4" t="s">
        <v>419</v>
      </c>
      <c r="Q370" s="4">
        <v>0.78793377317583757</v>
      </c>
      <c r="R370" s="4">
        <v>1.1207236063508748</v>
      </c>
      <c r="S370" s="4">
        <v>1.3901230697705598</v>
      </c>
      <c r="T370" s="9">
        <v>1.0995934830990908</v>
      </c>
      <c r="U370" s="4" t="str">
        <f t="shared" si="11"/>
        <v>±</v>
      </c>
      <c r="V370" s="10">
        <v>0.30165020937302228</v>
      </c>
      <c r="W370" s="3">
        <v>3</v>
      </c>
      <c r="X370" s="3">
        <v>3</v>
      </c>
    </row>
    <row r="371" spans="5:24" x14ac:dyDescent="0.2">
      <c r="F371" s="3" t="s">
        <v>755</v>
      </c>
      <c r="G371" s="3" t="s">
        <v>756</v>
      </c>
      <c r="H371" s="2">
        <v>38.507800984660001</v>
      </c>
      <c r="I371" s="2">
        <v>5.38916015625</v>
      </c>
      <c r="J371" s="2">
        <v>242.62959766387939</v>
      </c>
      <c r="K371" s="3">
        <v>47</v>
      </c>
      <c r="L371" s="2">
        <v>1538359.178592253</v>
      </c>
      <c r="M371" s="2">
        <f t="shared" si="10"/>
        <v>6.1870577470836832</v>
      </c>
      <c r="N371" s="4">
        <v>1.0294008548962115</v>
      </c>
      <c r="O371" s="4">
        <v>1.1461270319138686</v>
      </c>
      <c r="P371" s="4">
        <v>0.70947253086994844</v>
      </c>
      <c r="Q371" s="4">
        <v>1.4014490763526277</v>
      </c>
      <c r="R371" s="4">
        <v>1.5663265531511981</v>
      </c>
      <c r="S371" s="4">
        <v>1.0099179719631124</v>
      </c>
      <c r="T371" s="9">
        <v>1.1437823365244943</v>
      </c>
      <c r="U371" s="4" t="str">
        <f t="shared" si="11"/>
        <v>±</v>
      </c>
      <c r="V371" s="10">
        <v>0.30481767013787031</v>
      </c>
      <c r="W371" s="3">
        <v>6</v>
      </c>
      <c r="X371" s="3">
        <v>6</v>
      </c>
    </row>
    <row r="372" spans="5:24" x14ac:dyDescent="0.2">
      <c r="E372" s="1" t="s">
        <v>757</v>
      </c>
      <c r="F372" s="3" t="s">
        <v>3522</v>
      </c>
      <c r="G372" s="3" t="s">
        <v>758</v>
      </c>
      <c r="H372" s="2">
        <v>26.31821855466</v>
      </c>
      <c r="I372" s="2">
        <v>8.36767578125</v>
      </c>
      <c r="J372" s="2">
        <v>241.66355037689212</v>
      </c>
      <c r="K372" s="3">
        <v>68</v>
      </c>
      <c r="L372" s="2">
        <v>193102.09695388499</v>
      </c>
      <c r="M372" s="2">
        <f t="shared" si="10"/>
        <v>5.285786989939707</v>
      </c>
      <c r="N372" s="4">
        <v>0.82304809661352574</v>
      </c>
      <c r="O372" s="4">
        <v>0.44093814550712285</v>
      </c>
      <c r="P372" s="4">
        <v>0.80826409154134748</v>
      </c>
      <c r="Q372" s="4">
        <v>1.0062780331427761</v>
      </c>
      <c r="R372" s="4">
        <v>0.37487701108691501</v>
      </c>
      <c r="S372" s="4">
        <v>0.66130195887807275</v>
      </c>
      <c r="T372" s="9">
        <v>0.68578455612829325</v>
      </c>
      <c r="U372" s="4" t="str">
        <f t="shared" si="11"/>
        <v>±</v>
      </c>
      <c r="V372" s="10">
        <v>0.24239275932924073</v>
      </c>
      <c r="W372" s="3">
        <v>6</v>
      </c>
      <c r="X372" s="3">
        <v>6</v>
      </c>
    </row>
    <row r="373" spans="5:24" x14ac:dyDescent="0.2">
      <c r="F373" s="3" t="s">
        <v>759</v>
      </c>
      <c r="G373" s="3" t="s">
        <v>760</v>
      </c>
      <c r="H373" s="2">
        <v>46.627854824659998</v>
      </c>
      <c r="I373" s="2">
        <v>6.90283203125</v>
      </c>
      <c r="J373" s="2">
        <v>241.58183169364938</v>
      </c>
      <c r="K373" s="3">
        <v>67</v>
      </c>
      <c r="L373" s="2">
        <v>3533449.9493235764</v>
      </c>
      <c r="M373" s="2">
        <f t="shared" si="10"/>
        <v>6.5481989439918946</v>
      </c>
      <c r="N373" s="4">
        <v>1.0729881940148678</v>
      </c>
      <c r="O373" s="4">
        <v>0.89457070923230042</v>
      </c>
      <c r="P373" s="4">
        <v>0.7662282538627736</v>
      </c>
      <c r="Q373" s="4">
        <v>0.93262180132900196</v>
      </c>
      <c r="R373" s="4">
        <v>0.93929785919756426</v>
      </c>
      <c r="S373" s="4">
        <v>1.0775706552615532</v>
      </c>
      <c r="T373" s="9">
        <v>0.94721291214967673</v>
      </c>
      <c r="U373" s="4" t="str">
        <f t="shared" si="11"/>
        <v>±</v>
      </c>
      <c r="V373" s="10">
        <v>0.11714500361426405</v>
      </c>
      <c r="W373" s="3">
        <v>6</v>
      </c>
      <c r="X373" s="3">
        <v>18</v>
      </c>
    </row>
    <row r="374" spans="5:24" x14ac:dyDescent="0.2">
      <c r="F374" s="3" t="s">
        <v>761</v>
      </c>
      <c r="G374" s="3" t="s">
        <v>762</v>
      </c>
      <c r="H374" s="2">
        <v>32.830143564659998</v>
      </c>
      <c r="I374" s="2">
        <v>8.93896484375</v>
      </c>
      <c r="J374" s="2">
        <v>239.85732746124265</v>
      </c>
      <c r="K374" s="3">
        <v>65</v>
      </c>
      <c r="L374" s="2">
        <v>1018571.0984009173</v>
      </c>
      <c r="M374" s="2">
        <f t="shared" si="10"/>
        <v>6.0079913490607808</v>
      </c>
      <c r="N374" s="4">
        <v>1.3460657625544101</v>
      </c>
      <c r="O374" s="4">
        <v>0.96663822322268389</v>
      </c>
      <c r="P374" s="4">
        <v>1.038557560113355</v>
      </c>
      <c r="Q374" s="4">
        <v>1.3563882311020212</v>
      </c>
      <c r="R374" s="4">
        <v>1.0842833444308546</v>
      </c>
      <c r="S374" s="4">
        <v>0.76496631142661453</v>
      </c>
      <c r="T374" s="9">
        <v>1.0928165721416565</v>
      </c>
      <c r="U374" s="4" t="str">
        <f t="shared" si="11"/>
        <v>±</v>
      </c>
      <c r="V374" s="10">
        <v>0.22804771316552366</v>
      </c>
      <c r="W374" s="3">
        <v>6</v>
      </c>
      <c r="X374" s="3">
        <v>15</v>
      </c>
    </row>
    <row r="375" spans="5:24" x14ac:dyDescent="0.2">
      <c r="F375" s="3" t="s">
        <v>763</v>
      </c>
      <c r="G375" s="3" t="s">
        <v>764</v>
      </c>
      <c r="H375" s="2">
        <v>33.00494361466</v>
      </c>
      <c r="I375" s="2">
        <v>9.11474609375</v>
      </c>
      <c r="J375" s="2">
        <v>238.33913779258728</v>
      </c>
      <c r="K375" s="3">
        <v>83</v>
      </c>
      <c r="L375" s="2">
        <v>244906.06001360988</v>
      </c>
      <c r="M375" s="2">
        <f t="shared" si="10"/>
        <v>5.3889995315432913</v>
      </c>
      <c r="N375" s="4">
        <v>0.97536005734763975</v>
      </c>
      <c r="O375" s="4">
        <v>0.89129033562727367</v>
      </c>
      <c r="P375" s="4">
        <v>0.9868635292031237</v>
      </c>
      <c r="Q375" s="4" t="s">
        <v>419</v>
      </c>
      <c r="R375" s="4" t="s">
        <v>419</v>
      </c>
      <c r="S375" s="4" t="s">
        <v>419</v>
      </c>
      <c r="T375" s="9">
        <v>0.95117130739267897</v>
      </c>
      <c r="U375" s="4" t="str">
        <f t="shared" si="11"/>
        <v>±</v>
      </c>
      <c r="V375" s="10">
        <v>5.2176436739772049E-2</v>
      </c>
      <c r="W375" s="3">
        <v>3</v>
      </c>
      <c r="X375" s="3">
        <v>3</v>
      </c>
    </row>
    <row r="376" spans="5:24" x14ac:dyDescent="0.2">
      <c r="F376" s="3" t="s">
        <v>765</v>
      </c>
      <c r="G376" s="3" t="s">
        <v>766</v>
      </c>
      <c r="H376" s="2">
        <v>12.496178374659999</v>
      </c>
      <c r="I376" s="2">
        <v>7.34228515625</v>
      </c>
      <c r="J376" s="2">
        <v>237.34762263298035</v>
      </c>
      <c r="K376" s="3">
        <v>77</v>
      </c>
      <c r="L376" s="2">
        <v>0</v>
      </c>
      <c r="M376" s="2" t="str">
        <f t="shared" si="10"/>
        <v/>
      </c>
      <c r="N376" s="4" t="s">
        <v>419</v>
      </c>
      <c r="O376" s="4" t="s">
        <v>419</v>
      </c>
      <c r="P376" s="4" t="s">
        <v>419</v>
      </c>
      <c r="Q376" s="4" t="s">
        <v>419</v>
      </c>
      <c r="R376" s="4" t="s">
        <v>419</v>
      </c>
      <c r="S376" s="4" t="s">
        <v>419</v>
      </c>
      <c r="T376" s="9" t="s">
        <v>419</v>
      </c>
      <c r="U376" s="4" t="str">
        <f t="shared" si="11"/>
        <v/>
      </c>
      <c r="V376" s="10" t="s">
        <v>419</v>
      </c>
      <c r="W376" s="3">
        <v>0</v>
      </c>
      <c r="X376" s="3">
        <v>0</v>
      </c>
    </row>
    <row r="377" spans="5:24" x14ac:dyDescent="0.2">
      <c r="F377" s="3" t="s">
        <v>767</v>
      </c>
      <c r="G377" s="3" t="s">
        <v>768</v>
      </c>
      <c r="H377" s="2">
        <v>67.724889894659995</v>
      </c>
      <c r="I377" s="2">
        <v>6.59521484375</v>
      </c>
      <c r="J377" s="2">
        <v>235.48015165328979</v>
      </c>
      <c r="K377" s="3">
        <v>82</v>
      </c>
      <c r="L377" s="2">
        <v>6344765.8038099967</v>
      </c>
      <c r="M377" s="2">
        <f t="shared" si="10"/>
        <v>6.8024155961722323</v>
      </c>
      <c r="N377" s="4">
        <v>0.985029163687967</v>
      </c>
      <c r="O377" s="4">
        <v>1.03758204014722</v>
      </c>
      <c r="P377" s="4">
        <v>0.97741143651275075</v>
      </c>
      <c r="Q377" s="4">
        <v>1.0588526987181797</v>
      </c>
      <c r="R377" s="4">
        <v>0.78305036731527333</v>
      </c>
      <c r="S377" s="4">
        <v>0.95975255707519547</v>
      </c>
      <c r="T377" s="9">
        <v>0.96694637724276455</v>
      </c>
      <c r="U377" s="4" t="str">
        <f t="shared" si="11"/>
        <v>±</v>
      </c>
      <c r="V377" s="10">
        <v>9.7716085623705387E-2</v>
      </c>
      <c r="W377" s="3">
        <v>6</v>
      </c>
      <c r="X377" s="3">
        <v>15</v>
      </c>
    </row>
    <row r="378" spans="5:24" x14ac:dyDescent="0.2">
      <c r="F378" s="3" t="s">
        <v>769</v>
      </c>
      <c r="G378" s="3" t="s">
        <v>770</v>
      </c>
      <c r="H378" s="2">
        <v>29.00270890466</v>
      </c>
      <c r="I378" s="2">
        <v>4.77978515625</v>
      </c>
      <c r="J378" s="2">
        <v>234.89354836940768</v>
      </c>
      <c r="K378" s="3">
        <v>54</v>
      </c>
      <c r="L378" s="2">
        <v>258835.21887235707</v>
      </c>
      <c r="M378" s="2">
        <f t="shared" si="10"/>
        <v>5.413023369064982</v>
      </c>
      <c r="N378" s="4">
        <v>0.8458197101303121</v>
      </c>
      <c r="O378" s="4">
        <v>0.75709502065766965</v>
      </c>
      <c r="P378" s="4">
        <v>0.74434950818760059</v>
      </c>
      <c r="Q378" s="4">
        <v>0.79755061415503303</v>
      </c>
      <c r="R378" s="4">
        <v>0.77991491466410967</v>
      </c>
      <c r="S378" s="4">
        <v>1.2552412040320942</v>
      </c>
      <c r="T378" s="9">
        <v>0.86332849530446987</v>
      </c>
      <c r="U378" s="4" t="str">
        <f t="shared" si="11"/>
        <v>±</v>
      </c>
      <c r="V378" s="10">
        <v>0.19525789838833288</v>
      </c>
      <c r="W378" s="3">
        <v>6</v>
      </c>
      <c r="X378" s="3">
        <v>9</v>
      </c>
    </row>
    <row r="379" spans="5:24" x14ac:dyDescent="0.2">
      <c r="E379" s="1" t="s">
        <v>771</v>
      </c>
      <c r="F379" s="3" t="s">
        <v>3523</v>
      </c>
      <c r="G379" s="3" t="s">
        <v>772</v>
      </c>
      <c r="H379" s="2">
        <v>30.42703523466</v>
      </c>
      <c r="I379" s="2">
        <v>7.57666015625</v>
      </c>
      <c r="J379" s="2">
        <v>233.92539548873901</v>
      </c>
      <c r="K379" s="3">
        <v>72</v>
      </c>
      <c r="L379" s="2">
        <v>11076237.788045036</v>
      </c>
      <c r="M379" s="2">
        <f t="shared" si="10"/>
        <v>7.0443922707397792</v>
      </c>
      <c r="N379" s="4">
        <v>0.90348728363728936</v>
      </c>
      <c r="O379" s="4">
        <v>0.98687948132866365</v>
      </c>
      <c r="P379" s="4">
        <v>0.87509104359739642</v>
      </c>
      <c r="Q379" s="4">
        <v>0.76092409484819767</v>
      </c>
      <c r="R379" s="4">
        <v>1.0526951211150644</v>
      </c>
      <c r="S379" s="4">
        <v>0.882384129663772</v>
      </c>
      <c r="T379" s="9">
        <v>0.91024352569839728</v>
      </c>
      <c r="U379" s="4" t="str">
        <f t="shared" si="11"/>
        <v>±</v>
      </c>
      <c r="V379" s="10">
        <v>0.10051796746214878</v>
      </c>
      <c r="W379" s="3">
        <v>6</v>
      </c>
      <c r="X379" s="3">
        <v>12</v>
      </c>
    </row>
    <row r="380" spans="5:24" x14ac:dyDescent="0.2">
      <c r="F380" s="3" t="s">
        <v>773</v>
      </c>
      <c r="G380" s="3" t="s">
        <v>774</v>
      </c>
      <c r="H380" s="2">
        <v>50.362566044659999</v>
      </c>
      <c r="I380" s="2">
        <v>8.61669921875</v>
      </c>
      <c r="J380" s="2">
        <v>232.65489625930783</v>
      </c>
      <c r="K380" s="3">
        <v>60</v>
      </c>
      <c r="L380" s="2">
        <v>3086406.1986131836</v>
      </c>
      <c r="M380" s="2">
        <f t="shared" si="10"/>
        <v>6.4894530825201304</v>
      </c>
      <c r="N380" s="4">
        <v>0.93205197216489044</v>
      </c>
      <c r="O380" s="4">
        <v>0.78664719601995803</v>
      </c>
      <c r="P380" s="4">
        <v>0.9668701354727266</v>
      </c>
      <c r="Q380" s="4">
        <v>0.81507887877903962</v>
      </c>
      <c r="R380" s="4">
        <v>0.85219070150325704</v>
      </c>
      <c r="S380" s="4">
        <v>1.224762180129561</v>
      </c>
      <c r="T380" s="9">
        <v>0.92960017734490552</v>
      </c>
      <c r="U380" s="4" t="str">
        <f t="shared" si="11"/>
        <v>±</v>
      </c>
      <c r="V380" s="10">
        <v>0.16003660744312143</v>
      </c>
      <c r="W380" s="3">
        <v>6</v>
      </c>
      <c r="X380" s="3">
        <v>15</v>
      </c>
    </row>
    <row r="381" spans="5:24" x14ac:dyDescent="0.2">
      <c r="F381" s="3" t="s">
        <v>775</v>
      </c>
      <c r="G381" s="3" t="s">
        <v>776</v>
      </c>
      <c r="H381" s="2">
        <v>174.17529688466001</v>
      </c>
      <c r="I381" s="2">
        <v>6.74169921875</v>
      </c>
      <c r="J381" s="2">
        <v>227.37731027603147</v>
      </c>
      <c r="K381" s="3">
        <v>66</v>
      </c>
      <c r="L381" s="2">
        <v>139271.47516224135</v>
      </c>
      <c r="M381" s="2">
        <f t="shared" si="10"/>
        <v>5.1438621756616554</v>
      </c>
      <c r="N381" s="4">
        <v>0.92799291494004787</v>
      </c>
      <c r="O381" s="4">
        <v>0.74954299222194021</v>
      </c>
      <c r="P381" s="4">
        <v>1.0363065677021772</v>
      </c>
      <c r="Q381" s="4">
        <v>1.2887749318683075</v>
      </c>
      <c r="R381" s="4">
        <v>0.82015792901477313</v>
      </c>
      <c r="S381" s="4">
        <v>1.0785072112521308</v>
      </c>
      <c r="T381" s="9">
        <v>0.98354709116656258</v>
      </c>
      <c r="U381" s="4" t="str">
        <f t="shared" si="11"/>
        <v>±</v>
      </c>
      <c r="V381" s="10">
        <v>0.19468190703718977</v>
      </c>
      <c r="W381" s="3">
        <v>6</v>
      </c>
      <c r="X381" s="3">
        <v>15</v>
      </c>
    </row>
    <row r="382" spans="5:24" x14ac:dyDescent="0.2">
      <c r="F382" s="3" t="s">
        <v>777</v>
      </c>
      <c r="G382" s="3" t="s">
        <v>778</v>
      </c>
      <c r="H382" s="2">
        <v>30.01892309466</v>
      </c>
      <c r="I382" s="2">
        <v>10.44775390625</v>
      </c>
      <c r="J382" s="2">
        <v>223.16581726074219</v>
      </c>
      <c r="K382" s="3">
        <v>58</v>
      </c>
      <c r="L382" s="2">
        <v>1877283.9511410298</v>
      </c>
      <c r="M382" s="2">
        <f t="shared" si="10"/>
        <v>6.273529967393249</v>
      </c>
      <c r="N382" s="4">
        <v>0.98304726272376974</v>
      </c>
      <c r="O382" s="4">
        <v>0.90024610498613777</v>
      </c>
      <c r="P382" s="4">
        <v>1.1039657756562786</v>
      </c>
      <c r="Q382" s="4">
        <v>0.75092851621262069</v>
      </c>
      <c r="R382" s="4">
        <v>0.88200992019002422</v>
      </c>
      <c r="S382" s="4">
        <v>1.0251092096400156</v>
      </c>
      <c r="T382" s="9">
        <v>0.94088446490147459</v>
      </c>
      <c r="U382" s="4" t="str">
        <f t="shared" si="11"/>
        <v>±</v>
      </c>
      <c r="V382" s="10">
        <v>0.1238288930886898</v>
      </c>
      <c r="W382" s="3">
        <v>6</v>
      </c>
      <c r="X382" s="3">
        <v>15</v>
      </c>
    </row>
    <row r="383" spans="5:24" x14ac:dyDescent="0.2">
      <c r="F383" s="3" t="s">
        <v>779</v>
      </c>
      <c r="G383" s="3" t="s">
        <v>780</v>
      </c>
      <c r="H383" s="2">
        <v>50.029160224660103</v>
      </c>
      <c r="I383" s="2">
        <v>6.74169921875</v>
      </c>
      <c r="J383" s="2">
        <v>222.96066474914551</v>
      </c>
      <c r="K383" s="3">
        <v>58</v>
      </c>
      <c r="L383" s="2">
        <v>506083.30320970883</v>
      </c>
      <c r="M383" s="2">
        <f t="shared" si="10"/>
        <v>5.7042220092244049</v>
      </c>
      <c r="N383" s="4">
        <v>0.84632108403070871</v>
      </c>
      <c r="O383" s="4">
        <v>0.85132672732701242</v>
      </c>
      <c r="P383" s="4">
        <v>0.82987981547791145</v>
      </c>
      <c r="Q383" s="4">
        <v>0.8585923206280085</v>
      </c>
      <c r="R383" s="4">
        <v>0.70371486567061692</v>
      </c>
      <c r="S383" s="4">
        <v>1.0828187675216754</v>
      </c>
      <c r="T383" s="9">
        <v>0.8621089301093221</v>
      </c>
      <c r="U383" s="4" t="str">
        <f t="shared" si="11"/>
        <v>±</v>
      </c>
      <c r="V383" s="10">
        <v>0.12265244093193697</v>
      </c>
      <c r="W383" s="3">
        <v>6</v>
      </c>
      <c r="X383" s="3">
        <v>9</v>
      </c>
    </row>
    <row r="384" spans="5:24" x14ac:dyDescent="0.2">
      <c r="E384" s="1" t="s">
        <v>781</v>
      </c>
      <c r="F384" s="3" t="s">
        <v>3524</v>
      </c>
      <c r="G384" s="3" t="s">
        <v>782</v>
      </c>
      <c r="H384" s="2">
        <v>16.262533684659999</v>
      </c>
      <c r="I384" s="2">
        <v>10.05224609375</v>
      </c>
      <c r="J384" s="2">
        <v>221.26318860054025</v>
      </c>
      <c r="K384" s="3">
        <v>67</v>
      </c>
      <c r="L384" s="2">
        <v>7021417.4532691399</v>
      </c>
      <c r="M384" s="2">
        <f t="shared" si="10"/>
        <v>6.8464247944649088</v>
      </c>
      <c r="N384" s="4">
        <v>1.1256005684511394</v>
      </c>
      <c r="O384" s="4">
        <v>0.82604371623368378</v>
      </c>
      <c r="P384" s="4">
        <v>0.8608290034270305</v>
      </c>
      <c r="Q384" s="4">
        <v>0.92506749484084128</v>
      </c>
      <c r="R384" s="4">
        <v>0.98646748360204695</v>
      </c>
      <c r="S384" s="4">
        <v>1.1026585184540005</v>
      </c>
      <c r="T384" s="9">
        <v>0.97111113083479028</v>
      </c>
      <c r="U384" s="4" t="str">
        <f t="shared" si="11"/>
        <v>±</v>
      </c>
      <c r="V384" s="10">
        <v>0.12388239416070554</v>
      </c>
      <c r="W384" s="3">
        <v>6</v>
      </c>
      <c r="X384" s="3">
        <v>12</v>
      </c>
    </row>
    <row r="385" spans="4:24" x14ac:dyDescent="0.2">
      <c r="F385" s="3" t="s">
        <v>783</v>
      </c>
      <c r="G385" s="3" t="s">
        <v>784</v>
      </c>
      <c r="H385" s="2">
        <v>10.450949084659999</v>
      </c>
      <c r="I385" s="2">
        <v>8.17724609375</v>
      </c>
      <c r="J385" s="2">
        <v>219.98636174201965</v>
      </c>
      <c r="K385" s="3">
        <v>50</v>
      </c>
      <c r="L385" s="2">
        <v>947941.56679547904</v>
      </c>
      <c r="M385" s="2">
        <f t="shared" si="10"/>
        <v>5.9767815672954283</v>
      </c>
      <c r="N385" s="4">
        <v>1.0932243219668625</v>
      </c>
      <c r="O385" s="4">
        <v>0.58759141308552898</v>
      </c>
      <c r="P385" s="4">
        <v>0.44450984756154571</v>
      </c>
      <c r="Q385" s="4">
        <v>0.89929945828834679</v>
      </c>
      <c r="R385" s="4">
        <v>0.78561091864874799</v>
      </c>
      <c r="S385" s="4">
        <v>1.0086224670129678</v>
      </c>
      <c r="T385" s="9">
        <v>0.80314307109399996</v>
      </c>
      <c r="U385" s="4" t="str">
        <f t="shared" si="11"/>
        <v>±</v>
      </c>
      <c r="V385" s="10">
        <v>0.24940033990125254</v>
      </c>
      <c r="W385" s="3">
        <v>6</v>
      </c>
      <c r="X385" s="3">
        <v>6</v>
      </c>
    </row>
    <row r="386" spans="4:24" x14ac:dyDescent="0.2">
      <c r="F386" s="3" t="s">
        <v>785</v>
      </c>
      <c r="G386" s="3" t="s">
        <v>786</v>
      </c>
      <c r="H386" s="2">
        <v>34.221856334660004</v>
      </c>
      <c r="I386" s="2">
        <v>9.46630859375</v>
      </c>
      <c r="J386" s="2">
        <v>218.25117468833923</v>
      </c>
      <c r="K386" s="3">
        <v>56</v>
      </c>
      <c r="L386" s="2">
        <v>1070130.6824479015</v>
      </c>
      <c r="M386" s="2">
        <f t="shared" si="10"/>
        <v>6.0294368161903265</v>
      </c>
      <c r="N386" s="4">
        <v>0.89628490413978212</v>
      </c>
      <c r="O386" s="4">
        <v>0.69212370667503786</v>
      </c>
      <c r="P386" s="4">
        <v>1.2899493244085847</v>
      </c>
      <c r="Q386" s="4">
        <v>0.90484611620451716</v>
      </c>
      <c r="R386" s="4">
        <v>1.0628384565734295</v>
      </c>
      <c r="S386" s="4">
        <v>1.3474205315079664</v>
      </c>
      <c r="T386" s="9">
        <v>1.0322438399182197</v>
      </c>
      <c r="U386" s="4" t="str">
        <f t="shared" si="11"/>
        <v>±</v>
      </c>
      <c r="V386" s="10">
        <v>0.25182581737738807</v>
      </c>
      <c r="W386" s="3">
        <v>6</v>
      </c>
      <c r="X386" s="3">
        <v>12</v>
      </c>
    </row>
    <row r="387" spans="4:24" x14ac:dyDescent="0.2">
      <c r="F387" s="3" t="s">
        <v>787</v>
      </c>
      <c r="G387" s="3" t="s">
        <v>788</v>
      </c>
      <c r="H387" s="2">
        <v>454.86217766466501</v>
      </c>
      <c r="I387" s="2">
        <v>5.43994140625</v>
      </c>
      <c r="J387" s="2">
        <v>216.10707950592044</v>
      </c>
      <c r="K387" s="3">
        <v>63</v>
      </c>
      <c r="L387" s="2">
        <v>5895293.3921349058</v>
      </c>
      <c r="M387" s="2">
        <f t="shared" si="10"/>
        <v>6.7705054235811568</v>
      </c>
      <c r="N387" s="4">
        <v>1.1211115345379477</v>
      </c>
      <c r="O387" s="4">
        <v>1.8876830579959678</v>
      </c>
      <c r="P387" s="4">
        <v>0.86740833872406664</v>
      </c>
      <c r="T387" s="9">
        <v>1.2920676437526606</v>
      </c>
      <c r="U387" s="4" t="str">
        <f t="shared" si="11"/>
        <v>±</v>
      </c>
      <c r="V387" s="10">
        <v>0.53118699076192955</v>
      </c>
      <c r="W387" s="3">
        <v>3</v>
      </c>
      <c r="X387" s="3">
        <v>3</v>
      </c>
    </row>
    <row r="388" spans="4:24" x14ac:dyDescent="0.2">
      <c r="F388" s="3" t="s">
        <v>789</v>
      </c>
      <c r="G388" s="3" t="s">
        <v>790</v>
      </c>
      <c r="H388" s="2">
        <v>45.369367074659898</v>
      </c>
      <c r="I388" s="2">
        <v>9.43701171875</v>
      </c>
      <c r="J388" s="2">
        <v>211.26569700241089</v>
      </c>
      <c r="K388" s="3">
        <v>79</v>
      </c>
      <c r="L388" s="2">
        <v>17205316.347263411</v>
      </c>
      <c r="M388" s="2">
        <f t="shared" ref="M388:M451" si="12">IFERROR(LOG(L388),"")</f>
        <v>7.2356626622291262</v>
      </c>
      <c r="N388" s="4">
        <v>0.53205871452954101</v>
      </c>
      <c r="O388" s="4">
        <v>1.082247521367022</v>
      </c>
      <c r="P388" s="4">
        <v>0.73434881198621238</v>
      </c>
      <c r="T388" s="9">
        <v>0.78288501596092519</v>
      </c>
      <c r="U388" s="4" t="str">
        <f t="shared" ref="U388:U451" si="13">IF(T388="","","±")</f>
        <v>±</v>
      </c>
      <c r="V388" s="10">
        <v>0.27828717741663717</v>
      </c>
      <c r="W388" s="3">
        <v>3</v>
      </c>
      <c r="X388" s="3">
        <v>3</v>
      </c>
    </row>
    <row r="389" spans="4:24" x14ac:dyDescent="0.2">
      <c r="F389" s="3" t="s">
        <v>791</v>
      </c>
      <c r="G389" s="3" t="s">
        <v>792</v>
      </c>
      <c r="H389" s="2">
        <v>22.577556934659999</v>
      </c>
      <c r="I389" s="2">
        <v>10.65283203125</v>
      </c>
      <c r="J389" s="2">
        <v>209.98179388046265</v>
      </c>
      <c r="K389" s="3">
        <v>63</v>
      </c>
      <c r="L389" s="2">
        <v>1156435.6303692318</v>
      </c>
      <c r="M389" s="2">
        <f t="shared" si="12"/>
        <v>6.0631214640383648</v>
      </c>
      <c r="N389" s="4">
        <v>1.5101026464876359</v>
      </c>
      <c r="O389" s="4">
        <v>0.42824480089827505</v>
      </c>
      <c r="P389" s="4">
        <v>0.9128478096248851</v>
      </c>
      <c r="Q389" s="4">
        <v>0.9184603096211823</v>
      </c>
      <c r="R389" s="4">
        <v>1.070849931342547</v>
      </c>
      <c r="S389" s="4">
        <v>1.1933444486971427</v>
      </c>
      <c r="T389" s="9">
        <v>1.0056416577786116</v>
      </c>
      <c r="U389" s="4" t="str">
        <f t="shared" si="13"/>
        <v>±</v>
      </c>
      <c r="V389" s="10">
        <v>0.35876559529756891</v>
      </c>
      <c r="W389" s="3">
        <v>6</v>
      </c>
      <c r="X389" s="3">
        <v>12</v>
      </c>
    </row>
    <row r="390" spans="4:24" x14ac:dyDescent="0.2">
      <c r="F390" s="3" t="s">
        <v>793</v>
      </c>
      <c r="G390" s="3" t="s">
        <v>794</v>
      </c>
      <c r="H390" s="2">
        <v>10.54859447466</v>
      </c>
      <c r="I390" s="2">
        <v>9.37841796875</v>
      </c>
      <c r="J390" s="2">
        <v>208.02658390998846</v>
      </c>
      <c r="K390" s="3">
        <v>73</v>
      </c>
      <c r="L390" s="2">
        <v>10818325.678522598</v>
      </c>
      <c r="M390" s="2">
        <f t="shared" si="12"/>
        <v>7.034160051450308</v>
      </c>
      <c r="N390" s="4">
        <v>1.0945262230484689</v>
      </c>
      <c r="O390" s="4">
        <v>1.2047772492909767</v>
      </c>
      <c r="P390" s="4">
        <v>1.1622415173720189</v>
      </c>
      <c r="Q390" s="4">
        <v>1.0564079670500184</v>
      </c>
      <c r="R390" s="4">
        <v>0.805872217298363</v>
      </c>
      <c r="S390" s="4">
        <v>1.277274068802416</v>
      </c>
      <c r="T390" s="9">
        <v>1.1001832071437105</v>
      </c>
      <c r="U390" s="4" t="str">
        <f t="shared" si="13"/>
        <v>±</v>
      </c>
      <c r="V390" s="10">
        <v>0.1641460037053474</v>
      </c>
      <c r="W390" s="3">
        <v>6</v>
      </c>
      <c r="X390" s="3">
        <v>6</v>
      </c>
    </row>
    <row r="391" spans="4:24" x14ac:dyDescent="0.2">
      <c r="F391" s="3" t="s">
        <v>795</v>
      </c>
      <c r="G391" s="3" t="s">
        <v>796</v>
      </c>
      <c r="H391" s="2">
        <v>70.625872824660107</v>
      </c>
      <c r="I391" s="2">
        <v>9.49560546875</v>
      </c>
      <c r="J391" s="2">
        <v>203.59007430076599</v>
      </c>
      <c r="K391" s="3">
        <v>54</v>
      </c>
      <c r="L391" s="2">
        <v>3963440.8387728236</v>
      </c>
      <c r="M391" s="2">
        <f t="shared" si="12"/>
        <v>6.5980723799795848</v>
      </c>
      <c r="N391" s="4">
        <v>1.2168124316491165</v>
      </c>
      <c r="O391" s="4">
        <v>0.83632310311273272</v>
      </c>
      <c r="P391" s="4">
        <v>1.0093608474872831</v>
      </c>
      <c r="Q391" s="4">
        <v>0.86455692009074814</v>
      </c>
      <c r="R391" s="4">
        <v>1.0251404457455227</v>
      </c>
      <c r="S391" s="4">
        <v>0.77765376179387469</v>
      </c>
      <c r="T391" s="9">
        <v>0.95497458497987964</v>
      </c>
      <c r="U391" s="4" t="str">
        <f t="shared" si="13"/>
        <v>±</v>
      </c>
      <c r="V391" s="10">
        <v>0.16132970843804695</v>
      </c>
      <c r="W391" s="3">
        <v>6</v>
      </c>
      <c r="X391" s="3">
        <v>15</v>
      </c>
    </row>
    <row r="392" spans="4:24" x14ac:dyDescent="0.2">
      <c r="F392" s="3" t="s">
        <v>797</v>
      </c>
      <c r="G392" s="3" t="s">
        <v>798</v>
      </c>
      <c r="H392" s="2">
        <v>36.277663544660001</v>
      </c>
      <c r="I392" s="2">
        <v>6.44287109375</v>
      </c>
      <c r="J392" s="2">
        <v>200.56933403015137</v>
      </c>
      <c r="K392" s="3">
        <v>49</v>
      </c>
      <c r="L392" s="2">
        <v>0</v>
      </c>
      <c r="M392" s="2" t="str">
        <f t="shared" si="12"/>
        <v/>
      </c>
      <c r="N392" s="4" t="s">
        <v>419</v>
      </c>
      <c r="O392" s="4" t="s">
        <v>419</v>
      </c>
      <c r="P392" s="4" t="s">
        <v>419</v>
      </c>
      <c r="Q392" s="4" t="s">
        <v>419</v>
      </c>
      <c r="R392" s="4" t="s">
        <v>419</v>
      </c>
      <c r="S392" s="4" t="s">
        <v>419</v>
      </c>
      <c r="T392" s="9" t="s">
        <v>419</v>
      </c>
      <c r="U392" s="4" t="str">
        <f t="shared" si="13"/>
        <v/>
      </c>
      <c r="V392" s="10" t="s">
        <v>419</v>
      </c>
      <c r="W392" s="3">
        <v>0</v>
      </c>
      <c r="X392" s="3">
        <v>0</v>
      </c>
    </row>
    <row r="393" spans="4:24" x14ac:dyDescent="0.2">
      <c r="F393" s="3" t="s">
        <v>799</v>
      </c>
      <c r="G393" s="3" t="s">
        <v>800</v>
      </c>
      <c r="H393" s="2">
        <v>53.5649970946601</v>
      </c>
      <c r="I393" s="2">
        <v>5.50341796875</v>
      </c>
      <c r="J393" s="2">
        <v>199.80891799926755</v>
      </c>
      <c r="K393" s="3">
        <v>61</v>
      </c>
      <c r="L393" s="2">
        <v>1098770.9721146747</v>
      </c>
      <c r="M393" s="2">
        <f t="shared" si="12"/>
        <v>6.0409071774895677</v>
      </c>
      <c r="N393" s="4">
        <v>1.2102684696130075</v>
      </c>
      <c r="O393" s="4">
        <v>0.74620659004843815</v>
      </c>
      <c r="P393" s="4">
        <v>0.95421205814178378</v>
      </c>
      <c r="Q393" s="4">
        <v>0.75598266819167514</v>
      </c>
      <c r="R393" s="4">
        <v>0.80454882695857932</v>
      </c>
      <c r="S393" s="4">
        <v>0.80049712027480835</v>
      </c>
      <c r="T393" s="9">
        <v>0.87861928887138208</v>
      </c>
      <c r="U393" s="4" t="str">
        <f t="shared" si="13"/>
        <v>±</v>
      </c>
      <c r="V393" s="10">
        <v>0.17881152980055842</v>
      </c>
      <c r="W393" s="3">
        <v>6</v>
      </c>
      <c r="X393" s="3">
        <v>18</v>
      </c>
    </row>
    <row r="394" spans="4:24" x14ac:dyDescent="0.2">
      <c r="D394" s="1" t="s">
        <v>801</v>
      </c>
      <c r="E394" s="1" t="s">
        <v>802</v>
      </c>
      <c r="F394" s="3" t="s">
        <v>3525</v>
      </c>
      <c r="G394" s="3" t="s">
        <v>803</v>
      </c>
      <c r="H394" s="2">
        <v>226.23156108466</v>
      </c>
      <c r="I394" s="2">
        <v>5.65576171875</v>
      </c>
      <c r="J394" s="2">
        <v>198.1</v>
      </c>
      <c r="K394" s="3">
        <v>55</v>
      </c>
      <c r="L394" s="2">
        <v>1827913.3626841095</v>
      </c>
      <c r="M394" s="2">
        <f t="shared" si="12"/>
        <v>6.2619556076998455</v>
      </c>
      <c r="N394" s="4">
        <v>1.0539639776610943</v>
      </c>
      <c r="O394" s="4">
        <v>0.88366510315646329</v>
      </c>
      <c r="P394" s="4">
        <v>0.83085782024007293</v>
      </c>
      <c r="Q394" s="4">
        <v>0.80411927861994958</v>
      </c>
      <c r="R394" s="4">
        <v>0.86840424373524538</v>
      </c>
      <c r="S394" s="4">
        <v>0.94012914705158357</v>
      </c>
      <c r="T394" s="9">
        <v>0.89685659507740156</v>
      </c>
      <c r="U394" s="4" t="str">
        <f t="shared" si="13"/>
        <v>±</v>
      </c>
      <c r="V394" s="10">
        <v>8.9994270169175508E-2</v>
      </c>
      <c r="W394" s="3">
        <v>6</v>
      </c>
      <c r="X394" s="3">
        <v>30</v>
      </c>
    </row>
    <row r="395" spans="4:24" x14ac:dyDescent="0.2">
      <c r="F395" s="3" t="s">
        <v>804</v>
      </c>
      <c r="G395" s="3" t="s">
        <v>805</v>
      </c>
      <c r="H395" s="2">
        <v>38.582457924659998</v>
      </c>
      <c r="I395" s="2">
        <v>7.53271484375</v>
      </c>
      <c r="J395" s="2">
        <v>196.88403964042658</v>
      </c>
      <c r="K395" s="3">
        <v>64</v>
      </c>
      <c r="L395" s="2">
        <v>3213878.414638198</v>
      </c>
      <c r="M395" s="2">
        <f t="shared" si="12"/>
        <v>6.5070294427911968</v>
      </c>
      <c r="N395" s="4">
        <v>0.89572872890369648</v>
      </c>
      <c r="O395" s="4">
        <v>0.66715462620714927</v>
      </c>
      <c r="P395" s="4">
        <v>0.75712931687085927</v>
      </c>
      <c r="Q395" s="4">
        <v>1.0409612269947486</v>
      </c>
      <c r="R395" s="4">
        <v>0.73479749012861084</v>
      </c>
      <c r="S395" s="4">
        <v>1.2123001847764807</v>
      </c>
      <c r="T395" s="9">
        <v>0.88467859564692419</v>
      </c>
      <c r="U395" s="4" t="str">
        <f t="shared" si="13"/>
        <v>±</v>
      </c>
      <c r="V395" s="10">
        <v>0.20877361593759447</v>
      </c>
      <c r="W395" s="3">
        <v>6</v>
      </c>
      <c r="X395" s="3">
        <v>12</v>
      </c>
    </row>
    <row r="396" spans="4:24" x14ac:dyDescent="0.2">
      <c r="F396" s="3" t="s">
        <v>806</v>
      </c>
      <c r="G396" s="3" t="s">
        <v>807</v>
      </c>
      <c r="H396" s="2">
        <v>39.540325354659998</v>
      </c>
      <c r="I396" s="2">
        <v>5.22412109375</v>
      </c>
      <c r="J396" s="2">
        <v>192.96068978309631</v>
      </c>
      <c r="K396" s="3">
        <v>45</v>
      </c>
      <c r="L396" s="2">
        <v>108889.88756870788</v>
      </c>
      <c r="M396" s="2">
        <f t="shared" si="12"/>
        <v>5.0369875493881811</v>
      </c>
      <c r="N396" s="4">
        <v>0.94200471127213492</v>
      </c>
      <c r="O396" s="4">
        <v>0.77363140098583005</v>
      </c>
      <c r="P396" s="4">
        <v>0.5119530854072204</v>
      </c>
      <c r="Q396" s="4">
        <v>1.4589664443350572</v>
      </c>
      <c r="R396" s="4">
        <v>0.49625834091334187</v>
      </c>
      <c r="S396" s="4">
        <v>1.8725194102474083</v>
      </c>
      <c r="T396" s="9">
        <v>1.0092222321934987</v>
      </c>
      <c r="U396" s="4" t="str">
        <f t="shared" si="13"/>
        <v>±</v>
      </c>
      <c r="V396" s="10">
        <v>0.55099576531248262</v>
      </c>
      <c r="W396" s="3">
        <v>6</v>
      </c>
      <c r="X396" s="3">
        <v>6</v>
      </c>
    </row>
    <row r="397" spans="4:24" x14ac:dyDescent="0.2">
      <c r="F397" s="3" t="s">
        <v>808</v>
      </c>
      <c r="G397" s="3" t="s">
        <v>809</v>
      </c>
      <c r="H397" s="2">
        <v>35.626317264660003</v>
      </c>
      <c r="I397" s="2">
        <v>9.23193359375</v>
      </c>
      <c r="J397" s="2">
        <v>190.64484882354739</v>
      </c>
      <c r="K397" s="3">
        <v>46</v>
      </c>
      <c r="L397" s="2">
        <v>0</v>
      </c>
      <c r="M397" s="2" t="str">
        <f t="shared" si="12"/>
        <v/>
      </c>
      <c r="N397" s="4" t="s">
        <v>419</v>
      </c>
      <c r="O397" s="4" t="s">
        <v>419</v>
      </c>
      <c r="P397" s="4" t="s">
        <v>419</v>
      </c>
      <c r="Q397" s="4" t="s">
        <v>419</v>
      </c>
      <c r="R397" s="4" t="s">
        <v>419</v>
      </c>
      <c r="S397" s="4" t="s">
        <v>419</v>
      </c>
      <c r="T397" s="9" t="s">
        <v>419</v>
      </c>
      <c r="U397" s="4" t="str">
        <f t="shared" si="13"/>
        <v/>
      </c>
      <c r="V397" s="10" t="s">
        <v>419</v>
      </c>
      <c r="W397" s="3">
        <v>0</v>
      </c>
      <c r="X397" s="3">
        <v>0</v>
      </c>
    </row>
    <row r="398" spans="4:24" x14ac:dyDescent="0.2">
      <c r="F398" s="3" t="s">
        <v>810</v>
      </c>
      <c r="G398" s="3" t="s">
        <v>811</v>
      </c>
      <c r="H398" s="2">
        <v>16.627753054660001</v>
      </c>
      <c r="I398" s="2">
        <v>5.57958984375</v>
      </c>
      <c r="J398" s="2">
        <v>186.69319033622742</v>
      </c>
      <c r="K398" s="3">
        <v>57</v>
      </c>
      <c r="L398" s="2">
        <v>11163157.320785325</v>
      </c>
      <c r="M398" s="2">
        <f t="shared" si="12"/>
        <v>7.0477870452345686</v>
      </c>
      <c r="N398" s="4">
        <v>0.940130223754433</v>
      </c>
      <c r="O398" s="4">
        <v>1.1543407713433731</v>
      </c>
      <c r="P398" s="4">
        <v>1.0382416236484657</v>
      </c>
      <c r="Q398" s="4">
        <v>0.93871627439120042</v>
      </c>
      <c r="R398" s="4">
        <v>0.78841713369047872</v>
      </c>
      <c r="S398" s="4">
        <v>0.98324954069201298</v>
      </c>
      <c r="T398" s="9">
        <v>0.97384926125332738</v>
      </c>
      <c r="U398" s="4" t="str">
        <f t="shared" si="13"/>
        <v>±</v>
      </c>
      <c r="V398" s="10">
        <v>0.12129987715667966</v>
      </c>
      <c r="W398" s="3">
        <v>6</v>
      </c>
      <c r="X398" s="3">
        <v>6</v>
      </c>
    </row>
    <row r="399" spans="4:24" x14ac:dyDescent="0.2">
      <c r="F399" s="3" t="s">
        <v>812</v>
      </c>
      <c r="G399" s="3" t="s">
        <v>813</v>
      </c>
      <c r="H399" s="2">
        <v>21.450698704659999</v>
      </c>
      <c r="I399" s="2">
        <v>4.80517578125</v>
      </c>
      <c r="J399" s="2">
        <v>186.48174238204956</v>
      </c>
      <c r="K399" s="3">
        <v>60</v>
      </c>
      <c r="L399" s="2">
        <v>30132.550129338644</v>
      </c>
      <c r="M399" s="2">
        <f t="shared" si="12"/>
        <v>4.4790358877382168</v>
      </c>
      <c r="N399" s="4">
        <v>0.97201644215439542</v>
      </c>
      <c r="O399" s="4">
        <v>1.1393762728039405</v>
      </c>
      <c r="P399" s="4">
        <v>0.47232020758183924</v>
      </c>
      <c r="Q399" s="4" t="s">
        <v>419</v>
      </c>
      <c r="R399" s="4" t="s">
        <v>419</v>
      </c>
      <c r="S399" s="4" t="s">
        <v>419</v>
      </c>
      <c r="T399" s="9">
        <v>0.86123764084672505</v>
      </c>
      <c r="U399" s="4" t="str">
        <f t="shared" si="13"/>
        <v>±</v>
      </c>
      <c r="V399" s="10">
        <v>0.34705173339398748</v>
      </c>
      <c r="W399" s="3">
        <v>3</v>
      </c>
      <c r="X399" s="3">
        <v>3</v>
      </c>
    </row>
    <row r="400" spans="4:24" x14ac:dyDescent="0.2">
      <c r="F400" s="3" t="s">
        <v>814</v>
      </c>
      <c r="G400" s="3" t="s">
        <v>815</v>
      </c>
      <c r="H400" s="2">
        <v>11.301743074659999</v>
      </c>
      <c r="I400" s="2">
        <v>7.18115234375</v>
      </c>
      <c r="J400" s="2">
        <v>186.37145876884463</v>
      </c>
      <c r="K400" s="3">
        <v>48</v>
      </c>
      <c r="L400" s="2">
        <v>10058265.53593808</v>
      </c>
      <c r="M400" s="2">
        <f t="shared" si="12"/>
        <v>7.0025230967124701</v>
      </c>
      <c r="N400" s="4">
        <v>0.38793083020504782</v>
      </c>
      <c r="O400" s="4">
        <v>0.87848345872646372</v>
      </c>
      <c r="P400" s="4">
        <v>0.9427144309048251</v>
      </c>
      <c r="Q400" s="4">
        <v>0.96950379734262004</v>
      </c>
      <c r="R400" s="4">
        <v>0.90854209025354826</v>
      </c>
      <c r="S400" s="4">
        <v>1.1616594540905121</v>
      </c>
      <c r="T400" s="9">
        <v>0.87480567692050271</v>
      </c>
      <c r="U400" s="4" t="str">
        <f t="shared" si="13"/>
        <v>±</v>
      </c>
      <c r="V400" s="10">
        <v>0.2584814153410942</v>
      </c>
      <c r="W400" s="3">
        <v>6</v>
      </c>
      <c r="X400" s="3">
        <v>6</v>
      </c>
    </row>
    <row r="401" spans="6:24" x14ac:dyDescent="0.2">
      <c r="F401" s="3" t="s">
        <v>816</v>
      </c>
      <c r="G401" s="3" t="s">
        <v>817</v>
      </c>
      <c r="H401" s="2">
        <v>7.3336597346600003</v>
      </c>
      <c r="I401" s="2">
        <v>6.50732421875</v>
      </c>
      <c r="J401" s="2">
        <v>186.21008253097537</v>
      </c>
      <c r="K401" s="3">
        <v>63</v>
      </c>
      <c r="L401" s="2">
        <v>9405243.986757867</v>
      </c>
      <c r="M401" s="2">
        <f t="shared" si="12"/>
        <v>6.9733700663115092</v>
      </c>
      <c r="N401" s="4">
        <v>1.120416474050365</v>
      </c>
      <c r="O401" s="4">
        <v>0.82640295489982396</v>
      </c>
      <c r="P401" s="4">
        <v>0.94790110498867231</v>
      </c>
      <c r="Q401" s="4">
        <v>0.88010230616830387</v>
      </c>
      <c r="R401" s="4">
        <v>0.74462401198817996</v>
      </c>
      <c r="S401" s="4">
        <v>0.77433843014653292</v>
      </c>
      <c r="T401" s="9">
        <v>0.88229754704031305</v>
      </c>
      <c r="U401" s="4" t="str">
        <f t="shared" si="13"/>
        <v>±</v>
      </c>
      <c r="V401" s="10">
        <v>0.13765365807211574</v>
      </c>
      <c r="W401" s="3">
        <v>6</v>
      </c>
      <c r="X401" s="3">
        <v>12</v>
      </c>
    </row>
    <row r="402" spans="6:24" x14ac:dyDescent="0.2">
      <c r="F402" s="3" t="s">
        <v>818</v>
      </c>
      <c r="G402" s="3" t="s">
        <v>819</v>
      </c>
      <c r="H402" s="2">
        <v>56.7042865446601</v>
      </c>
      <c r="I402" s="2">
        <v>9.20263671875</v>
      </c>
      <c r="J402" s="2">
        <v>185.34970712661743</v>
      </c>
      <c r="K402" s="3">
        <v>59</v>
      </c>
      <c r="L402" s="2">
        <v>1166548.3968648501</v>
      </c>
      <c r="M402" s="2">
        <f t="shared" si="12"/>
        <v>6.0669027611797848</v>
      </c>
      <c r="N402" s="4">
        <v>1.8314736998049561</v>
      </c>
      <c r="O402" s="4">
        <v>1.1118505251693998</v>
      </c>
      <c r="P402" s="4">
        <v>0.86722158348672562</v>
      </c>
      <c r="Q402" s="4">
        <v>0.90559246938483673</v>
      </c>
      <c r="R402" s="4">
        <v>0.86093973043171468</v>
      </c>
      <c r="S402" s="4">
        <v>1.3400751022741755</v>
      </c>
      <c r="T402" s="9">
        <v>1.1528588517586347</v>
      </c>
      <c r="U402" s="4" t="str">
        <f t="shared" si="13"/>
        <v>±</v>
      </c>
      <c r="V402" s="10">
        <v>0.38084007288362576</v>
      </c>
      <c r="W402" s="3">
        <v>6</v>
      </c>
      <c r="X402" s="3">
        <v>12</v>
      </c>
    </row>
    <row r="403" spans="6:24" x14ac:dyDescent="0.2">
      <c r="F403" s="3" t="s">
        <v>820</v>
      </c>
      <c r="G403" s="3" t="s">
        <v>821</v>
      </c>
      <c r="H403" s="2">
        <v>25.330570014660001</v>
      </c>
      <c r="I403" s="2">
        <v>9.01220703125</v>
      </c>
      <c r="J403" s="2">
        <v>185.12486219406128</v>
      </c>
      <c r="K403" s="3">
        <v>60</v>
      </c>
      <c r="L403" s="2">
        <v>3097207.1055189362</v>
      </c>
      <c r="M403" s="2">
        <f t="shared" si="12"/>
        <v>6.4909702469379118</v>
      </c>
      <c r="N403" s="4">
        <v>0.99828956783119827</v>
      </c>
      <c r="O403" s="4">
        <v>0.9838612102385853</v>
      </c>
      <c r="P403" s="4">
        <v>0.82572817211529381</v>
      </c>
      <c r="Q403" s="4">
        <v>0.78497716252054328</v>
      </c>
      <c r="R403" s="4">
        <v>0.99347439872005305</v>
      </c>
      <c r="S403" s="4">
        <v>0.52773852894341178</v>
      </c>
      <c r="T403" s="9">
        <v>0.85234484006151423</v>
      </c>
      <c r="U403" s="4" t="str">
        <f t="shared" si="13"/>
        <v>±</v>
      </c>
      <c r="V403" s="10">
        <v>0.18391850354056263</v>
      </c>
      <c r="W403" s="3">
        <v>6</v>
      </c>
      <c r="X403" s="3">
        <v>9</v>
      </c>
    </row>
    <row r="404" spans="6:24" x14ac:dyDescent="0.2">
      <c r="F404" s="3" t="s">
        <v>822</v>
      </c>
      <c r="G404" s="3" t="s">
        <v>823</v>
      </c>
      <c r="H404" s="2">
        <v>21.137498454660001</v>
      </c>
      <c r="I404" s="2">
        <v>6.17626953125</v>
      </c>
      <c r="J404" s="2">
        <v>184.45820164680484</v>
      </c>
      <c r="K404" s="3">
        <v>54</v>
      </c>
      <c r="L404" s="2">
        <v>689779.46866383578</v>
      </c>
      <c r="M404" s="2">
        <f t="shared" si="12"/>
        <v>5.8387102634168411</v>
      </c>
      <c r="N404" s="4">
        <v>1.1330504623894717</v>
      </c>
      <c r="O404" s="4">
        <v>0.96353218038039889</v>
      </c>
      <c r="P404" s="4">
        <v>1.0097283041637</v>
      </c>
      <c r="Q404" s="4">
        <v>1.0086468565299922</v>
      </c>
      <c r="R404" s="4">
        <v>1.0728455734067435</v>
      </c>
      <c r="S404" s="4">
        <v>0.87111196722788908</v>
      </c>
      <c r="T404" s="9">
        <v>1.0098192240163659</v>
      </c>
      <c r="U404" s="4" t="str">
        <f t="shared" si="13"/>
        <v>±</v>
      </c>
      <c r="V404" s="10">
        <v>9.0046471374210152E-2</v>
      </c>
      <c r="W404" s="3">
        <v>6</v>
      </c>
      <c r="X404" s="3">
        <v>6</v>
      </c>
    </row>
    <row r="405" spans="6:24" x14ac:dyDescent="0.2">
      <c r="F405" s="3" t="s">
        <v>824</v>
      </c>
      <c r="G405" s="3" t="s">
        <v>825</v>
      </c>
      <c r="H405" s="2">
        <v>9.7621106746600006</v>
      </c>
      <c r="I405" s="2">
        <v>10.25732421875</v>
      </c>
      <c r="J405" s="2">
        <v>183.97484016418457</v>
      </c>
      <c r="K405" s="3">
        <v>66</v>
      </c>
      <c r="L405" s="2">
        <v>6575528.7701469641</v>
      </c>
      <c r="M405" s="2">
        <f t="shared" si="12"/>
        <v>6.8179306822908394</v>
      </c>
      <c r="N405" s="4">
        <v>1.0119904669728126</v>
      </c>
      <c r="O405" s="4">
        <v>1.1752302736948375</v>
      </c>
      <c r="P405" s="4">
        <v>0.81649713569765348</v>
      </c>
      <c r="Q405" s="4">
        <v>1.0246696802623958</v>
      </c>
      <c r="R405" s="4">
        <v>0.93258545035074736</v>
      </c>
      <c r="S405" s="4">
        <v>0.96093641220673365</v>
      </c>
      <c r="T405" s="9">
        <v>0.98698490319753007</v>
      </c>
      <c r="U405" s="4" t="str">
        <f t="shared" si="13"/>
        <v>±</v>
      </c>
      <c r="V405" s="10">
        <v>0.1184783890638597</v>
      </c>
      <c r="W405" s="3">
        <v>6</v>
      </c>
      <c r="X405" s="3">
        <v>9</v>
      </c>
    </row>
    <row r="406" spans="6:24" x14ac:dyDescent="0.2">
      <c r="F406" s="3" t="s">
        <v>826</v>
      </c>
      <c r="G406" s="3" t="s">
        <v>827</v>
      </c>
      <c r="H406" s="2">
        <v>11.86314402466</v>
      </c>
      <c r="I406" s="2">
        <v>8.36767578125</v>
      </c>
      <c r="J406" s="2">
        <v>183.88666367530823</v>
      </c>
      <c r="K406" s="3">
        <v>49</v>
      </c>
      <c r="L406" s="2">
        <v>756933.21020642598</v>
      </c>
      <c r="M406" s="2">
        <f t="shared" si="12"/>
        <v>5.8790575601889961</v>
      </c>
      <c r="N406" s="4">
        <v>1.0710591405327008</v>
      </c>
      <c r="O406" s="4">
        <v>0.72682601493045174</v>
      </c>
      <c r="P406" s="4">
        <v>1.0125418934734123</v>
      </c>
      <c r="Q406" s="4">
        <v>0.72146787273680013</v>
      </c>
      <c r="R406" s="4">
        <v>0.59408147969086422</v>
      </c>
      <c r="S406" s="4">
        <v>0.68654585814065339</v>
      </c>
      <c r="T406" s="9">
        <v>0.80208704325081381</v>
      </c>
      <c r="U406" s="4" t="str">
        <f t="shared" si="13"/>
        <v>±</v>
      </c>
      <c r="V406" s="10">
        <v>0.19257049933216236</v>
      </c>
      <c r="W406" s="3">
        <v>6</v>
      </c>
      <c r="X406" s="3">
        <v>6</v>
      </c>
    </row>
    <row r="407" spans="6:24" x14ac:dyDescent="0.2">
      <c r="F407" s="3" t="s">
        <v>828</v>
      </c>
      <c r="G407" s="3" t="s">
        <v>829</v>
      </c>
      <c r="H407" s="2">
        <v>61.016989674660103</v>
      </c>
      <c r="I407" s="2">
        <v>5.05908203125</v>
      </c>
      <c r="J407" s="2">
        <v>182.77887892723083</v>
      </c>
      <c r="K407" s="3">
        <v>48</v>
      </c>
      <c r="L407" s="2">
        <v>3461833.3489898834</v>
      </c>
      <c r="M407" s="2">
        <f t="shared" si="12"/>
        <v>6.5393061573128781</v>
      </c>
      <c r="N407" s="4">
        <v>1.8748233840077064</v>
      </c>
      <c r="O407" s="4">
        <v>0.84556507091013766</v>
      </c>
      <c r="P407" s="4">
        <v>0.85553378147136683</v>
      </c>
      <c r="Q407" s="4">
        <v>0.69536014401979473</v>
      </c>
      <c r="R407" s="4">
        <v>1.1228728815549724</v>
      </c>
      <c r="S407" s="4">
        <v>0.54026448356135481</v>
      </c>
      <c r="T407" s="9">
        <v>0.98906995758755534</v>
      </c>
      <c r="U407" s="4" t="str">
        <f t="shared" si="13"/>
        <v>±</v>
      </c>
      <c r="V407" s="10">
        <v>0.47509572210475515</v>
      </c>
      <c r="W407" s="3">
        <v>6</v>
      </c>
      <c r="X407" s="3">
        <v>12</v>
      </c>
    </row>
    <row r="408" spans="6:24" x14ac:dyDescent="0.2">
      <c r="F408" s="3" t="s">
        <v>830</v>
      </c>
      <c r="G408" s="3" t="s">
        <v>831</v>
      </c>
      <c r="H408" s="2">
        <v>38.274418434659999</v>
      </c>
      <c r="I408" s="2">
        <v>9.01220703125</v>
      </c>
      <c r="J408" s="2">
        <v>178.28882431983951</v>
      </c>
      <c r="K408" s="3">
        <v>59</v>
      </c>
      <c r="L408" s="2">
        <v>533669.63861486292</v>
      </c>
      <c r="M408" s="2">
        <f t="shared" si="12"/>
        <v>5.7272724957451242</v>
      </c>
      <c r="N408" s="4">
        <v>0.77283850605057614</v>
      </c>
      <c r="O408" s="4">
        <v>0.70480304855840625</v>
      </c>
      <c r="P408" s="4">
        <v>0.91198250106248768</v>
      </c>
      <c r="Q408" s="4">
        <v>0.80688820169710729</v>
      </c>
      <c r="R408" s="4">
        <v>1.2916356526318173</v>
      </c>
      <c r="S408" s="4">
        <v>1.1913484344173093</v>
      </c>
      <c r="T408" s="9">
        <v>0.9465827240696173</v>
      </c>
      <c r="U408" s="4" t="str">
        <f t="shared" si="13"/>
        <v>±</v>
      </c>
      <c r="V408" s="10">
        <v>0.24013661789479049</v>
      </c>
      <c r="W408" s="3">
        <v>6</v>
      </c>
      <c r="X408" s="3">
        <v>9</v>
      </c>
    </row>
    <row r="409" spans="6:24" x14ac:dyDescent="0.2">
      <c r="F409" s="3" t="s">
        <v>832</v>
      </c>
      <c r="G409" s="3" t="s">
        <v>833</v>
      </c>
      <c r="H409" s="2">
        <v>17.850239914660001</v>
      </c>
      <c r="I409" s="2">
        <v>8.51416015625</v>
      </c>
      <c r="J409" s="2">
        <v>177.15077829360965</v>
      </c>
      <c r="K409" s="3">
        <v>47</v>
      </c>
      <c r="L409" s="2">
        <v>1784189.5895911967</v>
      </c>
      <c r="M409" s="2">
        <f t="shared" si="12"/>
        <v>6.2514410010145935</v>
      </c>
      <c r="N409" s="4">
        <v>0.98719444022515823</v>
      </c>
      <c r="O409" s="4">
        <v>0.67713657217722223</v>
      </c>
      <c r="P409" s="4">
        <v>0.80227763474143043</v>
      </c>
      <c r="Q409" s="4">
        <v>0.9780097631713498</v>
      </c>
      <c r="R409" s="4">
        <v>0.66604858069204831</v>
      </c>
      <c r="S409" s="4">
        <v>0.85594202782345508</v>
      </c>
      <c r="T409" s="9">
        <v>0.8277681698051107</v>
      </c>
      <c r="U409" s="4" t="str">
        <f t="shared" si="13"/>
        <v>±</v>
      </c>
      <c r="V409" s="10">
        <v>0.14019693965102853</v>
      </c>
      <c r="W409" s="3">
        <v>6</v>
      </c>
      <c r="X409" s="3">
        <v>12</v>
      </c>
    </row>
    <row r="410" spans="6:24" x14ac:dyDescent="0.2">
      <c r="F410" s="3" t="s">
        <v>834</v>
      </c>
      <c r="G410" s="3" t="s">
        <v>835</v>
      </c>
      <c r="H410" s="2">
        <v>22.151296184660001</v>
      </c>
      <c r="I410" s="2">
        <v>5.83349609375</v>
      </c>
      <c r="J410" s="2">
        <v>176.79088091850281</v>
      </c>
      <c r="K410" s="3">
        <v>51</v>
      </c>
      <c r="L410" s="2">
        <v>1613960.4028206004</v>
      </c>
      <c r="M410" s="2">
        <f t="shared" si="12"/>
        <v>6.2078928754619715</v>
      </c>
      <c r="N410" s="4">
        <v>0.87275853729619524</v>
      </c>
      <c r="O410" s="4">
        <v>0.91291485558430652</v>
      </c>
      <c r="P410" s="4">
        <v>0.77812378946356886</v>
      </c>
      <c r="Q410" s="4">
        <v>0.97906475484741551</v>
      </c>
      <c r="R410" s="4">
        <v>0.75859767229286479</v>
      </c>
      <c r="S410" s="4">
        <v>0.82801250490935585</v>
      </c>
      <c r="T410" s="9">
        <v>0.85491201906561776</v>
      </c>
      <c r="U410" s="4" t="str">
        <f t="shared" si="13"/>
        <v>±</v>
      </c>
      <c r="V410" s="10">
        <v>8.3657872935898825E-2</v>
      </c>
      <c r="W410" s="3">
        <v>6</v>
      </c>
      <c r="X410" s="3">
        <v>12</v>
      </c>
    </row>
    <row r="411" spans="6:24" x14ac:dyDescent="0.2">
      <c r="F411" s="3" t="s">
        <v>836</v>
      </c>
      <c r="G411" s="3" t="s">
        <v>837</v>
      </c>
      <c r="H411" s="2">
        <v>29.80568325466</v>
      </c>
      <c r="I411" s="2">
        <v>9.72998046875</v>
      </c>
      <c r="J411" s="2">
        <v>176.27335548400879</v>
      </c>
      <c r="K411" s="3">
        <v>45</v>
      </c>
      <c r="L411" s="2">
        <v>142374.32354804021</v>
      </c>
      <c r="M411" s="2">
        <f t="shared" si="12"/>
        <v>5.1534316736627401</v>
      </c>
      <c r="N411" s="4">
        <v>0.92923647512030461</v>
      </c>
      <c r="O411" s="4">
        <v>0.81500100792638031</v>
      </c>
      <c r="P411" s="4">
        <v>0.76853354245426952</v>
      </c>
      <c r="Q411" s="4" t="s">
        <v>419</v>
      </c>
      <c r="R411" s="4" t="s">
        <v>419</v>
      </c>
      <c r="S411" s="4" t="s">
        <v>419</v>
      </c>
      <c r="T411" s="9">
        <v>0.83759034183365155</v>
      </c>
      <c r="U411" s="4" t="str">
        <f t="shared" si="13"/>
        <v>±</v>
      </c>
      <c r="V411" s="10">
        <v>8.2698649605943961E-2</v>
      </c>
      <c r="W411" s="3">
        <v>3</v>
      </c>
      <c r="X411" s="3">
        <v>3</v>
      </c>
    </row>
    <row r="412" spans="6:24" x14ac:dyDescent="0.2">
      <c r="F412" s="3" t="s">
        <v>838</v>
      </c>
      <c r="G412" s="3" t="s">
        <v>839</v>
      </c>
      <c r="H412" s="2">
        <v>317.54216198466099</v>
      </c>
      <c r="I412" s="2">
        <v>8.08935546875</v>
      </c>
      <c r="J412" s="2">
        <v>170.50424242019653</v>
      </c>
      <c r="K412" s="3">
        <v>67</v>
      </c>
      <c r="L412" s="2">
        <v>12389158.684266526</v>
      </c>
      <c r="M412" s="2">
        <f t="shared" si="12"/>
        <v>7.0930418155619979</v>
      </c>
      <c r="N412" s="4">
        <v>1.0392108243084848</v>
      </c>
      <c r="O412" s="4">
        <v>0.82391598106822095</v>
      </c>
      <c r="P412" s="4">
        <v>1.7947275807099969</v>
      </c>
      <c r="Q412" s="4">
        <v>1.9135824583630163</v>
      </c>
      <c r="R412" s="4">
        <v>0.8851251439685619</v>
      </c>
      <c r="S412" s="4">
        <v>1.3135308596314592</v>
      </c>
      <c r="T412" s="9">
        <v>1.2950154746749567</v>
      </c>
      <c r="U412" s="4" t="str">
        <f t="shared" si="13"/>
        <v>±</v>
      </c>
      <c r="V412" s="10">
        <v>0.46648921894063949</v>
      </c>
      <c r="W412" s="3">
        <v>6</v>
      </c>
      <c r="X412" s="3">
        <v>6</v>
      </c>
    </row>
    <row r="413" spans="6:24" x14ac:dyDescent="0.2">
      <c r="F413" s="3" t="s">
        <v>840</v>
      </c>
      <c r="G413" s="3" t="s">
        <v>841</v>
      </c>
      <c r="H413" s="2">
        <v>27.356336734660001</v>
      </c>
      <c r="I413" s="2">
        <v>7.26904296875</v>
      </c>
      <c r="J413" s="2">
        <v>166.89902544021609</v>
      </c>
      <c r="K413" s="3">
        <v>50</v>
      </c>
      <c r="L413" s="2">
        <v>2456847.6455533123</v>
      </c>
      <c r="M413" s="2">
        <f t="shared" si="12"/>
        <v>6.3903782257731141</v>
      </c>
      <c r="N413" s="4">
        <v>0.95658088874051339</v>
      </c>
      <c r="O413" s="4">
        <v>0.85429375795536433</v>
      </c>
      <c r="P413" s="4">
        <v>0.90962736832943225</v>
      </c>
      <c r="Q413" s="4">
        <v>0.72772495894617739</v>
      </c>
      <c r="R413" s="4">
        <v>0.73222093751061967</v>
      </c>
      <c r="S413" s="4">
        <v>0.73264612250571126</v>
      </c>
      <c r="T413" s="9">
        <v>0.81884900566463636</v>
      </c>
      <c r="U413" s="4" t="str">
        <f t="shared" si="13"/>
        <v>±</v>
      </c>
      <c r="V413" s="10">
        <v>0.10169175419475888</v>
      </c>
      <c r="W413" s="3">
        <v>6</v>
      </c>
      <c r="X413" s="3">
        <v>15</v>
      </c>
    </row>
    <row r="414" spans="6:24" x14ac:dyDescent="0.2">
      <c r="F414" s="3" t="s">
        <v>842</v>
      </c>
      <c r="G414" s="3" t="s">
        <v>843</v>
      </c>
      <c r="H414" s="2">
        <v>16.595027374659999</v>
      </c>
      <c r="I414" s="2">
        <v>11.12158203125</v>
      </c>
      <c r="J414" s="2">
        <v>165.33421421051025</v>
      </c>
      <c r="K414" s="3">
        <v>57</v>
      </c>
      <c r="L414" s="2">
        <v>0</v>
      </c>
      <c r="M414" s="2" t="str">
        <f t="shared" si="12"/>
        <v/>
      </c>
      <c r="N414" s="4" t="s">
        <v>419</v>
      </c>
      <c r="O414" s="4" t="s">
        <v>419</v>
      </c>
      <c r="P414" s="4" t="s">
        <v>419</v>
      </c>
      <c r="Q414" s="4" t="s">
        <v>419</v>
      </c>
      <c r="R414" s="4" t="s">
        <v>419</v>
      </c>
      <c r="S414" s="4" t="s">
        <v>419</v>
      </c>
      <c r="T414" s="9" t="s">
        <v>419</v>
      </c>
      <c r="U414" s="4" t="str">
        <f t="shared" si="13"/>
        <v/>
      </c>
      <c r="V414" s="10" t="s">
        <v>419</v>
      </c>
      <c r="W414" s="3">
        <v>0</v>
      </c>
      <c r="X414" s="3">
        <v>0</v>
      </c>
    </row>
    <row r="415" spans="6:24" x14ac:dyDescent="0.2">
      <c r="F415" s="3" t="s">
        <v>844</v>
      </c>
      <c r="G415" s="3" t="s">
        <v>845</v>
      </c>
      <c r="H415" s="2">
        <v>125.69725747466001</v>
      </c>
      <c r="I415" s="2">
        <v>6.16357421875</v>
      </c>
      <c r="J415" s="2">
        <v>164.79859209060669</v>
      </c>
      <c r="K415" s="3">
        <v>50</v>
      </c>
      <c r="L415" s="2">
        <v>199464.71199755359</v>
      </c>
      <c r="M415" s="2">
        <f t="shared" si="12"/>
        <v>5.2998660742568839</v>
      </c>
      <c r="N415" s="4">
        <v>0.91340924533662848</v>
      </c>
      <c r="O415" s="4">
        <v>1.0929093844771613</v>
      </c>
      <c r="P415" s="4">
        <v>0.9667993487119807</v>
      </c>
      <c r="T415" s="9">
        <v>0.99103932617525681</v>
      </c>
      <c r="U415" s="4" t="str">
        <f t="shared" si="13"/>
        <v>±</v>
      </c>
      <c r="V415" s="10">
        <v>9.2172432800880152E-2</v>
      </c>
      <c r="W415" s="3">
        <v>3</v>
      </c>
      <c r="X415" s="3">
        <v>6</v>
      </c>
    </row>
    <row r="416" spans="6:24" x14ac:dyDescent="0.2">
      <c r="F416" s="3" t="s">
        <v>846</v>
      </c>
      <c r="G416" s="3" t="s">
        <v>847</v>
      </c>
      <c r="H416" s="2">
        <v>23.39281598466</v>
      </c>
      <c r="I416" s="2">
        <v>5.19873046875</v>
      </c>
      <c r="J416" s="2">
        <v>163.34426546096802</v>
      </c>
      <c r="K416" s="3">
        <v>45</v>
      </c>
      <c r="L416" s="2">
        <v>3966850.9415651066</v>
      </c>
      <c r="M416" s="2">
        <f t="shared" si="12"/>
        <v>6.5984458817264855</v>
      </c>
      <c r="N416" s="4">
        <v>1.0036551960731039</v>
      </c>
      <c r="O416" s="4">
        <v>0.91371567773053186</v>
      </c>
      <c r="P416" s="4">
        <v>0.73420665129438811</v>
      </c>
      <c r="Q416" s="4">
        <v>0.88011800987613176</v>
      </c>
      <c r="R416" s="4">
        <v>0.89112695298297828</v>
      </c>
      <c r="S416" s="4">
        <v>0.6848503354195109</v>
      </c>
      <c r="T416" s="9">
        <v>0.85127880389610755</v>
      </c>
      <c r="U416" s="4" t="str">
        <f t="shared" si="13"/>
        <v>±</v>
      </c>
      <c r="V416" s="10">
        <v>0.11911408558904159</v>
      </c>
      <c r="W416" s="3">
        <v>6</v>
      </c>
      <c r="X416" s="3">
        <v>6</v>
      </c>
    </row>
    <row r="417" spans="5:24" x14ac:dyDescent="0.2">
      <c r="F417" s="3" t="s">
        <v>848</v>
      </c>
      <c r="G417" s="3" t="s">
        <v>849</v>
      </c>
      <c r="H417" s="2">
        <v>38.100897764659997</v>
      </c>
      <c r="I417" s="2">
        <v>5.31298828125</v>
      </c>
      <c r="J417" s="2">
        <v>160.46098136901855</v>
      </c>
      <c r="K417" s="3">
        <v>52</v>
      </c>
      <c r="L417" s="2">
        <v>7140934.6384298494</v>
      </c>
      <c r="M417" s="2">
        <f t="shared" si="12"/>
        <v>6.8537550579593569</v>
      </c>
      <c r="N417" s="4">
        <v>0.62853721788383687</v>
      </c>
      <c r="O417" s="4">
        <v>0.94991584705163934</v>
      </c>
      <c r="P417" s="4">
        <v>0.71851330750761255</v>
      </c>
      <c r="T417" s="9">
        <v>0.76565545748102959</v>
      </c>
      <c r="U417" s="4" t="str">
        <f t="shared" si="13"/>
        <v>±</v>
      </c>
      <c r="V417" s="10">
        <v>0.16579457937318454</v>
      </c>
      <c r="W417" s="3">
        <v>3</v>
      </c>
      <c r="X417" s="3">
        <v>3</v>
      </c>
    </row>
    <row r="418" spans="5:24" x14ac:dyDescent="0.2">
      <c r="F418" s="3" t="s">
        <v>850</v>
      </c>
      <c r="G418" s="3" t="s">
        <v>851</v>
      </c>
      <c r="H418" s="2">
        <v>46.45212683466</v>
      </c>
      <c r="I418" s="2">
        <v>6.68310546875</v>
      </c>
      <c r="J418" s="2">
        <v>158.25181794166565</v>
      </c>
      <c r="K418" s="3">
        <v>43</v>
      </c>
      <c r="L418" s="2">
        <v>218434.94770706777</v>
      </c>
      <c r="M418" s="2">
        <f t="shared" si="12"/>
        <v>5.3393221229618559</v>
      </c>
      <c r="N418" s="4">
        <v>0.9415474507240077</v>
      </c>
      <c r="O418" s="4">
        <v>1.0987756377655993</v>
      </c>
      <c r="P418" s="4">
        <v>0.84794858764068226</v>
      </c>
      <c r="Q418" s="4">
        <v>0.98982825541425179</v>
      </c>
      <c r="R418" s="4">
        <v>1.0212589028762729</v>
      </c>
      <c r="S418" s="4">
        <v>0.98208869605763971</v>
      </c>
      <c r="T418" s="9">
        <v>0.98024125507974225</v>
      </c>
      <c r="U418" s="4" t="str">
        <f t="shared" si="13"/>
        <v>±</v>
      </c>
      <c r="V418" s="10">
        <v>8.3458649973169E-2</v>
      </c>
      <c r="W418" s="3">
        <v>6</v>
      </c>
      <c r="X418" s="3">
        <v>9</v>
      </c>
    </row>
    <row r="419" spans="5:24" x14ac:dyDescent="0.2">
      <c r="F419" s="3" t="s">
        <v>852</v>
      </c>
      <c r="G419" s="3" t="s">
        <v>853</v>
      </c>
      <c r="H419" s="2">
        <v>158.30052322466</v>
      </c>
      <c r="I419" s="2">
        <v>9.18798828125</v>
      </c>
      <c r="J419" s="2">
        <v>156.69304370880124</v>
      </c>
      <c r="K419" s="3">
        <v>43</v>
      </c>
      <c r="L419" s="2">
        <v>2470651.4921511924</v>
      </c>
      <c r="M419" s="2">
        <f t="shared" si="12"/>
        <v>6.3928114885384062</v>
      </c>
      <c r="N419" s="4">
        <v>0.95401716456889263</v>
      </c>
      <c r="O419" s="4">
        <v>0.8090233198480945</v>
      </c>
      <c r="P419" s="4">
        <v>0.95081607398036261</v>
      </c>
      <c r="Q419" s="4">
        <v>0.9874758352456473</v>
      </c>
      <c r="R419" s="4">
        <v>0.92667646503334089</v>
      </c>
      <c r="S419" s="4">
        <v>0.94564449746009938</v>
      </c>
      <c r="T419" s="9">
        <v>0.92894222602273946</v>
      </c>
      <c r="U419" s="4" t="str">
        <f t="shared" si="13"/>
        <v>±</v>
      </c>
      <c r="V419" s="10">
        <v>6.1964578233662311E-2</v>
      </c>
      <c r="W419" s="3">
        <v>6</v>
      </c>
      <c r="X419" s="3">
        <v>15</v>
      </c>
    </row>
    <row r="420" spans="5:24" x14ac:dyDescent="0.2">
      <c r="F420" s="3" t="s">
        <v>854</v>
      </c>
      <c r="G420" s="3" t="s">
        <v>855</v>
      </c>
      <c r="H420" s="2">
        <v>15.650799194659999</v>
      </c>
      <c r="I420" s="2">
        <v>9.65673828125</v>
      </c>
      <c r="J420" s="2">
        <v>156.28781700134277</v>
      </c>
      <c r="K420" s="3">
        <v>37</v>
      </c>
      <c r="L420" s="2">
        <v>0</v>
      </c>
      <c r="M420" s="2" t="str">
        <f t="shared" si="12"/>
        <v/>
      </c>
      <c r="N420" s="4" t="s">
        <v>419</v>
      </c>
      <c r="O420" s="4" t="s">
        <v>419</v>
      </c>
      <c r="P420" s="4" t="s">
        <v>419</v>
      </c>
      <c r="Q420" s="4" t="s">
        <v>419</v>
      </c>
      <c r="R420" s="4" t="s">
        <v>419</v>
      </c>
      <c r="S420" s="4" t="s">
        <v>419</v>
      </c>
      <c r="T420" s="9" t="s">
        <v>419</v>
      </c>
      <c r="U420" s="4" t="str">
        <f t="shared" si="13"/>
        <v/>
      </c>
      <c r="V420" s="10" t="s">
        <v>419</v>
      </c>
      <c r="W420" s="3">
        <v>0</v>
      </c>
      <c r="X420" s="3">
        <v>0</v>
      </c>
    </row>
    <row r="421" spans="5:24" x14ac:dyDescent="0.2">
      <c r="F421" s="3" t="s">
        <v>856</v>
      </c>
      <c r="G421" s="3" t="s">
        <v>857</v>
      </c>
      <c r="H421" s="2">
        <v>61.3038247746602</v>
      </c>
      <c r="I421" s="2">
        <v>6.56591796875</v>
      </c>
      <c r="J421" s="2">
        <v>153.09360003471375</v>
      </c>
      <c r="K421" s="3">
        <v>43</v>
      </c>
      <c r="L421" s="2">
        <v>1022281.9619761786</v>
      </c>
      <c r="M421" s="2">
        <f t="shared" si="12"/>
        <v>6.009570697796085</v>
      </c>
      <c r="N421" s="4" t="s">
        <v>419</v>
      </c>
      <c r="O421" s="4" t="s">
        <v>419</v>
      </c>
      <c r="P421" s="4" t="s">
        <v>419</v>
      </c>
      <c r="Q421" s="4">
        <v>0.7392615652025103</v>
      </c>
      <c r="R421" s="4">
        <v>1.1162699393872342</v>
      </c>
      <c r="S421" s="4">
        <v>1.0652316079966995</v>
      </c>
      <c r="T421" s="9">
        <v>0.97358770419548135</v>
      </c>
      <c r="U421" s="4" t="str">
        <f t="shared" si="13"/>
        <v>±</v>
      </c>
      <c r="V421" s="10">
        <v>0.20453063921891262</v>
      </c>
      <c r="W421" s="3">
        <v>3</v>
      </c>
      <c r="X421" s="3">
        <v>6</v>
      </c>
    </row>
    <row r="422" spans="5:24" x14ac:dyDescent="0.2">
      <c r="F422" s="3" t="s">
        <v>858</v>
      </c>
      <c r="G422" s="3" t="s">
        <v>859</v>
      </c>
      <c r="H422" s="2">
        <v>69.526977864660097</v>
      </c>
      <c r="I422" s="2">
        <v>8.54345703125</v>
      </c>
      <c r="J422" s="2">
        <v>152.54646754264832</v>
      </c>
      <c r="K422" s="3">
        <v>40</v>
      </c>
      <c r="L422" s="2">
        <v>3860173.6863732859</v>
      </c>
      <c r="M422" s="2">
        <f t="shared" si="12"/>
        <v>6.5866068459506373</v>
      </c>
      <c r="Q422" s="4">
        <v>0.63502624288468978</v>
      </c>
      <c r="R422" s="4">
        <v>0.84789804556830406</v>
      </c>
      <c r="S422" s="4">
        <v>0.84304194130742449</v>
      </c>
      <c r="T422" s="9">
        <v>0.77532207658680619</v>
      </c>
      <c r="U422" s="4" t="str">
        <f t="shared" si="13"/>
        <v>±</v>
      </c>
      <c r="V422" s="10">
        <v>0.1215240147163392</v>
      </c>
      <c r="W422" s="3">
        <v>3</v>
      </c>
      <c r="X422" s="3">
        <v>3</v>
      </c>
    </row>
    <row r="423" spans="5:24" x14ac:dyDescent="0.2">
      <c r="F423" s="3" t="s">
        <v>860</v>
      </c>
      <c r="G423" s="3" t="s">
        <v>861</v>
      </c>
      <c r="H423" s="2">
        <v>15.273014354660001</v>
      </c>
      <c r="I423" s="2">
        <v>10.11083984375</v>
      </c>
      <c r="J423" s="2">
        <v>152.43534922599792</v>
      </c>
      <c r="K423" s="3">
        <v>41</v>
      </c>
      <c r="L423" s="2">
        <v>1111222.3801284989</v>
      </c>
      <c r="M423" s="2">
        <f t="shared" si="12"/>
        <v>6.0458009795514043</v>
      </c>
      <c r="N423" s="4">
        <v>1.0868973332032053</v>
      </c>
      <c r="O423" s="4">
        <v>0.84125133560738663</v>
      </c>
      <c r="P423" s="4">
        <v>1.2129292064930377</v>
      </c>
      <c r="Q423" s="4">
        <v>1.7746446797814013</v>
      </c>
      <c r="R423" s="4">
        <v>1.0186934993043113</v>
      </c>
      <c r="S423" s="4">
        <v>1.5470110448121748</v>
      </c>
      <c r="T423" s="9">
        <v>1.2469045165335861</v>
      </c>
      <c r="U423" s="4" t="str">
        <f t="shared" si="13"/>
        <v>±</v>
      </c>
      <c r="V423" s="10">
        <v>0.34984710952365855</v>
      </c>
      <c r="W423" s="3">
        <v>6</v>
      </c>
      <c r="X423" s="3">
        <v>12</v>
      </c>
    </row>
    <row r="424" spans="5:24" x14ac:dyDescent="0.2">
      <c r="F424" s="3" t="s">
        <v>862</v>
      </c>
      <c r="G424" s="3" t="s">
        <v>863</v>
      </c>
      <c r="H424" s="2">
        <v>30.812254164660001</v>
      </c>
      <c r="I424" s="2">
        <v>7.91357421875</v>
      </c>
      <c r="J424" s="2">
        <v>151.74096608161926</v>
      </c>
      <c r="K424" s="3">
        <v>41</v>
      </c>
      <c r="L424" s="2">
        <v>1740003.7461531227</v>
      </c>
      <c r="M424" s="2">
        <f t="shared" si="12"/>
        <v>6.2405501833009209</v>
      </c>
      <c r="N424" s="4">
        <v>1.2691064983804945</v>
      </c>
      <c r="O424" s="4">
        <v>0.84192350988261799</v>
      </c>
      <c r="P424" s="4">
        <v>0.99175241863828867</v>
      </c>
      <c r="Q424" s="4">
        <v>1.0633120620803791</v>
      </c>
      <c r="R424" s="4">
        <v>0.95085716279384469</v>
      </c>
      <c r="S424" s="4">
        <v>0.9899081654119094</v>
      </c>
      <c r="T424" s="9">
        <v>1.0178099695312557</v>
      </c>
      <c r="U424" s="4" t="str">
        <f t="shared" si="13"/>
        <v>±</v>
      </c>
      <c r="V424" s="10">
        <v>0.142896198331117</v>
      </c>
      <c r="W424" s="3">
        <v>6</v>
      </c>
      <c r="X424" s="3">
        <v>6</v>
      </c>
    </row>
    <row r="425" spans="5:24" x14ac:dyDescent="0.2">
      <c r="F425" s="3" t="s">
        <v>864</v>
      </c>
      <c r="G425" s="3" t="s">
        <v>865</v>
      </c>
      <c r="H425" s="2">
        <v>76.153997294660002</v>
      </c>
      <c r="I425" s="2">
        <v>8.38232421875</v>
      </c>
      <c r="J425" s="2">
        <v>151.7089604139328</v>
      </c>
      <c r="K425" s="3">
        <v>46</v>
      </c>
      <c r="L425" s="2">
        <v>5523473.3803426959</v>
      </c>
      <c r="M425" s="2">
        <f t="shared" si="12"/>
        <v>6.7422122653241106</v>
      </c>
      <c r="N425" s="4">
        <v>0.65782886295986387</v>
      </c>
      <c r="O425" s="4">
        <v>0.59936316952976076</v>
      </c>
      <c r="P425" s="4">
        <v>0.84659607464194486</v>
      </c>
      <c r="Q425" s="4">
        <v>0.82642695742269301</v>
      </c>
      <c r="R425" s="4">
        <v>0.81836615512669375</v>
      </c>
      <c r="S425" s="4">
        <v>0.90728246017830927</v>
      </c>
      <c r="T425" s="9">
        <v>0.77597727997654431</v>
      </c>
      <c r="U425" s="4" t="str">
        <f t="shared" si="13"/>
        <v>±</v>
      </c>
      <c r="V425" s="10">
        <v>0.11976781174521238</v>
      </c>
      <c r="W425" s="3">
        <v>6</v>
      </c>
      <c r="X425" s="3">
        <v>9</v>
      </c>
    </row>
    <row r="426" spans="5:24" x14ac:dyDescent="0.2">
      <c r="F426" s="3" t="s">
        <v>866</v>
      </c>
      <c r="G426" s="3" t="s">
        <v>867</v>
      </c>
      <c r="H426" s="2">
        <v>279.69275724466098</v>
      </c>
      <c r="I426" s="2">
        <v>5.03369140625</v>
      </c>
      <c r="J426" s="2">
        <v>151.55039811134338</v>
      </c>
      <c r="K426" s="3">
        <v>50</v>
      </c>
      <c r="L426" s="2">
        <v>4452568.1585064409</v>
      </c>
      <c r="M426" s="2">
        <f t="shared" si="12"/>
        <v>6.6486105762288643</v>
      </c>
      <c r="N426" s="4">
        <v>0.66226580968839044</v>
      </c>
      <c r="O426" s="4">
        <v>0.8780868727647162</v>
      </c>
      <c r="P426" s="4">
        <v>1.0607218744707956</v>
      </c>
      <c r="T426" s="9">
        <v>0.86702485230796744</v>
      </c>
      <c r="U426" s="4" t="str">
        <f t="shared" si="13"/>
        <v>±</v>
      </c>
      <c r="V426" s="10">
        <v>0.19945822899271257</v>
      </c>
      <c r="W426" s="3">
        <v>3</v>
      </c>
      <c r="X426" s="3">
        <v>9</v>
      </c>
    </row>
    <row r="427" spans="5:24" x14ac:dyDescent="0.2">
      <c r="F427" s="3" t="s">
        <v>868</v>
      </c>
      <c r="G427" s="3" t="s">
        <v>869</v>
      </c>
      <c r="H427" s="2">
        <v>141.46785817465999</v>
      </c>
      <c r="I427" s="2">
        <v>7.18115234375</v>
      </c>
      <c r="J427" s="2">
        <v>151.39972972869873</v>
      </c>
      <c r="K427" s="3">
        <v>48</v>
      </c>
      <c r="L427" s="2">
        <v>4185782.3540663142</v>
      </c>
      <c r="M427" s="2">
        <f t="shared" si="12"/>
        <v>6.6217766428069238</v>
      </c>
      <c r="N427" s="4">
        <v>0.65496844742382376</v>
      </c>
      <c r="O427" s="4">
        <v>0.71166893241077345</v>
      </c>
      <c r="P427" s="4">
        <v>1.3501392917434294</v>
      </c>
      <c r="Q427" s="4" t="s">
        <v>419</v>
      </c>
      <c r="R427" s="4" t="s">
        <v>419</v>
      </c>
      <c r="S427" s="4" t="s">
        <v>419</v>
      </c>
      <c r="T427" s="9">
        <v>0.90559222385934213</v>
      </c>
      <c r="U427" s="4" t="str">
        <f t="shared" si="13"/>
        <v>±</v>
      </c>
      <c r="V427" s="10">
        <v>0.386031485662366</v>
      </c>
      <c r="W427" s="3">
        <v>3</v>
      </c>
      <c r="X427" s="3">
        <v>6</v>
      </c>
    </row>
    <row r="428" spans="5:24" x14ac:dyDescent="0.2">
      <c r="F428" s="3" t="s">
        <v>870</v>
      </c>
      <c r="G428" s="3" t="s">
        <v>871</v>
      </c>
      <c r="H428" s="2">
        <v>19.469723324659999</v>
      </c>
      <c r="I428" s="2">
        <v>8.60205078125</v>
      </c>
      <c r="J428" s="2">
        <v>149.98633337020874</v>
      </c>
      <c r="K428" s="3">
        <v>43</v>
      </c>
      <c r="L428" s="2">
        <v>1658507.5250348558</v>
      </c>
      <c r="M428" s="2">
        <f t="shared" si="12"/>
        <v>6.2197174463551699</v>
      </c>
      <c r="N428" s="4">
        <v>1.1579380787656288</v>
      </c>
      <c r="O428" s="4">
        <v>1.2298484178483631</v>
      </c>
      <c r="P428" s="4">
        <v>1.0743425714322903</v>
      </c>
      <c r="Q428" s="4">
        <v>1.0847324539555305</v>
      </c>
      <c r="R428" s="4">
        <v>0.85133262948003507</v>
      </c>
      <c r="S428" s="4">
        <v>1.0359950603575563</v>
      </c>
      <c r="T428" s="9">
        <v>1.0723648686399008</v>
      </c>
      <c r="U428" s="4" t="str">
        <f t="shared" si="13"/>
        <v>±</v>
      </c>
      <c r="V428" s="10">
        <v>0.12842018902019106</v>
      </c>
      <c r="W428" s="3">
        <v>6</v>
      </c>
      <c r="X428" s="3">
        <v>9</v>
      </c>
    </row>
    <row r="429" spans="5:24" x14ac:dyDescent="0.2">
      <c r="F429" s="3" t="s">
        <v>872</v>
      </c>
      <c r="G429" s="3" t="s">
        <v>873</v>
      </c>
      <c r="H429" s="2">
        <v>47.843333074660002</v>
      </c>
      <c r="I429" s="2">
        <v>7.86962890625</v>
      </c>
      <c r="J429" s="2">
        <v>149.78424000740051</v>
      </c>
      <c r="K429" s="3">
        <v>28</v>
      </c>
      <c r="L429" s="2">
        <v>0</v>
      </c>
      <c r="M429" s="2" t="str">
        <f t="shared" si="12"/>
        <v/>
      </c>
      <c r="N429" s="4" t="s">
        <v>419</v>
      </c>
      <c r="O429" s="4" t="s">
        <v>419</v>
      </c>
      <c r="P429" s="4" t="s">
        <v>419</v>
      </c>
      <c r="Q429" s="4" t="s">
        <v>419</v>
      </c>
      <c r="R429" s="4" t="s">
        <v>419</v>
      </c>
      <c r="S429" s="4" t="s">
        <v>419</v>
      </c>
      <c r="T429" s="9" t="s">
        <v>419</v>
      </c>
      <c r="U429" s="4" t="str">
        <f t="shared" si="13"/>
        <v/>
      </c>
      <c r="V429" s="10" t="s">
        <v>419</v>
      </c>
      <c r="W429" s="3">
        <v>0</v>
      </c>
      <c r="X429" s="3">
        <v>0</v>
      </c>
    </row>
    <row r="430" spans="5:24" x14ac:dyDescent="0.2">
      <c r="F430" s="3" t="s">
        <v>874</v>
      </c>
      <c r="G430" s="3" t="s">
        <v>875</v>
      </c>
      <c r="H430" s="2">
        <v>100.09886417465999</v>
      </c>
      <c r="I430" s="2">
        <v>5.50341796875</v>
      </c>
      <c r="J430" s="2">
        <v>149.17899680137637</v>
      </c>
      <c r="K430" s="3">
        <v>40</v>
      </c>
      <c r="L430" s="2">
        <v>2890771.2275963468</v>
      </c>
      <c r="M430" s="2">
        <f t="shared" si="12"/>
        <v>6.4610137234507272</v>
      </c>
      <c r="N430" s="4">
        <v>0.79861564678945973</v>
      </c>
      <c r="O430" s="4">
        <v>0.70322857388542759</v>
      </c>
      <c r="P430" s="4">
        <v>0.86483142484437603</v>
      </c>
      <c r="Q430" s="4">
        <v>0.86976594377186145</v>
      </c>
      <c r="R430" s="4">
        <v>0.65789187519934433</v>
      </c>
      <c r="S430" s="4">
        <v>0.76646051241723345</v>
      </c>
      <c r="T430" s="9">
        <v>0.77679899615128389</v>
      </c>
      <c r="U430" s="4" t="str">
        <f t="shared" si="13"/>
        <v>±</v>
      </c>
      <c r="V430" s="10">
        <v>8.5471542384508992E-2</v>
      </c>
      <c r="W430" s="3">
        <v>6</v>
      </c>
      <c r="X430" s="3">
        <v>6</v>
      </c>
    </row>
    <row r="431" spans="5:24" x14ac:dyDescent="0.2">
      <c r="F431" s="3" t="s">
        <v>876</v>
      </c>
      <c r="G431" s="3" t="s">
        <v>877</v>
      </c>
      <c r="H431" s="2">
        <v>75.554260964660003</v>
      </c>
      <c r="I431" s="2">
        <v>7.79638671875</v>
      </c>
      <c r="J431" s="2">
        <v>147.19244742393494</v>
      </c>
      <c r="K431" s="3">
        <v>34</v>
      </c>
      <c r="L431" s="2">
        <v>0</v>
      </c>
      <c r="M431" s="2" t="str">
        <f t="shared" si="12"/>
        <v/>
      </c>
      <c r="N431" s="4" t="s">
        <v>419</v>
      </c>
      <c r="O431" s="4" t="s">
        <v>419</v>
      </c>
      <c r="P431" s="4" t="s">
        <v>419</v>
      </c>
      <c r="Q431" s="4" t="s">
        <v>419</v>
      </c>
      <c r="R431" s="4" t="s">
        <v>419</v>
      </c>
      <c r="S431" s="4" t="s">
        <v>419</v>
      </c>
      <c r="T431" s="9" t="s">
        <v>419</v>
      </c>
      <c r="U431" s="4" t="str">
        <f t="shared" si="13"/>
        <v/>
      </c>
      <c r="V431" s="10" t="s">
        <v>419</v>
      </c>
      <c r="W431" s="3">
        <v>0</v>
      </c>
      <c r="X431" s="3">
        <v>0</v>
      </c>
    </row>
    <row r="432" spans="5:24" x14ac:dyDescent="0.2">
      <c r="E432" s="1" t="s">
        <v>878</v>
      </c>
      <c r="F432" s="3" t="s">
        <v>3526</v>
      </c>
      <c r="G432" s="3" t="s">
        <v>879</v>
      </c>
      <c r="H432" s="2">
        <v>43.203631234660001</v>
      </c>
      <c r="I432" s="2">
        <v>8.19189453125</v>
      </c>
      <c r="J432" s="2">
        <v>146.69999999999999</v>
      </c>
      <c r="K432" s="3">
        <v>54</v>
      </c>
      <c r="L432" s="2">
        <v>2677991.0006119283</v>
      </c>
      <c r="M432" s="2">
        <f t="shared" si="12"/>
        <v>6.4278091132319473</v>
      </c>
      <c r="N432" s="4">
        <v>0.95003856191497593</v>
      </c>
      <c r="O432" s="4">
        <v>1.0039070948767781</v>
      </c>
      <c r="P432" s="4">
        <v>0.7262637578408907</v>
      </c>
      <c r="Q432" s="4">
        <v>1.1013680405648851</v>
      </c>
      <c r="R432" s="4">
        <v>1.0767788174906285</v>
      </c>
      <c r="S432" s="4">
        <v>1.224186510121831</v>
      </c>
      <c r="T432" s="9">
        <v>1.0137571304683315</v>
      </c>
      <c r="U432" s="4" t="str">
        <f t="shared" si="13"/>
        <v>±</v>
      </c>
      <c r="V432" s="10">
        <v>0.16896002302839758</v>
      </c>
      <c r="W432" s="3">
        <v>6</v>
      </c>
      <c r="X432" s="3">
        <v>6</v>
      </c>
    </row>
    <row r="433" spans="4:24" x14ac:dyDescent="0.2">
      <c r="F433" s="3" t="s">
        <v>880</v>
      </c>
      <c r="G433" s="3" t="s">
        <v>881</v>
      </c>
      <c r="H433" s="2">
        <v>35.06049949466</v>
      </c>
      <c r="I433" s="2">
        <v>5.75732421875</v>
      </c>
      <c r="J433" s="2">
        <v>146.32381296157837</v>
      </c>
      <c r="K433" s="3">
        <v>43</v>
      </c>
      <c r="L433" s="2">
        <v>383634.89583554002</v>
      </c>
      <c r="M433" s="2">
        <f t="shared" si="12"/>
        <v>5.5839181041804169</v>
      </c>
      <c r="N433" s="4">
        <v>0.73569676540950291</v>
      </c>
      <c r="O433" s="4">
        <v>0.99598835903970862</v>
      </c>
      <c r="P433" s="4">
        <v>0.73445561236969337</v>
      </c>
      <c r="Q433" s="4">
        <v>1.5081092374011731</v>
      </c>
      <c r="R433" s="4">
        <v>1.3132487309905327</v>
      </c>
      <c r="S433" s="4">
        <v>0.90780136134226563</v>
      </c>
      <c r="T433" s="9">
        <v>1.0325500110921462</v>
      </c>
      <c r="U433" s="4" t="str">
        <f t="shared" si="13"/>
        <v>±</v>
      </c>
      <c r="V433" s="10">
        <v>0.31585738842631983</v>
      </c>
      <c r="W433" s="3">
        <v>6</v>
      </c>
      <c r="X433" s="3">
        <v>18</v>
      </c>
    </row>
    <row r="434" spans="4:24" x14ac:dyDescent="0.2">
      <c r="F434" s="3" t="s">
        <v>882</v>
      </c>
      <c r="G434" s="3" t="s">
        <v>883</v>
      </c>
      <c r="H434" s="2">
        <v>47.100235804660002</v>
      </c>
      <c r="I434" s="2">
        <v>8.90966796875</v>
      </c>
      <c r="J434" s="2">
        <v>145.67031502723694</v>
      </c>
      <c r="K434" s="3">
        <v>42</v>
      </c>
      <c r="L434" s="2">
        <v>4166519.3898672531</v>
      </c>
      <c r="M434" s="2">
        <f t="shared" si="12"/>
        <v>6.6197734072567789</v>
      </c>
      <c r="N434" s="4">
        <v>0.73922713866347811</v>
      </c>
      <c r="O434" s="4">
        <v>0.73053942284059314</v>
      </c>
      <c r="P434" s="4">
        <v>0.42521695868938109</v>
      </c>
      <c r="T434" s="9">
        <v>0.63166117339781735</v>
      </c>
      <c r="U434" s="4" t="str">
        <f t="shared" si="13"/>
        <v>±</v>
      </c>
      <c r="V434" s="10">
        <v>0.17883869671156785</v>
      </c>
      <c r="W434" s="3">
        <v>3</v>
      </c>
      <c r="X434" s="3">
        <v>3</v>
      </c>
    </row>
    <row r="435" spans="4:24" x14ac:dyDescent="0.2">
      <c r="F435" s="3" t="s">
        <v>884</v>
      </c>
      <c r="G435" s="3" t="s">
        <v>885</v>
      </c>
      <c r="H435" s="2">
        <v>30.935018814659902</v>
      </c>
      <c r="I435" s="2">
        <v>9.53955078125</v>
      </c>
      <c r="J435" s="2">
        <v>144.32477235794067</v>
      </c>
      <c r="K435" s="3">
        <v>30</v>
      </c>
      <c r="L435" s="2">
        <v>1144427.0742120533</v>
      </c>
      <c r="M435" s="2">
        <f t="shared" si="12"/>
        <v>6.0585881235493479</v>
      </c>
      <c r="N435" s="4">
        <v>0.9190004417976475</v>
      </c>
      <c r="O435" s="4">
        <v>0.97247442495216219</v>
      </c>
      <c r="P435" s="4">
        <v>0.89870883845379168</v>
      </c>
      <c r="Q435" s="4">
        <v>0.93890646557303781</v>
      </c>
      <c r="R435" s="4">
        <v>0.95839186663654885</v>
      </c>
      <c r="S435" s="4">
        <v>0.93639273214140917</v>
      </c>
      <c r="T435" s="9">
        <v>0.93731246159243298</v>
      </c>
      <c r="U435" s="4" t="str">
        <f t="shared" si="13"/>
        <v>±</v>
      </c>
      <c r="V435" s="10">
        <v>2.6494005071611797E-2</v>
      </c>
      <c r="W435" s="3">
        <v>6</v>
      </c>
      <c r="X435" s="3">
        <v>6</v>
      </c>
    </row>
    <row r="436" spans="4:24" x14ac:dyDescent="0.2">
      <c r="F436" s="3" t="s">
        <v>886</v>
      </c>
      <c r="G436" s="3" t="s">
        <v>887</v>
      </c>
      <c r="H436" s="2">
        <v>54.7176978246601</v>
      </c>
      <c r="I436" s="2">
        <v>7.07861328125</v>
      </c>
      <c r="J436" s="2">
        <v>143.20874619483948</v>
      </c>
      <c r="K436" s="3">
        <v>41</v>
      </c>
      <c r="L436" s="2">
        <v>12334.618457184688</v>
      </c>
      <c r="M436" s="2">
        <f t="shared" si="12"/>
        <v>4.0911257201409494</v>
      </c>
      <c r="N436" s="4" t="s">
        <v>419</v>
      </c>
      <c r="O436" s="4" t="s">
        <v>419</v>
      </c>
      <c r="P436" s="4" t="s">
        <v>419</v>
      </c>
      <c r="Q436" s="4">
        <v>0.76110160424375917</v>
      </c>
      <c r="R436" s="4">
        <v>0.4067602168553669</v>
      </c>
      <c r="S436" s="4">
        <v>1.1501707988336063</v>
      </c>
      <c r="T436" s="9">
        <v>0.77267753997757749</v>
      </c>
      <c r="U436" s="4" t="str">
        <f t="shared" si="13"/>
        <v>±</v>
      </c>
      <c r="V436" s="10">
        <v>0.37184045646673719</v>
      </c>
      <c r="W436" s="3">
        <v>3</v>
      </c>
      <c r="X436" s="3">
        <v>3</v>
      </c>
    </row>
    <row r="437" spans="4:24" x14ac:dyDescent="0.2">
      <c r="F437" s="3" t="s">
        <v>888</v>
      </c>
      <c r="G437" s="3" t="s">
        <v>889</v>
      </c>
      <c r="H437" s="2">
        <v>15.51437494466</v>
      </c>
      <c r="I437" s="2">
        <v>9.84716796875</v>
      </c>
      <c r="J437" s="2">
        <v>143.01099967956543</v>
      </c>
      <c r="K437" s="3">
        <v>44</v>
      </c>
      <c r="L437" s="2">
        <v>28965551.411765352</v>
      </c>
      <c r="M437" s="2">
        <f t="shared" si="12"/>
        <v>7.4618818004963057</v>
      </c>
      <c r="N437" s="4">
        <v>0.84252522572877386</v>
      </c>
      <c r="O437" s="4">
        <v>0.68876484295236196</v>
      </c>
      <c r="P437" s="4">
        <v>0.93772822536961209</v>
      </c>
      <c r="Q437" s="4">
        <v>0.68322742578096762</v>
      </c>
      <c r="R437" s="4">
        <v>0.70851121114086379</v>
      </c>
      <c r="S437" s="4">
        <v>0.75279010278041369</v>
      </c>
      <c r="T437" s="9">
        <v>0.76892450562549886</v>
      </c>
      <c r="U437" s="4" t="str">
        <f t="shared" si="13"/>
        <v>±</v>
      </c>
      <c r="V437" s="10">
        <v>0.10157894261959609</v>
      </c>
      <c r="W437" s="3">
        <v>6</v>
      </c>
      <c r="X437" s="3">
        <v>6</v>
      </c>
    </row>
    <row r="438" spans="4:24" x14ac:dyDescent="0.2">
      <c r="F438" s="3" t="s">
        <v>890</v>
      </c>
      <c r="G438" s="3" t="s">
        <v>891</v>
      </c>
      <c r="H438" s="2">
        <v>29.276829054659999</v>
      </c>
      <c r="I438" s="2">
        <v>6.91748046875</v>
      </c>
      <c r="J438" s="2">
        <v>142.886804819107</v>
      </c>
      <c r="K438" s="3">
        <v>43</v>
      </c>
      <c r="L438" s="2">
        <v>0</v>
      </c>
      <c r="M438" s="2" t="str">
        <f t="shared" si="12"/>
        <v/>
      </c>
      <c r="N438" s="4" t="s">
        <v>419</v>
      </c>
      <c r="O438" s="4" t="s">
        <v>419</v>
      </c>
      <c r="P438" s="4" t="s">
        <v>419</v>
      </c>
      <c r="Q438" s="4" t="s">
        <v>419</v>
      </c>
      <c r="R438" s="4" t="s">
        <v>419</v>
      </c>
      <c r="S438" s="4" t="s">
        <v>419</v>
      </c>
      <c r="T438" s="9" t="s">
        <v>419</v>
      </c>
      <c r="U438" s="4" t="str">
        <f t="shared" si="13"/>
        <v/>
      </c>
      <c r="V438" s="10" t="s">
        <v>419</v>
      </c>
      <c r="W438" s="3">
        <v>0</v>
      </c>
      <c r="X438" s="3">
        <v>0</v>
      </c>
    </row>
    <row r="439" spans="4:24" x14ac:dyDescent="0.2">
      <c r="F439" s="3" t="s">
        <v>892</v>
      </c>
      <c r="G439" s="3" t="s">
        <v>893</v>
      </c>
      <c r="H439" s="2">
        <v>57.421040994660103</v>
      </c>
      <c r="I439" s="2">
        <v>5.64306640625</v>
      </c>
      <c r="J439" s="2">
        <v>142.50503897666931</v>
      </c>
      <c r="K439" s="3">
        <v>84</v>
      </c>
      <c r="L439" s="2">
        <v>2697613.8496644013</v>
      </c>
      <c r="M439" s="2">
        <f t="shared" si="12"/>
        <v>6.4309797826367392</v>
      </c>
      <c r="N439" s="4">
        <v>0.79694741728072249</v>
      </c>
      <c r="O439" s="4">
        <v>0.90589423518812862</v>
      </c>
      <c r="P439" s="4">
        <v>0.91471409423580896</v>
      </c>
      <c r="T439" s="9">
        <v>0.87251858223488676</v>
      </c>
      <c r="U439" s="4" t="str">
        <f t="shared" si="13"/>
        <v>±</v>
      </c>
      <c r="V439" s="10">
        <v>6.5594955658208651E-2</v>
      </c>
      <c r="W439" s="3">
        <v>3</v>
      </c>
      <c r="X439" s="3">
        <v>3</v>
      </c>
    </row>
    <row r="440" spans="4:24" x14ac:dyDescent="0.2">
      <c r="E440" s="1" t="s">
        <v>894</v>
      </c>
      <c r="F440" s="3" t="s">
        <v>3527</v>
      </c>
      <c r="G440" s="3" t="s">
        <v>895</v>
      </c>
      <c r="H440" s="2">
        <v>33.97418147466</v>
      </c>
      <c r="I440" s="2">
        <v>6.59521484375</v>
      </c>
      <c r="J440" s="2">
        <v>141.9</v>
      </c>
      <c r="K440" s="3">
        <v>40</v>
      </c>
      <c r="L440" s="2">
        <v>9992108.3506415244</v>
      </c>
      <c r="M440" s="2">
        <f t="shared" si="12"/>
        <v>6.9996571347166192</v>
      </c>
      <c r="N440" s="4">
        <v>0.65317553201950984</v>
      </c>
      <c r="O440" s="4">
        <v>0.98351457073200088</v>
      </c>
      <c r="P440" s="4">
        <v>0.69579216253912934</v>
      </c>
      <c r="Q440" s="4">
        <v>0.96569020297898134</v>
      </c>
      <c r="R440" s="4">
        <v>1.1609342089426848</v>
      </c>
      <c r="S440" s="4">
        <v>1.2519751731003548</v>
      </c>
      <c r="T440" s="9">
        <v>0.95184697505211024</v>
      </c>
      <c r="U440" s="4" t="str">
        <f t="shared" si="13"/>
        <v>±</v>
      </c>
      <c r="V440" s="10">
        <v>0.24073120948872082</v>
      </c>
      <c r="W440" s="3">
        <v>6</v>
      </c>
      <c r="X440" s="3">
        <v>6</v>
      </c>
    </row>
    <row r="441" spans="4:24" x14ac:dyDescent="0.2">
      <c r="F441" s="3" t="s">
        <v>896</v>
      </c>
      <c r="G441" s="3" t="s">
        <v>897</v>
      </c>
      <c r="H441" s="2">
        <v>18.48559437466</v>
      </c>
      <c r="I441" s="2">
        <v>10.47705078125</v>
      </c>
      <c r="J441" s="2">
        <v>141.75958013534549</v>
      </c>
      <c r="K441" s="3">
        <v>42</v>
      </c>
      <c r="L441" s="2">
        <v>69571.161401897858</v>
      </c>
      <c r="M441" s="2">
        <f t="shared" si="12"/>
        <v>4.8424292534111988</v>
      </c>
      <c r="Q441" s="4">
        <v>1.5259749495435309</v>
      </c>
      <c r="R441" s="4">
        <v>0.54888828492809127</v>
      </c>
      <c r="S441" s="4">
        <v>1.0265233832725855</v>
      </c>
      <c r="T441" s="9">
        <v>1.0337955392480691</v>
      </c>
      <c r="U441" s="4" t="str">
        <f t="shared" si="13"/>
        <v>±</v>
      </c>
      <c r="V441" s="10">
        <v>0.48858392393910172</v>
      </c>
      <c r="W441" s="3">
        <v>3</v>
      </c>
      <c r="X441" s="3">
        <v>3</v>
      </c>
    </row>
    <row r="442" spans="4:24" x14ac:dyDescent="0.2">
      <c r="E442" s="1" t="s">
        <v>898</v>
      </c>
      <c r="F442" s="3" t="s">
        <v>3528</v>
      </c>
      <c r="G442" s="3" t="s">
        <v>899</v>
      </c>
      <c r="H442" s="2">
        <v>352.94565541466102</v>
      </c>
      <c r="I442" s="2">
        <v>9.15869140625</v>
      </c>
      <c r="J442" s="2">
        <v>141.44422292709356</v>
      </c>
      <c r="K442" s="3">
        <v>47</v>
      </c>
      <c r="L442" s="2">
        <v>6362379.712508006</v>
      </c>
      <c r="M442" s="2">
        <f t="shared" si="12"/>
        <v>6.8036195846276692</v>
      </c>
      <c r="N442" s="4">
        <v>0.65915999453088525</v>
      </c>
      <c r="O442" s="4">
        <v>0.93755031383365139</v>
      </c>
      <c r="P442" s="4">
        <v>0.70549565245901047</v>
      </c>
      <c r="Q442" s="4">
        <v>0.84127313182124963</v>
      </c>
      <c r="R442" s="4">
        <v>1.2576615987482556</v>
      </c>
      <c r="S442" s="4">
        <v>1.2526033424458554</v>
      </c>
      <c r="T442" s="9">
        <v>0.94229067230648467</v>
      </c>
      <c r="U442" s="4" t="str">
        <f t="shared" si="13"/>
        <v>±</v>
      </c>
      <c r="V442" s="10">
        <v>0.26161599763781207</v>
      </c>
      <c r="W442" s="3">
        <v>6</v>
      </c>
      <c r="X442" s="3">
        <v>9</v>
      </c>
    </row>
    <row r="443" spans="4:24" x14ac:dyDescent="0.2">
      <c r="D443" s="1" t="s">
        <v>900</v>
      </c>
      <c r="E443" s="1" t="s">
        <v>901</v>
      </c>
      <c r="F443" s="3" t="s">
        <v>3529</v>
      </c>
      <c r="G443" s="3" t="s">
        <v>902</v>
      </c>
      <c r="H443" s="2">
        <v>22.52659012466</v>
      </c>
      <c r="I443" s="2">
        <v>8.38232421875</v>
      </c>
      <c r="J443" s="2">
        <v>141.33164668083185</v>
      </c>
      <c r="K443" s="3">
        <v>39</v>
      </c>
      <c r="L443" s="2">
        <v>2598304.1779074301</v>
      </c>
      <c r="M443" s="2">
        <f t="shared" si="12"/>
        <v>6.4146899916384399</v>
      </c>
      <c r="N443" s="4">
        <v>0.83679721524868511</v>
      </c>
      <c r="O443" s="4">
        <v>0.78999326657317559</v>
      </c>
      <c r="P443" s="4">
        <v>0.91108685873099249</v>
      </c>
      <c r="Q443" s="4">
        <v>0.91330979222911091</v>
      </c>
      <c r="R443" s="4">
        <v>0.94236369070250359</v>
      </c>
      <c r="S443" s="4">
        <v>0.73880391188021866</v>
      </c>
      <c r="T443" s="9">
        <v>0.85539245589411428</v>
      </c>
      <c r="U443" s="4" t="str">
        <f t="shared" si="13"/>
        <v>±</v>
      </c>
      <c r="V443" s="10">
        <v>8.0294465031371942E-2</v>
      </c>
      <c r="W443" s="3">
        <v>6</v>
      </c>
      <c r="X443" s="3">
        <v>18</v>
      </c>
    </row>
    <row r="444" spans="4:24" x14ac:dyDescent="0.2">
      <c r="F444" s="3" t="s">
        <v>903</v>
      </c>
      <c r="G444" s="3" t="s">
        <v>904</v>
      </c>
      <c r="H444" s="2">
        <v>34.146058984660002</v>
      </c>
      <c r="I444" s="2">
        <v>7.79638671875</v>
      </c>
      <c r="J444" s="2">
        <v>140.20344185829163</v>
      </c>
      <c r="K444" s="3">
        <v>41</v>
      </c>
      <c r="L444" s="2">
        <v>4280213.2244206099</v>
      </c>
      <c r="M444" s="2">
        <f t="shared" si="12"/>
        <v>6.6314654044997816</v>
      </c>
      <c r="N444" s="4">
        <v>0.98162438110799888</v>
      </c>
      <c r="O444" s="4">
        <v>1.0949772347229674</v>
      </c>
      <c r="P444" s="4">
        <v>1.0769762005458641</v>
      </c>
      <c r="Q444" s="4">
        <v>1.1570521072288664</v>
      </c>
      <c r="R444" s="4">
        <v>0.86158168181385086</v>
      </c>
      <c r="S444" s="4">
        <v>0.8657785482144863</v>
      </c>
      <c r="T444" s="9">
        <v>1.0063316922723391</v>
      </c>
      <c r="U444" s="4" t="str">
        <f t="shared" si="13"/>
        <v>±</v>
      </c>
      <c r="V444" s="10">
        <v>0.12400284294119478</v>
      </c>
      <c r="W444" s="3">
        <v>6</v>
      </c>
      <c r="X444" s="3">
        <v>15</v>
      </c>
    </row>
    <row r="445" spans="4:24" x14ac:dyDescent="0.2">
      <c r="F445" s="3" t="s">
        <v>905</v>
      </c>
      <c r="G445" s="3" t="s">
        <v>906</v>
      </c>
      <c r="H445" s="2">
        <v>36.60692767466</v>
      </c>
      <c r="I445" s="2">
        <v>8.68994140625</v>
      </c>
      <c r="J445" s="2">
        <v>139.40789031982422</v>
      </c>
      <c r="K445" s="3">
        <v>43</v>
      </c>
      <c r="L445" s="2">
        <v>3787296.3377339812</v>
      </c>
      <c r="M445" s="2">
        <f t="shared" si="12"/>
        <v>6.5783292879060182</v>
      </c>
      <c r="Q445" s="4">
        <v>1.109594660807816</v>
      </c>
      <c r="R445" s="4">
        <v>1.5861281089524244</v>
      </c>
      <c r="S445" s="4">
        <v>3.4231483080230118</v>
      </c>
      <c r="T445" s="9">
        <v>2.0396236925944176</v>
      </c>
      <c r="U445" s="4" t="str">
        <f t="shared" si="13"/>
        <v>±</v>
      </c>
      <c r="V445" s="10">
        <v>1.2216285453945392</v>
      </c>
      <c r="W445" s="3">
        <v>3</v>
      </c>
      <c r="X445" s="3">
        <v>3</v>
      </c>
    </row>
    <row r="446" spans="4:24" x14ac:dyDescent="0.2">
      <c r="F446" s="3" t="s">
        <v>907</v>
      </c>
      <c r="G446" s="3" t="s">
        <v>908</v>
      </c>
      <c r="H446" s="2">
        <v>34.992656244659997</v>
      </c>
      <c r="I446" s="2">
        <v>6.29052734375</v>
      </c>
      <c r="J446" s="2">
        <v>138.08675742149356</v>
      </c>
      <c r="K446" s="3">
        <v>36</v>
      </c>
      <c r="L446" s="2">
        <v>2742788.1032793634</v>
      </c>
      <c r="M446" s="2">
        <f t="shared" si="12"/>
        <v>6.4381922570645456</v>
      </c>
      <c r="N446" s="4">
        <v>0.91806722171741217</v>
      </c>
      <c r="O446" s="4">
        <v>0.95239349432706688</v>
      </c>
      <c r="P446" s="4">
        <v>0.84509048238623108</v>
      </c>
      <c r="Q446" s="4">
        <v>1.0986515930547416</v>
      </c>
      <c r="R446" s="4">
        <v>0.98865340714572747</v>
      </c>
      <c r="S446" s="4">
        <v>1.0729402191395156</v>
      </c>
      <c r="T446" s="9">
        <v>0.97929940296178242</v>
      </c>
      <c r="U446" s="4" t="str">
        <f t="shared" si="13"/>
        <v>±</v>
      </c>
      <c r="V446" s="10">
        <v>9.5484435831342543E-2</v>
      </c>
      <c r="W446" s="3">
        <v>6</v>
      </c>
      <c r="X446" s="3">
        <v>12</v>
      </c>
    </row>
    <row r="447" spans="4:24" x14ac:dyDescent="0.2">
      <c r="E447" s="1" t="s">
        <v>909</v>
      </c>
      <c r="F447" s="3" t="s">
        <v>3530</v>
      </c>
      <c r="G447" s="3" t="s">
        <v>910</v>
      </c>
      <c r="H447" s="2">
        <v>32.570902714660001</v>
      </c>
      <c r="I447" s="2">
        <v>6.44287109375</v>
      </c>
      <c r="J447" s="2">
        <v>135.60128569602963</v>
      </c>
      <c r="K447" s="3">
        <v>38</v>
      </c>
      <c r="L447" s="2">
        <v>24499.598230743373</v>
      </c>
      <c r="M447" s="2">
        <f t="shared" si="12"/>
        <v>4.3891589624216003</v>
      </c>
      <c r="N447" s="4">
        <v>0.83450291974553958</v>
      </c>
      <c r="O447" s="4">
        <v>0.80375460646969155</v>
      </c>
      <c r="P447" s="4">
        <v>0.91994518203137077</v>
      </c>
      <c r="Q447" s="4">
        <v>1.0330158429926146</v>
      </c>
      <c r="R447" s="4">
        <v>0.74182127800654796</v>
      </c>
      <c r="S447" s="4">
        <v>1.0393573315369404</v>
      </c>
      <c r="T447" s="9">
        <v>0.89539952679711765</v>
      </c>
      <c r="U447" s="4" t="str">
        <f t="shared" si="13"/>
        <v>±</v>
      </c>
      <c r="V447" s="10">
        <v>0.12325425420114174</v>
      </c>
      <c r="W447" s="3">
        <v>6</v>
      </c>
      <c r="X447" s="3">
        <v>6</v>
      </c>
    </row>
    <row r="448" spans="4:24" x14ac:dyDescent="0.2">
      <c r="F448" s="3" t="s">
        <v>911</v>
      </c>
      <c r="G448" s="3" t="s">
        <v>912</v>
      </c>
      <c r="H448" s="2">
        <v>32.256058244659997</v>
      </c>
      <c r="I448" s="2">
        <v>6.16357421875</v>
      </c>
      <c r="J448" s="2">
        <v>134.26858568191528</v>
      </c>
      <c r="K448" s="3">
        <v>41</v>
      </c>
      <c r="L448" s="2">
        <v>154688.24951441586</v>
      </c>
      <c r="M448" s="2">
        <f t="shared" si="12"/>
        <v>5.1894573249154732</v>
      </c>
      <c r="N448" s="4">
        <v>1.05807181795881</v>
      </c>
      <c r="O448" s="4">
        <v>0.94655418488932952</v>
      </c>
      <c r="P448" s="4">
        <v>0.7341879499862205</v>
      </c>
      <c r="Q448" s="4">
        <v>0.84951239115307831</v>
      </c>
      <c r="R448" s="4">
        <v>1.1901928700992928</v>
      </c>
      <c r="S448" s="4">
        <v>0.55692318828636211</v>
      </c>
      <c r="T448" s="9">
        <v>0.88924040039551555</v>
      </c>
      <c r="U448" s="4" t="str">
        <f t="shared" si="13"/>
        <v>±</v>
      </c>
      <c r="V448" s="10">
        <v>0.22733922364190984</v>
      </c>
      <c r="W448" s="3">
        <v>6</v>
      </c>
      <c r="X448" s="3">
        <v>6</v>
      </c>
    </row>
    <row r="449" spans="5:24" x14ac:dyDescent="0.2">
      <c r="F449" s="3" t="s">
        <v>913</v>
      </c>
      <c r="G449" s="3" t="s">
        <v>914</v>
      </c>
      <c r="H449" s="2">
        <v>34.953294534660003</v>
      </c>
      <c r="I449" s="2">
        <v>8.71923828125</v>
      </c>
      <c r="J449" s="2">
        <v>133.56921958923343</v>
      </c>
      <c r="K449" s="3">
        <v>38</v>
      </c>
      <c r="L449" s="2">
        <v>0</v>
      </c>
      <c r="M449" s="2" t="str">
        <f t="shared" si="12"/>
        <v/>
      </c>
      <c r="N449" s="4" t="s">
        <v>419</v>
      </c>
      <c r="O449" s="4" t="s">
        <v>419</v>
      </c>
      <c r="P449" s="4" t="s">
        <v>419</v>
      </c>
      <c r="T449" s="9" t="s">
        <v>419</v>
      </c>
      <c r="U449" s="4" t="str">
        <f t="shared" si="13"/>
        <v/>
      </c>
      <c r="V449" s="10" t="s">
        <v>419</v>
      </c>
      <c r="W449" s="3">
        <v>0</v>
      </c>
      <c r="X449" s="3">
        <v>0</v>
      </c>
    </row>
    <row r="450" spans="5:24" x14ac:dyDescent="0.2">
      <c r="F450" s="3" t="s">
        <v>915</v>
      </c>
      <c r="G450" s="3" t="s">
        <v>916</v>
      </c>
      <c r="H450" s="2">
        <v>17.309354984660001</v>
      </c>
      <c r="I450" s="2">
        <v>9.81787109375</v>
      </c>
      <c r="J450" s="2">
        <v>133.48440074920654</v>
      </c>
      <c r="K450" s="3">
        <v>34</v>
      </c>
      <c r="L450" s="2">
        <v>963818.11616553226</v>
      </c>
      <c r="M450" s="2">
        <f t="shared" si="12"/>
        <v>5.9839950851492336</v>
      </c>
      <c r="N450" s="4">
        <v>1.4082577501673561</v>
      </c>
      <c r="O450" s="4">
        <v>1.0624609142261414</v>
      </c>
      <c r="P450" s="4">
        <v>0.86007589644538773</v>
      </c>
      <c r="Q450" s="4">
        <v>1.1150773039768072</v>
      </c>
      <c r="R450" s="4">
        <v>0.82783936106910128</v>
      </c>
      <c r="S450" s="4">
        <v>0.81786743767140657</v>
      </c>
      <c r="T450" s="9">
        <v>1.0152631105927001</v>
      </c>
      <c r="U450" s="4" t="str">
        <f t="shared" si="13"/>
        <v>±</v>
      </c>
      <c r="V450" s="10">
        <v>0.23013521139169132</v>
      </c>
      <c r="W450" s="3">
        <v>6</v>
      </c>
      <c r="X450" s="3">
        <v>9</v>
      </c>
    </row>
    <row r="451" spans="5:24" x14ac:dyDescent="0.2">
      <c r="F451" s="3" t="s">
        <v>917</v>
      </c>
      <c r="G451" s="3" t="s">
        <v>918</v>
      </c>
      <c r="H451" s="2">
        <v>17.71339667466</v>
      </c>
      <c r="I451" s="2">
        <v>9.87646484375</v>
      </c>
      <c r="J451" s="2">
        <v>133.24683403968811</v>
      </c>
      <c r="K451" s="3">
        <v>44</v>
      </c>
      <c r="L451" s="2">
        <v>0</v>
      </c>
      <c r="M451" s="2" t="str">
        <f t="shared" si="12"/>
        <v/>
      </c>
      <c r="N451" s="4" t="s">
        <v>419</v>
      </c>
      <c r="O451" s="4" t="s">
        <v>419</v>
      </c>
      <c r="P451" s="4" t="s">
        <v>419</v>
      </c>
      <c r="Q451" s="4" t="s">
        <v>419</v>
      </c>
      <c r="R451" s="4" t="s">
        <v>419</v>
      </c>
      <c r="S451" s="4" t="s">
        <v>419</v>
      </c>
      <c r="T451" s="9" t="s">
        <v>419</v>
      </c>
      <c r="U451" s="4" t="str">
        <f t="shared" si="13"/>
        <v/>
      </c>
      <c r="V451" s="10" t="s">
        <v>419</v>
      </c>
      <c r="W451" s="3">
        <v>0</v>
      </c>
      <c r="X451" s="3">
        <v>0</v>
      </c>
    </row>
    <row r="452" spans="5:24" x14ac:dyDescent="0.2">
      <c r="F452" s="3" t="s">
        <v>919</v>
      </c>
      <c r="G452" s="3" t="s">
        <v>920</v>
      </c>
      <c r="H452" s="2">
        <v>24.69153087466</v>
      </c>
      <c r="I452" s="2">
        <v>5.46533203125</v>
      </c>
      <c r="J452" s="2">
        <v>133.15862083435061</v>
      </c>
      <c r="K452" s="3">
        <v>39</v>
      </c>
      <c r="L452" s="2">
        <v>1147095.7138765836</v>
      </c>
      <c r="M452" s="2">
        <f t="shared" ref="M452:M515" si="14">IFERROR(LOG(L452),"")</f>
        <v>6.0595996570243473</v>
      </c>
      <c r="N452" s="4">
        <v>0.77019751760238631</v>
      </c>
      <c r="O452" s="4">
        <v>1.0043395284647896</v>
      </c>
      <c r="P452" s="4">
        <v>0.7621958745968026</v>
      </c>
      <c r="Q452" s="4" t="s">
        <v>419</v>
      </c>
      <c r="R452" s="4" t="s">
        <v>419</v>
      </c>
      <c r="S452" s="4" t="s">
        <v>419</v>
      </c>
      <c r="T452" s="9">
        <v>0.8455776402213262</v>
      </c>
      <c r="U452" s="4" t="str">
        <f t="shared" ref="U452:U515" si="15">IF(T452="","","±")</f>
        <v>±</v>
      </c>
      <c r="V452" s="10">
        <v>0.13755002523325649</v>
      </c>
      <c r="W452" s="3">
        <v>3</v>
      </c>
      <c r="X452" s="3">
        <v>6</v>
      </c>
    </row>
    <row r="453" spans="5:24" x14ac:dyDescent="0.2">
      <c r="F453" s="3" t="s">
        <v>921</v>
      </c>
      <c r="G453" s="3" t="s">
        <v>922</v>
      </c>
      <c r="H453" s="2">
        <v>62.569909264660097</v>
      </c>
      <c r="I453" s="2">
        <v>9.02685546875</v>
      </c>
      <c r="J453" s="2">
        <v>132.80975317955014</v>
      </c>
      <c r="K453" s="3">
        <v>41</v>
      </c>
      <c r="L453" s="2">
        <v>25945293.763134424</v>
      </c>
      <c r="M453" s="2">
        <f t="shared" si="14"/>
        <v>7.4140585923169748</v>
      </c>
      <c r="Q453" s="4">
        <v>1.3335538732311343</v>
      </c>
      <c r="R453" s="4">
        <v>0.82538359014413321</v>
      </c>
      <c r="S453" s="4">
        <v>1.2427473513617671</v>
      </c>
      <c r="T453" s="9">
        <v>1.1338949382456782</v>
      </c>
      <c r="U453" s="4" t="str">
        <f t="shared" si="15"/>
        <v>±</v>
      </c>
      <c r="V453" s="10">
        <v>0.27100903127769982</v>
      </c>
      <c r="W453" s="3">
        <v>3</v>
      </c>
      <c r="X453" s="3">
        <v>3</v>
      </c>
    </row>
    <row r="454" spans="5:24" x14ac:dyDescent="0.2">
      <c r="F454" s="3" t="s">
        <v>923</v>
      </c>
      <c r="G454" s="3" t="s">
        <v>924</v>
      </c>
      <c r="H454" s="2">
        <v>35.416603504660003</v>
      </c>
      <c r="I454" s="2">
        <v>8.13330078125</v>
      </c>
      <c r="J454" s="2">
        <v>132.7782576084137</v>
      </c>
      <c r="K454" s="3">
        <v>36</v>
      </c>
      <c r="L454" s="2">
        <v>34705.314754649298</v>
      </c>
      <c r="M454" s="2">
        <f t="shared" si="14"/>
        <v>4.5403959875249358</v>
      </c>
      <c r="N454" s="4">
        <v>1.0632041589163979</v>
      </c>
      <c r="O454" s="4">
        <v>1.1859457786352705</v>
      </c>
      <c r="P454" s="4">
        <v>0.92595444677478134</v>
      </c>
      <c r="Q454" s="4">
        <v>1.0526612409042126</v>
      </c>
      <c r="R454" s="4">
        <v>0.90160299476743921</v>
      </c>
      <c r="S454" s="4">
        <v>0.81981849266666107</v>
      </c>
      <c r="T454" s="9">
        <v>0.99153118544412722</v>
      </c>
      <c r="U454" s="4" t="str">
        <f t="shared" si="15"/>
        <v>±</v>
      </c>
      <c r="V454" s="10">
        <v>0.13307409202873874</v>
      </c>
      <c r="W454" s="3">
        <v>6</v>
      </c>
      <c r="X454" s="3">
        <v>6</v>
      </c>
    </row>
    <row r="455" spans="5:24" x14ac:dyDescent="0.2">
      <c r="F455" s="3" t="s">
        <v>925</v>
      </c>
      <c r="G455" s="3" t="s">
        <v>926</v>
      </c>
      <c r="H455" s="2">
        <v>371.69879441466298</v>
      </c>
      <c r="I455" s="2">
        <v>5.97314453125</v>
      </c>
      <c r="J455" s="2">
        <v>132.58727860450742</v>
      </c>
      <c r="K455" s="3">
        <v>49</v>
      </c>
      <c r="L455" s="2">
        <v>0</v>
      </c>
      <c r="M455" s="2" t="str">
        <f t="shared" si="14"/>
        <v/>
      </c>
      <c r="N455" s="4" t="s">
        <v>419</v>
      </c>
      <c r="O455" s="4" t="s">
        <v>419</v>
      </c>
      <c r="P455" s="4" t="s">
        <v>419</v>
      </c>
      <c r="T455" s="9" t="s">
        <v>419</v>
      </c>
      <c r="U455" s="4" t="str">
        <f t="shared" si="15"/>
        <v/>
      </c>
      <c r="V455" s="10" t="s">
        <v>419</v>
      </c>
      <c r="W455" s="3">
        <v>0</v>
      </c>
      <c r="X455" s="3">
        <v>0</v>
      </c>
    </row>
    <row r="456" spans="5:24" x14ac:dyDescent="0.2">
      <c r="F456" s="3" t="s">
        <v>927</v>
      </c>
      <c r="G456" s="3" t="s">
        <v>928</v>
      </c>
      <c r="H456" s="2">
        <v>82.3176035946599</v>
      </c>
      <c r="I456" s="2">
        <v>6.22705078125</v>
      </c>
      <c r="J456" s="2">
        <v>132.3866503238678</v>
      </c>
      <c r="K456" s="3">
        <v>47</v>
      </c>
      <c r="L456" s="2">
        <v>7388828.7841700213</v>
      </c>
      <c r="M456" s="2">
        <f t="shared" si="14"/>
        <v>6.868575603092574</v>
      </c>
      <c r="N456" s="4">
        <v>0.65790038024948505</v>
      </c>
      <c r="O456" s="4">
        <v>1.0415390058319063</v>
      </c>
      <c r="P456" s="4">
        <v>0.68778060048286749</v>
      </c>
      <c r="T456" s="9">
        <v>0.79573999552141961</v>
      </c>
      <c r="U456" s="4" t="str">
        <f t="shared" si="15"/>
        <v>±</v>
      </c>
      <c r="V456" s="10">
        <v>0.21339182737984597</v>
      </c>
      <c r="W456" s="3">
        <v>3</v>
      </c>
      <c r="X456" s="3">
        <v>3</v>
      </c>
    </row>
    <row r="457" spans="5:24" x14ac:dyDescent="0.2">
      <c r="F457" s="3" t="s">
        <v>929</v>
      </c>
      <c r="G457" s="3" t="s">
        <v>930</v>
      </c>
      <c r="H457" s="2">
        <v>55.932824784660099</v>
      </c>
      <c r="I457" s="2">
        <v>8.25048828125</v>
      </c>
      <c r="J457" s="2">
        <v>131.79731726646426</v>
      </c>
      <c r="K457" s="3">
        <v>40</v>
      </c>
      <c r="L457" s="2">
        <v>0</v>
      </c>
      <c r="M457" s="2" t="str">
        <f t="shared" si="14"/>
        <v/>
      </c>
      <c r="N457" s="4" t="s">
        <v>419</v>
      </c>
      <c r="O457" s="4" t="s">
        <v>419</v>
      </c>
      <c r="P457" s="4" t="s">
        <v>419</v>
      </c>
      <c r="Q457" s="4" t="s">
        <v>419</v>
      </c>
      <c r="R457" s="4" t="s">
        <v>419</v>
      </c>
      <c r="S457" s="4" t="s">
        <v>419</v>
      </c>
      <c r="T457" s="9" t="s">
        <v>419</v>
      </c>
      <c r="U457" s="4" t="str">
        <f t="shared" si="15"/>
        <v/>
      </c>
      <c r="V457" s="10" t="s">
        <v>419</v>
      </c>
      <c r="W457" s="3">
        <v>0</v>
      </c>
      <c r="X457" s="3">
        <v>0</v>
      </c>
    </row>
    <row r="458" spans="5:24" x14ac:dyDescent="0.2">
      <c r="F458" s="3" t="s">
        <v>931</v>
      </c>
      <c r="G458" s="3" t="s">
        <v>932</v>
      </c>
      <c r="H458" s="2">
        <v>262.93704870466098</v>
      </c>
      <c r="I458" s="2">
        <v>6.16357421875</v>
      </c>
      <c r="J458" s="2">
        <v>131.71254205703738</v>
      </c>
      <c r="K458" s="3">
        <v>50</v>
      </c>
      <c r="L458" s="2">
        <v>7799978.2312739622</v>
      </c>
      <c r="M458" s="2">
        <f t="shared" si="14"/>
        <v>6.8920933906326871</v>
      </c>
      <c r="N458" s="4">
        <v>0.77171567759159632</v>
      </c>
      <c r="O458" s="4">
        <v>1.1974906367396136</v>
      </c>
      <c r="P458" s="4">
        <v>0.9948909282345505</v>
      </c>
      <c r="T458" s="9">
        <v>0.98803241418858689</v>
      </c>
      <c r="U458" s="4" t="str">
        <f t="shared" si="15"/>
        <v>±</v>
      </c>
      <c r="V458" s="10">
        <v>0.21297032274606414</v>
      </c>
      <c r="W458" s="3">
        <v>3</v>
      </c>
      <c r="X458" s="3">
        <v>3</v>
      </c>
    </row>
    <row r="459" spans="5:24" x14ac:dyDescent="0.2">
      <c r="F459" s="3" t="s">
        <v>933</v>
      </c>
      <c r="G459" s="3" t="s">
        <v>934</v>
      </c>
      <c r="H459" s="2">
        <v>73.933581564660102</v>
      </c>
      <c r="I459" s="2">
        <v>8.36767578125</v>
      </c>
      <c r="J459" s="2">
        <v>128.4</v>
      </c>
      <c r="K459" s="3">
        <v>43</v>
      </c>
      <c r="L459" s="2">
        <v>1229380.8297312828</v>
      </c>
      <c r="M459" s="2">
        <f t="shared" si="14"/>
        <v>6.089686436695338</v>
      </c>
      <c r="N459" s="4">
        <v>1.024723932803375</v>
      </c>
      <c r="O459" s="4">
        <v>0.83374403975646605</v>
      </c>
      <c r="P459" s="4">
        <v>0.86226653468471748</v>
      </c>
      <c r="Q459" s="4">
        <v>0.97739875475154747</v>
      </c>
      <c r="R459" s="4">
        <v>0.80222327908043611</v>
      </c>
      <c r="S459" s="4">
        <v>0.98846859200671255</v>
      </c>
      <c r="T459" s="9">
        <v>0.91480418884720904</v>
      </c>
      <c r="U459" s="4" t="str">
        <f t="shared" si="15"/>
        <v>±</v>
      </c>
      <c r="V459" s="10">
        <v>9.3201167593987611E-2</v>
      </c>
      <c r="W459" s="3">
        <v>6</v>
      </c>
      <c r="X459" s="3">
        <v>18</v>
      </c>
    </row>
    <row r="460" spans="5:24" x14ac:dyDescent="0.2">
      <c r="E460" s="1" t="s">
        <v>935</v>
      </c>
      <c r="F460" s="3" t="s">
        <v>3531</v>
      </c>
      <c r="G460" s="3" t="s">
        <v>936</v>
      </c>
      <c r="H460" s="2">
        <v>52.190252034659999</v>
      </c>
      <c r="I460" s="2">
        <v>6.30322265625</v>
      </c>
      <c r="J460" s="2">
        <v>126.6</v>
      </c>
      <c r="K460" s="3">
        <v>42</v>
      </c>
      <c r="L460" s="2">
        <v>151851.96962220297</v>
      </c>
      <c r="M460" s="2">
        <f t="shared" si="14"/>
        <v>5.1814204293824142</v>
      </c>
      <c r="N460" s="4">
        <v>0.81213761088433778</v>
      </c>
      <c r="O460" s="4">
        <v>1.0159117381367833</v>
      </c>
      <c r="P460" s="4">
        <v>0.82999898650504533</v>
      </c>
      <c r="T460" s="9">
        <v>0.88601611184205542</v>
      </c>
      <c r="U460" s="4" t="str">
        <f t="shared" si="15"/>
        <v>±</v>
      </c>
      <c r="V460" s="10">
        <v>0.1128468541105179</v>
      </c>
      <c r="W460" s="3">
        <v>3</v>
      </c>
      <c r="X460" s="3">
        <v>3</v>
      </c>
    </row>
    <row r="461" spans="5:24" x14ac:dyDescent="0.2">
      <c r="F461" s="3" t="s">
        <v>937</v>
      </c>
      <c r="G461" s="3" t="s">
        <v>938</v>
      </c>
      <c r="H461" s="2">
        <v>21.674683164659999</v>
      </c>
      <c r="I461" s="2">
        <v>11.47314453125</v>
      </c>
      <c r="J461" s="2">
        <v>126.21437048912051</v>
      </c>
      <c r="K461" s="3">
        <v>34</v>
      </c>
      <c r="L461" s="2">
        <v>0</v>
      </c>
      <c r="M461" s="2" t="str">
        <f t="shared" si="14"/>
        <v/>
      </c>
      <c r="N461" s="4" t="s">
        <v>419</v>
      </c>
      <c r="O461" s="4" t="s">
        <v>419</v>
      </c>
      <c r="P461" s="4" t="s">
        <v>419</v>
      </c>
      <c r="Q461" s="4" t="s">
        <v>419</v>
      </c>
      <c r="R461" s="4" t="s">
        <v>419</v>
      </c>
      <c r="S461" s="4" t="s">
        <v>419</v>
      </c>
      <c r="T461" s="9" t="s">
        <v>419</v>
      </c>
      <c r="U461" s="4" t="str">
        <f t="shared" si="15"/>
        <v/>
      </c>
      <c r="V461" s="10" t="s">
        <v>419</v>
      </c>
      <c r="W461" s="3">
        <v>0</v>
      </c>
      <c r="X461" s="3">
        <v>0</v>
      </c>
    </row>
    <row r="462" spans="5:24" x14ac:dyDescent="0.2">
      <c r="E462" s="1" t="s">
        <v>939</v>
      </c>
      <c r="F462" s="3" t="s">
        <v>3532</v>
      </c>
      <c r="G462" s="3" t="s">
        <v>940</v>
      </c>
      <c r="H462" s="2">
        <v>46.218516584660001</v>
      </c>
      <c r="I462" s="2">
        <v>7.13720703125</v>
      </c>
      <c r="J462" s="2">
        <v>125.4865114688873</v>
      </c>
      <c r="K462" s="3">
        <v>41</v>
      </c>
      <c r="L462" s="2">
        <v>1048470.7266679186</v>
      </c>
      <c r="M462" s="2">
        <f t="shared" si="14"/>
        <v>6.0205563094565218</v>
      </c>
      <c r="N462" s="4">
        <v>1.0072917964158705</v>
      </c>
      <c r="O462" s="4">
        <v>1.0344593159687248</v>
      </c>
      <c r="P462" s="4">
        <v>0.90889314327978088</v>
      </c>
      <c r="T462" s="9">
        <v>0.98354808522145876</v>
      </c>
      <c r="U462" s="4" t="str">
        <f t="shared" si="15"/>
        <v>±</v>
      </c>
      <c r="V462" s="10">
        <v>6.6064656185438109E-2</v>
      </c>
      <c r="W462" s="3">
        <v>3</v>
      </c>
      <c r="X462" s="3">
        <v>6</v>
      </c>
    </row>
    <row r="463" spans="5:24" x14ac:dyDescent="0.2">
      <c r="F463" s="3" t="s">
        <v>941</v>
      </c>
      <c r="G463" s="3" t="s">
        <v>942</v>
      </c>
      <c r="H463" s="2">
        <v>56.491285384660003</v>
      </c>
      <c r="I463" s="2">
        <v>6.69775390625</v>
      </c>
      <c r="J463" s="2">
        <v>124.94566774368289</v>
      </c>
      <c r="K463" s="3">
        <v>34</v>
      </c>
      <c r="L463" s="2">
        <v>332507.90651725023</v>
      </c>
      <c r="M463" s="2">
        <f t="shared" si="14"/>
        <v>5.5218019766045003</v>
      </c>
      <c r="N463" s="4">
        <v>0.77039965736449312</v>
      </c>
      <c r="O463" s="4">
        <v>0.81834931694823343</v>
      </c>
      <c r="P463" s="4">
        <v>1.1032204283981053</v>
      </c>
      <c r="Q463" s="4">
        <v>0.88410008274284846</v>
      </c>
      <c r="R463" s="4">
        <v>0.84090760513199225</v>
      </c>
      <c r="S463" s="4">
        <v>1.2577085475254954</v>
      </c>
      <c r="T463" s="9">
        <v>0.94578093968519461</v>
      </c>
      <c r="U463" s="4" t="str">
        <f t="shared" si="15"/>
        <v>±</v>
      </c>
      <c r="V463" s="10">
        <v>0.19177402442167993</v>
      </c>
      <c r="W463" s="3">
        <v>6</v>
      </c>
      <c r="X463" s="3">
        <v>6</v>
      </c>
    </row>
    <row r="464" spans="5:24" x14ac:dyDescent="0.2">
      <c r="F464" s="3" t="s">
        <v>943</v>
      </c>
      <c r="G464" s="3" t="s">
        <v>944</v>
      </c>
      <c r="H464" s="2">
        <v>48.070293204659997</v>
      </c>
      <c r="I464" s="2">
        <v>5.13525390625</v>
      </c>
      <c r="J464" s="2">
        <v>124.65904569625853</v>
      </c>
      <c r="K464" s="3">
        <v>36</v>
      </c>
      <c r="L464" s="2">
        <v>147220.1681089474</v>
      </c>
      <c r="M464" s="2">
        <f t="shared" si="14"/>
        <v>5.1679673093115728</v>
      </c>
      <c r="N464" s="4">
        <v>0.94194483562078968</v>
      </c>
      <c r="O464" s="4">
        <v>0.85303878015097501</v>
      </c>
      <c r="P464" s="4">
        <v>0.79827641339876332</v>
      </c>
      <c r="Q464" s="4">
        <v>0.82540806122729471</v>
      </c>
      <c r="R464" s="4">
        <v>1.0509031470878334</v>
      </c>
      <c r="S464" s="4">
        <v>1.2132095410185815</v>
      </c>
      <c r="T464" s="9">
        <v>0.94713012975070632</v>
      </c>
      <c r="U464" s="4" t="str">
        <f t="shared" si="15"/>
        <v>±</v>
      </c>
      <c r="V464" s="10">
        <v>0.15963762238897458</v>
      </c>
      <c r="W464" s="3">
        <v>6</v>
      </c>
      <c r="X464" s="3">
        <v>12</v>
      </c>
    </row>
    <row r="465" spans="5:24" x14ac:dyDescent="0.2">
      <c r="F465" s="3" t="s">
        <v>945</v>
      </c>
      <c r="G465" s="3" t="s">
        <v>946</v>
      </c>
      <c r="H465" s="2">
        <v>147.28362929465999</v>
      </c>
      <c r="I465" s="2">
        <v>7.22509765625</v>
      </c>
      <c r="J465" s="2">
        <v>124.48348855972289</v>
      </c>
      <c r="K465" s="3">
        <v>43</v>
      </c>
      <c r="L465" s="2">
        <v>24480971.08663911</v>
      </c>
      <c r="M465" s="2">
        <f t="shared" si="14"/>
        <v>7.3888286409736939</v>
      </c>
      <c r="N465" s="4">
        <v>0.62516324181537508</v>
      </c>
      <c r="O465" s="4">
        <v>1.1105228439562791</v>
      </c>
      <c r="P465" s="4">
        <v>0.78014796261983232</v>
      </c>
      <c r="T465" s="9">
        <v>0.83861134946382876</v>
      </c>
      <c r="U465" s="4" t="str">
        <f t="shared" si="15"/>
        <v>±</v>
      </c>
      <c r="V465" s="10">
        <v>0.24790514627281868</v>
      </c>
      <c r="W465" s="3">
        <v>3</v>
      </c>
      <c r="X465" s="3">
        <v>3</v>
      </c>
    </row>
    <row r="466" spans="5:24" x14ac:dyDescent="0.2">
      <c r="F466" s="3" t="s">
        <v>947</v>
      </c>
      <c r="G466" s="3" t="s">
        <v>948</v>
      </c>
      <c r="H466" s="2">
        <v>57.0778481146601</v>
      </c>
      <c r="I466" s="2">
        <v>7.92822265625</v>
      </c>
      <c r="J466" s="2">
        <v>123.23906898498538</v>
      </c>
      <c r="K466" s="3">
        <v>41</v>
      </c>
      <c r="L466" s="2">
        <v>1549355.4986043046</v>
      </c>
      <c r="M466" s="2">
        <f t="shared" si="14"/>
        <v>6.1901510777775099</v>
      </c>
      <c r="N466" s="4">
        <v>1.0441047588579566</v>
      </c>
      <c r="O466" s="4">
        <v>0.68424522859021264</v>
      </c>
      <c r="P466" s="4">
        <v>0.90636289708471685</v>
      </c>
      <c r="Q466" s="4">
        <v>1.2902134027901486</v>
      </c>
      <c r="R466" s="4">
        <v>0.85599006647715448</v>
      </c>
      <c r="S466" s="4">
        <v>1.1399350094984249</v>
      </c>
      <c r="T466" s="9">
        <v>0.98680856054976906</v>
      </c>
      <c r="U466" s="4" t="str">
        <f t="shared" si="15"/>
        <v>±</v>
      </c>
      <c r="V466" s="10">
        <v>0.21629360370169701</v>
      </c>
      <c r="W466" s="3">
        <v>6</v>
      </c>
      <c r="X466" s="3">
        <v>12</v>
      </c>
    </row>
    <row r="467" spans="5:24" x14ac:dyDescent="0.2">
      <c r="E467" s="1" t="s">
        <v>949</v>
      </c>
      <c r="F467" s="3" t="s">
        <v>3533</v>
      </c>
      <c r="G467" s="3" t="s">
        <v>950</v>
      </c>
      <c r="H467" s="2">
        <v>41.264158484660001</v>
      </c>
      <c r="I467" s="2">
        <v>5.64306640625</v>
      </c>
      <c r="J467" s="2">
        <v>121</v>
      </c>
      <c r="K467" s="3">
        <v>37</v>
      </c>
      <c r="L467" s="2">
        <v>5280.9372609456168</v>
      </c>
      <c r="M467" s="2">
        <f t="shared" si="14"/>
        <v>3.7227110079757186</v>
      </c>
      <c r="N467" s="4">
        <v>1.1243350029736094</v>
      </c>
      <c r="O467" s="4">
        <v>0.78400345107670677</v>
      </c>
      <c r="P467" s="4">
        <v>0.89740841802934512</v>
      </c>
      <c r="T467" s="9">
        <v>0.935248957359887</v>
      </c>
      <c r="U467" s="4" t="str">
        <f t="shared" si="15"/>
        <v>±</v>
      </c>
      <c r="V467" s="10">
        <v>0.17329258817606286</v>
      </c>
      <c r="W467" s="3">
        <v>3</v>
      </c>
      <c r="X467" s="3">
        <v>3</v>
      </c>
    </row>
    <row r="468" spans="5:24" x14ac:dyDescent="0.2">
      <c r="F468" s="3" t="s">
        <v>951</v>
      </c>
      <c r="G468" s="3" t="s">
        <v>952</v>
      </c>
      <c r="H468" s="2">
        <v>28.813867804659999</v>
      </c>
      <c r="I468" s="2">
        <v>7.18115234375</v>
      </c>
      <c r="J468" s="2">
        <v>120.52720808982851</v>
      </c>
      <c r="K468" s="3">
        <v>36</v>
      </c>
      <c r="L468" s="2">
        <v>1065842.5387930388</v>
      </c>
      <c r="M468" s="2">
        <f t="shared" si="14"/>
        <v>6.0276930493580867</v>
      </c>
      <c r="N468" s="4">
        <v>0.81059054137910369</v>
      </c>
      <c r="O468" s="4">
        <v>1.0327861378697469</v>
      </c>
      <c r="P468" s="4">
        <v>0.80135016824836369</v>
      </c>
      <c r="Q468" s="4">
        <v>0.93912015438123464</v>
      </c>
      <c r="R468" s="4">
        <v>0.82772767483412046</v>
      </c>
      <c r="S468" s="4">
        <v>0.79972487850309693</v>
      </c>
      <c r="T468" s="9">
        <v>0.86854992586927782</v>
      </c>
      <c r="U468" s="4" t="str">
        <f t="shared" si="15"/>
        <v>±</v>
      </c>
      <c r="V468" s="10">
        <v>9.6158339715092495E-2</v>
      </c>
      <c r="W468" s="3">
        <v>6</v>
      </c>
      <c r="X468" s="3">
        <v>18</v>
      </c>
    </row>
    <row r="469" spans="5:24" x14ac:dyDescent="0.2">
      <c r="F469" s="3" t="s">
        <v>953</v>
      </c>
      <c r="G469" s="3" t="s">
        <v>954</v>
      </c>
      <c r="H469" s="2">
        <v>16.919133974659999</v>
      </c>
      <c r="I469" s="2">
        <v>4.65283203125</v>
      </c>
      <c r="J469" s="2">
        <v>114.77399492263794</v>
      </c>
      <c r="K469" s="3">
        <v>29</v>
      </c>
      <c r="L469" s="2">
        <v>1258600.6462268811</v>
      </c>
      <c r="M469" s="2">
        <f t="shared" si="14"/>
        <v>6.0998879503994665</v>
      </c>
      <c r="N469" s="4">
        <v>1.234848559541124</v>
      </c>
      <c r="O469" s="4">
        <v>1.4448233079984962</v>
      </c>
      <c r="P469" s="4">
        <v>0.94919133192553373</v>
      </c>
      <c r="Q469" s="4">
        <v>0.96661401771269184</v>
      </c>
      <c r="R469" s="4">
        <v>0.81014091971618729</v>
      </c>
      <c r="S469" s="4">
        <v>0.85293480592709892</v>
      </c>
      <c r="T469" s="9">
        <v>1.0430921571368554</v>
      </c>
      <c r="U469" s="4" t="str">
        <f t="shared" si="15"/>
        <v>±</v>
      </c>
      <c r="V469" s="10">
        <v>0.24627253336729424</v>
      </c>
      <c r="W469" s="3">
        <v>6</v>
      </c>
      <c r="X469" s="3">
        <v>9</v>
      </c>
    </row>
    <row r="470" spans="5:24" x14ac:dyDescent="0.2">
      <c r="F470" s="3" t="s">
        <v>955</v>
      </c>
      <c r="G470" s="3" t="s">
        <v>956</v>
      </c>
      <c r="H470" s="2">
        <v>78.686678764660101</v>
      </c>
      <c r="I470" s="2">
        <v>4.86865234375</v>
      </c>
      <c r="J470" s="2">
        <v>112.08023715019226</v>
      </c>
      <c r="K470" s="3">
        <v>35</v>
      </c>
      <c r="L470" s="2">
        <v>46368092.9100843</v>
      </c>
      <c r="M470" s="2">
        <f t="shared" si="14"/>
        <v>7.6662192340096906</v>
      </c>
      <c r="N470" s="4">
        <v>1.5280322401863176</v>
      </c>
      <c r="O470" s="4">
        <v>2.905042782981055</v>
      </c>
      <c r="P470" s="4">
        <v>4.4597234082145967</v>
      </c>
      <c r="T470" s="9">
        <v>2.9642661437939899</v>
      </c>
      <c r="U470" s="4" t="str">
        <f t="shared" si="15"/>
        <v>±</v>
      </c>
      <c r="V470" s="10">
        <v>1.4667425919442167</v>
      </c>
      <c r="W470" s="3">
        <v>3</v>
      </c>
      <c r="X470" s="3">
        <v>3</v>
      </c>
    </row>
    <row r="471" spans="5:24" x14ac:dyDescent="0.2">
      <c r="F471" s="3" t="s">
        <v>957</v>
      </c>
      <c r="G471" s="3" t="s">
        <v>958</v>
      </c>
      <c r="H471" s="2">
        <v>112.76989854465999</v>
      </c>
      <c r="I471" s="2">
        <v>7.34228515625</v>
      </c>
      <c r="J471" s="2">
        <v>111.5256037712097</v>
      </c>
      <c r="K471" s="3">
        <v>40</v>
      </c>
      <c r="L471" s="2">
        <v>10570620.995619873</v>
      </c>
      <c r="M471" s="2">
        <f t="shared" si="14"/>
        <v>7.0241005016923754</v>
      </c>
      <c r="N471" s="4">
        <v>0.71822519427865872</v>
      </c>
      <c r="O471" s="4">
        <v>1.2666997712327266</v>
      </c>
      <c r="P471" s="4">
        <v>0.57361001746328533</v>
      </c>
      <c r="T471" s="9">
        <v>0.85284499432489025</v>
      </c>
      <c r="U471" s="4" t="str">
        <f t="shared" si="15"/>
        <v>±</v>
      </c>
      <c r="V471" s="10">
        <v>0.36562989431720638</v>
      </c>
      <c r="W471" s="3">
        <v>3</v>
      </c>
      <c r="X471" s="3">
        <v>3</v>
      </c>
    </row>
    <row r="472" spans="5:24" x14ac:dyDescent="0.2">
      <c r="F472" s="3" t="s">
        <v>959</v>
      </c>
      <c r="G472" s="3" t="s">
        <v>960</v>
      </c>
      <c r="H472" s="2">
        <v>51.041065864660098</v>
      </c>
      <c r="I472" s="2">
        <v>7.38623046875</v>
      </c>
      <c r="J472" s="2">
        <v>110.70806264877319</v>
      </c>
      <c r="K472" s="3">
        <v>32</v>
      </c>
      <c r="L472" s="2">
        <v>107837.42198568564</v>
      </c>
      <c r="M472" s="2">
        <f t="shared" si="14"/>
        <v>5.0327694968583998</v>
      </c>
      <c r="N472" s="4">
        <v>0.85547849615392901</v>
      </c>
      <c r="O472" s="4">
        <v>0.66379761754933753</v>
      </c>
      <c r="P472" s="4">
        <v>0.90494634605122881</v>
      </c>
      <c r="Q472" s="4">
        <v>0.65148674208535351</v>
      </c>
      <c r="R472" s="4">
        <v>1.0564761250594628</v>
      </c>
      <c r="S472" s="4">
        <v>0.81601098417581874</v>
      </c>
      <c r="T472" s="9">
        <v>0.82469938517918828</v>
      </c>
      <c r="U472" s="4" t="str">
        <f t="shared" si="15"/>
        <v>±</v>
      </c>
      <c r="V472" s="10">
        <v>0.15301952321000237</v>
      </c>
      <c r="W472" s="3">
        <v>6</v>
      </c>
      <c r="X472" s="3">
        <v>6</v>
      </c>
    </row>
    <row r="473" spans="5:24" x14ac:dyDescent="0.2">
      <c r="F473" s="3" t="s">
        <v>961</v>
      </c>
      <c r="G473" s="3" t="s">
        <v>962</v>
      </c>
      <c r="H473" s="2">
        <v>21.83976622466</v>
      </c>
      <c r="I473" s="2">
        <v>9.87646484375</v>
      </c>
      <c r="J473" s="2">
        <v>110.56977248191833</v>
      </c>
      <c r="K473" s="3">
        <v>32</v>
      </c>
      <c r="L473" s="2">
        <v>911103.21674312092</v>
      </c>
      <c r="M473" s="2">
        <f t="shared" si="14"/>
        <v>5.9595675799617354</v>
      </c>
      <c r="N473" s="4">
        <v>1.2289565845285699</v>
      </c>
      <c r="O473" s="4">
        <v>0.94369968753931965</v>
      </c>
      <c r="P473" s="4">
        <v>0.97571554079011402</v>
      </c>
      <c r="Q473" s="4">
        <v>0.67456757299044545</v>
      </c>
      <c r="R473" s="4">
        <v>0.70747231740402161</v>
      </c>
      <c r="S473" s="4">
        <v>0.89234738725735741</v>
      </c>
      <c r="T473" s="9">
        <v>0.90379318175163803</v>
      </c>
      <c r="U473" s="4" t="str">
        <f t="shared" si="15"/>
        <v>±</v>
      </c>
      <c r="V473" s="10">
        <v>0.20184838921381312</v>
      </c>
      <c r="W473" s="3">
        <v>6</v>
      </c>
      <c r="X473" s="3">
        <v>6</v>
      </c>
    </row>
    <row r="474" spans="5:24" x14ac:dyDescent="0.2">
      <c r="F474" s="3" t="s">
        <v>963</v>
      </c>
      <c r="G474" s="3" t="s">
        <v>964</v>
      </c>
      <c r="H474" s="2">
        <v>37.473945174660003</v>
      </c>
      <c r="I474" s="2">
        <v>7.09326171875</v>
      </c>
      <c r="J474" s="2">
        <v>110.33541584014893</v>
      </c>
      <c r="K474" s="3">
        <v>32</v>
      </c>
      <c r="L474" s="2">
        <v>128311.97218211315</v>
      </c>
      <c r="M474" s="2">
        <f t="shared" si="14"/>
        <v>5.1082671802256874</v>
      </c>
      <c r="N474" s="4">
        <v>0.94836909327147134</v>
      </c>
      <c r="O474" s="4">
        <v>0.83390797894030055</v>
      </c>
      <c r="P474" s="4">
        <v>0.87298183101599969</v>
      </c>
      <c r="Q474" s="4">
        <v>0.79835992650560283</v>
      </c>
      <c r="R474" s="4">
        <v>0.93579919684515445</v>
      </c>
      <c r="S474" s="4">
        <v>0.68586527135249586</v>
      </c>
      <c r="T474" s="9">
        <v>0.84588054965517079</v>
      </c>
      <c r="U474" s="4" t="str">
        <f t="shared" si="15"/>
        <v>±</v>
      </c>
      <c r="V474" s="10">
        <v>9.7293561452743552E-2</v>
      </c>
      <c r="W474" s="3">
        <v>6</v>
      </c>
      <c r="X474" s="3">
        <v>6</v>
      </c>
    </row>
    <row r="475" spans="5:24" x14ac:dyDescent="0.2">
      <c r="F475" s="3" t="s">
        <v>965</v>
      </c>
      <c r="G475" s="3" t="s">
        <v>966</v>
      </c>
      <c r="H475" s="2">
        <v>54.578984974660102</v>
      </c>
      <c r="I475" s="2">
        <v>7.48876953125</v>
      </c>
      <c r="J475" s="2">
        <v>110.21370720863342</v>
      </c>
      <c r="K475" s="3">
        <v>31</v>
      </c>
      <c r="L475" s="2">
        <v>825082.97993455501</v>
      </c>
      <c r="M475" s="2">
        <f t="shared" si="14"/>
        <v>5.9164976284474262</v>
      </c>
      <c r="N475" s="4">
        <v>0.91202687802727422</v>
      </c>
      <c r="O475" s="4">
        <v>1.072418235583295</v>
      </c>
      <c r="P475" s="4">
        <v>1.0104358104575388</v>
      </c>
      <c r="Q475" s="4">
        <v>0.83847321700932009</v>
      </c>
      <c r="R475" s="4">
        <v>1.0287725030106731</v>
      </c>
      <c r="S475" s="4">
        <v>0.95306033278799962</v>
      </c>
      <c r="T475" s="9">
        <v>0.96919782947935007</v>
      </c>
      <c r="U475" s="4" t="str">
        <f t="shared" si="15"/>
        <v>±</v>
      </c>
      <c r="V475" s="10">
        <v>8.5465812852418319E-2</v>
      </c>
      <c r="W475" s="3">
        <v>6</v>
      </c>
      <c r="X475" s="3">
        <v>6</v>
      </c>
    </row>
    <row r="476" spans="5:24" x14ac:dyDescent="0.2">
      <c r="F476" s="3" t="s">
        <v>967</v>
      </c>
      <c r="G476" s="3" t="s">
        <v>968</v>
      </c>
      <c r="H476" s="2">
        <v>14.27662206466</v>
      </c>
      <c r="I476" s="2">
        <v>10.60888671875</v>
      </c>
      <c r="J476" s="2">
        <v>110.1633672714233</v>
      </c>
      <c r="K476" s="3">
        <v>35</v>
      </c>
      <c r="L476" s="2">
        <v>970580.12451421423</v>
      </c>
      <c r="M476" s="2">
        <f t="shared" si="14"/>
        <v>5.9870313936120896</v>
      </c>
      <c r="N476" s="4">
        <v>1.1167452452735369</v>
      </c>
      <c r="O476" s="4">
        <v>0.93499134505419335</v>
      </c>
      <c r="P476" s="4">
        <v>0.94087075259332253</v>
      </c>
      <c r="Q476" s="4">
        <v>0.8042144047516564</v>
      </c>
      <c r="R476" s="4">
        <v>1.0758801379282952</v>
      </c>
      <c r="S476" s="4">
        <v>0.72656567011560025</v>
      </c>
      <c r="T476" s="9">
        <v>0.93321125928610071</v>
      </c>
      <c r="U476" s="4" t="str">
        <f t="shared" si="15"/>
        <v>±</v>
      </c>
      <c r="V476" s="10">
        <v>0.15062772486625867</v>
      </c>
      <c r="W476" s="3">
        <v>6</v>
      </c>
      <c r="X476" s="3">
        <v>12</v>
      </c>
    </row>
    <row r="477" spans="5:24" x14ac:dyDescent="0.2">
      <c r="F477" s="3" t="s">
        <v>969</v>
      </c>
      <c r="G477" s="3" t="s">
        <v>970</v>
      </c>
      <c r="H477" s="2">
        <v>83.370679954660005</v>
      </c>
      <c r="I477" s="2">
        <v>8.29443359375</v>
      </c>
      <c r="J477" s="2">
        <v>109.51738595962524</v>
      </c>
      <c r="K477" s="3">
        <v>35</v>
      </c>
      <c r="L477" s="2">
        <v>8116961.2539031236</v>
      </c>
      <c r="M477" s="2">
        <f t="shared" si="14"/>
        <v>6.9093934728789907</v>
      </c>
      <c r="N477" s="4">
        <v>0.6834236426859871</v>
      </c>
      <c r="O477" s="4">
        <v>1.2553694196054603</v>
      </c>
      <c r="P477" s="4">
        <v>0.47443193497680591</v>
      </c>
      <c r="T477" s="9">
        <v>0.80440833242275112</v>
      </c>
      <c r="U477" s="4" t="str">
        <f t="shared" si="15"/>
        <v>±</v>
      </c>
      <c r="V477" s="10">
        <v>0.4042818448651363</v>
      </c>
      <c r="W477" s="3">
        <v>3</v>
      </c>
      <c r="X477" s="3">
        <v>3</v>
      </c>
    </row>
    <row r="478" spans="5:24" x14ac:dyDescent="0.2">
      <c r="F478" s="3" t="s">
        <v>971</v>
      </c>
      <c r="G478" s="3" t="s">
        <v>972</v>
      </c>
      <c r="H478" s="2">
        <v>14.50548231466</v>
      </c>
      <c r="I478" s="2">
        <v>7.21044921875</v>
      </c>
      <c r="J478" s="2">
        <v>108.29978704452517</v>
      </c>
      <c r="K478" s="3">
        <v>33</v>
      </c>
      <c r="L478" s="2">
        <v>2878700.9917067299</v>
      </c>
      <c r="M478" s="2">
        <f t="shared" si="14"/>
        <v>6.4591965574117118</v>
      </c>
      <c r="N478" s="4">
        <v>1.0463737246716247</v>
      </c>
      <c r="O478" s="4">
        <v>0.78586319374427249</v>
      </c>
      <c r="P478" s="4">
        <v>0.79497298943703421</v>
      </c>
      <c r="Q478" s="4">
        <v>1.0174864217881194</v>
      </c>
      <c r="R478" s="4">
        <v>0.76499988622962745</v>
      </c>
      <c r="S478" s="4">
        <v>1.0885207471259721</v>
      </c>
      <c r="T478" s="9">
        <v>0.91636949383277511</v>
      </c>
      <c r="U478" s="4" t="str">
        <f t="shared" si="15"/>
        <v>±</v>
      </c>
      <c r="V478" s="10">
        <v>0.14929403934100777</v>
      </c>
      <c r="W478" s="3">
        <v>6</v>
      </c>
      <c r="X478" s="3">
        <v>15</v>
      </c>
    </row>
    <row r="479" spans="5:24" x14ac:dyDescent="0.2">
      <c r="F479" s="3" t="s">
        <v>973</v>
      </c>
      <c r="G479" s="3" t="s">
        <v>974</v>
      </c>
      <c r="H479" s="2">
        <v>24.177052944660002</v>
      </c>
      <c r="I479" s="2">
        <v>6.52197265625</v>
      </c>
      <c r="J479" s="2">
        <v>107.73347878456113</v>
      </c>
      <c r="K479" s="3">
        <v>35</v>
      </c>
      <c r="L479" s="2">
        <v>4584228.5872293543</v>
      </c>
      <c r="M479" s="2">
        <f t="shared" si="14"/>
        <v>6.6612662650887415</v>
      </c>
      <c r="N479" s="4">
        <v>0.68971496841550151</v>
      </c>
      <c r="O479" s="4">
        <v>0.70851889759710451</v>
      </c>
      <c r="P479" s="4">
        <v>0.47347380221719138</v>
      </c>
      <c r="Q479" s="4">
        <v>1.1994018504856512</v>
      </c>
      <c r="R479" s="4">
        <v>2.0395768147053892</v>
      </c>
      <c r="S479" s="4">
        <v>4.5619441682990276</v>
      </c>
      <c r="T479" s="9">
        <v>1.6121050836199775</v>
      </c>
      <c r="U479" s="4" t="str">
        <f t="shared" si="15"/>
        <v>±</v>
      </c>
      <c r="V479" s="10">
        <v>1.5503779784429383</v>
      </c>
      <c r="W479" s="3">
        <v>6</v>
      </c>
      <c r="X479" s="3">
        <v>6</v>
      </c>
    </row>
    <row r="480" spans="5:24" x14ac:dyDescent="0.2">
      <c r="F480" s="3" t="s">
        <v>975</v>
      </c>
      <c r="G480" s="3" t="s">
        <v>976</v>
      </c>
      <c r="H480" s="2">
        <v>72.525072704660005</v>
      </c>
      <c r="I480" s="2">
        <v>5.89697265625</v>
      </c>
      <c r="J480" s="2">
        <v>106.95162010192871</v>
      </c>
      <c r="K480" s="3">
        <v>36</v>
      </c>
      <c r="L480" s="2">
        <v>2012318.8652194829</v>
      </c>
      <c r="M480" s="2">
        <f t="shared" si="14"/>
        <v>6.3036967986667261</v>
      </c>
      <c r="N480" s="4">
        <v>1.1664818697375368</v>
      </c>
      <c r="O480" s="4">
        <v>0.91298022596569983</v>
      </c>
      <c r="P480" s="4">
        <v>1.1454515243966648</v>
      </c>
      <c r="Q480" s="4">
        <v>0.89958275883471206</v>
      </c>
      <c r="R480" s="4">
        <v>0.94244137990041066</v>
      </c>
      <c r="S480" s="4">
        <v>0.79627575704493792</v>
      </c>
      <c r="T480" s="9">
        <v>0.9772022526466605</v>
      </c>
      <c r="U480" s="4" t="str">
        <f t="shared" si="15"/>
        <v>±</v>
      </c>
      <c r="V480" s="10">
        <v>0.14712345870452373</v>
      </c>
      <c r="W480" s="3">
        <v>6</v>
      </c>
      <c r="X480" s="3">
        <v>6</v>
      </c>
    </row>
    <row r="481" spans="5:24" x14ac:dyDescent="0.2">
      <c r="F481" s="3" t="s">
        <v>977</v>
      </c>
      <c r="G481" s="3" t="s">
        <v>978</v>
      </c>
      <c r="H481" s="2">
        <v>22.18337513466</v>
      </c>
      <c r="I481" s="2">
        <v>7.00537109375</v>
      </c>
      <c r="J481" s="2">
        <v>106.4438462257385</v>
      </c>
      <c r="K481" s="3">
        <v>39</v>
      </c>
      <c r="L481" s="2">
        <v>8719530.512840433</v>
      </c>
      <c r="M481" s="2">
        <f t="shared" si="14"/>
        <v>6.9404931017706613</v>
      </c>
      <c r="N481" s="4">
        <v>1.1167214663960385</v>
      </c>
      <c r="O481" s="4">
        <v>1.0009868395709201</v>
      </c>
      <c r="P481" s="4">
        <v>1.0740131827148423</v>
      </c>
      <c r="Q481" s="4">
        <v>0.88476318906542373</v>
      </c>
      <c r="R481" s="4">
        <v>0.88080526032948059</v>
      </c>
      <c r="S481" s="4">
        <v>0.99455841784263876</v>
      </c>
      <c r="T481" s="9">
        <v>0.99197472598655734</v>
      </c>
      <c r="U481" s="4" t="str">
        <f t="shared" si="15"/>
        <v>±</v>
      </c>
      <c r="V481" s="10">
        <v>9.6159154554816426E-2</v>
      </c>
      <c r="W481" s="3">
        <v>6</v>
      </c>
      <c r="X481" s="3">
        <v>6</v>
      </c>
    </row>
    <row r="482" spans="5:24" x14ac:dyDescent="0.2">
      <c r="F482" s="3" t="s">
        <v>979</v>
      </c>
      <c r="G482" s="3" t="s">
        <v>980</v>
      </c>
      <c r="H482" s="2">
        <v>70.104789984660002</v>
      </c>
      <c r="I482" s="2">
        <v>5.32568359375</v>
      </c>
      <c r="J482" s="2">
        <v>106.12956309318544</v>
      </c>
      <c r="K482" s="3">
        <v>36</v>
      </c>
      <c r="L482" s="2">
        <v>1229640.0291746375</v>
      </c>
      <c r="M482" s="2">
        <f t="shared" si="14"/>
        <v>6.0897779925582913</v>
      </c>
      <c r="N482" s="4">
        <v>1.2129195455609232</v>
      </c>
      <c r="O482" s="4">
        <v>0.8382949229205432</v>
      </c>
      <c r="P482" s="4">
        <v>0.93920691494651765</v>
      </c>
      <c r="Q482" s="4">
        <v>1.0002848228750816</v>
      </c>
      <c r="R482" s="4">
        <v>1.4322029341945735</v>
      </c>
      <c r="S482" s="4">
        <v>0.92372540228212352</v>
      </c>
      <c r="T482" s="9">
        <v>1.0577724237966271</v>
      </c>
      <c r="U482" s="4" t="str">
        <f t="shared" si="15"/>
        <v>±</v>
      </c>
      <c r="V482" s="10">
        <v>0.22260746529482511</v>
      </c>
      <c r="W482" s="3">
        <v>6</v>
      </c>
      <c r="X482" s="3">
        <v>12</v>
      </c>
    </row>
    <row r="483" spans="5:24" x14ac:dyDescent="0.2">
      <c r="E483" s="1" t="s">
        <v>981</v>
      </c>
      <c r="F483" s="3" t="s">
        <v>3534</v>
      </c>
      <c r="G483" s="3" t="s">
        <v>982</v>
      </c>
      <c r="H483" s="2">
        <v>11.467677524659999</v>
      </c>
      <c r="I483" s="2">
        <v>4.32275390625</v>
      </c>
      <c r="J483" s="2">
        <v>106.09572291374207</v>
      </c>
      <c r="K483" s="3">
        <v>26</v>
      </c>
      <c r="L483" s="2">
        <v>1414741.0442886455</v>
      </c>
      <c r="M483" s="2">
        <f t="shared" si="14"/>
        <v>6.1506769534090386</v>
      </c>
      <c r="N483" s="4">
        <v>1.3991413181675185</v>
      </c>
      <c r="O483" s="4">
        <v>0.8186192574897071</v>
      </c>
      <c r="P483" s="4">
        <v>0.83692217581679706</v>
      </c>
      <c r="Q483" s="4">
        <v>1.1847194035166722</v>
      </c>
      <c r="R483" s="4">
        <v>0.88254403118198677</v>
      </c>
      <c r="S483" s="4">
        <v>0.62104158508136753</v>
      </c>
      <c r="T483" s="9">
        <v>0.95716462854234152</v>
      </c>
      <c r="U483" s="4" t="str">
        <f t="shared" si="15"/>
        <v>±</v>
      </c>
      <c r="V483" s="10">
        <v>0.28260381135402246</v>
      </c>
      <c r="W483" s="3">
        <v>6</v>
      </c>
      <c r="X483" s="3">
        <v>6</v>
      </c>
    </row>
    <row r="484" spans="5:24" x14ac:dyDescent="0.2">
      <c r="F484" s="3" t="s">
        <v>983</v>
      </c>
      <c r="G484" s="3" t="s">
        <v>984</v>
      </c>
      <c r="H484" s="2">
        <v>106.84351224466</v>
      </c>
      <c r="I484" s="2">
        <v>6.06201171875</v>
      </c>
      <c r="J484" s="2">
        <v>104.83236241340634</v>
      </c>
      <c r="K484" s="3">
        <v>30</v>
      </c>
      <c r="L484" s="2">
        <v>40444.001247747146</v>
      </c>
      <c r="M484" s="2">
        <f t="shared" si="14"/>
        <v>4.6068541151151932</v>
      </c>
      <c r="N484" s="4">
        <v>0.63528109263352339</v>
      </c>
      <c r="O484" s="4">
        <v>0.62866574282294618</v>
      </c>
      <c r="P484" s="4">
        <v>0.9241455928492488</v>
      </c>
      <c r="Q484" s="4">
        <v>0.86156823099735635</v>
      </c>
      <c r="R484" s="4">
        <v>0.94145213432105324</v>
      </c>
      <c r="S484" s="4">
        <v>0.69343776680732727</v>
      </c>
      <c r="T484" s="9">
        <v>0.78075842673857598</v>
      </c>
      <c r="U484" s="4" t="str">
        <f t="shared" si="15"/>
        <v>±</v>
      </c>
      <c r="V484" s="10">
        <v>0.14479869365156306</v>
      </c>
      <c r="W484" s="3">
        <v>6</v>
      </c>
      <c r="X484" s="3">
        <v>6</v>
      </c>
    </row>
    <row r="485" spans="5:24" x14ac:dyDescent="0.2">
      <c r="F485" s="3" t="s">
        <v>985</v>
      </c>
      <c r="G485" s="3" t="s">
        <v>986</v>
      </c>
      <c r="H485" s="2">
        <v>269.65312559466003</v>
      </c>
      <c r="I485" s="2">
        <v>6.17626953125</v>
      </c>
      <c r="J485" s="2">
        <v>104.61660075187686</v>
      </c>
      <c r="K485" s="3">
        <v>24</v>
      </c>
      <c r="L485" s="2">
        <v>87168.82230376864</v>
      </c>
      <c r="M485" s="2">
        <f t="shared" si="14"/>
        <v>4.9403611784804484</v>
      </c>
      <c r="N485" s="4">
        <v>0.69455141357943284</v>
      </c>
      <c r="O485" s="4">
        <v>0.97667965367694221</v>
      </c>
      <c r="P485" s="4">
        <v>0.98742826674576767</v>
      </c>
      <c r="Q485" s="4">
        <v>0.8501182942938057</v>
      </c>
      <c r="R485" s="4">
        <v>0.72487594983939652</v>
      </c>
      <c r="S485" s="4">
        <v>1.020449218312877</v>
      </c>
      <c r="T485" s="9">
        <v>0.87568379940803698</v>
      </c>
      <c r="U485" s="4" t="str">
        <f t="shared" si="15"/>
        <v>±</v>
      </c>
      <c r="V485" s="10">
        <v>0.14131493821250424</v>
      </c>
      <c r="W485" s="3">
        <v>6</v>
      </c>
      <c r="X485" s="3">
        <v>9</v>
      </c>
    </row>
    <row r="486" spans="5:24" x14ac:dyDescent="0.2">
      <c r="F486" s="3" t="s">
        <v>987</v>
      </c>
      <c r="G486" s="3" t="s">
        <v>988</v>
      </c>
      <c r="H486" s="2">
        <v>54.827077174660097</v>
      </c>
      <c r="I486" s="2">
        <v>8.01611328125</v>
      </c>
      <c r="J486" s="2">
        <v>103.38777470588683</v>
      </c>
      <c r="K486" s="3">
        <v>37</v>
      </c>
      <c r="L486" s="2">
        <v>289622.87056179054</v>
      </c>
      <c r="M486" s="2">
        <f t="shared" si="14"/>
        <v>5.4618328536805052</v>
      </c>
      <c r="N486" s="4">
        <v>0.9075388318605484</v>
      </c>
      <c r="O486" s="4">
        <v>0.94633671298870647</v>
      </c>
      <c r="P486" s="4">
        <v>0.93669722900369301</v>
      </c>
      <c r="Q486" s="4">
        <v>1.386424766866007</v>
      </c>
      <c r="R486" s="4">
        <v>0.89776419646124872</v>
      </c>
      <c r="S486" s="4">
        <v>1.2602459820140297</v>
      </c>
      <c r="T486" s="9">
        <v>1.0558346198657056</v>
      </c>
      <c r="U486" s="4" t="str">
        <f t="shared" si="15"/>
        <v>±</v>
      </c>
      <c r="V486" s="10">
        <v>0.211771225276807</v>
      </c>
      <c r="W486" s="3">
        <v>6</v>
      </c>
      <c r="X486" s="3">
        <v>6</v>
      </c>
    </row>
    <row r="487" spans="5:24" x14ac:dyDescent="0.2">
      <c r="F487" s="3" t="s">
        <v>989</v>
      </c>
      <c r="G487" s="3" t="s">
        <v>990</v>
      </c>
      <c r="H487" s="2">
        <v>29.506207744659999</v>
      </c>
      <c r="I487" s="2">
        <v>4.58935546875</v>
      </c>
      <c r="J487" s="2">
        <v>101.79941844940183</v>
      </c>
      <c r="K487" s="3">
        <v>41</v>
      </c>
      <c r="L487" s="2">
        <v>3560701.4135661102</v>
      </c>
      <c r="M487" s="2">
        <f t="shared" si="14"/>
        <v>6.5515355569717961</v>
      </c>
      <c r="N487" s="4">
        <v>1.0230467629255038</v>
      </c>
      <c r="O487" s="4">
        <v>0.84989935730547406</v>
      </c>
      <c r="P487" s="4">
        <v>1.0008545635423336</v>
      </c>
      <c r="Q487" s="4">
        <v>0.91699891452938598</v>
      </c>
      <c r="R487" s="4">
        <v>1.0339710740722492</v>
      </c>
      <c r="S487" s="4">
        <v>1.1921940244744156</v>
      </c>
      <c r="T487" s="9">
        <v>1.0028274494748937</v>
      </c>
      <c r="U487" s="4" t="str">
        <f t="shared" si="15"/>
        <v>±</v>
      </c>
      <c r="V487" s="10">
        <v>0.11661550221209731</v>
      </c>
      <c r="W487" s="3">
        <v>6</v>
      </c>
      <c r="X487" s="3">
        <v>6</v>
      </c>
    </row>
    <row r="488" spans="5:24" x14ac:dyDescent="0.2">
      <c r="F488" s="3" t="s">
        <v>991</v>
      </c>
      <c r="G488" s="3" t="s">
        <v>992</v>
      </c>
      <c r="H488" s="2">
        <v>21.245018184660001</v>
      </c>
      <c r="I488" s="2">
        <v>6.55126953125</v>
      </c>
      <c r="J488" s="2">
        <v>101.64031362533569</v>
      </c>
      <c r="K488" s="3">
        <v>31</v>
      </c>
      <c r="L488" s="2">
        <v>575019.14151537616</v>
      </c>
      <c r="M488" s="2">
        <f t="shared" si="14"/>
        <v>5.7596823019350865</v>
      </c>
      <c r="N488" s="4">
        <v>1.4755590546226256</v>
      </c>
      <c r="O488" s="4">
        <v>0.60456820292925761</v>
      </c>
      <c r="P488" s="4">
        <v>1.3377427059776592</v>
      </c>
      <c r="Q488" s="4">
        <v>0.95584443029713317</v>
      </c>
      <c r="R488" s="4">
        <v>0.97273908577391044</v>
      </c>
      <c r="S488" s="4">
        <v>1.1353096599673167</v>
      </c>
      <c r="T488" s="9">
        <v>1.0802938565946503</v>
      </c>
      <c r="U488" s="4" t="str">
        <f t="shared" si="15"/>
        <v>±</v>
      </c>
      <c r="V488" s="10">
        <v>0.30948725706526847</v>
      </c>
      <c r="W488" s="3">
        <v>6</v>
      </c>
      <c r="X488" s="3">
        <v>6</v>
      </c>
    </row>
    <row r="489" spans="5:24" x14ac:dyDescent="0.2">
      <c r="F489" s="3" t="s">
        <v>993</v>
      </c>
      <c r="G489" s="3" t="s">
        <v>994</v>
      </c>
      <c r="H489" s="2">
        <v>174.46973665466101</v>
      </c>
      <c r="I489" s="2">
        <v>7.81103515625</v>
      </c>
      <c r="J489" s="2">
        <v>100.97463154792784</v>
      </c>
      <c r="K489" s="3">
        <v>36</v>
      </c>
      <c r="L489" s="2">
        <v>0</v>
      </c>
      <c r="M489" s="2" t="str">
        <f t="shared" si="14"/>
        <v/>
      </c>
      <c r="Q489" s="4" t="s">
        <v>419</v>
      </c>
      <c r="R489" s="4" t="s">
        <v>419</v>
      </c>
      <c r="S489" s="4" t="s">
        <v>419</v>
      </c>
      <c r="T489" s="9" t="s">
        <v>419</v>
      </c>
      <c r="U489" s="4" t="str">
        <f t="shared" si="15"/>
        <v/>
      </c>
      <c r="V489" s="10" t="s">
        <v>419</v>
      </c>
      <c r="W489" s="3">
        <v>0</v>
      </c>
      <c r="X489" s="3">
        <v>0</v>
      </c>
    </row>
    <row r="490" spans="5:24" x14ac:dyDescent="0.2">
      <c r="F490" s="3" t="s">
        <v>995</v>
      </c>
      <c r="G490" s="3" t="s">
        <v>996</v>
      </c>
      <c r="H490" s="2">
        <v>28.077306824659999</v>
      </c>
      <c r="I490" s="2">
        <v>8.30908203125</v>
      </c>
      <c r="J490" s="2">
        <v>100.3592128753662</v>
      </c>
      <c r="K490" s="3">
        <v>29</v>
      </c>
      <c r="L490" s="2">
        <v>2219189.9985982636</v>
      </c>
      <c r="M490" s="2">
        <f t="shared" si="14"/>
        <v>6.3461944864638111</v>
      </c>
      <c r="N490" s="4">
        <v>0.93883074177662429</v>
      </c>
      <c r="O490" s="4">
        <v>1.1457012287955417</v>
      </c>
      <c r="P490" s="4">
        <v>0.96292809205524355</v>
      </c>
      <c r="Q490" s="4">
        <v>0.99905028038336841</v>
      </c>
      <c r="R490" s="4">
        <v>1.0042028875982478</v>
      </c>
      <c r="S490" s="4">
        <v>1.0116871219561276</v>
      </c>
      <c r="T490" s="9">
        <v>1.0104000587608588</v>
      </c>
      <c r="U490" s="4" t="str">
        <f t="shared" si="15"/>
        <v>±</v>
      </c>
      <c r="V490" s="10">
        <v>7.1904158851277183E-2</v>
      </c>
      <c r="W490" s="3">
        <v>6</v>
      </c>
      <c r="X490" s="3">
        <v>6</v>
      </c>
    </row>
    <row r="491" spans="5:24" x14ac:dyDescent="0.2">
      <c r="F491" s="3" t="s">
        <v>997</v>
      </c>
      <c r="G491" s="3" t="s">
        <v>998</v>
      </c>
      <c r="H491" s="2">
        <v>40.441042984660001</v>
      </c>
      <c r="I491" s="2">
        <v>8.51416015625</v>
      </c>
      <c r="J491" s="2">
        <v>99.955527305603027</v>
      </c>
      <c r="K491" s="3">
        <v>35</v>
      </c>
      <c r="L491" s="2">
        <v>0</v>
      </c>
      <c r="M491" s="2" t="str">
        <f t="shared" si="14"/>
        <v/>
      </c>
      <c r="Q491" s="4" t="s">
        <v>419</v>
      </c>
      <c r="R491" s="4" t="s">
        <v>419</v>
      </c>
      <c r="S491" s="4" t="s">
        <v>419</v>
      </c>
      <c r="T491" s="9" t="s">
        <v>419</v>
      </c>
      <c r="U491" s="4" t="str">
        <f t="shared" si="15"/>
        <v/>
      </c>
      <c r="V491" s="10" t="s">
        <v>419</v>
      </c>
      <c r="W491" s="3">
        <v>0</v>
      </c>
      <c r="X491" s="3">
        <v>0</v>
      </c>
    </row>
    <row r="492" spans="5:24" x14ac:dyDescent="0.2">
      <c r="F492" s="3" t="s">
        <v>999</v>
      </c>
      <c r="G492" s="3" t="s">
        <v>1000</v>
      </c>
      <c r="H492" s="2">
        <v>37.363373244660004</v>
      </c>
      <c r="I492" s="2">
        <v>7.03466796875</v>
      </c>
      <c r="J492" s="2">
        <v>99.899803161621065</v>
      </c>
      <c r="K492" s="3">
        <v>39</v>
      </c>
      <c r="L492" s="2">
        <v>8043884.1648228616</v>
      </c>
      <c r="M492" s="2">
        <f t="shared" si="14"/>
        <v>6.9054658079539859</v>
      </c>
      <c r="N492" s="4">
        <v>1.1162765739540119</v>
      </c>
      <c r="O492" s="4">
        <v>1.0181164345708467</v>
      </c>
      <c r="P492" s="4">
        <v>1.1032666597732428</v>
      </c>
      <c r="Q492" s="4">
        <v>0.69843198511552451</v>
      </c>
      <c r="R492" s="4">
        <v>1.0077072374656399</v>
      </c>
      <c r="S492" s="4">
        <v>0.88135870772968805</v>
      </c>
      <c r="T492" s="9">
        <v>0.97085959976815894</v>
      </c>
      <c r="U492" s="4" t="str">
        <f t="shared" si="15"/>
        <v>±</v>
      </c>
      <c r="V492" s="10">
        <v>0.15779473860748264</v>
      </c>
      <c r="W492" s="3">
        <v>6</v>
      </c>
      <c r="X492" s="3">
        <v>12</v>
      </c>
    </row>
    <row r="493" spans="5:24" x14ac:dyDescent="0.2">
      <c r="F493" s="3" t="s">
        <v>1001</v>
      </c>
      <c r="G493" s="3" t="s">
        <v>1002</v>
      </c>
      <c r="H493" s="2">
        <v>186.36564103466</v>
      </c>
      <c r="I493" s="2">
        <v>6.72705078125</v>
      </c>
      <c r="J493" s="2">
        <v>99.896113872528076</v>
      </c>
      <c r="K493" s="3">
        <v>30</v>
      </c>
      <c r="L493" s="2">
        <v>235753.39555220635</v>
      </c>
      <c r="M493" s="2">
        <f t="shared" si="14"/>
        <v>5.3724579565905595</v>
      </c>
      <c r="N493" s="4">
        <v>0.74920040328430648</v>
      </c>
      <c r="O493" s="4">
        <v>0.91430268746909804</v>
      </c>
      <c r="P493" s="4">
        <v>0.87284116266832545</v>
      </c>
      <c r="Q493" s="4">
        <v>1.4525410612002236</v>
      </c>
      <c r="R493" s="4">
        <v>0.76668197649581582</v>
      </c>
      <c r="S493" s="4">
        <v>1.0753642441485742</v>
      </c>
      <c r="T493" s="9">
        <v>0.97182192254439048</v>
      </c>
      <c r="U493" s="4" t="str">
        <f t="shared" si="15"/>
        <v>±</v>
      </c>
      <c r="V493" s="10">
        <v>0.26327183448480085</v>
      </c>
      <c r="W493" s="3">
        <v>6</v>
      </c>
      <c r="X493" s="3">
        <v>6</v>
      </c>
    </row>
    <row r="494" spans="5:24" x14ac:dyDescent="0.2">
      <c r="F494" s="3" t="s">
        <v>1003</v>
      </c>
      <c r="G494" s="3" t="s">
        <v>1004</v>
      </c>
      <c r="H494" s="2">
        <v>47.29007092466</v>
      </c>
      <c r="I494" s="2">
        <v>7.19580078125</v>
      </c>
      <c r="J494" s="2">
        <v>98.726179599761977</v>
      </c>
      <c r="K494" s="3">
        <v>29</v>
      </c>
      <c r="L494" s="2">
        <v>1828895.1688954784</v>
      </c>
      <c r="M494" s="2">
        <f t="shared" si="14"/>
        <v>6.2621888127071408</v>
      </c>
      <c r="N494" s="4">
        <v>0.93968562524467047</v>
      </c>
      <c r="O494" s="4">
        <v>1.2803752313812786</v>
      </c>
      <c r="P494" s="4">
        <v>1.0024361238201669</v>
      </c>
      <c r="Q494" s="4">
        <v>1.3549135796474892</v>
      </c>
      <c r="R494" s="4">
        <v>1.1645457889639637</v>
      </c>
      <c r="S494" s="4">
        <v>0.779104185583677</v>
      </c>
      <c r="T494" s="9">
        <v>1.0868434224402075</v>
      </c>
      <c r="U494" s="4" t="str">
        <f t="shared" si="15"/>
        <v>±</v>
      </c>
      <c r="V494" s="10">
        <v>0.21855766985276345</v>
      </c>
      <c r="W494" s="3">
        <v>6</v>
      </c>
      <c r="X494" s="3">
        <v>6</v>
      </c>
    </row>
    <row r="495" spans="5:24" x14ac:dyDescent="0.2">
      <c r="F495" s="3" t="s">
        <v>1005</v>
      </c>
      <c r="G495" s="3" t="s">
        <v>1006</v>
      </c>
      <c r="H495" s="2">
        <v>19.790157114660001</v>
      </c>
      <c r="I495" s="2">
        <v>9.99365234375</v>
      </c>
      <c r="J495" s="2">
        <v>98.300323724746733</v>
      </c>
      <c r="K495" s="3">
        <v>25</v>
      </c>
      <c r="L495" s="2">
        <v>1429889.0083409408</v>
      </c>
      <c r="M495" s="2">
        <f t="shared" si="14"/>
        <v>6.1553023277197187</v>
      </c>
      <c r="N495" s="4">
        <v>0.98099106689600091</v>
      </c>
      <c r="O495" s="4">
        <v>0.93773538648276999</v>
      </c>
      <c r="P495" s="4">
        <v>0.97266075793981055</v>
      </c>
      <c r="Q495" s="4">
        <v>1.2464120151449503</v>
      </c>
      <c r="R495" s="4">
        <v>1.1462969753068613</v>
      </c>
      <c r="S495" s="4">
        <v>1.2852629386716261</v>
      </c>
      <c r="T495" s="9">
        <v>1.0948931900736698</v>
      </c>
      <c r="U495" s="4" t="str">
        <f t="shared" si="15"/>
        <v>±</v>
      </c>
      <c r="V495" s="10">
        <v>0.15129704625522897</v>
      </c>
      <c r="W495" s="3">
        <v>6</v>
      </c>
      <c r="X495" s="3">
        <v>6</v>
      </c>
    </row>
    <row r="496" spans="5:24" x14ac:dyDescent="0.2">
      <c r="F496" s="3" t="s">
        <v>1007</v>
      </c>
      <c r="G496" s="3" t="s">
        <v>1008</v>
      </c>
      <c r="H496" s="2">
        <v>17.03966898466</v>
      </c>
      <c r="I496" s="2">
        <v>4.99560546875</v>
      </c>
      <c r="J496" s="2">
        <v>97.87634801864624</v>
      </c>
      <c r="K496" s="3">
        <v>24</v>
      </c>
      <c r="L496" s="2">
        <v>265786.63280124759</v>
      </c>
      <c r="M496" s="2">
        <f t="shared" si="14"/>
        <v>5.424533135197243</v>
      </c>
      <c r="N496" s="4">
        <v>0.75070971436377765</v>
      </c>
      <c r="O496" s="4">
        <v>1.0031066422146993</v>
      </c>
      <c r="P496" s="4">
        <v>0.89211331695893414</v>
      </c>
      <c r="Q496" s="4">
        <v>0.51264917877066696</v>
      </c>
      <c r="R496" s="4">
        <v>0.68610694645111359</v>
      </c>
      <c r="S496" s="4">
        <v>0.72186695570049786</v>
      </c>
      <c r="T496" s="9">
        <v>0.76109212574328167</v>
      </c>
      <c r="U496" s="4" t="str">
        <f t="shared" si="15"/>
        <v>±</v>
      </c>
      <c r="V496" s="10">
        <v>0.17013562952851258</v>
      </c>
      <c r="W496" s="3">
        <v>6</v>
      </c>
      <c r="X496" s="3">
        <v>6</v>
      </c>
    </row>
    <row r="497" spans="5:24" x14ac:dyDescent="0.2">
      <c r="E497" s="1" t="s">
        <v>1009</v>
      </c>
      <c r="F497" s="3" t="s">
        <v>3535</v>
      </c>
      <c r="G497" s="3" t="s">
        <v>1010</v>
      </c>
      <c r="H497" s="2">
        <v>13.76809930466</v>
      </c>
      <c r="I497" s="2">
        <v>6.87353515625</v>
      </c>
      <c r="J497" s="2">
        <v>97.756937742233248</v>
      </c>
      <c r="K497" s="3">
        <v>26</v>
      </c>
      <c r="L497" s="2">
        <v>1570060.6978625115</v>
      </c>
      <c r="M497" s="2">
        <f t="shared" si="14"/>
        <v>6.1959164423692323</v>
      </c>
      <c r="N497" s="4">
        <v>1.0052152247578052</v>
      </c>
      <c r="O497" s="4">
        <v>0.86802975976731966</v>
      </c>
      <c r="P497" s="4">
        <v>1.0245892410234476</v>
      </c>
      <c r="Q497" s="4">
        <v>1.2659400750162879</v>
      </c>
      <c r="R497" s="4">
        <v>0.67096473233971587</v>
      </c>
      <c r="S497" s="4">
        <v>1.2724474182595495</v>
      </c>
      <c r="T497" s="9">
        <v>1.0178644085273543</v>
      </c>
      <c r="U497" s="4" t="str">
        <f t="shared" si="15"/>
        <v>±</v>
      </c>
      <c r="V497" s="10">
        <v>0.23209871937539897</v>
      </c>
      <c r="W497" s="3">
        <v>6</v>
      </c>
      <c r="X497" s="3">
        <v>12</v>
      </c>
    </row>
    <row r="498" spans="5:24" x14ac:dyDescent="0.2">
      <c r="F498" s="3" t="s">
        <v>1011</v>
      </c>
      <c r="G498" s="3" t="s">
        <v>1012</v>
      </c>
      <c r="H498" s="2">
        <v>30.13053551466</v>
      </c>
      <c r="I498" s="2">
        <v>7.16650390625</v>
      </c>
      <c r="J498" s="2">
        <v>96.373384237289457</v>
      </c>
      <c r="K498" s="3">
        <v>27</v>
      </c>
      <c r="L498" s="2">
        <v>97274.591735559268</v>
      </c>
      <c r="M498" s="2">
        <f t="shared" si="14"/>
        <v>4.9879994167323636</v>
      </c>
      <c r="N498" s="4">
        <v>0.86404011971911743</v>
      </c>
      <c r="O498" s="4">
        <v>1.0189602054188027</v>
      </c>
      <c r="P498" s="4">
        <v>0.67295501571496152</v>
      </c>
      <c r="Q498" s="4">
        <v>1.6341540222966562</v>
      </c>
      <c r="R498" s="4">
        <v>1.008168317225882</v>
      </c>
      <c r="S498" s="4">
        <v>1.1773010816622937</v>
      </c>
      <c r="T498" s="9">
        <v>1.0625964603396192</v>
      </c>
      <c r="U498" s="4" t="str">
        <f t="shared" si="15"/>
        <v>±</v>
      </c>
      <c r="V498" s="10">
        <v>0.3273978674515664</v>
      </c>
      <c r="W498" s="3">
        <v>6</v>
      </c>
      <c r="X498" s="3">
        <v>6</v>
      </c>
    </row>
    <row r="499" spans="5:24" x14ac:dyDescent="0.2">
      <c r="F499" s="3" t="s">
        <v>1013</v>
      </c>
      <c r="G499" s="3" t="s">
        <v>1014</v>
      </c>
      <c r="H499" s="2">
        <v>203.635155344662</v>
      </c>
      <c r="I499" s="2">
        <v>9.37841796875</v>
      </c>
      <c r="J499" s="2">
        <v>96.312418341636658</v>
      </c>
      <c r="K499" s="3">
        <v>30</v>
      </c>
      <c r="L499" s="2">
        <v>23814033.048600603</v>
      </c>
      <c r="M499" s="2">
        <f t="shared" si="14"/>
        <v>7.3768329519957252</v>
      </c>
      <c r="Q499" s="4">
        <v>1.236463322243101</v>
      </c>
      <c r="R499" s="4">
        <v>0.60272748647507157</v>
      </c>
      <c r="S499" s="4">
        <v>1.0671771675755566</v>
      </c>
      <c r="T499" s="9">
        <v>0.96878932543124296</v>
      </c>
      <c r="U499" s="4" t="str">
        <f t="shared" si="15"/>
        <v>±</v>
      </c>
      <c r="V499" s="10">
        <v>0.32812406646802328</v>
      </c>
      <c r="W499" s="3">
        <v>3</v>
      </c>
      <c r="X499" s="3">
        <v>3</v>
      </c>
    </row>
    <row r="500" spans="5:24" x14ac:dyDescent="0.2">
      <c r="F500" s="3" t="s">
        <v>1015</v>
      </c>
      <c r="G500" s="3" t="s">
        <v>1016</v>
      </c>
      <c r="H500" s="2">
        <v>15.23553003466</v>
      </c>
      <c r="I500" s="2">
        <v>11.81005859375</v>
      </c>
      <c r="J500" s="2">
        <v>96.271022319793701</v>
      </c>
      <c r="K500" s="3">
        <v>24</v>
      </c>
      <c r="L500" s="2">
        <v>148083.54715716274</v>
      </c>
      <c r="M500" s="2">
        <f t="shared" si="14"/>
        <v>5.1705068088535153</v>
      </c>
      <c r="N500" s="4">
        <v>0.9113176468993357</v>
      </c>
      <c r="O500" s="4">
        <v>1.2351666537556802</v>
      </c>
      <c r="P500" s="4">
        <v>0.95662444212480935</v>
      </c>
      <c r="Q500" s="4">
        <v>1.0954572061588217</v>
      </c>
      <c r="R500" s="4">
        <v>1.6939987624467534</v>
      </c>
      <c r="S500" s="4">
        <v>1.0709668374637191</v>
      </c>
      <c r="T500" s="9">
        <v>1.1605885914748533</v>
      </c>
      <c r="U500" s="4" t="str">
        <f t="shared" si="15"/>
        <v>±</v>
      </c>
      <c r="V500" s="10">
        <v>0.2849911690016762</v>
      </c>
      <c r="W500" s="3">
        <v>6</v>
      </c>
      <c r="X500" s="3">
        <v>6</v>
      </c>
    </row>
    <row r="501" spans="5:24" x14ac:dyDescent="0.2">
      <c r="F501" s="3" t="s">
        <v>1017</v>
      </c>
      <c r="G501" s="3" t="s">
        <v>1018</v>
      </c>
      <c r="H501" s="2">
        <v>12.121780744660001</v>
      </c>
      <c r="I501" s="2">
        <v>11.35595703125</v>
      </c>
      <c r="J501" s="2">
        <v>96.049143075942993</v>
      </c>
      <c r="K501" s="3">
        <v>29</v>
      </c>
      <c r="L501" s="2">
        <v>240885.33172967695</v>
      </c>
      <c r="M501" s="2">
        <f t="shared" si="14"/>
        <v>5.3818103552378131</v>
      </c>
      <c r="N501" s="4">
        <v>1.15910952645911</v>
      </c>
      <c r="O501" s="4">
        <v>1.2098632581987299</v>
      </c>
      <c r="P501" s="4">
        <v>0.75741969877022153</v>
      </c>
      <c r="Q501" s="4">
        <v>0.98911959424743312</v>
      </c>
      <c r="R501" s="4">
        <v>0.61045088565458006</v>
      </c>
      <c r="S501" s="4">
        <v>0.72893720256812611</v>
      </c>
      <c r="T501" s="9">
        <v>0.9091500276497001</v>
      </c>
      <c r="U501" s="4" t="str">
        <f t="shared" si="15"/>
        <v>±</v>
      </c>
      <c r="V501" s="10">
        <v>0.24658599396903835</v>
      </c>
      <c r="W501" s="3">
        <v>6</v>
      </c>
      <c r="X501" s="3">
        <v>9</v>
      </c>
    </row>
    <row r="502" spans="5:24" x14ac:dyDescent="0.2">
      <c r="F502" s="3" t="s">
        <v>1019</v>
      </c>
      <c r="G502" s="3" t="s">
        <v>1020</v>
      </c>
      <c r="H502" s="2">
        <v>15.79771798466</v>
      </c>
      <c r="I502" s="2">
        <v>10.49169921875</v>
      </c>
      <c r="J502" s="2">
        <v>95.960027694702148</v>
      </c>
      <c r="K502" s="3">
        <v>29</v>
      </c>
      <c r="L502" s="2">
        <v>12778838.100844942</v>
      </c>
      <c r="M502" s="2">
        <f t="shared" si="14"/>
        <v>7.1064913679592188</v>
      </c>
      <c r="N502" s="4">
        <v>1.249217771608744</v>
      </c>
      <c r="O502" s="4">
        <v>0.95166479797220271</v>
      </c>
      <c r="P502" s="4">
        <v>0.9647731966091645</v>
      </c>
      <c r="Q502" s="4">
        <v>1.036196581053918</v>
      </c>
      <c r="R502" s="4">
        <v>1.1834107948505042</v>
      </c>
      <c r="S502" s="4">
        <v>1.0501397454351491</v>
      </c>
      <c r="T502" s="9">
        <v>1.0725671479216137</v>
      </c>
      <c r="U502" s="4" t="str">
        <f t="shared" si="15"/>
        <v>±</v>
      </c>
      <c r="V502" s="10">
        <v>0.11962815520851024</v>
      </c>
      <c r="W502" s="3">
        <v>6</v>
      </c>
      <c r="X502" s="3">
        <v>6</v>
      </c>
    </row>
    <row r="503" spans="5:24" x14ac:dyDescent="0.2">
      <c r="F503" s="3" t="s">
        <v>1021</v>
      </c>
      <c r="G503" s="3" t="s">
        <v>1022</v>
      </c>
      <c r="H503" s="2">
        <v>523.05699947466599</v>
      </c>
      <c r="I503" s="2">
        <v>6.26513671875</v>
      </c>
      <c r="J503" s="2">
        <v>95.90020895004271</v>
      </c>
      <c r="K503" s="3">
        <v>29</v>
      </c>
      <c r="L503" s="2">
        <v>0</v>
      </c>
      <c r="M503" s="2" t="str">
        <f t="shared" si="14"/>
        <v/>
      </c>
      <c r="Q503" s="4" t="s">
        <v>419</v>
      </c>
      <c r="R503" s="4" t="s">
        <v>419</v>
      </c>
      <c r="S503" s="4" t="s">
        <v>419</v>
      </c>
      <c r="T503" s="9" t="s">
        <v>419</v>
      </c>
      <c r="U503" s="4" t="str">
        <f t="shared" si="15"/>
        <v/>
      </c>
      <c r="V503" s="10" t="s">
        <v>419</v>
      </c>
      <c r="W503" s="3">
        <v>0</v>
      </c>
      <c r="X503" s="3">
        <v>0</v>
      </c>
    </row>
    <row r="504" spans="5:24" x14ac:dyDescent="0.2">
      <c r="F504" s="3" t="s">
        <v>1023</v>
      </c>
      <c r="G504" s="3" t="s">
        <v>1024</v>
      </c>
      <c r="H504" s="2">
        <v>13.150712824659999</v>
      </c>
      <c r="I504" s="2">
        <v>8.61669921875</v>
      </c>
      <c r="J504" s="2">
        <v>95.074991464614868</v>
      </c>
      <c r="K504" s="3">
        <v>21</v>
      </c>
      <c r="L504" s="2">
        <v>1381859.1311529698</v>
      </c>
      <c r="M504" s="2">
        <f t="shared" si="14"/>
        <v>6.1404637726466094</v>
      </c>
      <c r="N504" s="4">
        <v>0.8963439330964692</v>
      </c>
      <c r="O504" s="4">
        <v>0.82351231705645156</v>
      </c>
      <c r="P504" s="4">
        <v>0.83800567916045199</v>
      </c>
      <c r="Q504" s="4">
        <v>0.88482018548049124</v>
      </c>
      <c r="R504" s="4">
        <v>0.76714727604766875</v>
      </c>
      <c r="S504" s="4">
        <v>0.93987299789678658</v>
      </c>
      <c r="T504" s="9">
        <v>0.85828373145638659</v>
      </c>
      <c r="U504" s="4" t="str">
        <f t="shared" si="15"/>
        <v>±</v>
      </c>
      <c r="V504" s="10">
        <v>6.1213846322696684E-2</v>
      </c>
      <c r="W504" s="3">
        <v>6</v>
      </c>
      <c r="X504" s="3">
        <v>6</v>
      </c>
    </row>
    <row r="505" spans="5:24" x14ac:dyDescent="0.2">
      <c r="F505" s="3" t="s">
        <v>1025</v>
      </c>
      <c r="G505" s="3" t="s">
        <v>1026</v>
      </c>
      <c r="H505" s="2">
        <v>11.32746369466</v>
      </c>
      <c r="I505" s="2">
        <v>5.47802734375</v>
      </c>
      <c r="J505" s="2">
        <v>94.488564491271973</v>
      </c>
      <c r="K505" s="3">
        <v>31</v>
      </c>
      <c r="L505" s="2">
        <v>0</v>
      </c>
      <c r="M505" s="2" t="str">
        <f t="shared" si="14"/>
        <v/>
      </c>
      <c r="N505" s="4" t="s">
        <v>419</v>
      </c>
      <c r="O505" s="4" t="s">
        <v>419</v>
      </c>
      <c r="P505" s="4" t="s">
        <v>419</v>
      </c>
      <c r="T505" s="9" t="s">
        <v>419</v>
      </c>
      <c r="U505" s="4" t="str">
        <f t="shared" si="15"/>
        <v/>
      </c>
      <c r="V505" s="10" t="s">
        <v>419</v>
      </c>
      <c r="W505" s="3">
        <v>0</v>
      </c>
      <c r="X505" s="3">
        <v>0</v>
      </c>
    </row>
    <row r="506" spans="5:24" x14ac:dyDescent="0.2">
      <c r="F506" s="3" t="s">
        <v>1027</v>
      </c>
      <c r="G506" s="3" t="s">
        <v>1028</v>
      </c>
      <c r="H506" s="2">
        <v>27.385229654660002</v>
      </c>
      <c r="I506" s="2">
        <v>7.73779296875</v>
      </c>
      <c r="J506" s="2">
        <v>94.435515642166138</v>
      </c>
      <c r="K506" s="3">
        <v>27</v>
      </c>
      <c r="L506" s="2">
        <v>388002.34421989543</v>
      </c>
      <c r="M506" s="2">
        <f t="shared" si="14"/>
        <v>5.588834349508355</v>
      </c>
      <c r="N506" s="4">
        <v>1.5332198780650028</v>
      </c>
      <c r="O506" s="4">
        <v>1.3737328751797262</v>
      </c>
      <c r="P506" s="4">
        <v>0.76316310258498377</v>
      </c>
      <c r="T506" s="9">
        <v>1.2233719519432376</v>
      </c>
      <c r="U506" s="4" t="str">
        <f t="shared" si="15"/>
        <v>±</v>
      </c>
      <c r="V506" s="10">
        <v>0.4064519218715395</v>
      </c>
      <c r="W506" s="3">
        <v>3</v>
      </c>
      <c r="X506" s="3">
        <v>3</v>
      </c>
    </row>
    <row r="507" spans="5:24" x14ac:dyDescent="0.2">
      <c r="F507" s="3" t="s">
        <v>1029</v>
      </c>
      <c r="G507" s="3" t="s">
        <v>1030</v>
      </c>
      <c r="H507" s="2">
        <v>36.549703114659998</v>
      </c>
      <c r="I507" s="2">
        <v>4.90673828125</v>
      </c>
      <c r="J507" s="2">
        <v>94.258954524993911</v>
      </c>
      <c r="K507" s="3">
        <v>29</v>
      </c>
      <c r="L507" s="2">
        <v>0</v>
      </c>
      <c r="M507" s="2" t="str">
        <f t="shared" si="14"/>
        <v/>
      </c>
      <c r="Q507" s="4" t="s">
        <v>419</v>
      </c>
      <c r="R507" s="4" t="s">
        <v>419</v>
      </c>
      <c r="S507" s="4" t="s">
        <v>419</v>
      </c>
      <c r="T507" s="9" t="s">
        <v>419</v>
      </c>
      <c r="U507" s="4" t="str">
        <f t="shared" si="15"/>
        <v/>
      </c>
      <c r="V507" s="10" t="s">
        <v>419</v>
      </c>
      <c r="W507" s="3">
        <v>0</v>
      </c>
      <c r="X507" s="3">
        <v>0</v>
      </c>
    </row>
    <row r="508" spans="5:24" x14ac:dyDescent="0.2">
      <c r="F508" s="3" t="s">
        <v>1031</v>
      </c>
      <c r="G508" s="3" t="s">
        <v>1032</v>
      </c>
      <c r="H508" s="2">
        <v>21.383370044660001</v>
      </c>
      <c r="I508" s="2">
        <v>10.18408203125</v>
      </c>
      <c r="J508" s="2">
        <v>93.87937283515933</v>
      </c>
      <c r="K508" s="3">
        <v>29</v>
      </c>
      <c r="L508" s="2">
        <v>3901800.0980201662</v>
      </c>
      <c r="M508" s="2">
        <f t="shared" si="14"/>
        <v>6.5912650153017927</v>
      </c>
      <c r="N508" s="4">
        <v>0.82787833815425715</v>
      </c>
      <c r="O508" s="4">
        <v>0.9034716513030594</v>
      </c>
      <c r="P508" s="4">
        <v>0.91620123893923111</v>
      </c>
      <c r="Q508" s="4">
        <v>0.71594762411198465</v>
      </c>
      <c r="R508" s="4">
        <v>0.73966764865533718</v>
      </c>
      <c r="S508" s="4">
        <v>1.1332131223323016</v>
      </c>
      <c r="T508" s="9">
        <v>0.87272993724936188</v>
      </c>
      <c r="U508" s="4" t="str">
        <f t="shared" si="15"/>
        <v>±</v>
      </c>
      <c r="V508" s="10">
        <v>0.15164710947756163</v>
      </c>
      <c r="W508" s="3">
        <v>6</v>
      </c>
      <c r="X508" s="3">
        <v>9</v>
      </c>
    </row>
    <row r="509" spans="5:24" x14ac:dyDescent="0.2">
      <c r="F509" s="3" t="s">
        <v>1033</v>
      </c>
      <c r="G509" s="3" t="s">
        <v>1034</v>
      </c>
      <c r="H509" s="2">
        <v>5.0447095946599996</v>
      </c>
      <c r="I509" s="2">
        <v>9.58349609375</v>
      </c>
      <c r="J509" s="2">
        <v>93.252213478088393</v>
      </c>
      <c r="K509" s="3">
        <v>31</v>
      </c>
      <c r="L509" s="2">
        <v>40838798.517392091</v>
      </c>
      <c r="M509" s="2">
        <f t="shared" si="14"/>
        <v>7.6110729566043362</v>
      </c>
      <c r="N509" s="4">
        <v>0.78509330782112274</v>
      </c>
      <c r="O509" s="4">
        <v>0.91513180323287224</v>
      </c>
      <c r="P509" s="4">
        <v>0.60203676659604666</v>
      </c>
      <c r="T509" s="9">
        <v>0.76742062588334725</v>
      </c>
      <c r="U509" s="4" t="str">
        <f t="shared" si="15"/>
        <v>±</v>
      </c>
      <c r="V509" s="10">
        <v>0.15729389135249042</v>
      </c>
      <c r="W509" s="3">
        <v>3</v>
      </c>
      <c r="X509" s="3">
        <v>3</v>
      </c>
    </row>
    <row r="510" spans="5:24" x14ac:dyDescent="0.2">
      <c r="F510" s="3" t="s">
        <v>1035</v>
      </c>
      <c r="G510" s="3" t="s">
        <v>1036</v>
      </c>
      <c r="H510" s="2">
        <v>12.08915132466</v>
      </c>
      <c r="I510" s="2">
        <v>9.05615234375</v>
      </c>
      <c r="J510" s="2">
        <v>93.131581306457505</v>
      </c>
      <c r="K510" s="3">
        <v>27</v>
      </c>
      <c r="L510" s="2">
        <v>0</v>
      </c>
      <c r="M510" s="2" t="str">
        <f t="shared" si="14"/>
        <v/>
      </c>
      <c r="N510" s="4" t="s">
        <v>419</v>
      </c>
      <c r="O510" s="4" t="s">
        <v>419</v>
      </c>
      <c r="P510" s="4" t="s">
        <v>419</v>
      </c>
      <c r="Q510" s="4" t="s">
        <v>419</v>
      </c>
      <c r="R510" s="4" t="s">
        <v>419</v>
      </c>
      <c r="S510" s="4" t="s">
        <v>419</v>
      </c>
      <c r="T510" s="9" t="s">
        <v>419</v>
      </c>
      <c r="U510" s="4" t="str">
        <f t="shared" si="15"/>
        <v/>
      </c>
      <c r="V510" s="10" t="s">
        <v>419</v>
      </c>
      <c r="W510" s="3">
        <v>0</v>
      </c>
      <c r="X510" s="3">
        <v>0</v>
      </c>
    </row>
    <row r="511" spans="5:24" x14ac:dyDescent="0.2">
      <c r="F511" s="3" t="s">
        <v>1037</v>
      </c>
      <c r="G511" s="3" t="s">
        <v>1038</v>
      </c>
      <c r="H511" s="2">
        <v>137.59958793466001</v>
      </c>
      <c r="I511" s="2">
        <v>6.26513671875</v>
      </c>
      <c r="J511" s="2">
        <v>91.686822891235366</v>
      </c>
      <c r="K511" s="3">
        <v>31</v>
      </c>
      <c r="L511" s="2">
        <v>21498505.932806823</v>
      </c>
      <c r="M511" s="2">
        <f t="shared" si="14"/>
        <v>7.3324082790930962</v>
      </c>
      <c r="N511" s="4">
        <v>0.88980287077087705</v>
      </c>
      <c r="O511" s="4">
        <v>1.0466153816932262</v>
      </c>
      <c r="P511" s="4">
        <v>0.70172117210500007</v>
      </c>
      <c r="T511" s="9">
        <v>0.87937980818970107</v>
      </c>
      <c r="U511" s="4" t="str">
        <f t="shared" si="15"/>
        <v>±</v>
      </c>
      <c r="V511" s="10">
        <v>0.1726831900534915</v>
      </c>
      <c r="W511" s="3">
        <v>3</v>
      </c>
      <c r="X511" s="3">
        <v>3</v>
      </c>
    </row>
    <row r="512" spans="5:24" x14ac:dyDescent="0.2">
      <c r="F512" s="3" t="s">
        <v>1039</v>
      </c>
      <c r="G512" s="3" t="s">
        <v>1040</v>
      </c>
      <c r="H512" s="2">
        <v>49.357910224660003</v>
      </c>
      <c r="I512" s="2">
        <v>9.53955078125</v>
      </c>
      <c r="J512" s="2">
        <v>91.529059886932401</v>
      </c>
      <c r="K512" s="3">
        <v>26</v>
      </c>
      <c r="L512" s="2">
        <v>452756.0028806284</v>
      </c>
      <c r="M512" s="2">
        <f t="shared" si="14"/>
        <v>5.6558642171322022</v>
      </c>
      <c r="N512" s="4">
        <v>0.95591103158031476</v>
      </c>
      <c r="O512" s="4">
        <v>0.72907182278256477</v>
      </c>
      <c r="P512" s="4">
        <v>0.81743356206154205</v>
      </c>
      <c r="Q512" s="4">
        <v>0.77429977016479534</v>
      </c>
      <c r="R512" s="4">
        <v>0.75232665525718001</v>
      </c>
      <c r="S512" s="4">
        <v>1.0301801788817579</v>
      </c>
      <c r="T512" s="9">
        <v>0.8432038367880258</v>
      </c>
      <c r="U512" s="4" t="str">
        <f t="shared" si="15"/>
        <v>±</v>
      </c>
      <c r="V512" s="10">
        <v>0.12195058053271414</v>
      </c>
      <c r="W512" s="3">
        <v>6</v>
      </c>
      <c r="X512" s="3">
        <v>9</v>
      </c>
    </row>
    <row r="513" spans="5:24" x14ac:dyDescent="0.2">
      <c r="F513" s="3" t="s">
        <v>1041</v>
      </c>
      <c r="G513" s="3" t="s">
        <v>1042</v>
      </c>
      <c r="H513" s="2">
        <v>15.455978824660001</v>
      </c>
      <c r="I513" s="2">
        <v>8.93896484375</v>
      </c>
      <c r="J513" s="2">
        <v>91.271306276321411</v>
      </c>
      <c r="K513" s="3">
        <v>28</v>
      </c>
      <c r="L513" s="2">
        <v>1077032.8791941341</v>
      </c>
      <c r="M513" s="2">
        <f t="shared" si="14"/>
        <v>6.0322289614545497</v>
      </c>
      <c r="Q513" s="4">
        <v>0.97813345371174731</v>
      </c>
      <c r="R513" s="4">
        <v>0.66261709518953182</v>
      </c>
      <c r="S513" s="4">
        <v>0.55839509559948808</v>
      </c>
      <c r="T513" s="9">
        <v>0.73304854816692233</v>
      </c>
      <c r="U513" s="4" t="str">
        <f t="shared" si="15"/>
        <v>±</v>
      </c>
      <c r="V513" s="10">
        <v>0.21855323034463167</v>
      </c>
      <c r="W513" s="3">
        <v>3</v>
      </c>
      <c r="X513" s="3">
        <v>3</v>
      </c>
    </row>
    <row r="514" spans="5:24" x14ac:dyDescent="0.2">
      <c r="F514" s="3" t="s">
        <v>1043</v>
      </c>
      <c r="G514" s="3" t="s">
        <v>1044</v>
      </c>
      <c r="H514" s="2">
        <v>10.337177584659999</v>
      </c>
      <c r="I514" s="2">
        <v>7.21044921875</v>
      </c>
      <c r="J514" s="2">
        <v>91.264657735824613</v>
      </c>
      <c r="K514" s="3">
        <v>24</v>
      </c>
      <c r="L514" s="2">
        <v>0</v>
      </c>
      <c r="M514" s="2" t="str">
        <f t="shared" si="14"/>
        <v/>
      </c>
      <c r="N514" s="4" t="s">
        <v>419</v>
      </c>
      <c r="O514" s="4" t="s">
        <v>419</v>
      </c>
      <c r="P514" s="4" t="s">
        <v>419</v>
      </c>
      <c r="Q514" s="4" t="s">
        <v>419</v>
      </c>
      <c r="R514" s="4" t="s">
        <v>419</v>
      </c>
      <c r="S514" s="4" t="s">
        <v>419</v>
      </c>
      <c r="T514" s="9" t="s">
        <v>419</v>
      </c>
      <c r="U514" s="4" t="str">
        <f t="shared" si="15"/>
        <v/>
      </c>
      <c r="V514" s="10" t="s">
        <v>419</v>
      </c>
      <c r="W514" s="3">
        <v>0</v>
      </c>
      <c r="X514" s="3">
        <v>0</v>
      </c>
    </row>
    <row r="515" spans="5:24" x14ac:dyDescent="0.2">
      <c r="F515" s="3" t="s">
        <v>1045</v>
      </c>
      <c r="G515" s="3" t="s">
        <v>1046</v>
      </c>
      <c r="H515" s="2">
        <v>74.952602394660104</v>
      </c>
      <c r="I515" s="2">
        <v>8.38232421875</v>
      </c>
      <c r="J515" s="2">
        <v>90.418391466140733</v>
      </c>
      <c r="K515" s="3">
        <v>29</v>
      </c>
      <c r="L515" s="2">
        <v>0</v>
      </c>
      <c r="M515" s="2" t="str">
        <f t="shared" si="14"/>
        <v/>
      </c>
      <c r="N515" s="4" t="s">
        <v>419</v>
      </c>
      <c r="O515" s="4" t="s">
        <v>419</v>
      </c>
      <c r="P515" s="4" t="s">
        <v>419</v>
      </c>
      <c r="T515" s="9" t="s">
        <v>419</v>
      </c>
      <c r="U515" s="4" t="str">
        <f t="shared" si="15"/>
        <v/>
      </c>
      <c r="V515" s="10" t="s">
        <v>419</v>
      </c>
      <c r="W515" s="3">
        <v>0</v>
      </c>
      <c r="X515" s="3">
        <v>0</v>
      </c>
    </row>
    <row r="516" spans="5:24" x14ac:dyDescent="0.2">
      <c r="F516" s="3" t="s">
        <v>1047</v>
      </c>
      <c r="G516" s="3" t="s">
        <v>1048</v>
      </c>
      <c r="H516" s="2">
        <v>177.956464254661</v>
      </c>
      <c r="I516" s="2">
        <v>8.19189453125</v>
      </c>
      <c r="J516" s="2">
        <v>90.360683441162109</v>
      </c>
      <c r="K516" s="3">
        <v>30</v>
      </c>
      <c r="L516" s="2">
        <v>0</v>
      </c>
      <c r="M516" s="2" t="str">
        <f t="shared" ref="M516:M579" si="16">IFERROR(LOG(L516),"")</f>
        <v/>
      </c>
      <c r="N516" s="4" t="s">
        <v>419</v>
      </c>
      <c r="O516" s="4" t="s">
        <v>419</v>
      </c>
      <c r="P516" s="4" t="s">
        <v>419</v>
      </c>
      <c r="T516" s="9" t="s">
        <v>419</v>
      </c>
      <c r="U516" s="4" t="str">
        <f t="shared" ref="U516:U579" si="17">IF(T516="","","±")</f>
        <v/>
      </c>
      <c r="V516" s="10" t="s">
        <v>419</v>
      </c>
      <c r="W516" s="3">
        <v>0</v>
      </c>
      <c r="X516" s="3">
        <v>0</v>
      </c>
    </row>
    <row r="517" spans="5:24" x14ac:dyDescent="0.2">
      <c r="F517" s="3" t="s">
        <v>1049</v>
      </c>
      <c r="G517" s="3" t="s">
        <v>1050</v>
      </c>
      <c r="H517" s="2">
        <v>18.625311554660001</v>
      </c>
      <c r="I517" s="2">
        <v>4.75439453125</v>
      </c>
      <c r="J517" s="2">
        <v>88.82466983795166</v>
      </c>
      <c r="K517" s="3">
        <v>23</v>
      </c>
      <c r="L517" s="2">
        <v>1372255.6785098359</v>
      </c>
      <c r="M517" s="2">
        <f t="shared" si="16"/>
        <v>6.1374350366045975</v>
      </c>
      <c r="N517" s="4">
        <v>1.0306194919768206</v>
      </c>
      <c r="O517" s="4">
        <v>1.0288917658887888</v>
      </c>
      <c r="P517" s="4">
        <v>0.64265303482011771</v>
      </c>
      <c r="Q517" s="4">
        <v>1.9050989044546749</v>
      </c>
      <c r="R517" s="4">
        <v>1.1571988752725992</v>
      </c>
      <c r="S517" s="4">
        <v>1.401401053383277</v>
      </c>
      <c r="T517" s="9">
        <v>1.1943105209660463</v>
      </c>
      <c r="U517" s="4" t="str">
        <f t="shared" si="17"/>
        <v>±</v>
      </c>
      <c r="V517" s="10">
        <v>0.42613800311378303</v>
      </c>
      <c r="W517" s="3">
        <v>6</v>
      </c>
      <c r="X517" s="3">
        <v>6</v>
      </c>
    </row>
    <row r="518" spans="5:24" x14ac:dyDescent="0.2">
      <c r="F518" s="3" t="s">
        <v>1051</v>
      </c>
      <c r="G518" s="3" t="s">
        <v>1052</v>
      </c>
      <c r="H518" s="2">
        <v>23.44080406466</v>
      </c>
      <c r="I518" s="2">
        <v>10.16943359375</v>
      </c>
      <c r="J518" s="2">
        <v>87.680191993713379</v>
      </c>
      <c r="K518" s="3">
        <v>28</v>
      </c>
      <c r="L518" s="2">
        <v>29270246.62600914</v>
      </c>
      <c r="M518" s="2">
        <f t="shared" si="16"/>
        <v>7.466426381739006</v>
      </c>
      <c r="N518" s="4">
        <v>0.72594557024638506</v>
      </c>
      <c r="O518" s="4">
        <v>0.90826786302627749</v>
      </c>
      <c r="P518" s="4">
        <v>0.52679367308347591</v>
      </c>
      <c r="T518" s="9">
        <v>0.7203357021187129</v>
      </c>
      <c r="U518" s="4" t="str">
        <f t="shared" si="17"/>
        <v>±</v>
      </c>
      <c r="V518" s="10">
        <v>0.19079895797261689</v>
      </c>
      <c r="W518" s="3">
        <v>3</v>
      </c>
      <c r="X518" s="3">
        <v>3</v>
      </c>
    </row>
    <row r="519" spans="5:24" x14ac:dyDescent="0.2">
      <c r="F519" s="3" t="s">
        <v>1053</v>
      </c>
      <c r="G519" s="3" t="s">
        <v>1054</v>
      </c>
      <c r="H519" s="2">
        <v>36.966377574660001</v>
      </c>
      <c r="I519" s="2">
        <v>10.55029296875</v>
      </c>
      <c r="J519" s="2">
        <v>86.177547931671143</v>
      </c>
      <c r="K519" s="3">
        <v>32</v>
      </c>
      <c r="L519" s="2">
        <v>21321882.684090361</v>
      </c>
      <c r="M519" s="2">
        <f t="shared" si="16"/>
        <v>7.3288255494733203</v>
      </c>
      <c r="N519" s="4">
        <v>0.59006583158655002</v>
      </c>
      <c r="O519" s="4">
        <v>1.1765068120482931</v>
      </c>
      <c r="P519" s="4">
        <v>0.7265413019164263</v>
      </c>
      <c r="T519" s="9">
        <v>0.8310379818504231</v>
      </c>
      <c r="U519" s="4" t="str">
        <f t="shared" si="17"/>
        <v>±</v>
      </c>
      <c r="V519" s="10">
        <v>0.30686792432438043</v>
      </c>
      <c r="W519" s="3">
        <v>3</v>
      </c>
      <c r="X519" s="3">
        <v>3</v>
      </c>
    </row>
    <row r="520" spans="5:24" x14ac:dyDescent="0.2">
      <c r="F520" s="3" t="s">
        <v>1055</v>
      </c>
      <c r="G520" s="3" t="s">
        <v>1056</v>
      </c>
      <c r="H520" s="2">
        <v>22.36747623466</v>
      </c>
      <c r="I520" s="2">
        <v>6.11279296875</v>
      </c>
      <c r="J520" s="2">
        <v>85.904457569122314</v>
      </c>
      <c r="K520" s="3">
        <v>23</v>
      </c>
      <c r="L520" s="2">
        <v>0</v>
      </c>
      <c r="M520" s="2" t="str">
        <f t="shared" si="16"/>
        <v/>
      </c>
      <c r="N520" s="4" t="s">
        <v>419</v>
      </c>
      <c r="O520" s="4" t="s">
        <v>419</v>
      </c>
      <c r="P520" s="4" t="s">
        <v>419</v>
      </c>
      <c r="Q520" s="4" t="s">
        <v>419</v>
      </c>
      <c r="R520" s="4" t="s">
        <v>419</v>
      </c>
      <c r="S520" s="4" t="s">
        <v>419</v>
      </c>
      <c r="T520" s="9" t="s">
        <v>419</v>
      </c>
      <c r="U520" s="4" t="str">
        <f t="shared" si="17"/>
        <v/>
      </c>
      <c r="V520" s="10" t="s">
        <v>419</v>
      </c>
      <c r="W520" s="3">
        <v>0</v>
      </c>
      <c r="X520" s="3">
        <v>0</v>
      </c>
    </row>
    <row r="521" spans="5:24" x14ac:dyDescent="0.2">
      <c r="F521" s="3" t="s">
        <v>1057</v>
      </c>
      <c r="G521" s="3" t="s">
        <v>1058</v>
      </c>
      <c r="H521" s="2">
        <v>149.96518915466001</v>
      </c>
      <c r="I521" s="2">
        <v>6.44287109375</v>
      </c>
      <c r="J521" s="2">
        <v>85.676690578460693</v>
      </c>
      <c r="K521" s="3">
        <v>24</v>
      </c>
      <c r="L521" s="2">
        <v>154674.72829184527</v>
      </c>
      <c r="M521" s="2">
        <f t="shared" si="16"/>
        <v>5.1894193617926954</v>
      </c>
      <c r="Q521" s="4">
        <v>1.6496613139081473</v>
      </c>
      <c r="R521" s="4">
        <v>1.4711656507316526</v>
      </c>
      <c r="S521" s="4">
        <v>2.3645579044650171</v>
      </c>
      <c r="T521" s="9">
        <v>1.8284616230349391</v>
      </c>
      <c r="U521" s="4" t="str">
        <f t="shared" si="17"/>
        <v>±</v>
      </c>
      <c r="V521" s="10">
        <v>0.4727732994423145</v>
      </c>
      <c r="W521" s="3">
        <v>3</v>
      </c>
      <c r="X521" s="3">
        <v>3</v>
      </c>
    </row>
    <row r="522" spans="5:24" x14ac:dyDescent="0.2">
      <c r="F522" s="3" t="s">
        <v>1059</v>
      </c>
      <c r="G522" s="3" t="s">
        <v>1060</v>
      </c>
      <c r="H522" s="2">
        <v>22.949447194659999</v>
      </c>
      <c r="I522" s="2">
        <v>6.55126953125</v>
      </c>
      <c r="J522" s="2">
        <v>85.259499788284302</v>
      </c>
      <c r="K522" s="3">
        <v>29</v>
      </c>
      <c r="L522" s="2">
        <v>2862174.7571855364</v>
      </c>
      <c r="M522" s="2">
        <f t="shared" si="16"/>
        <v>6.4566961471611064</v>
      </c>
      <c r="N522" s="4">
        <v>1.1087913156540561</v>
      </c>
      <c r="O522" s="4">
        <v>0.96334345638258245</v>
      </c>
      <c r="P522" s="4">
        <v>1.0673038200256433</v>
      </c>
      <c r="T522" s="9">
        <v>1.0464795306874273</v>
      </c>
      <c r="U522" s="4" t="str">
        <f t="shared" si="17"/>
        <v>±</v>
      </c>
      <c r="V522" s="10">
        <v>7.4926685576601496E-2</v>
      </c>
      <c r="W522" s="3">
        <v>3</v>
      </c>
      <c r="X522" s="3">
        <v>3</v>
      </c>
    </row>
    <row r="523" spans="5:24" x14ac:dyDescent="0.2">
      <c r="E523" s="1" t="s">
        <v>1061</v>
      </c>
      <c r="F523" s="3" t="s">
        <v>3536</v>
      </c>
      <c r="G523" s="3" t="s">
        <v>1062</v>
      </c>
      <c r="H523" s="2">
        <v>533.18176783465901</v>
      </c>
      <c r="I523" s="2">
        <v>5.94775390625</v>
      </c>
      <c r="J523" s="2">
        <v>84.9</v>
      </c>
      <c r="K523" s="3">
        <v>27</v>
      </c>
      <c r="L523" s="2">
        <v>2620137.0984894154</v>
      </c>
      <c r="M523" s="2">
        <f t="shared" si="16"/>
        <v>6.4183240163425168</v>
      </c>
      <c r="N523" s="4">
        <v>0.62646127788310357</v>
      </c>
      <c r="O523" s="4">
        <v>0.91530165545195308</v>
      </c>
      <c r="P523" s="4">
        <v>0.76754945277373321</v>
      </c>
      <c r="T523" s="9">
        <v>0.76977079536959658</v>
      </c>
      <c r="U523" s="4" t="str">
        <f t="shared" si="17"/>
        <v>±</v>
      </c>
      <c r="V523" s="10">
        <v>0.14443300073295315</v>
      </c>
      <c r="W523" s="3">
        <v>3</v>
      </c>
      <c r="X523" s="3">
        <v>6</v>
      </c>
    </row>
    <row r="524" spans="5:24" x14ac:dyDescent="0.2">
      <c r="F524" s="3" t="s">
        <v>1063</v>
      </c>
      <c r="G524" s="3" t="s">
        <v>1064</v>
      </c>
      <c r="H524" s="2">
        <v>99.465703264659993</v>
      </c>
      <c r="I524" s="2">
        <v>5.55419921875</v>
      </c>
      <c r="J524" s="2">
        <v>84.170832872390747</v>
      </c>
      <c r="K524" s="3">
        <v>28</v>
      </c>
      <c r="L524" s="2">
        <v>19512574.035825629</v>
      </c>
      <c r="M524" s="2">
        <f t="shared" si="16"/>
        <v>7.2903145639008153</v>
      </c>
      <c r="N524" s="4">
        <v>0.93296769253906597</v>
      </c>
      <c r="O524" s="4">
        <v>1.0289311054682668</v>
      </c>
      <c r="P524" s="4">
        <v>1.1972379515818508</v>
      </c>
      <c r="T524" s="9">
        <v>1.0530455831963945</v>
      </c>
      <c r="U524" s="4" t="str">
        <f t="shared" si="17"/>
        <v>±</v>
      </c>
      <c r="V524" s="10">
        <v>0.13377527230661898</v>
      </c>
      <c r="W524" s="3">
        <v>3</v>
      </c>
      <c r="X524" s="3">
        <v>3</v>
      </c>
    </row>
    <row r="525" spans="5:24" x14ac:dyDescent="0.2">
      <c r="F525" s="3" t="s">
        <v>1065</v>
      </c>
      <c r="G525" s="3" t="s">
        <v>1066</v>
      </c>
      <c r="H525" s="2">
        <v>64.63850847466</v>
      </c>
      <c r="I525" s="2">
        <v>6.66845703125</v>
      </c>
      <c r="J525" s="2">
        <v>82.879740953445435</v>
      </c>
      <c r="K525" s="3">
        <v>25</v>
      </c>
      <c r="L525" s="2">
        <v>1381495.215595504</v>
      </c>
      <c r="M525" s="2">
        <f t="shared" si="16"/>
        <v>6.1403493852032573</v>
      </c>
      <c r="N525" s="4">
        <v>0.9142984432254605</v>
      </c>
      <c r="O525" s="4">
        <v>0.90007403322897761</v>
      </c>
      <c r="P525" s="4">
        <v>0.92279605860054059</v>
      </c>
      <c r="Q525" s="4">
        <v>1.0902609199311506</v>
      </c>
      <c r="R525" s="4">
        <v>1.0365452744255763</v>
      </c>
      <c r="S525" s="4">
        <v>0.91932299814209706</v>
      </c>
      <c r="T525" s="9">
        <v>0.96388295459230033</v>
      </c>
      <c r="U525" s="4" t="str">
        <f t="shared" si="17"/>
        <v>±</v>
      </c>
      <c r="V525" s="10">
        <v>7.9315985527334404E-2</v>
      </c>
      <c r="W525" s="3">
        <v>6</v>
      </c>
      <c r="X525" s="3">
        <v>6</v>
      </c>
    </row>
    <row r="526" spans="5:24" x14ac:dyDescent="0.2">
      <c r="F526" s="3" t="s">
        <v>1067</v>
      </c>
      <c r="G526" s="3" t="s">
        <v>1068</v>
      </c>
      <c r="H526" s="2">
        <v>80.747905144659995</v>
      </c>
      <c r="I526" s="2">
        <v>8.16259765625</v>
      </c>
      <c r="J526" s="2">
        <v>81.416391611099243</v>
      </c>
      <c r="K526" s="3">
        <v>24</v>
      </c>
      <c r="L526" s="2">
        <v>511748.19948259945</v>
      </c>
      <c r="M526" s="2">
        <f t="shared" si="16"/>
        <v>5.7090563233303477</v>
      </c>
      <c r="N526" s="4">
        <v>1.0580065026343615</v>
      </c>
      <c r="O526" s="4">
        <v>0.64004422294098584</v>
      </c>
      <c r="P526" s="4">
        <v>0.79769057706491631</v>
      </c>
      <c r="Q526" s="4">
        <v>0.74687368697610057</v>
      </c>
      <c r="R526" s="4">
        <v>1.1014172663039565</v>
      </c>
      <c r="S526" s="4">
        <v>1.964641067650333</v>
      </c>
      <c r="T526" s="9">
        <v>1.0514455539284422</v>
      </c>
      <c r="U526" s="4" t="str">
        <f t="shared" si="17"/>
        <v>±</v>
      </c>
      <c r="V526" s="10">
        <v>0.48225987391188663</v>
      </c>
      <c r="W526" s="3">
        <v>6</v>
      </c>
      <c r="X526" s="3">
        <v>9</v>
      </c>
    </row>
    <row r="527" spans="5:24" x14ac:dyDescent="0.2">
      <c r="F527" s="3" t="s">
        <v>1069</v>
      </c>
      <c r="G527" s="3" t="s">
        <v>1070</v>
      </c>
      <c r="H527" s="2">
        <v>111.18130705466</v>
      </c>
      <c r="I527" s="2">
        <v>7.26904296875</v>
      </c>
      <c r="J527" s="2">
        <v>80.993243455886812</v>
      </c>
      <c r="K527" s="3">
        <v>25</v>
      </c>
      <c r="L527" s="2">
        <v>715023.28758246533</v>
      </c>
      <c r="M527" s="2">
        <f t="shared" si="16"/>
        <v>5.8543201865617291</v>
      </c>
      <c r="N527" s="4">
        <v>0.94373591797861656</v>
      </c>
      <c r="O527" s="4">
        <v>0.92340504278953528</v>
      </c>
      <c r="P527" s="4">
        <v>1.5174462473533981</v>
      </c>
      <c r="Q527" s="4">
        <v>1.2554810303013717</v>
      </c>
      <c r="R527" s="4">
        <v>0.80047098951824358</v>
      </c>
      <c r="S527" s="4">
        <v>0.78663739797601984</v>
      </c>
      <c r="T527" s="9">
        <v>1.0378627709861976</v>
      </c>
      <c r="U527" s="4" t="str">
        <f t="shared" si="17"/>
        <v>±</v>
      </c>
      <c r="V527" s="10">
        <v>0.28940888014900212</v>
      </c>
      <c r="W527" s="3">
        <v>6</v>
      </c>
      <c r="X527" s="3">
        <v>15</v>
      </c>
    </row>
    <row r="528" spans="5:24" x14ac:dyDescent="0.2">
      <c r="F528" s="3" t="s">
        <v>1071</v>
      </c>
      <c r="G528" s="3" t="s">
        <v>1072</v>
      </c>
      <c r="H528" s="2">
        <v>24.961693354659999</v>
      </c>
      <c r="I528" s="2">
        <v>8.57275390625</v>
      </c>
      <c r="J528" s="2">
        <v>80.836876630783081</v>
      </c>
      <c r="K528" s="3">
        <v>14</v>
      </c>
      <c r="L528" s="2">
        <v>110158.78465294144</v>
      </c>
      <c r="M528" s="2">
        <f t="shared" si="16"/>
        <v>5.0420191358415254</v>
      </c>
      <c r="N528" s="4">
        <v>2.0197663752474329</v>
      </c>
      <c r="O528" s="4">
        <v>1.1558507787825003</v>
      </c>
      <c r="P528" s="4">
        <v>0.82972367614337017</v>
      </c>
      <c r="Q528" s="4" t="s">
        <v>419</v>
      </c>
      <c r="R528" s="4" t="s">
        <v>419</v>
      </c>
      <c r="S528" s="4" t="s">
        <v>419</v>
      </c>
      <c r="T528" s="9">
        <v>1.3351136100577676</v>
      </c>
      <c r="U528" s="4" t="str">
        <f t="shared" si="17"/>
        <v>±</v>
      </c>
      <c r="V528" s="10">
        <v>0.61494046738716068</v>
      </c>
      <c r="W528" s="3">
        <v>3</v>
      </c>
      <c r="X528" s="3">
        <v>3</v>
      </c>
    </row>
    <row r="529" spans="5:24" x14ac:dyDescent="0.2">
      <c r="F529" s="3" t="s">
        <v>1073</v>
      </c>
      <c r="G529" s="3" t="s">
        <v>1074</v>
      </c>
      <c r="H529" s="2">
        <v>61.340213024660102</v>
      </c>
      <c r="I529" s="2">
        <v>8.00146484375</v>
      </c>
      <c r="J529" s="2">
        <v>80.441489696502671</v>
      </c>
      <c r="K529" s="3">
        <v>23</v>
      </c>
      <c r="L529" s="2">
        <v>439760.04419906938</v>
      </c>
      <c r="M529" s="2">
        <f t="shared" si="16"/>
        <v>5.6432157676074173</v>
      </c>
      <c r="N529" s="4">
        <v>1.2336752199309768</v>
      </c>
      <c r="O529" s="4">
        <v>0.81685762781033877</v>
      </c>
      <c r="P529" s="4">
        <v>1.2191153801107955</v>
      </c>
      <c r="Q529" s="4">
        <v>0.92312552764409406</v>
      </c>
      <c r="R529" s="4">
        <v>0.80084506900422681</v>
      </c>
      <c r="S529" s="4">
        <v>0.88581852319019883</v>
      </c>
      <c r="T529" s="9">
        <v>0.97990622461510535</v>
      </c>
      <c r="U529" s="4" t="str">
        <f t="shared" si="17"/>
        <v>±</v>
      </c>
      <c r="V529" s="10">
        <v>0.19613465197829111</v>
      </c>
      <c r="W529" s="3">
        <v>6</v>
      </c>
      <c r="X529" s="3">
        <v>6</v>
      </c>
    </row>
    <row r="530" spans="5:24" x14ac:dyDescent="0.2">
      <c r="F530" s="3" t="s">
        <v>1075</v>
      </c>
      <c r="G530" s="3" t="s">
        <v>1076</v>
      </c>
      <c r="H530" s="2">
        <v>14.23786092466</v>
      </c>
      <c r="I530" s="2">
        <v>10.00830078125</v>
      </c>
      <c r="J530" s="2">
        <v>79.936048984527588</v>
      </c>
      <c r="K530" s="3">
        <v>26</v>
      </c>
      <c r="L530" s="2">
        <v>0</v>
      </c>
      <c r="M530" s="2" t="str">
        <f t="shared" si="16"/>
        <v/>
      </c>
      <c r="Q530" s="4" t="s">
        <v>419</v>
      </c>
      <c r="R530" s="4" t="s">
        <v>419</v>
      </c>
      <c r="S530" s="4" t="s">
        <v>419</v>
      </c>
      <c r="T530" s="9" t="s">
        <v>419</v>
      </c>
      <c r="U530" s="4" t="str">
        <f t="shared" si="17"/>
        <v/>
      </c>
      <c r="V530" s="10" t="s">
        <v>419</v>
      </c>
      <c r="W530" s="3">
        <v>0</v>
      </c>
      <c r="X530" s="3">
        <v>0</v>
      </c>
    </row>
    <row r="531" spans="5:24" x14ac:dyDescent="0.2">
      <c r="F531" s="3" t="s">
        <v>1077</v>
      </c>
      <c r="G531" s="3" t="s">
        <v>1078</v>
      </c>
      <c r="H531" s="2">
        <v>129.96993809465999</v>
      </c>
      <c r="I531" s="2">
        <v>8.38232421875</v>
      </c>
      <c r="J531" s="2">
        <v>79.820427417755113</v>
      </c>
      <c r="K531" s="3">
        <v>25</v>
      </c>
      <c r="L531" s="2">
        <v>17343.026924600017</v>
      </c>
      <c r="M531" s="2">
        <f t="shared" si="16"/>
        <v>4.2391248983262333</v>
      </c>
      <c r="N531" s="4">
        <v>0.64540477419396614</v>
      </c>
      <c r="O531" s="4">
        <v>1.6679555211503927</v>
      </c>
      <c r="P531" s="4">
        <v>0.89565869334285542</v>
      </c>
      <c r="T531" s="9">
        <v>1.0696729962290714</v>
      </c>
      <c r="U531" s="4" t="str">
        <f t="shared" si="17"/>
        <v>±</v>
      </c>
      <c r="V531" s="10">
        <v>0.5330227394136372</v>
      </c>
      <c r="W531" s="3">
        <v>3</v>
      </c>
      <c r="X531" s="3">
        <v>3</v>
      </c>
    </row>
    <row r="532" spans="5:24" x14ac:dyDescent="0.2">
      <c r="F532" s="3" t="s">
        <v>1079</v>
      </c>
      <c r="G532" s="3" t="s">
        <v>1080</v>
      </c>
      <c r="H532" s="2">
        <v>144.77512563465999</v>
      </c>
      <c r="I532" s="2">
        <v>9.01220703125</v>
      </c>
      <c r="J532" s="2">
        <v>79.687743186950684</v>
      </c>
      <c r="K532" s="3">
        <v>23</v>
      </c>
      <c r="L532" s="2">
        <v>3487926.8518401207</v>
      </c>
      <c r="M532" s="2">
        <f t="shared" si="16"/>
        <v>6.5425673684121035</v>
      </c>
      <c r="N532" s="4">
        <v>0.68895752154446765</v>
      </c>
      <c r="O532" s="4">
        <v>1.1105171373631042</v>
      </c>
      <c r="P532" s="4">
        <v>0.81655724993755352</v>
      </c>
      <c r="T532" s="9">
        <v>0.8720106362817085</v>
      </c>
      <c r="U532" s="4" t="str">
        <f t="shared" si="17"/>
        <v>±</v>
      </c>
      <c r="V532" s="10">
        <v>0.21618148848841051</v>
      </c>
      <c r="W532" s="3">
        <v>3</v>
      </c>
      <c r="X532" s="3">
        <v>3</v>
      </c>
    </row>
    <row r="533" spans="5:24" x14ac:dyDescent="0.2">
      <c r="E533" s="1" t="s">
        <v>1081</v>
      </c>
      <c r="F533" s="3" t="s">
        <v>3537</v>
      </c>
      <c r="G533" s="3" t="s">
        <v>1082</v>
      </c>
      <c r="H533" s="2">
        <v>6.9035235746600003</v>
      </c>
      <c r="I533" s="2">
        <v>8.93896484375</v>
      </c>
      <c r="J533" s="2">
        <v>78.8</v>
      </c>
      <c r="K533" s="3">
        <v>27</v>
      </c>
      <c r="L533" s="2">
        <v>109603.46237832418</v>
      </c>
      <c r="M533" s="2">
        <f t="shared" si="16"/>
        <v>5.0398242737473407</v>
      </c>
      <c r="Q533" s="4">
        <v>1.002903709415335</v>
      </c>
      <c r="R533" s="4">
        <v>1.0932866628448412</v>
      </c>
      <c r="S533" s="4">
        <v>1.0954237471838875</v>
      </c>
      <c r="T533" s="9">
        <v>1.0638713731480214</v>
      </c>
      <c r="U533" s="4" t="str">
        <f t="shared" si="17"/>
        <v>±</v>
      </c>
      <c r="V533" s="10">
        <v>5.2810356921104744E-2</v>
      </c>
      <c r="W533" s="3">
        <v>3</v>
      </c>
      <c r="X533" s="3">
        <v>3</v>
      </c>
    </row>
    <row r="534" spans="5:24" x14ac:dyDescent="0.2">
      <c r="F534" s="3" t="s">
        <v>1083</v>
      </c>
      <c r="G534" s="3" t="s">
        <v>1084</v>
      </c>
      <c r="H534" s="2">
        <v>66.031045854660107</v>
      </c>
      <c r="I534" s="2">
        <v>5.38916015625</v>
      </c>
      <c r="J534" s="2">
        <v>78.759589672088623</v>
      </c>
      <c r="K534" s="3">
        <v>30</v>
      </c>
      <c r="L534" s="2">
        <v>38754552.526321605</v>
      </c>
      <c r="M534" s="2">
        <f t="shared" si="16"/>
        <v>7.5883227267372391</v>
      </c>
      <c r="N534" s="4">
        <v>0.57041713737583544</v>
      </c>
      <c r="O534" s="4">
        <v>1.1558018852374834</v>
      </c>
      <c r="P534" s="4">
        <v>0.81310296447002561</v>
      </c>
      <c r="T534" s="9">
        <v>0.8464406623611147</v>
      </c>
      <c r="U534" s="4" t="str">
        <f t="shared" si="17"/>
        <v>±</v>
      </c>
      <c r="V534" s="10">
        <v>0.29411286495624395</v>
      </c>
      <c r="W534" s="3">
        <v>3</v>
      </c>
      <c r="X534" s="3">
        <v>3</v>
      </c>
    </row>
    <row r="535" spans="5:24" x14ac:dyDescent="0.2">
      <c r="F535" s="3" t="s">
        <v>1085</v>
      </c>
      <c r="G535" s="3" t="s">
        <v>1086</v>
      </c>
      <c r="H535" s="2">
        <v>27.616591044660002</v>
      </c>
      <c r="I535" s="2">
        <v>7.54736328125</v>
      </c>
      <c r="J535" s="2">
        <v>78.641748905181885</v>
      </c>
      <c r="K535" s="3">
        <v>25</v>
      </c>
      <c r="L535" s="2">
        <v>422612.32564470585</v>
      </c>
      <c r="M535" s="2">
        <f t="shared" si="16"/>
        <v>5.6259421592601191</v>
      </c>
      <c r="N535" s="4">
        <v>1.1870032455297639</v>
      </c>
      <c r="O535" s="4">
        <v>1.3844069235830263</v>
      </c>
      <c r="P535" s="4">
        <v>0.82975266383050594</v>
      </c>
      <c r="Q535" s="4">
        <v>1.2072940139381749</v>
      </c>
      <c r="R535" s="4">
        <v>0.55295605065867437</v>
      </c>
      <c r="S535" s="4">
        <v>0.92916312788253663</v>
      </c>
      <c r="T535" s="9">
        <v>1.0150960042371138</v>
      </c>
      <c r="U535" s="4" t="str">
        <f t="shared" si="17"/>
        <v>±</v>
      </c>
      <c r="V535" s="10">
        <v>0.30271857539805974</v>
      </c>
      <c r="W535" s="3">
        <v>6</v>
      </c>
      <c r="X535" s="3">
        <v>9</v>
      </c>
    </row>
    <row r="536" spans="5:24" x14ac:dyDescent="0.2">
      <c r="E536" s="1" t="s">
        <v>1087</v>
      </c>
      <c r="F536" s="3" t="s">
        <v>3538</v>
      </c>
      <c r="G536" s="3" t="s">
        <v>1088</v>
      </c>
      <c r="H536" s="2">
        <v>326.57418945466299</v>
      </c>
      <c r="I536" s="2">
        <v>7.12255859375</v>
      </c>
      <c r="J536" s="2">
        <v>77.714757204055772</v>
      </c>
      <c r="K536" s="3">
        <v>25</v>
      </c>
      <c r="L536" s="2">
        <v>43417663.985673234</v>
      </c>
      <c r="M536" s="2">
        <f t="shared" si="16"/>
        <v>7.6376664532634155</v>
      </c>
      <c r="N536" s="4">
        <v>0.56675437351277103</v>
      </c>
      <c r="O536" s="4">
        <v>0.88948492499642329</v>
      </c>
      <c r="P536" s="4">
        <v>1.1834201348632236</v>
      </c>
      <c r="Q536" s="4">
        <v>2.1816298043459619</v>
      </c>
      <c r="R536" s="4">
        <v>1.5588902999956826</v>
      </c>
      <c r="S536" s="4">
        <v>1.6974814752633014</v>
      </c>
      <c r="T536" s="9">
        <v>1.3462768354962273</v>
      </c>
      <c r="U536" s="4" t="str">
        <f t="shared" si="17"/>
        <v>±</v>
      </c>
      <c r="V536" s="10">
        <v>0.58467088007225498</v>
      </c>
      <c r="W536" s="3">
        <v>6</v>
      </c>
      <c r="X536" s="3">
        <v>6</v>
      </c>
    </row>
    <row r="537" spans="5:24" x14ac:dyDescent="0.2">
      <c r="F537" s="3" t="s">
        <v>1089</v>
      </c>
      <c r="G537" s="3" t="s">
        <v>1090</v>
      </c>
      <c r="H537" s="2">
        <v>69.742792974660006</v>
      </c>
      <c r="I537" s="2">
        <v>7.60595703125</v>
      </c>
      <c r="J537" s="2">
        <v>77.7</v>
      </c>
      <c r="K537" s="3">
        <v>32</v>
      </c>
      <c r="L537" s="2">
        <v>0</v>
      </c>
      <c r="M537" s="2" t="str">
        <f t="shared" si="16"/>
        <v/>
      </c>
      <c r="N537" s="4" t="s">
        <v>419</v>
      </c>
      <c r="O537" s="4" t="s">
        <v>419</v>
      </c>
      <c r="P537" s="4" t="s">
        <v>419</v>
      </c>
      <c r="T537" s="9" t="s">
        <v>419</v>
      </c>
      <c r="U537" s="4" t="str">
        <f t="shared" si="17"/>
        <v/>
      </c>
      <c r="V537" s="10" t="s">
        <v>419</v>
      </c>
      <c r="W537" s="3">
        <v>0</v>
      </c>
      <c r="X537" s="3">
        <v>0</v>
      </c>
    </row>
    <row r="538" spans="5:24" x14ac:dyDescent="0.2">
      <c r="F538" s="3" t="s">
        <v>1091</v>
      </c>
      <c r="G538" s="3" t="s">
        <v>1092</v>
      </c>
      <c r="H538" s="2">
        <v>257.40602316466101</v>
      </c>
      <c r="I538" s="2">
        <v>5.36376953125</v>
      </c>
      <c r="J538" s="2">
        <v>76.893099784851074</v>
      </c>
      <c r="K538" s="3">
        <v>26</v>
      </c>
      <c r="L538" s="2">
        <v>8640535.6391976029</v>
      </c>
      <c r="M538" s="2">
        <f t="shared" si="16"/>
        <v>6.9365406658512638</v>
      </c>
      <c r="N538" s="4">
        <v>0.75288189673018779</v>
      </c>
      <c r="O538" s="4">
        <v>1.2705552170003971</v>
      </c>
      <c r="P538" s="4">
        <v>0.89155857901445623</v>
      </c>
      <c r="Q538" s="4">
        <v>1.550466905843668</v>
      </c>
      <c r="R538" s="4">
        <v>1.5436649560864106</v>
      </c>
      <c r="S538" s="4">
        <v>2.728712057992031</v>
      </c>
      <c r="T538" s="9">
        <v>1.4563066021111917</v>
      </c>
      <c r="U538" s="4" t="str">
        <f t="shared" si="17"/>
        <v>±</v>
      </c>
      <c r="V538" s="10">
        <v>0.70480685464404802</v>
      </c>
      <c r="W538" s="3">
        <v>6</v>
      </c>
      <c r="X538" s="3">
        <v>9</v>
      </c>
    </row>
    <row r="539" spans="5:24" x14ac:dyDescent="0.2">
      <c r="F539" s="3" t="s">
        <v>1093</v>
      </c>
      <c r="G539" s="3" t="s">
        <v>1094</v>
      </c>
      <c r="H539" s="2">
        <v>82.791628474660001</v>
      </c>
      <c r="I539" s="2">
        <v>6.88818359375</v>
      </c>
      <c r="J539" s="2">
        <v>76.713660717010498</v>
      </c>
      <c r="K539" s="3">
        <v>24</v>
      </c>
      <c r="L539" s="2">
        <v>2715666.1877868888</v>
      </c>
      <c r="M539" s="2">
        <f t="shared" si="16"/>
        <v>6.4338763850076255</v>
      </c>
      <c r="N539" s="4">
        <v>1.204208405801418</v>
      </c>
      <c r="O539" s="4">
        <v>0.88523051808995545</v>
      </c>
      <c r="P539" s="4">
        <v>1.0664767593694349</v>
      </c>
      <c r="Q539" s="4">
        <v>1.0735872559091302</v>
      </c>
      <c r="R539" s="4">
        <v>1.1227022216810274</v>
      </c>
      <c r="S539" s="4">
        <v>0.73937518203229113</v>
      </c>
      <c r="T539" s="9">
        <v>1.0152633904805428</v>
      </c>
      <c r="U539" s="4" t="str">
        <f t="shared" si="17"/>
        <v>±</v>
      </c>
      <c r="V539" s="10">
        <v>0.17105008340176014</v>
      </c>
      <c r="W539" s="3">
        <v>6</v>
      </c>
      <c r="X539" s="3">
        <v>6</v>
      </c>
    </row>
    <row r="540" spans="5:24" x14ac:dyDescent="0.2">
      <c r="F540" s="3" t="s">
        <v>1095</v>
      </c>
      <c r="G540" s="3" t="s">
        <v>1096</v>
      </c>
      <c r="H540" s="2">
        <v>48.41334000466</v>
      </c>
      <c r="I540" s="2">
        <v>7.00537109375</v>
      </c>
      <c r="J540" s="2">
        <v>76.100814819335909</v>
      </c>
      <c r="K540" s="3">
        <v>20</v>
      </c>
      <c r="L540" s="2">
        <v>1327857.0525328512</v>
      </c>
      <c r="M540" s="2">
        <f t="shared" si="16"/>
        <v>6.123151324551821</v>
      </c>
      <c r="N540" s="4">
        <v>0.93304899547245146</v>
      </c>
      <c r="O540" s="4">
        <v>1.0345120987775593</v>
      </c>
      <c r="P540" s="4">
        <v>1.1455049895702443</v>
      </c>
      <c r="Q540" s="4">
        <v>1.1247579767694287</v>
      </c>
      <c r="R540" s="4">
        <v>1.0987351491842103</v>
      </c>
      <c r="S540" s="4">
        <v>0.79521072533151715</v>
      </c>
      <c r="T540" s="9">
        <v>1.0219616558509019</v>
      </c>
      <c r="U540" s="4" t="str">
        <f t="shared" si="17"/>
        <v>±</v>
      </c>
      <c r="V540" s="10">
        <v>0.1350578894134716</v>
      </c>
      <c r="W540" s="3">
        <v>6</v>
      </c>
      <c r="X540" s="3">
        <v>9</v>
      </c>
    </row>
    <row r="541" spans="5:24" x14ac:dyDescent="0.2">
      <c r="F541" s="3" t="s">
        <v>1097</v>
      </c>
      <c r="G541" s="3" t="s">
        <v>1098</v>
      </c>
      <c r="H541" s="2">
        <v>169.97161156466001</v>
      </c>
      <c r="I541" s="2">
        <v>7.66455078125</v>
      </c>
      <c r="J541" s="2">
        <v>75.725367784500122</v>
      </c>
      <c r="K541" s="3">
        <v>23</v>
      </c>
      <c r="L541" s="2">
        <v>61182.367710765247</v>
      </c>
      <c r="M541" s="2">
        <f t="shared" si="16"/>
        <v>4.7866262798376589</v>
      </c>
      <c r="Q541" s="4">
        <v>1.0466364572573295</v>
      </c>
      <c r="R541" s="4">
        <v>0.94787872456150868</v>
      </c>
      <c r="S541" s="4">
        <v>1.0511865522487247</v>
      </c>
      <c r="T541" s="9">
        <v>1.0152339113558542</v>
      </c>
      <c r="U541" s="4" t="str">
        <f t="shared" si="17"/>
        <v>±</v>
      </c>
      <c r="V541" s="10">
        <v>5.8375651878018207E-2</v>
      </c>
      <c r="W541" s="3">
        <v>3</v>
      </c>
      <c r="X541" s="3">
        <v>3</v>
      </c>
    </row>
    <row r="542" spans="5:24" x14ac:dyDescent="0.2">
      <c r="F542" s="3" t="s">
        <v>1099</v>
      </c>
      <c r="G542" s="3" t="s">
        <v>1100</v>
      </c>
      <c r="H542" s="2">
        <v>28.031837164660001</v>
      </c>
      <c r="I542" s="2">
        <v>5.78271484375</v>
      </c>
      <c r="J542" s="2">
        <v>75.610481739044204</v>
      </c>
      <c r="K542" s="3">
        <v>11</v>
      </c>
      <c r="L542" s="2">
        <v>0</v>
      </c>
      <c r="M542" s="2" t="str">
        <f t="shared" si="16"/>
        <v/>
      </c>
      <c r="N542" s="4" t="s">
        <v>419</v>
      </c>
      <c r="O542" s="4" t="s">
        <v>419</v>
      </c>
      <c r="P542" s="4" t="s">
        <v>419</v>
      </c>
      <c r="Q542" s="4" t="s">
        <v>419</v>
      </c>
      <c r="R542" s="4" t="s">
        <v>419</v>
      </c>
      <c r="S542" s="4" t="s">
        <v>419</v>
      </c>
      <c r="T542" s="9" t="s">
        <v>419</v>
      </c>
      <c r="U542" s="4" t="str">
        <f t="shared" si="17"/>
        <v/>
      </c>
      <c r="V542" s="10" t="s">
        <v>419</v>
      </c>
      <c r="W542" s="3">
        <v>0</v>
      </c>
      <c r="X542" s="3">
        <v>0</v>
      </c>
    </row>
    <row r="543" spans="5:24" x14ac:dyDescent="0.2">
      <c r="F543" s="3" t="s">
        <v>1101</v>
      </c>
      <c r="G543" s="3" t="s">
        <v>1102</v>
      </c>
      <c r="H543" s="2">
        <v>31.865944864660001</v>
      </c>
      <c r="I543" s="2">
        <v>7.04931640625</v>
      </c>
      <c r="J543" s="2">
        <v>75.465956926345825</v>
      </c>
      <c r="K543" s="3">
        <v>20</v>
      </c>
      <c r="L543" s="2">
        <v>198983.30582135776</v>
      </c>
      <c r="M543" s="2">
        <f t="shared" si="16"/>
        <v>5.2988166417675373</v>
      </c>
      <c r="N543" s="4">
        <v>0.99777770600379379</v>
      </c>
      <c r="O543" s="4">
        <v>0.87209177068314081</v>
      </c>
      <c r="P543" s="4">
        <v>1.0398099662936164</v>
      </c>
      <c r="Q543" s="4">
        <v>0.83944528797903106</v>
      </c>
      <c r="R543" s="4">
        <v>0.67937302851212766</v>
      </c>
      <c r="S543" s="4">
        <v>0.87706634967358121</v>
      </c>
      <c r="T543" s="9">
        <v>0.88426068485754838</v>
      </c>
      <c r="U543" s="4" t="str">
        <f t="shared" si="17"/>
        <v>±</v>
      </c>
      <c r="V543" s="10">
        <v>0.12749031766861141</v>
      </c>
      <c r="W543" s="3">
        <v>6</v>
      </c>
      <c r="X543" s="3">
        <v>9</v>
      </c>
    </row>
    <row r="544" spans="5:24" x14ac:dyDescent="0.2">
      <c r="F544" s="3" t="s">
        <v>1103</v>
      </c>
      <c r="G544" s="3" t="s">
        <v>1104</v>
      </c>
      <c r="H544" s="2">
        <v>27.837289864660001</v>
      </c>
      <c r="I544" s="2">
        <v>8.39697265625</v>
      </c>
      <c r="J544" s="2">
        <v>75.359901666641235</v>
      </c>
      <c r="K544" s="3">
        <v>23</v>
      </c>
      <c r="L544" s="2">
        <v>305145.94664737646</v>
      </c>
      <c r="M544" s="2">
        <f t="shared" si="16"/>
        <v>5.484507605456403</v>
      </c>
      <c r="N544" s="4">
        <v>1.3086621486641494</v>
      </c>
      <c r="O544" s="4">
        <v>0.69351196410045135</v>
      </c>
      <c r="P544" s="4">
        <v>1.4820992183346782</v>
      </c>
      <c r="Q544" s="4">
        <v>0.79257148917915454</v>
      </c>
      <c r="R544" s="4">
        <v>0.86176181012953401</v>
      </c>
      <c r="S544" s="4">
        <v>0.99873374533986325</v>
      </c>
      <c r="T544" s="9">
        <v>1.0228900626246384</v>
      </c>
      <c r="U544" s="4" t="str">
        <f t="shared" si="17"/>
        <v>±</v>
      </c>
      <c r="V544" s="10">
        <v>0.31003907893217686</v>
      </c>
      <c r="W544" s="3">
        <v>6</v>
      </c>
      <c r="X544" s="3">
        <v>6</v>
      </c>
    </row>
    <row r="545" spans="5:24" x14ac:dyDescent="0.2">
      <c r="F545" s="3" t="s">
        <v>1105</v>
      </c>
      <c r="G545" s="3" t="s">
        <v>1106</v>
      </c>
      <c r="H545" s="2">
        <v>15.76598338466</v>
      </c>
      <c r="I545" s="2">
        <v>6.16357421875</v>
      </c>
      <c r="J545" s="2">
        <v>75.326422214508071</v>
      </c>
      <c r="K545" s="3">
        <v>19</v>
      </c>
      <c r="L545" s="2">
        <v>2751020.7038321393</v>
      </c>
      <c r="M545" s="2">
        <f t="shared" si="16"/>
        <v>6.4394938588470509</v>
      </c>
      <c r="N545" s="4">
        <v>0.744118996784779</v>
      </c>
      <c r="O545" s="4">
        <v>1.0203203657737712</v>
      </c>
      <c r="P545" s="4">
        <v>0.57075730741509578</v>
      </c>
      <c r="Q545" s="4">
        <v>0.79811936565333719</v>
      </c>
      <c r="R545" s="4">
        <v>1.1581055927261434</v>
      </c>
      <c r="S545" s="4">
        <v>1.8406751635991698</v>
      </c>
      <c r="T545" s="9">
        <v>1.0220161319920493</v>
      </c>
      <c r="U545" s="4" t="str">
        <f t="shared" si="17"/>
        <v>±</v>
      </c>
      <c r="V545" s="10">
        <v>0.45160091529353324</v>
      </c>
      <c r="W545" s="3">
        <v>6</v>
      </c>
      <c r="X545" s="3">
        <v>9</v>
      </c>
    </row>
    <row r="546" spans="5:24" x14ac:dyDescent="0.2">
      <c r="F546" s="3" t="s">
        <v>1107</v>
      </c>
      <c r="G546" s="3" t="s">
        <v>1108</v>
      </c>
      <c r="H546" s="2">
        <v>20.24699491466</v>
      </c>
      <c r="I546" s="2">
        <v>5.21142578125</v>
      </c>
      <c r="J546" s="2">
        <v>75.202962636947603</v>
      </c>
      <c r="K546" s="3">
        <v>21</v>
      </c>
      <c r="L546" s="2">
        <v>1914108.2164169694</v>
      </c>
      <c r="M546" s="2">
        <f t="shared" si="16"/>
        <v>6.2819664874973435</v>
      </c>
      <c r="N546" s="4">
        <v>1.0975866223827611</v>
      </c>
      <c r="O546" s="4">
        <v>0.97903841720206897</v>
      </c>
      <c r="P546" s="4">
        <v>1.0026424342382667</v>
      </c>
      <c r="Q546" s="4">
        <v>1.1292699770936712</v>
      </c>
      <c r="R546" s="4">
        <v>1.1531049974809073</v>
      </c>
      <c r="S546" s="4">
        <v>1.2246769960935497</v>
      </c>
      <c r="T546" s="9">
        <v>1.0977199074152042</v>
      </c>
      <c r="U546" s="4" t="str">
        <f t="shared" si="17"/>
        <v>±</v>
      </c>
      <c r="V546" s="10">
        <v>9.3065629803709082E-2</v>
      </c>
      <c r="W546" s="3">
        <v>6</v>
      </c>
      <c r="X546" s="3">
        <v>6</v>
      </c>
    </row>
    <row r="547" spans="5:24" x14ac:dyDescent="0.2">
      <c r="F547" s="3" t="s">
        <v>1109</v>
      </c>
      <c r="G547" s="3" t="s">
        <v>1110</v>
      </c>
      <c r="H547" s="2">
        <v>24.29185431466</v>
      </c>
      <c r="I547" s="2">
        <v>8.38232421875</v>
      </c>
      <c r="J547" s="2">
        <v>75.197281837463379</v>
      </c>
      <c r="K547" s="3">
        <v>23</v>
      </c>
      <c r="L547" s="2">
        <v>2556842.4155143509</v>
      </c>
      <c r="M547" s="2">
        <f t="shared" si="16"/>
        <v>6.4077039622142467</v>
      </c>
      <c r="N547" s="4">
        <v>1.2011857220752664</v>
      </c>
      <c r="O547" s="4">
        <v>0.97828094328859816</v>
      </c>
      <c r="P547" s="4">
        <v>0.86233445587828084</v>
      </c>
      <c r="Q547" s="4">
        <v>0.78378840474095779</v>
      </c>
      <c r="R547" s="4">
        <v>0.84626520098127334</v>
      </c>
      <c r="S547" s="4">
        <v>1.092818926251526</v>
      </c>
      <c r="T547" s="9">
        <v>0.96077894220265048</v>
      </c>
      <c r="U547" s="4" t="str">
        <f t="shared" si="17"/>
        <v>±</v>
      </c>
      <c r="V547" s="10">
        <v>0.16103829445540183</v>
      </c>
      <c r="W547" s="3">
        <v>6</v>
      </c>
      <c r="X547" s="3">
        <v>12</v>
      </c>
    </row>
    <row r="548" spans="5:24" x14ac:dyDescent="0.2">
      <c r="F548" s="3" t="s">
        <v>1111</v>
      </c>
      <c r="G548" s="3" t="s">
        <v>1112</v>
      </c>
      <c r="H548" s="2">
        <v>30.48259716466</v>
      </c>
      <c r="I548" s="2">
        <v>6.90283203125</v>
      </c>
      <c r="J548" s="2">
        <v>74.800872087478638</v>
      </c>
      <c r="K548" s="3">
        <v>28</v>
      </c>
      <c r="L548" s="2">
        <v>4663716.3449746137</v>
      </c>
      <c r="M548" s="2">
        <f t="shared" si="16"/>
        <v>6.6687321280377247</v>
      </c>
      <c r="N548" s="4">
        <v>1.0482017476398533</v>
      </c>
      <c r="O548" s="4">
        <v>0.93571152388020407</v>
      </c>
      <c r="P548" s="4">
        <v>1.1642421903018219</v>
      </c>
      <c r="T548" s="9">
        <v>1.0493851539406265</v>
      </c>
      <c r="U548" s="4" t="str">
        <f t="shared" si="17"/>
        <v>±</v>
      </c>
      <c r="V548" s="10">
        <v>0.11426992916612716</v>
      </c>
      <c r="W548" s="3">
        <v>3</v>
      </c>
      <c r="X548" s="3">
        <v>3</v>
      </c>
    </row>
    <row r="549" spans="5:24" x14ac:dyDescent="0.2">
      <c r="F549" s="3" t="s">
        <v>1113</v>
      </c>
      <c r="G549" s="3" t="s">
        <v>1114</v>
      </c>
      <c r="H549" s="2">
        <v>69.310074034660104</v>
      </c>
      <c r="I549" s="2">
        <v>6.59521484375</v>
      </c>
      <c r="J549" s="2">
        <v>74.754921913146944</v>
      </c>
      <c r="K549" s="3">
        <v>27</v>
      </c>
      <c r="L549" s="2">
        <v>11649.427370615354</v>
      </c>
      <c r="M549" s="2">
        <f t="shared" si="16"/>
        <v>4.0663045780749973</v>
      </c>
      <c r="N549" s="4">
        <v>1.2073501468288061</v>
      </c>
      <c r="O549" s="4">
        <v>1.1962951548778398</v>
      </c>
      <c r="P549" s="4">
        <v>1.0151682626696004</v>
      </c>
      <c r="T549" s="9">
        <v>1.1396045214587487</v>
      </c>
      <c r="U549" s="4" t="str">
        <f t="shared" si="17"/>
        <v>±</v>
      </c>
      <c r="V549" s="10">
        <v>0.10790662670957199</v>
      </c>
      <c r="W549" s="3">
        <v>3</v>
      </c>
      <c r="X549" s="3">
        <v>3</v>
      </c>
    </row>
    <row r="550" spans="5:24" x14ac:dyDescent="0.2">
      <c r="F550" s="3" t="s">
        <v>1115</v>
      </c>
      <c r="G550" s="3" t="s">
        <v>1116</v>
      </c>
      <c r="H550" s="2">
        <v>57.967671934659997</v>
      </c>
      <c r="I550" s="2">
        <v>7.07861328125</v>
      </c>
      <c r="J550" s="2">
        <v>73.321784019470201</v>
      </c>
      <c r="K550" s="3">
        <v>20</v>
      </c>
      <c r="L550" s="2">
        <v>283902.19212696829</v>
      </c>
      <c r="M550" s="2">
        <f t="shared" si="16"/>
        <v>5.4531687459072256</v>
      </c>
      <c r="N550" s="4">
        <v>0.8909844197100163</v>
      </c>
      <c r="O550" s="4">
        <v>0.89589663528232777</v>
      </c>
      <c r="P550" s="4">
        <v>1.0324786230241707</v>
      </c>
      <c r="Q550" s="4">
        <v>0.97657645497754897</v>
      </c>
      <c r="R550" s="4">
        <v>0.86063641263102986</v>
      </c>
      <c r="S550" s="4">
        <v>0.83569472357944063</v>
      </c>
      <c r="T550" s="9">
        <v>0.91537787820075589</v>
      </c>
      <c r="U550" s="4" t="str">
        <f t="shared" si="17"/>
        <v>±</v>
      </c>
      <c r="V550" s="10">
        <v>7.453649181926357E-2</v>
      </c>
      <c r="W550" s="3">
        <v>6</v>
      </c>
      <c r="X550" s="3">
        <v>6</v>
      </c>
    </row>
    <row r="551" spans="5:24" x14ac:dyDescent="0.2">
      <c r="F551" s="3" t="s">
        <v>1117</v>
      </c>
      <c r="G551" s="3" t="s">
        <v>1118</v>
      </c>
      <c r="H551" s="2">
        <v>34.170971704659998</v>
      </c>
      <c r="I551" s="2">
        <v>8.25048828125</v>
      </c>
      <c r="J551" s="2">
        <v>72.980861663818359</v>
      </c>
      <c r="K551" s="3">
        <v>23</v>
      </c>
      <c r="L551" s="2">
        <v>0</v>
      </c>
      <c r="M551" s="2" t="str">
        <f t="shared" si="16"/>
        <v/>
      </c>
      <c r="N551" s="4" t="s">
        <v>419</v>
      </c>
      <c r="O551" s="4" t="s">
        <v>419</v>
      </c>
      <c r="P551" s="4" t="s">
        <v>419</v>
      </c>
      <c r="T551" s="9" t="s">
        <v>419</v>
      </c>
      <c r="U551" s="4" t="str">
        <f t="shared" si="17"/>
        <v/>
      </c>
      <c r="V551" s="10" t="s">
        <v>419</v>
      </c>
      <c r="W551" s="3">
        <v>0</v>
      </c>
      <c r="X551" s="3">
        <v>0</v>
      </c>
    </row>
    <row r="552" spans="5:24" x14ac:dyDescent="0.2">
      <c r="F552" s="3" t="s">
        <v>1119</v>
      </c>
      <c r="G552" s="3" t="s">
        <v>1120</v>
      </c>
      <c r="H552" s="2">
        <v>21.538116974659999</v>
      </c>
      <c r="I552" s="2">
        <v>9.80322265625</v>
      </c>
      <c r="J552" s="2">
        <v>72.267572164535508</v>
      </c>
      <c r="K552" s="3">
        <v>19</v>
      </c>
      <c r="L552" s="2">
        <v>5807162.1517416667</v>
      </c>
      <c r="M552" s="2">
        <f t="shared" si="16"/>
        <v>6.7639639528842705</v>
      </c>
      <c r="N552" s="4">
        <v>1.0447085965180731</v>
      </c>
      <c r="O552" s="4">
        <v>1.1404065016291127</v>
      </c>
      <c r="P552" s="4">
        <v>1.0300163343105493</v>
      </c>
      <c r="Q552" s="4">
        <v>0.80062344601770163</v>
      </c>
      <c r="R552" s="4">
        <v>0.96501618292018732</v>
      </c>
      <c r="S552" s="4">
        <v>1.0781515337643013</v>
      </c>
      <c r="T552" s="9">
        <v>1.0098204325266542</v>
      </c>
      <c r="U552" s="4" t="str">
        <f t="shared" si="17"/>
        <v>±</v>
      </c>
      <c r="V552" s="10">
        <v>0.11757356779715933</v>
      </c>
      <c r="W552" s="3">
        <v>6</v>
      </c>
      <c r="X552" s="3">
        <v>6</v>
      </c>
    </row>
    <row r="553" spans="5:24" x14ac:dyDescent="0.2">
      <c r="F553" s="3" t="s">
        <v>1121</v>
      </c>
      <c r="G553" s="3" t="s">
        <v>1122</v>
      </c>
      <c r="H553" s="2">
        <v>46.619758154659898</v>
      </c>
      <c r="I553" s="2">
        <v>6.16357421875</v>
      </c>
      <c r="J553" s="2">
        <v>72.087590694427476</v>
      </c>
      <c r="K553" s="3">
        <v>33</v>
      </c>
      <c r="L553" s="2">
        <v>0</v>
      </c>
      <c r="M553" s="2" t="str">
        <f t="shared" si="16"/>
        <v/>
      </c>
      <c r="Q553" s="4" t="s">
        <v>419</v>
      </c>
      <c r="R553" s="4" t="s">
        <v>419</v>
      </c>
      <c r="S553" s="4" t="s">
        <v>419</v>
      </c>
      <c r="T553" s="9" t="s">
        <v>419</v>
      </c>
      <c r="U553" s="4" t="str">
        <f t="shared" si="17"/>
        <v/>
      </c>
      <c r="V553" s="10" t="s">
        <v>419</v>
      </c>
      <c r="W553" s="3">
        <v>0</v>
      </c>
      <c r="X553" s="3">
        <v>0</v>
      </c>
    </row>
    <row r="554" spans="5:24" x14ac:dyDescent="0.2">
      <c r="F554" s="3" t="s">
        <v>1123</v>
      </c>
      <c r="G554" s="3" t="s">
        <v>1124</v>
      </c>
      <c r="H554" s="2">
        <v>94.661156624659796</v>
      </c>
      <c r="I554" s="2">
        <v>8.73388671875</v>
      </c>
      <c r="J554" s="2">
        <v>71.925915718078642</v>
      </c>
      <c r="K554" s="3">
        <v>26</v>
      </c>
      <c r="L554" s="2">
        <v>1309739.1539399915</v>
      </c>
      <c r="M554" s="2">
        <f t="shared" si="16"/>
        <v>6.1171848107057709</v>
      </c>
      <c r="N554" s="4">
        <v>0.76158984418459341</v>
      </c>
      <c r="O554" s="4">
        <v>1.2129563240682217</v>
      </c>
      <c r="P554" s="4">
        <v>0.73808543939154558</v>
      </c>
      <c r="T554" s="9">
        <v>0.9042105358814535</v>
      </c>
      <c r="U554" s="4" t="str">
        <f t="shared" si="17"/>
        <v>±</v>
      </c>
      <c r="V554" s="10">
        <v>0.26763984298581278</v>
      </c>
      <c r="W554" s="3">
        <v>3</v>
      </c>
      <c r="X554" s="3">
        <v>6</v>
      </c>
    </row>
    <row r="555" spans="5:24" x14ac:dyDescent="0.2">
      <c r="E555" s="1" t="s">
        <v>1125</v>
      </c>
      <c r="F555" s="3" t="s">
        <v>3539</v>
      </c>
      <c r="G555" s="3" t="s">
        <v>1126</v>
      </c>
      <c r="H555" s="2">
        <v>29.452160984660001</v>
      </c>
      <c r="I555" s="2">
        <v>7.72314453125</v>
      </c>
      <c r="J555" s="2">
        <v>71.900000000000006</v>
      </c>
      <c r="K555" s="3">
        <v>15</v>
      </c>
      <c r="L555" s="2">
        <v>13546.005965656401</v>
      </c>
      <c r="M555" s="2">
        <f t="shared" si="16"/>
        <v>4.1318112625335264</v>
      </c>
      <c r="Q555" s="4">
        <v>0.96352704606060269</v>
      </c>
      <c r="R555" s="4">
        <v>1.1913776327763996</v>
      </c>
      <c r="S555" s="4">
        <v>0.91523382243670481</v>
      </c>
      <c r="T555" s="9">
        <v>1.0233795004245689</v>
      </c>
      <c r="U555" s="4" t="str">
        <f t="shared" si="17"/>
        <v>±</v>
      </c>
      <c r="V555" s="10">
        <v>0.14748080626737367</v>
      </c>
      <c r="W555" s="3">
        <v>3</v>
      </c>
      <c r="X555" s="3">
        <v>6</v>
      </c>
    </row>
    <row r="556" spans="5:24" x14ac:dyDescent="0.2">
      <c r="F556" s="3" t="s">
        <v>1127</v>
      </c>
      <c r="G556" s="3" t="s">
        <v>1128</v>
      </c>
      <c r="H556" s="2">
        <v>93.969450224660093</v>
      </c>
      <c r="I556" s="2">
        <v>5.73193359375</v>
      </c>
      <c r="J556" s="2">
        <v>71.8283016681671</v>
      </c>
      <c r="K556" s="3">
        <v>27</v>
      </c>
      <c r="L556" s="2">
        <v>3700999.5103445016</v>
      </c>
      <c r="M556" s="2">
        <f t="shared" si="16"/>
        <v>6.5683190276363996</v>
      </c>
      <c r="N556" s="4">
        <v>0.60581205888745049</v>
      </c>
      <c r="O556" s="4">
        <v>1.226429943511518</v>
      </c>
      <c r="P556" s="4">
        <v>0.79219812245800769</v>
      </c>
      <c r="T556" s="9">
        <v>0.87481337495232536</v>
      </c>
      <c r="U556" s="4" t="str">
        <f t="shared" si="17"/>
        <v>±</v>
      </c>
      <c r="V556" s="10">
        <v>0.31845030952620851</v>
      </c>
      <c r="W556" s="3">
        <v>3</v>
      </c>
      <c r="X556" s="3">
        <v>3</v>
      </c>
    </row>
    <row r="557" spans="5:24" x14ac:dyDescent="0.2">
      <c r="F557" s="3" t="s">
        <v>1129</v>
      </c>
      <c r="G557" s="3" t="s">
        <v>1130</v>
      </c>
      <c r="H557" s="2">
        <v>11.01342637466</v>
      </c>
      <c r="I557" s="2">
        <v>8.03076171875</v>
      </c>
      <c r="J557" s="2">
        <v>71.677597761154175</v>
      </c>
      <c r="K557" s="3">
        <v>21</v>
      </c>
      <c r="L557" s="2">
        <v>180071.5578932951</v>
      </c>
      <c r="M557" s="2">
        <f t="shared" si="16"/>
        <v>5.2554451218952885</v>
      </c>
      <c r="N557" s="4">
        <v>1.4811117796512763</v>
      </c>
      <c r="O557" s="4">
        <v>0.75532352087653276</v>
      </c>
      <c r="P557" s="4">
        <v>0.79952734522689994</v>
      </c>
      <c r="Q557" s="4">
        <v>1.1982997649785718</v>
      </c>
      <c r="R557" s="4">
        <v>0.61807375424563782</v>
      </c>
      <c r="S557" s="4">
        <v>1.2239631184457225</v>
      </c>
      <c r="T557" s="9">
        <v>1.0127165472374402</v>
      </c>
      <c r="U557" s="4" t="str">
        <f t="shared" si="17"/>
        <v>±</v>
      </c>
      <c r="V557" s="10">
        <v>0.33642356583209426</v>
      </c>
      <c r="W557" s="3">
        <v>6</v>
      </c>
      <c r="X557" s="3">
        <v>6</v>
      </c>
    </row>
    <row r="558" spans="5:24" x14ac:dyDescent="0.2">
      <c r="F558" s="3" t="s">
        <v>1131</v>
      </c>
      <c r="G558" s="3" t="s">
        <v>1132</v>
      </c>
      <c r="H558" s="2">
        <v>15.47152289466</v>
      </c>
      <c r="I558" s="2">
        <v>4.95751953125</v>
      </c>
      <c r="J558" s="2">
        <v>71.454699516296387</v>
      </c>
      <c r="K558" s="3">
        <v>18</v>
      </c>
      <c r="L558" s="2">
        <v>294919.75631670107</v>
      </c>
      <c r="M558" s="2">
        <f t="shared" si="16"/>
        <v>5.4697038663867783</v>
      </c>
      <c r="N558" s="4">
        <v>0.87132380200419646</v>
      </c>
      <c r="O558" s="4">
        <v>0.6681946725401462</v>
      </c>
      <c r="P558" s="4">
        <v>0.90378912117740517</v>
      </c>
      <c r="Q558" s="4">
        <v>0.68802087307776505</v>
      </c>
      <c r="R558" s="4">
        <v>0.60457759542517897</v>
      </c>
      <c r="S558" s="4">
        <v>0.58777273617688086</v>
      </c>
      <c r="T558" s="9">
        <v>0.72061313340026212</v>
      </c>
      <c r="U558" s="4" t="str">
        <f t="shared" si="17"/>
        <v>±</v>
      </c>
      <c r="V558" s="10">
        <v>0.13504659626120402</v>
      </c>
      <c r="W558" s="3">
        <v>6</v>
      </c>
      <c r="X558" s="3">
        <v>6</v>
      </c>
    </row>
    <row r="559" spans="5:24" x14ac:dyDescent="0.2">
      <c r="F559" s="3" t="s">
        <v>1133</v>
      </c>
      <c r="G559" s="3" t="s">
        <v>1134</v>
      </c>
      <c r="H559" s="2">
        <v>46.155570414659998</v>
      </c>
      <c r="I559" s="2">
        <v>7.57666015625</v>
      </c>
      <c r="J559" s="2">
        <v>71.113773584365859</v>
      </c>
      <c r="K559" s="3">
        <v>23</v>
      </c>
      <c r="L559" s="2">
        <v>0</v>
      </c>
      <c r="M559" s="2" t="str">
        <f t="shared" si="16"/>
        <v/>
      </c>
      <c r="N559" s="4" t="s">
        <v>419</v>
      </c>
      <c r="O559" s="4" t="s">
        <v>419</v>
      </c>
      <c r="P559" s="4" t="s">
        <v>419</v>
      </c>
      <c r="T559" s="9" t="s">
        <v>419</v>
      </c>
      <c r="U559" s="4" t="str">
        <f t="shared" si="17"/>
        <v/>
      </c>
      <c r="V559" s="10" t="s">
        <v>419</v>
      </c>
      <c r="W559" s="3">
        <v>0</v>
      </c>
      <c r="X559" s="3">
        <v>0</v>
      </c>
    </row>
    <row r="560" spans="5:24" x14ac:dyDescent="0.2">
      <c r="F560" s="3" t="s">
        <v>1135</v>
      </c>
      <c r="G560" s="3" t="s">
        <v>1136</v>
      </c>
      <c r="H560" s="2">
        <v>29.349198834660001</v>
      </c>
      <c r="I560" s="2">
        <v>8.70458984375</v>
      </c>
      <c r="J560" s="2">
        <v>70.830152988433852</v>
      </c>
      <c r="K560" s="3">
        <v>18</v>
      </c>
      <c r="L560" s="2">
        <v>39245.008343189722</v>
      </c>
      <c r="M560" s="2">
        <f t="shared" si="16"/>
        <v>4.5937844257470273</v>
      </c>
      <c r="N560" s="4">
        <v>0.99198238497903879</v>
      </c>
      <c r="O560" s="4">
        <v>0.91660643183585766</v>
      </c>
      <c r="P560" s="4">
        <v>0.61764984986450433</v>
      </c>
      <c r="Q560" s="4">
        <v>1.2484278188233606</v>
      </c>
      <c r="R560" s="4">
        <v>0.87439084077360618</v>
      </c>
      <c r="S560" s="4">
        <v>0.69689164043060958</v>
      </c>
      <c r="T560" s="9">
        <v>0.89099149445116288</v>
      </c>
      <c r="U560" s="4" t="str">
        <f t="shared" si="17"/>
        <v>±</v>
      </c>
      <c r="V560" s="10">
        <v>0.2241793927488443</v>
      </c>
      <c r="W560" s="3">
        <v>6</v>
      </c>
      <c r="X560" s="3">
        <v>6</v>
      </c>
    </row>
    <row r="561" spans="5:24" x14ac:dyDescent="0.2">
      <c r="F561" s="3" t="s">
        <v>1137</v>
      </c>
      <c r="G561" s="3" t="s">
        <v>1138</v>
      </c>
      <c r="H561" s="2">
        <v>83.612893684659994</v>
      </c>
      <c r="I561" s="2">
        <v>6.10009765625</v>
      </c>
      <c r="J561" s="2">
        <v>70.785652399063082</v>
      </c>
      <c r="K561" s="3">
        <v>26</v>
      </c>
      <c r="L561" s="2">
        <v>8243891.620304645</v>
      </c>
      <c r="M561" s="2">
        <f t="shared" si="16"/>
        <v>6.9161322736199073</v>
      </c>
      <c r="N561" s="4">
        <v>1.754499208387803</v>
      </c>
      <c r="O561" s="4">
        <v>0.59382746711179191</v>
      </c>
      <c r="P561" s="4">
        <v>1.6634192571013335</v>
      </c>
      <c r="T561" s="9">
        <v>1.3372486442003095</v>
      </c>
      <c r="U561" s="4" t="str">
        <f t="shared" si="17"/>
        <v>±</v>
      </c>
      <c r="V561" s="10">
        <v>0.64543022418333029</v>
      </c>
      <c r="W561" s="3">
        <v>3</v>
      </c>
      <c r="X561" s="3">
        <v>3</v>
      </c>
    </row>
    <row r="562" spans="5:24" x14ac:dyDescent="0.2">
      <c r="F562" s="3" t="s">
        <v>1139</v>
      </c>
      <c r="G562" s="3" t="s">
        <v>1140</v>
      </c>
      <c r="H562" s="2">
        <v>32.2037890546599</v>
      </c>
      <c r="I562" s="2">
        <v>5.08447265625</v>
      </c>
      <c r="J562" s="2">
        <v>69.763017654418945</v>
      </c>
      <c r="K562" s="3">
        <v>20</v>
      </c>
      <c r="L562" s="2">
        <v>11587.809959741477</v>
      </c>
      <c r="M562" s="2">
        <f t="shared" si="16"/>
        <v>4.0640013641540591</v>
      </c>
      <c r="N562" s="4" t="s">
        <v>419</v>
      </c>
      <c r="O562" s="4" t="s">
        <v>419</v>
      </c>
      <c r="P562" s="4" t="s">
        <v>419</v>
      </c>
      <c r="Q562" s="4">
        <v>0.85699775517102117</v>
      </c>
      <c r="R562" s="4">
        <v>0.80932577400233918</v>
      </c>
      <c r="S562" s="4">
        <v>1.7287592623621095</v>
      </c>
      <c r="T562" s="9">
        <v>1.1316942638451566</v>
      </c>
      <c r="U562" s="4" t="str">
        <f t="shared" si="17"/>
        <v>±</v>
      </c>
      <c r="V562" s="10">
        <v>0.51762255919508904</v>
      </c>
      <c r="W562" s="3">
        <v>3</v>
      </c>
      <c r="X562" s="3">
        <v>3</v>
      </c>
    </row>
    <row r="563" spans="5:24" x14ac:dyDescent="0.2">
      <c r="F563" s="3" t="s">
        <v>1141</v>
      </c>
      <c r="G563" s="3" t="s">
        <v>1142</v>
      </c>
      <c r="H563" s="2">
        <v>45.203463604660001</v>
      </c>
      <c r="I563" s="2">
        <v>5.83349609375</v>
      </c>
      <c r="J563" s="2">
        <v>69.537789583206191</v>
      </c>
      <c r="K563" s="3">
        <v>25</v>
      </c>
      <c r="L563" s="2">
        <v>2960507.8562272312</v>
      </c>
      <c r="M563" s="2">
        <f t="shared" si="16"/>
        <v>6.4713662178961844</v>
      </c>
      <c r="N563" s="4">
        <v>0.53816726885642652</v>
      </c>
      <c r="O563" s="4">
        <v>0.99098514709427421</v>
      </c>
      <c r="P563" s="4">
        <v>0.48750971610578242</v>
      </c>
      <c r="T563" s="9">
        <v>0.67222071068549438</v>
      </c>
      <c r="U563" s="4" t="str">
        <f t="shared" si="17"/>
        <v>±</v>
      </c>
      <c r="V563" s="10">
        <v>0.27721764256974391</v>
      </c>
      <c r="W563" s="3">
        <v>3</v>
      </c>
      <c r="X563" s="3">
        <v>3</v>
      </c>
    </row>
    <row r="564" spans="5:24" x14ac:dyDescent="0.2">
      <c r="F564" s="3" t="s">
        <v>1143</v>
      </c>
      <c r="G564" s="3" t="s">
        <v>1144</v>
      </c>
      <c r="H564" s="2">
        <v>175.66013119466001</v>
      </c>
      <c r="I564" s="2">
        <v>8.86572265625</v>
      </c>
      <c r="J564" s="2">
        <v>69.445186376571669</v>
      </c>
      <c r="K564" s="3">
        <v>23</v>
      </c>
      <c r="L564" s="2">
        <v>4308175.3942069877</v>
      </c>
      <c r="M564" s="2">
        <f t="shared" si="16"/>
        <v>6.634293375959663</v>
      </c>
      <c r="N564" s="4">
        <v>0.96163449800210266</v>
      </c>
      <c r="O564" s="4">
        <v>1.2059623829421171</v>
      </c>
      <c r="P564" s="4">
        <v>0.6889244098522227</v>
      </c>
      <c r="T564" s="9">
        <v>0.95217376359881423</v>
      </c>
      <c r="U564" s="4" t="str">
        <f t="shared" si="17"/>
        <v>±</v>
      </c>
      <c r="V564" s="10">
        <v>0.25864878798442759</v>
      </c>
      <c r="W564" s="3">
        <v>3</v>
      </c>
      <c r="X564" s="3">
        <v>3</v>
      </c>
    </row>
    <row r="565" spans="5:24" x14ac:dyDescent="0.2">
      <c r="E565" s="1" t="s">
        <v>1145</v>
      </c>
      <c r="F565" s="3" t="s">
        <v>3540</v>
      </c>
      <c r="G565" s="3" t="s">
        <v>1146</v>
      </c>
      <c r="H565" s="2">
        <v>15.99468583466</v>
      </c>
      <c r="I565" s="2">
        <v>10.56494140625</v>
      </c>
      <c r="J565" s="2">
        <v>69.310301065444946</v>
      </c>
      <c r="K565" s="3">
        <v>21</v>
      </c>
      <c r="L565" s="2">
        <v>894447.89171903522</v>
      </c>
      <c r="M565" s="2">
        <f t="shared" si="16"/>
        <v>5.951555044737864</v>
      </c>
      <c r="N565" s="4">
        <v>0.94838258721561375</v>
      </c>
      <c r="O565" s="4">
        <v>1.0334877500426232</v>
      </c>
      <c r="P565" s="4">
        <v>0.80942126235024148</v>
      </c>
      <c r="Q565" s="4">
        <v>0.93299713137735529</v>
      </c>
      <c r="R565" s="4">
        <v>1.7611362280858935</v>
      </c>
      <c r="S565" s="4">
        <v>1.1364696044561342</v>
      </c>
      <c r="T565" s="9">
        <v>1.1036490939213104</v>
      </c>
      <c r="U565" s="4" t="str">
        <f t="shared" si="17"/>
        <v>±</v>
      </c>
      <c r="V565" s="10">
        <v>0.34002615457470098</v>
      </c>
      <c r="W565" s="3">
        <v>6</v>
      </c>
      <c r="X565" s="3">
        <v>9</v>
      </c>
    </row>
    <row r="566" spans="5:24" x14ac:dyDescent="0.2">
      <c r="F566" s="3" t="s">
        <v>1147</v>
      </c>
      <c r="G566" s="3" t="s">
        <v>1148</v>
      </c>
      <c r="H566" s="2">
        <v>285.41876512466098</v>
      </c>
      <c r="I566" s="2">
        <v>9.29052734375</v>
      </c>
      <c r="J566" s="2">
        <v>69.276361227035508</v>
      </c>
      <c r="K566" s="3">
        <v>26</v>
      </c>
      <c r="L566" s="2">
        <v>9690255.8048285134</v>
      </c>
      <c r="M566" s="2">
        <f t="shared" si="16"/>
        <v>6.9863352417730678</v>
      </c>
      <c r="N566" s="4">
        <v>0.69837829932019824</v>
      </c>
      <c r="O566" s="4">
        <v>1.282080132554642</v>
      </c>
      <c r="P566" s="4">
        <v>0.75034032376221282</v>
      </c>
      <c r="T566" s="9">
        <v>0.91026625187901777</v>
      </c>
      <c r="U566" s="4" t="str">
        <f t="shared" si="17"/>
        <v>±</v>
      </c>
      <c r="V566" s="10">
        <v>0.32304672168794446</v>
      </c>
      <c r="W566" s="3">
        <v>3</v>
      </c>
      <c r="X566" s="3">
        <v>3</v>
      </c>
    </row>
    <row r="567" spans="5:24" x14ac:dyDescent="0.2">
      <c r="F567" s="3" t="s">
        <v>1149</v>
      </c>
      <c r="G567" s="3" t="s">
        <v>1150</v>
      </c>
      <c r="H567" s="2">
        <v>9.4323950646599997</v>
      </c>
      <c r="I567" s="2">
        <v>10.22802734375</v>
      </c>
      <c r="J567" s="2">
        <v>69.252258300781236</v>
      </c>
      <c r="K567" s="3">
        <v>15</v>
      </c>
      <c r="L567" s="2">
        <v>59610.384705296463</v>
      </c>
      <c r="M567" s="2">
        <f t="shared" si="16"/>
        <v>4.7753219246284759</v>
      </c>
      <c r="N567" s="4">
        <v>1.1107077150286524</v>
      </c>
      <c r="O567" s="4">
        <v>1.0826568404690877</v>
      </c>
      <c r="P567" s="4">
        <v>1.1094783204494438</v>
      </c>
      <c r="Q567" s="4">
        <v>1.0813735933173438</v>
      </c>
      <c r="R567" s="4">
        <v>0.68108652474678677</v>
      </c>
      <c r="S567" s="4">
        <v>1.5415560042017167</v>
      </c>
      <c r="T567" s="9">
        <v>1.1011431663688385</v>
      </c>
      <c r="U567" s="4" t="str">
        <f t="shared" si="17"/>
        <v>±</v>
      </c>
      <c r="V567" s="10">
        <v>0.27250856336905482</v>
      </c>
      <c r="W567" s="3">
        <v>6</v>
      </c>
      <c r="X567" s="3">
        <v>9</v>
      </c>
    </row>
    <row r="568" spans="5:24" x14ac:dyDescent="0.2">
      <c r="F568" s="3" t="s">
        <v>1151</v>
      </c>
      <c r="G568" s="3" t="s">
        <v>1152</v>
      </c>
      <c r="H568" s="2">
        <v>67.235744614660007</v>
      </c>
      <c r="I568" s="2">
        <v>4.64013671875</v>
      </c>
      <c r="J568" s="2">
        <v>69.245376825332627</v>
      </c>
      <c r="K568" s="3">
        <v>20</v>
      </c>
      <c r="L568" s="2">
        <v>186303.32218994742</v>
      </c>
      <c r="M568" s="2">
        <f t="shared" si="16"/>
        <v>5.2702205993723439</v>
      </c>
      <c r="N568" s="4">
        <v>1.2845910301780559</v>
      </c>
      <c r="O568" s="4">
        <v>0.88902198448453207</v>
      </c>
      <c r="P568" s="4">
        <v>1.3819437188480941</v>
      </c>
      <c r="Q568" s="4">
        <v>0.8209742034829739</v>
      </c>
      <c r="R568" s="4">
        <v>0.89320345260335099</v>
      </c>
      <c r="S568" s="4">
        <v>1.2762379350312214</v>
      </c>
      <c r="T568" s="9">
        <v>1.090995387438038</v>
      </c>
      <c r="U568" s="4" t="str">
        <f t="shared" si="17"/>
        <v>±</v>
      </c>
      <c r="V568" s="10">
        <v>0.24870518717863185</v>
      </c>
      <c r="W568" s="3">
        <v>6</v>
      </c>
      <c r="X568" s="3">
        <v>12</v>
      </c>
    </row>
    <row r="569" spans="5:24" x14ac:dyDescent="0.2">
      <c r="F569" s="3" t="s">
        <v>1153</v>
      </c>
      <c r="G569" s="3" t="s">
        <v>1154</v>
      </c>
      <c r="H569" s="2">
        <v>24.190163714659999</v>
      </c>
      <c r="I569" s="2">
        <v>10.31591796875</v>
      </c>
      <c r="J569" s="2">
        <v>69.145701646804795</v>
      </c>
      <c r="K569" s="3">
        <v>21</v>
      </c>
      <c r="L569" s="2">
        <v>1328591.4230159412</v>
      </c>
      <c r="M569" s="2">
        <f t="shared" si="16"/>
        <v>6.123391444440867</v>
      </c>
      <c r="N569" s="4">
        <v>0.9660403966874338</v>
      </c>
      <c r="O569" s="4">
        <v>0.85969974506224667</v>
      </c>
      <c r="P569" s="4">
        <v>1.0396514398585466</v>
      </c>
      <c r="Q569" s="4" t="s">
        <v>419</v>
      </c>
      <c r="R569" s="4" t="s">
        <v>419</v>
      </c>
      <c r="S569" s="4" t="s">
        <v>419</v>
      </c>
      <c r="T569" s="9">
        <v>0.95513052720274239</v>
      </c>
      <c r="U569" s="4" t="str">
        <f t="shared" si="17"/>
        <v>±</v>
      </c>
      <c r="V569" s="10">
        <v>9.0470559046271617E-2</v>
      </c>
      <c r="W569" s="3">
        <v>3</v>
      </c>
      <c r="X569" s="3">
        <v>6</v>
      </c>
    </row>
    <row r="570" spans="5:24" x14ac:dyDescent="0.2">
      <c r="F570" s="3" t="s">
        <v>1155</v>
      </c>
      <c r="G570" s="3" t="s">
        <v>1156</v>
      </c>
      <c r="H570" s="2">
        <v>165.85484481466</v>
      </c>
      <c r="I570" s="2">
        <v>7.97216796875</v>
      </c>
      <c r="J570" s="2">
        <v>67.619056940078735</v>
      </c>
      <c r="K570" s="3">
        <v>21</v>
      </c>
      <c r="L570" s="2">
        <v>3430744.3956084349</v>
      </c>
      <c r="M570" s="2">
        <f t="shared" si="16"/>
        <v>6.5353883625586615</v>
      </c>
      <c r="N570" s="4">
        <v>1.134830367090802</v>
      </c>
      <c r="O570" s="4">
        <v>0.68199201095925288</v>
      </c>
      <c r="P570" s="4">
        <v>1.6410712445280673</v>
      </c>
      <c r="T570" s="9">
        <v>1.1526312075260408</v>
      </c>
      <c r="U570" s="4" t="str">
        <f t="shared" si="17"/>
        <v>±</v>
      </c>
      <c r="V570" s="10">
        <v>0.4797873450872655</v>
      </c>
      <c r="W570" s="3">
        <v>3</v>
      </c>
      <c r="X570" s="3">
        <v>3</v>
      </c>
    </row>
    <row r="571" spans="5:24" x14ac:dyDescent="0.2">
      <c r="F571" s="3" t="s">
        <v>1157</v>
      </c>
      <c r="G571" s="3" t="s">
        <v>1158</v>
      </c>
      <c r="H571" s="2">
        <v>11.42014403466</v>
      </c>
      <c r="I571" s="2">
        <v>9.46630859375</v>
      </c>
      <c r="J571" s="2">
        <v>66.918016672134414</v>
      </c>
      <c r="K571" s="3">
        <v>17</v>
      </c>
      <c r="L571" s="2">
        <v>1376190.2122390792</v>
      </c>
      <c r="M571" s="2">
        <f t="shared" si="16"/>
        <v>6.1386784647255501</v>
      </c>
      <c r="Q571" s="4">
        <v>0.67653394357337748</v>
      </c>
      <c r="R571" s="4">
        <v>1.0482521455587575</v>
      </c>
      <c r="S571" s="4">
        <v>0.88680064505218337</v>
      </c>
      <c r="T571" s="9">
        <v>0.87052891139477273</v>
      </c>
      <c r="U571" s="4" t="str">
        <f t="shared" si="17"/>
        <v>±</v>
      </c>
      <c r="V571" s="10">
        <v>0.18639254923138537</v>
      </c>
      <c r="W571" s="3">
        <v>3</v>
      </c>
      <c r="X571" s="3">
        <v>3</v>
      </c>
    </row>
    <row r="572" spans="5:24" x14ac:dyDescent="0.2">
      <c r="F572" s="3" t="s">
        <v>1159</v>
      </c>
      <c r="G572" s="3" t="s">
        <v>1160</v>
      </c>
      <c r="H572" s="2">
        <v>40.810260094660002</v>
      </c>
      <c r="I572" s="2">
        <v>6.72705078125</v>
      </c>
      <c r="J572" s="2">
        <v>66.668501615524292</v>
      </c>
      <c r="K572" s="3">
        <v>21</v>
      </c>
      <c r="L572" s="2">
        <v>631261.0393612769</v>
      </c>
      <c r="M572" s="2">
        <f t="shared" si="16"/>
        <v>5.8002089860443649</v>
      </c>
      <c r="N572" s="4">
        <v>1.0265855906546859</v>
      </c>
      <c r="O572" s="4">
        <v>0.85839826090466809</v>
      </c>
      <c r="P572" s="4">
        <v>0.82228872374921047</v>
      </c>
      <c r="T572" s="9">
        <v>0.90242419176952149</v>
      </c>
      <c r="U572" s="4" t="str">
        <f t="shared" si="17"/>
        <v>±</v>
      </c>
      <c r="V572" s="10">
        <v>0.10903217139099829</v>
      </c>
      <c r="W572" s="3">
        <v>3</v>
      </c>
      <c r="X572" s="3">
        <v>6</v>
      </c>
    </row>
    <row r="573" spans="5:24" x14ac:dyDescent="0.2">
      <c r="E573" s="1" t="s">
        <v>1161</v>
      </c>
      <c r="F573" s="3" t="s">
        <v>3541</v>
      </c>
      <c r="G573" s="3" t="s">
        <v>1162</v>
      </c>
      <c r="H573" s="2">
        <v>182.65833595466</v>
      </c>
      <c r="I573" s="2">
        <v>8.44091796875</v>
      </c>
      <c r="J573" s="2">
        <v>66.599999999999994</v>
      </c>
      <c r="K573" s="3">
        <v>20</v>
      </c>
      <c r="L573" s="2">
        <v>0</v>
      </c>
      <c r="M573" s="2" t="str">
        <f t="shared" si="16"/>
        <v/>
      </c>
      <c r="Q573" s="4" t="s">
        <v>419</v>
      </c>
      <c r="R573" s="4" t="s">
        <v>419</v>
      </c>
      <c r="S573" s="4" t="s">
        <v>419</v>
      </c>
      <c r="T573" s="9" t="s">
        <v>419</v>
      </c>
      <c r="U573" s="4" t="str">
        <f t="shared" si="17"/>
        <v/>
      </c>
      <c r="V573" s="10" t="s">
        <v>419</v>
      </c>
      <c r="W573" s="3">
        <v>0</v>
      </c>
      <c r="X573" s="3">
        <v>0</v>
      </c>
    </row>
    <row r="574" spans="5:24" x14ac:dyDescent="0.2">
      <c r="F574" s="3" t="s">
        <v>1163</v>
      </c>
      <c r="G574" s="3" t="s">
        <v>1164</v>
      </c>
      <c r="H574" s="2">
        <v>46.4584137446599</v>
      </c>
      <c r="I574" s="2">
        <v>9.64208984375</v>
      </c>
      <c r="J574" s="2">
        <v>66.376348972320571</v>
      </c>
      <c r="K574" s="3">
        <v>22</v>
      </c>
      <c r="L574" s="2">
        <v>14642793.453316437</v>
      </c>
      <c r="M574" s="2">
        <f t="shared" si="16"/>
        <v>7.1656239363966998</v>
      </c>
      <c r="N574" s="4">
        <v>0.38880412481253546</v>
      </c>
      <c r="O574" s="4">
        <v>0.81723602746169433</v>
      </c>
      <c r="P574" s="4">
        <v>0.32521535425197079</v>
      </c>
      <c r="T574" s="9">
        <v>0.5104185021754003</v>
      </c>
      <c r="U574" s="4" t="str">
        <f t="shared" si="17"/>
        <v>±</v>
      </c>
      <c r="V574" s="10">
        <v>0.26760722767230199</v>
      </c>
      <c r="W574" s="3">
        <v>3</v>
      </c>
      <c r="X574" s="3">
        <v>3</v>
      </c>
    </row>
    <row r="575" spans="5:24" x14ac:dyDescent="0.2">
      <c r="F575" s="3" t="s">
        <v>1165</v>
      </c>
      <c r="G575" s="3" t="s">
        <v>1166</v>
      </c>
      <c r="H575" s="2">
        <v>46.571227214659999</v>
      </c>
      <c r="I575" s="2">
        <v>5.70654296875</v>
      </c>
      <c r="J575" s="2">
        <v>65.956236124038682</v>
      </c>
      <c r="K575" s="3">
        <v>15</v>
      </c>
      <c r="L575" s="2">
        <v>0</v>
      </c>
      <c r="M575" s="2" t="str">
        <f t="shared" si="16"/>
        <v/>
      </c>
      <c r="N575" s="4" t="s">
        <v>419</v>
      </c>
      <c r="O575" s="4" t="s">
        <v>419</v>
      </c>
      <c r="P575" s="4" t="s">
        <v>419</v>
      </c>
      <c r="Q575" s="4" t="s">
        <v>419</v>
      </c>
      <c r="R575" s="4" t="s">
        <v>419</v>
      </c>
      <c r="S575" s="4" t="s">
        <v>419</v>
      </c>
      <c r="T575" s="9" t="s">
        <v>419</v>
      </c>
      <c r="U575" s="4" t="str">
        <f t="shared" si="17"/>
        <v/>
      </c>
      <c r="V575" s="10" t="s">
        <v>419</v>
      </c>
      <c r="W575" s="3">
        <v>0</v>
      </c>
      <c r="X575" s="3">
        <v>0</v>
      </c>
    </row>
    <row r="576" spans="5:24" x14ac:dyDescent="0.2">
      <c r="F576" s="3" t="s">
        <v>1167</v>
      </c>
      <c r="G576" s="3" t="s">
        <v>1168</v>
      </c>
      <c r="H576" s="2">
        <v>48.574850534659902</v>
      </c>
      <c r="I576" s="2">
        <v>8.73388671875</v>
      </c>
      <c r="J576" s="2">
        <v>65.811229228973417</v>
      </c>
      <c r="K576" s="3">
        <v>23</v>
      </c>
      <c r="L576" s="2">
        <v>4361502.463918807</v>
      </c>
      <c r="M576" s="2">
        <f t="shared" si="16"/>
        <v>6.639636122155431</v>
      </c>
      <c r="N576" s="4">
        <v>1.0369164909442641</v>
      </c>
      <c r="O576" s="4">
        <v>1.0951834304330563</v>
      </c>
      <c r="P576" s="4">
        <v>0.89556652434813366</v>
      </c>
      <c r="Q576" s="4">
        <v>0.8416656619443037</v>
      </c>
      <c r="R576" s="4">
        <v>0.81852641336219878</v>
      </c>
      <c r="S576" s="4">
        <v>0.72283363099826214</v>
      </c>
      <c r="T576" s="9">
        <v>0.90178202533836982</v>
      </c>
      <c r="U576" s="4" t="str">
        <f t="shared" si="17"/>
        <v>±</v>
      </c>
      <c r="V576" s="10">
        <v>0.14019419506520611</v>
      </c>
      <c r="W576" s="3">
        <v>6</v>
      </c>
      <c r="X576" s="3">
        <v>12</v>
      </c>
    </row>
    <row r="577" spans="5:24" x14ac:dyDescent="0.2">
      <c r="F577" s="3" t="s">
        <v>1169</v>
      </c>
      <c r="G577" s="3" t="s">
        <v>1170</v>
      </c>
      <c r="H577" s="2">
        <v>15.337358804659999</v>
      </c>
      <c r="I577" s="2">
        <v>10.87255859375</v>
      </c>
      <c r="J577" s="2">
        <v>65.792224168777508</v>
      </c>
      <c r="K577" s="3">
        <v>23</v>
      </c>
      <c r="L577" s="2">
        <v>764948.02933224826</v>
      </c>
      <c r="M577" s="2">
        <f t="shared" si="16"/>
        <v>5.8836319301327915</v>
      </c>
      <c r="N577" s="4">
        <v>0.77770588667675211</v>
      </c>
      <c r="O577" s="4">
        <v>1.3653646951320422</v>
      </c>
      <c r="P577" s="4">
        <v>0.98412191287772977</v>
      </c>
      <c r="Q577" s="4">
        <v>0.8498495041204871</v>
      </c>
      <c r="R577" s="4">
        <v>1.0889808845544582</v>
      </c>
      <c r="S577" s="4">
        <v>1.0222408923349298</v>
      </c>
      <c r="T577" s="9">
        <v>1.0147106292827333</v>
      </c>
      <c r="U577" s="4" t="str">
        <f t="shared" si="17"/>
        <v>±</v>
      </c>
      <c r="V577" s="10">
        <v>0.20630906802911417</v>
      </c>
      <c r="W577" s="3">
        <v>6</v>
      </c>
      <c r="X577" s="3">
        <v>6</v>
      </c>
    </row>
    <row r="578" spans="5:24" x14ac:dyDescent="0.2">
      <c r="F578" s="3" t="s">
        <v>1171</v>
      </c>
      <c r="G578" s="3" t="s">
        <v>1172</v>
      </c>
      <c r="H578" s="2">
        <v>86.187552354660099</v>
      </c>
      <c r="I578" s="2">
        <v>4.39892578125</v>
      </c>
      <c r="J578" s="2">
        <v>65.667261362075806</v>
      </c>
      <c r="K578" s="3">
        <v>21</v>
      </c>
      <c r="L578" s="2">
        <v>0</v>
      </c>
      <c r="M578" s="2" t="str">
        <f t="shared" si="16"/>
        <v/>
      </c>
      <c r="N578" s="4" t="s">
        <v>419</v>
      </c>
      <c r="O578" s="4" t="s">
        <v>419</v>
      </c>
      <c r="P578" s="4" t="s">
        <v>419</v>
      </c>
      <c r="T578" s="9" t="s">
        <v>419</v>
      </c>
      <c r="U578" s="4" t="str">
        <f t="shared" si="17"/>
        <v/>
      </c>
      <c r="V578" s="10" t="s">
        <v>419</v>
      </c>
      <c r="W578" s="3">
        <v>0</v>
      </c>
      <c r="X578" s="3">
        <v>0</v>
      </c>
    </row>
    <row r="579" spans="5:24" x14ac:dyDescent="0.2">
      <c r="E579" s="1" t="s">
        <v>1173</v>
      </c>
      <c r="F579" s="3" t="s">
        <v>3542</v>
      </c>
      <c r="G579" s="3" t="s">
        <v>1174</v>
      </c>
      <c r="H579" s="2">
        <v>62.727180064659997</v>
      </c>
      <c r="I579" s="2">
        <v>8.13330078125</v>
      </c>
      <c r="J579" s="2">
        <v>65.186660528182955</v>
      </c>
      <c r="K579" s="3">
        <v>18</v>
      </c>
      <c r="L579" s="2">
        <v>607172.5170802552</v>
      </c>
      <c r="M579" s="2">
        <f t="shared" si="16"/>
        <v>5.7833121055249164</v>
      </c>
      <c r="N579" s="4">
        <v>1.1418598477941</v>
      </c>
      <c r="O579" s="4">
        <v>1.2514915273519986</v>
      </c>
      <c r="P579" s="4">
        <v>0.79128756914360432</v>
      </c>
      <c r="Q579" s="4">
        <v>0.87922334896378695</v>
      </c>
      <c r="R579" s="4">
        <v>0.97985625157552092</v>
      </c>
      <c r="S579" s="4">
        <v>0.95811977187196828</v>
      </c>
      <c r="T579" s="9">
        <v>1.00030638611683</v>
      </c>
      <c r="U579" s="4" t="str">
        <f t="shared" si="17"/>
        <v>±</v>
      </c>
      <c r="V579" s="10">
        <v>0.16951651474086246</v>
      </c>
      <c r="W579" s="3">
        <v>6</v>
      </c>
      <c r="X579" s="3">
        <v>9</v>
      </c>
    </row>
    <row r="580" spans="5:24" x14ac:dyDescent="0.2">
      <c r="F580" s="3" t="s">
        <v>1175</v>
      </c>
      <c r="G580" s="3" t="s">
        <v>1176</v>
      </c>
      <c r="H580" s="2">
        <v>86.967737394660105</v>
      </c>
      <c r="I580" s="2">
        <v>5.17333984375</v>
      </c>
      <c r="J580" s="2">
        <v>65.087961912155166</v>
      </c>
      <c r="K580" s="3">
        <v>24</v>
      </c>
      <c r="L580" s="2">
        <v>118530583.16361247</v>
      </c>
      <c r="M580" s="2">
        <f t="shared" ref="M580:M643" si="18">IFERROR(LOG(L580),"")</f>
        <v>8.0738304211100935</v>
      </c>
      <c r="N580" s="4">
        <v>0.72828446640665778</v>
      </c>
      <c r="O580" s="4">
        <v>1.5212959986179235</v>
      </c>
      <c r="P580" s="4">
        <v>0.57735276914186806</v>
      </c>
      <c r="T580" s="9">
        <v>0.94231107805548309</v>
      </c>
      <c r="U580" s="4" t="str">
        <f t="shared" ref="U580:U643" si="19">IF(T580="","","±")</f>
        <v>±</v>
      </c>
      <c r="V580" s="10">
        <v>0.50706286394176914</v>
      </c>
      <c r="W580" s="3">
        <v>3</v>
      </c>
      <c r="X580" s="3">
        <v>3</v>
      </c>
    </row>
    <row r="581" spans="5:24" x14ac:dyDescent="0.2">
      <c r="F581" s="3" t="s">
        <v>1177</v>
      </c>
      <c r="G581" s="3" t="s">
        <v>1178</v>
      </c>
      <c r="H581" s="2">
        <v>40.57773596466</v>
      </c>
      <c r="I581" s="2">
        <v>7.78173828125</v>
      </c>
      <c r="J581" s="2">
        <v>65.008058547973619</v>
      </c>
      <c r="K581" s="3">
        <v>18</v>
      </c>
      <c r="L581" s="2">
        <v>594098.94230196625</v>
      </c>
      <c r="M581" s="2">
        <f t="shared" si="18"/>
        <v>5.773858779185594</v>
      </c>
      <c r="N581" s="4">
        <v>1.0546925524833402</v>
      </c>
      <c r="O581" s="4">
        <v>0.88817846739351991</v>
      </c>
      <c r="P581" s="4">
        <v>1.0391632466769072</v>
      </c>
      <c r="Q581" s="4">
        <v>0.77932392324913402</v>
      </c>
      <c r="R581" s="4">
        <v>0.86255164491548186</v>
      </c>
      <c r="S581" s="4">
        <v>0.75574486683873365</v>
      </c>
      <c r="T581" s="9">
        <v>0.89660911692618617</v>
      </c>
      <c r="U581" s="4" t="str">
        <f t="shared" si="19"/>
        <v>±</v>
      </c>
      <c r="V581" s="10">
        <v>0.12660299630451427</v>
      </c>
      <c r="W581" s="3">
        <v>6</v>
      </c>
      <c r="X581" s="3">
        <v>9</v>
      </c>
    </row>
    <row r="582" spans="5:24" x14ac:dyDescent="0.2">
      <c r="F582" s="3" t="s">
        <v>1179</v>
      </c>
      <c r="G582" s="3" t="s">
        <v>1180</v>
      </c>
      <c r="H582" s="2">
        <v>80.902473284660203</v>
      </c>
      <c r="I582" s="2">
        <v>6.60986328125</v>
      </c>
      <c r="J582" s="2">
        <v>64.996414422988892</v>
      </c>
      <c r="K582" s="3">
        <v>20</v>
      </c>
      <c r="L582" s="2">
        <v>395596.42157471651</v>
      </c>
      <c r="M582" s="2">
        <f t="shared" si="18"/>
        <v>5.5972523544686617</v>
      </c>
      <c r="N582" s="4">
        <v>1.3199023980783609</v>
      </c>
      <c r="O582" s="4">
        <v>0.85507852297387643</v>
      </c>
      <c r="P582" s="4">
        <v>1.2830107644796183</v>
      </c>
      <c r="Q582" s="4">
        <v>0.74573500605593568</v>
      </c>
      <c r="R582" s="4">
        <v>0.96315747506433713</v>
      </c>
      <c r="S582" s="4">
        <v>0.90132101679895871</v>
      </c>
      <c r="T582" s="9">
        <v>1.0113675305751813</v>
      </c>
      <c r="U582" s="4" t="str">
        <f t="shared" si="19"/>
        <v>±</v>
      </c>
      <c r="V582" s="10">
        <v>0.23596828075713616</v>
      </c>
      <c r="W582" s="3">
        <v>6</v>
      </c>
      <c r="X582" s="3">
        <v>6</v>
      </c>
    </row>
    <row r="583" spans="5:24" x14ac:dyDescent="0.2">
      <c r="F583" s="3" t="s">
        <v>1181</v>
      </c>
      <c r="G583" s="3" t="s">
        <v>1182</v>
      </c>
      <c r="H583" s="2">
        <v>46.023498664660003</v>
      </c>
      <c r="I583" s="2">
        <v>7.12255859375</v>
      </c>
      <c r="J583" s="2">
        <v>64.803386688232422</v>
      </c>
      <c r="K583" s="3">
        <v>20</v>
      </c>
      <c r="L583" s="2">
        <v>523493.02018241491</v>
      </c>
      <c r="M583" s="2">
        <f t="shared" si="18"/>
        <v>5.7189108955344983</v>
      </c>
      <c r="N583" s="4">
        <v>0.9440244167661388</v>
      </c>
      <c r="O583" s="4">
        <v>0.85801967605632246</v>
      </c>
      <c r="P583" s="4">
        <v>0.8522836500895552</v>
      </c>
      <c r="Q583" s="4" t="s">
        <v>419</v>
      </c>
      <c r="R583" s="4" t="s">
        <v>419</v>
      </c>
      <c r="S583" s="4" t="s">
        <v>419</v>
      </c>
      <c r="T583" s="9">
        <v>0.8847759143040056</v>
      </c>
      <c r="U583" s="4" t="str">
        <f t="shared" si="19"/>
        <v>±</v>
      </c>
      <c r="V583" s="10">
        <v>5.1390799580050515E-2</v>
      </c>
      <c r="W583" s="3">
        <v>3</v>
      </c>
      <c r="X583" s="3">
        <v>6</v>
      </c>
    </row>
    <row r="584" spans="5:24" x14ac:dyDescent="0.2">
      <c r="F584" s="3" t="s">
        <v>1183</v>
      </c>
      <c r="G584" s="3" t="s">
        <v>1184</v>
      </c>
      <c r="H584" s="2">
        <v>70.663087514660006</v>
      </c>
      <c r="I584" s="2">
        <v>5.60498046875</v>
      </c>
      <c r="J584" s="2">
        <v>64.626657247543335</v>
      </c>
      <c r="K584" s="3">
        <v>18</v>
      </c>
      <c r="L584" s="2">
        <v>170514.03271654857</v>
      </c>
      <c r="M584" s="2">
        <f t="shared" si="18"/>
        <v>5.2317601257366402</v>
      </c>
      <c r="N584" s="4">
        <v>0.73914489714664633</v>
      </c>
      <c r="O584" s="4">
        <v>1.048851311773322</v>
      </c>
      <c r="P584" s="4">
        <v>0.99632996033875976</v>
      </c>
      <c r="T584" s="9">
        <v>0.9281087230862427</v>
      </c>
      <c r="U584" s="4" t="str">
        <f t="shared" si="19"/>
        <v>±</v>
      </c>
      <c r="V584" s="10">
        <v>0.16574111959446192</v>
      </c>
      <c r="W584" s="3">
        <v>3</v>
      </c>
      <c r="X584" s="3">
        <v>3</v>
      </c>
    </row>
    <row r="585" spans="5:24" x14ac:dyDescent="0.2">
      <c r="F585" s="3" t="s">
        <v>1185</v>
      </c>
      <c r="G585" s="3" t="s">
        <v>1186</v>
      </c>
      <c r="H585" s="2">
        <v>192.794913404661</v>
      </c>
      <c r="I585" s="2">
        <v>8.36767578125</v>
      </c>
      <c r="J585" s="2">
        <v>64.518999338150053</v>
      </c>
      <c r="K585" s="3">
        <v>20</v>
      </c>
      <c r="L585" s="2">
        <v>323549.90377821034</v>
      </c>
      <c r="M585" s="2">
        <f t="shared" si="18"/>
        <v>5.5099412750016867</v>
      </c>
      <c r="Q585" s="4">
        <v>1.923847057761249</v>
      </c>
      <c r="R585" s="4">
        <v>1.0027245835488454</v>
      </c>
      <c r="S585" s="4">
        <v>1.0228512925972306</v>
      </c>
      <c r="T585" s="9">
        <v>1.3164743113024417</v>
      </c>
      <c r="U585" s="4" t="str">
        <f t="shared" si="19"/>
        <v>±</v>
      </c>
      <c r="V585" s="10">
        <v>0.52609648445885426</v>
      </c>
      <c r="W585" s="3">
        <v>3</v>
      </c>
      <c r="X585" s="3">
        <v>3</v>
      </c>
    </row>
    <row r="586" spans="5:24" x14ac:dyDescent="0.2">
      <c r="F586" s="3" t="s">
        <v>1187</v>
      </c>
      <c r="G586" s="3" t="s">
        <v>1188</v>
      </c>
      <c r="H586" s="2">
        <v>21.16632540466</v>
      </c>
      <c r="I586" s="2">
        <v>9.42236328125</v>
      </c>
      <c r="J586" s="2">
        <v>64.198200464248657</v>
      </c>
      <c r="K586" s="3">
        <v>21</v>
      </c>
      <c r="L586" s="2">
        <v>1475064.4296094864</v>
      </c>
      <c r="M586" s="2">
        <f t="shared" si="18"/>
        <v>6.1688109903567305</v>
      </c>
      <c r="N586" s="4">
        <v>0.79833330016216475</v>
      </c>
      <c r="O586" s="4">
        <v>0.87311760953675532</v>
      </c>
      <c r="P586" s="4">
        <v>0.89359463403107253</v>
      </c>
      <c r="Q586" s="4">
        <v>0.83730403961477473</v>
      </c>
      <c r="R586" s="4">
        <v>0.89442781671774518</v>
      </c>
      <c r="S586" s="4">
        <v>1.060308724485995</v>
      </c>
      <c r="T586" s="9">
        <v>0.89284768742475118</v>
      </c>
      <c r="U586" s="4" t="str">
        <f t="shared" si="19"/>
        <v>±</v>
      </c>
      <c r="V586" s="10">
        <v>8.9948425062999077E-2</v>
      </c>
      <c r="W586" s="3">
        <v>6</v>
      </c>
      <c r="X586" s="3">
        <v>6</v>
      </c>
    </row>
    <row r="587" spans="5:24" x14ac:dyDescent="0.2">
      <c r="F587" s="3" t="s">
        <v>1189</v>
      </c>
      <c r="G587" s="3" t="s">
        <v>1190</v>
      </c>
      <c r="H587" s="2">
        <v>43.568317594660002</v>
      </c>
      <c r="I587" s="2">
        <v>8.86572265625</v>
      </c>
      <c r="J587" s="2">
        <v>64.173441886901841</v>
      </c>
      <c r="K587" s="3">
        <v>24</v>
      </c>
      <c r="L587" s="2">
        <v>9049127.9242001604</v>
      </c>
      <c r="M587" s="2">
        <f t="shared" si="18"/>
        <v>6.9566067277182642</v>
      </c>
      <c r="N587" s="4">
        <v>0.47772095257628833</v>
      </c>
      <c r="O587" s="4">
        <v>1.4425797274978909</v>
      </c>
      <c r="P587" s="4">
        <v>0.88004601449284225</v>
      </c>
      <c r="T587" s="9">
        <v>0.93344889818900711</v>
      </c>
      <c r="U587" s="4" t="str">
        <f t="shared" si="19"/>
        <v>±</v>
      </c>
      <c r="V587" s="10">
        <v>0.48464111967114742</v>
      </c>
      <c r="W587" s="3">
        <v>3</v>
      </c>
      <c r="X587" s="3">
        <v>3</v>
      </c>
    </row>
    <row r="588" spans="5:24" x14ac:dyDescent="0.2">
      <c r="F588" s="3" t="s">
        <v>1191</v>
      </c>
      <c r="G588" s="3" t="s">
        <v>1192</v>
      </c>
      <c r="H588" s="2">
        <v>18.750459144659999</v>
      </c>
      <c r="I588" s="2">
        <v>8.22119140625</v>
      </c>
      <c r="J588" s="2">
        <v>64.080170154571533</v>
      </c>
      <c r="K588" s="3">
        <v>22</v>
      </c>
      <c r="L588" s="2">
        <v>0</v>
      </c>
      <c r="M588" s="2" t="str">
        <f t="shared" si="18"/>
        <v/>
      </c>
      <c r="N588" s="4" t="s">
        <v>419</v>
      </c>
      <c r="O588" s="4" t="s">
        <v>419</v>
      </c>
      <c r="P588" s="4" t="s">
        <v>419</v>
      </c>
      <c r="T588" s="9" t="s">
        <v>419</v>
      </c>
      <c r="U588" s="4" t="str">
        <f t="shared" si="19"/>
        <v/>
      </c>
      <c r="V588" s="10" t="s">
        <v>419</v>
      </c>
      <c r="W588" s="3">
        <v>0</v>
      </c>
      <c r="X588" s="3">
        <v>0</v>
      </c>
    </row>
    <row r="589" spans="5:24" x14ac:dyDescent="0.2">
      <c r="F589" s="3" t="s">
        <v>1193</v>
      </c>
      <c r="G589" s="3" t="s">
        <v>1194</v>
      </c>
      <c r="H589" s="2">
        <v>46.458557274660002</v>
      </c>
      <c r="I589" s="2">
        <v>6.94677734375</v>
      </c>
      <c r="J589" s="2">
        <v>63.934849739074679</v>
      </c>
      <c r="K589" s="3">
        <v>20</v>
      </c>
      <c r="L589" s="2">
        <v>86686.031238880183</v>
      </c>
      <c r="M589" s="2">
        <f t="shared" si="18"/>
        <v>4.9379491200294332</v>
      </c>
      <c r="N589" s="4">
        <v>0.81317790314548577</v>
      </c>
      <c r="O589" s="4">
        <v>1.1223894494333213</v>
      </c>
      <c r="P589" s="4">
        <v>1.1097238085700163</v>
      </c>
      <c r="T589" s="9">
        <v>1.0150970537162745</v>
      </c>
      <c r="U589" s="4" t="str">
        <f t="shared" si="19"/>
        <v>±</v>
      </c>
      <c r="V589" s="10">
        <v>0.17498174801973243</v>
      </c>
      <c r="W589" s="3">
        <v>3</v>
      </c>
      <c r="X589" s="3">
        <v>6</v>
      </c>
    </row>
    <row r="590" spans="5:24" x14ac:dyDescent="0.2">
      <c r="F590" s="3" t="s">
        <v>1195</v>
      </c>
      <c r="G590" s="3" t="s">
        <v>1196</v>
      </c>
      <c r="H590" s="2">
        <v>162.27928283465999</v>
      </c>
      <c r="I590" s="2">
        <v>6.74169921875</v>
      </c>
      <c r="J590" s="2">
        <v>63.772357463836684</v>
      </c>
      <c r="K590" s="3">
        <v>21</v>
      </c>
      <c r="L590" s="2">
        <v>2111094.9205649975</v>
      </c>
      <c r="M590" s="2">
        <f t="shared" si="18"/>
        <v>6.3245077608068625</v>
      </c>
      <c r="N590" s="4">
        <v>1.0461292765705992</v>
      </c>
      <c r="O590" s="4">
        <v>0.697494304315189</v>
      </c>
      <c r="P590" s="4">
        <v>0.99643586224206748</v>
      </c>
      <c r="Q590" s="4">
        <v>0.73862093936922957</v>
      </c>
      <c r="R590" s="4">
        <v>0.81338635210361798</v>
      </c>
      <c r="S590" s="4">
        <v>1.2047341613994644</v>
      </c>
      <c r="T590" s="9">
        <v>0.91613348266669459</v>
      </c>
      <c r="U590" s="4" t="str">
        <f t="shared" si="19"/>
        <v>±</v>
      </c>
      <c r="V590" s="10">
        <v>0.19824656190728268</v>
      </c>
      <c r="W590" s="3">
        <v>6</v>
      </c>
      <c r="X590" s="3">
        <v>18</v>
      </c>
    </row>
    <row r="591" spans="5:24" x14ac:dyDescent="0.2">
      <c r="E591" s="1" t="s">
        <v>1197</v>
      </c>
      <c r="F591" s="3" t="s">
        <v>3543</v>
      </c>
      <c r="G591" s="3" t="s">
        <v>1198</v>
      </c>
      <c r="H591" s="2">
        <v>47.07166597466</v>
      </c>
      <c r="I591" s="2">
        <v>5.28759765625</v>
      </c>
      <c r="J591" s="2">
        <v>61.5</v>
      </c>
      <c r="K591" s="3">
        <v>19</v>
      </c>
      <c r="L591" s="2">
        <v>147084.87024794158</v>
      </c>
      <c r="M591" s="2">
        <f t="shared" si="18"/>
        <v>5.1675680017161909</v>
      </c>
      <c r="N591" s="4">
        <v>0.95861322621652789</v>
      </c>
      <c r="O591" s="4">
        <v>1.080786735634151</v>
      </c>
      <c r="P591" s="4">
        <v>0.95635983412711933</v>
      </c>
      <c r="Q591" s="4">
        <v>1.0294867002952668</v>
      </c>
      <c r="R591" s="4">
        <v>0.87017158056320609</v>
      </c>
      <c r="S591" s="4">
        <v>1.2831229524941528</v>
      </c>
      <c r="T591" s="9">
        <v>1.0297568382217372</v>
      </c>
      <c r="U591" s="4" t="str">
        <f t="shared" si="19"/>
        <v>±</v>
      </c>
      <c r="V591" s="10">
        <v>0.14332794526335554</v>
      </c>
      <c r="W591" s="3">
        <v>6</v>
      </c>
      <c r="X591" s="3">
        <v>6</v>
      </c>
    </row>
    <row r="592" spans="5:24" x14ac:dyDescent="0.2">
      <c r="F592" s="3" t="s">
        <v>1199</v>
      </c>
      <c r="G592" s="3" t="s">
        <v>1200</v>
      </c>
      <c r="H592" s="2">
        <v>46.091777504660101</v>
      </c>
      <c r="I592" s="2">
        <v>7.62060546875</v>
      </c>
      <c r="J592" s="2">
        <v>61.486955881118782</v>
      </c>
      <c r="K592" s="3">
        <v>23</v>
      </c>
      <c r="L592" s="2">
        <v>15559812.677370124</v>
      </c>
      <c r="M592" s="2">
        <f t="shared" si="18"/>
        <v>7.1920043642684393</v>
      </c>
      <c r="N592" s="4">
        <v>0.87262534119070634</v>
      </c>
      <c r="O592" s="4">
        <v>1.8703131794087335</v>
      </c>
      <c r="P592" s="4">
        <v>4.1478715957473309</v>
      </c>
      <c r="T592" s="9">
        <v>2.2969367054489234</v>
      </c>
      <c r="U592" s="4" t="str">
        <f t="shared" si="19"/>
        <v>±</v>
      </c>
      <c r="V592" s="10">
        <v>1.6787838549750895</v>
      </c>
      <c r="W592" s="3">
        <v>3</v>
      </c>
      <c r="X592" s="3">
        <v>3</v>
      </c>
    </row>
    <row r="593" spans="6:24" x14ac:dyDescent="0.2">
      <c r="F593" s="3" t="s">
        <v>1201</v>
      </c>
      <c r="G593" s="3" t="s">
        <v>1202</v>
      </c>
      <c r="H593" s="2">
        <v>14.24933096466</v>
      </c>
      <c r="I593" s="2">
        <v>9.71533203125</v>
      </c>
      <c r="J593" s="2">
        <v>61.322042942047119</v>
      </c>
      <c r="K593" s="3">
        <v>17</v>
      </c>
      <c r="L593" s="2">
        <v>0</v>
      </c>
      <c r="M593" s="2" t="str">
        <f t="shared" si="18"/>
        <v/>
      </c>
      <c r="Q593" s="4" t="s">
        <v>419</v>
      </c>
      <c r="R593" s="4" t="s">
        <v>419</v>
      </c>
      <c r="S593" s="4" t="s">
        <v>419</v>
      </c>
      <c r="T593" s="9" t="s">
        <v>419</v>
      </c>
      <c r="U593" s="4" t="str">
        <f t="shared" si="19"/>
        <v/>
      </c>
      <c r="V593" s="10" t="s">
        <v>419</v>
      </c>
      <c r="W593" s="3">
        <v>0</v>
      </c>
      <c r="X593" s="3">
        <v>0</v>
      </c>
    </row>
    <row r="594" spans="6:24" x14ac:dyDescent="0.2">
      <c r="F594" s="3" t="s">
        <v>1203</v>
      </c>
      <c r="G594" s="3" t="s">
        <v>1204</v>
      </c>
      <c r="H594" s="2">
        <v>23.397770034659999</v>
      </c>
      <c r="I594" s="2">
        <v>8.41162109375</v>
      </c>
      <c r="J594" s="2">
        <v>60.240096569061294</v>
      </c>
      <c r="K594" s="3">
        <v>19</v>
      </c>
      <c r="L594" s="2">
        <v>7422.154152162324</v>
      </c>
      <c r="M594" s="2">
        <f t="shared" si="18"/>
        <v>3.8705299700529481</v>
      </c>
      <c r="N594" s="4" t="s">
        <v>419</v>
      </c>
      <c r="O594" s="4" t="s">
        <v>419</v>
      </c>
      <c r="P594" s="4" t="s">
        <v>419</v>
      </c>
      <c r="Q594" s="4">
        <v>1.9335220078750546</v>
      </c>
      <c r="R594" s="4">
        <v>0.82890313953822314</v>
      </c>
      <c r="S594" s="4">
        <v>1.3318085472495809</v>
      </c>
      <c r="T594" s="9">
        <v>1.3647445648876193</v>
      </c>
      <c r="U594" s="4" t="str">
        <f t="shared" si="19"/>
        <v>±</v>
      </c>
      <c r="V594" s="10">
        <v>0.5530454746355189</v>
      </c>
      <c r="W594" s="3">
        <v>3</v>
      </c>
      <c r="X594" s="3">
        <v>3</v>
      </c>
    </row>
    <row r="595" spans="6:24" x14ac:dyDescent="0.2">
      <c r="F595" s="3" t="s">
        <v>1205</v>
      </c>
      <c r="G595" s="3" t="s">
        <v>1206</v>
      </c>
      <c r="H595" s="2">
        <v>178.56033031466001</v>
      </c>
      <c r="I595" s="2">
        <v>6.45556640625</v>
      </c>
      <c r="J595" s="2">
        <v>59.793907165527344</v>
      </c>
      <c r="K595" s="3">
        <v>23</v>
      </c>
      <c r="L595" s="2">
        <v>9314887.9123744722</v>
      </c>
      <c r="M595" s="2">
        <f t="shared" si="18"/>
        <v>6.9691776333245707</v>
      </c>
      <c r="N595" s="4">
        <v>0.82446238623228729</v>
      </c>
      <c r="O595" s="4">
        <v>1.7127743710233765</v>
      </c>
      <c r="P595" s="4">
        <v>0.7989200805866723</v>
      </c>
      <c r="T595" s="9">
        <v>1.1120522792807785</v>
      </c>
      <c r="U595" s="4" t="str">
        <f t="shared" si="19"/>
        <v>±</v>
      </c>
      <c r="V595" s="10">
        <v>0.52039732510373771</v>
      </c>
      <c r="W595" s="3">
        <v>3</v>
      </c>
      <c r="X595" s="3">
        <v>3</v>
      </c>
    </row>
    <row r="596" spans="6:24" x14ac:dyDescent="0.2">
      <c r="F596" s="3" t="s">
        <v>1207</v>
      </c>
      <c r="G596" s="3" t="s">
        <v>1208</v>
      </c>
      <c r="H596" s="2">
        <v>119.65129853466</v>
      </c>
      <c r="I596" s="2">
        <v>7.44482421875</v>
      </c>
      <c r="J596" s="2">
        <v>59.7409670352936</v>
      </c>
      <c r="K596" s="3">
        <v>17</v>
      </c>
      <c r="L596" s="2">
        <v>1617485.1555697112</v>
      </c>
      <c r="M596" s="2">
        <f t="shared" si="18"/>
        <v>6.2088403036320861</v>
      </c>
      <c r="N596" s="4">
        <v>1.1776375139083561</v>
      </c>
      <c r="O596" s="4">
        <v>1.2294273598758636</v>
      </c>
      <c r="P596" s="4">
        <v>1.1466601090586295</v>
      </c>
      <c r="Q596" s="4">
        <v>0.96030356945520268</v>
      </c>
      <c r="R596" s="4">
        <v>0.70179294278786675</v>
      </c>
      <c r="S596" s="4">
        <v>0.79553575471638616</v>
      </c>
      <c r="T596" s="9">
        <v>1.0018928749670508</v>
      </c>
      <c r="U596" s="4" t="str">
        <f t="shared" si="19"/>
        <v>±</v>
      </c>
      <c r="V596" s="10">
        <v>0.21816900454047561</v>
      </c>
      <c r="W596" s="3">
        <v>6</v>
      </c>
      <c r="X596" s="3">
        <v>12</v>
      </c>
    </row>
    <row r="597" spans="6:24" x14ac:dyDescent="0.2">
      <c r="F597" s="3" t="s">
        <v>1209</v>
      </c>
      <c r="G597" s="3" t="s">
        <v>1210</v>
      </c>
      <c r="H597" s="2">
        <v>527.22120970466301</v>
      </c>
      <c r="I597" s="2">
        <v>6.15087890625</v>
      </c>
      <c r="J597" s="2">
        <v>59.579418182373054</v>
      </c>
      <c r="K597" s="3">
        <v>20</v>
      </c>
      <c r="L597" s="2">
        <v>0</v>
      </c>
      <c r="M597" s="2" t="str">
        <f t="shared" si="18"/>
        <v/>
      </c>
      <c r="Q597" s="4" t="s">
        <v>419</v>
      </c>
      <c r="R597" s="4" t="s">
        <v>419</v>
      </c>
      <c r="S597" s="4" t="s">
        <v>419</v>
      </c>
      <c r="T597" s="9" t="s">
        <v>419</v>
      </c>
      <c r="U597" s="4" t="str">
        <f t="shared" si="19"/>
        <v/>
      </c>
      <c r="V597" s="10" t="s">
        <v>419</v>
      </c>
      <c r="W597" s="3">
        <v>0</v>
      </c>
      <c r="X597" s="3">
        <v>0</v>
      </c>
    </row>
    <row r="598" spans="6:24" x14ac:dyDescent="0.2">
      <c r="F598" s="3" t="s">
        <v>1211</v>
      </c>
      <c r="G598" s="3" t="s">
        <v>1212</v>
      </c>
      <c r="H598" s="2">
        <v>67.255853694660104</v>
      </c>
      <c r="I598" s="2">
        <v>8.61669921875</v>
      </c>
      <c r="J598" s="2">
        <v>59.029294729232788</v>
      </c>
      <c r="K598" s="3">
        <v>18</v>
      </c>
      <c r="L598" s="2">
        <v>277930.62181084207</v>
      </c>
      <c r="M598" s="2">
        <f t="shared" si="18"/>
        <v>5.4439363990653398</v>
      </c>
      <c r="Q598" s="4">
        <v>0.72960946855150854</v>
      </c>
      <c r="R598" s="4">
        <v>0.94069695873323833</v>
      </c>
      <c r="S598" s="4">
        <v>1.123593084644783</v>
      </c>
      <c r="T598" s="9">
        <v>0.93129983730984323</v>
      </c>
      <c r="U598" s="4" t="str">
        <f t="shared" si="19"/>
        <v>±</v>
      </c>
      <c r="V598" s="10">
        <v>0.19715983834383716</v>
      </c>
      <c r="W598" s="3">
        <v>3</v>
      </c>
      <c r="X598" s="3">
        <v>3</v>
      </c>
    </row>
    <row r="599" spans="6:24" x14ac:dyDescent="0.2">
      <c r="F599" s="3" t="s">
        <v>1213</v>
      </c>
      <c r="G599" s="3" t="s">
        <v>1214</v>
      </c>
      <c r="H599" s="2">
        <v>18.509486314659998</v>
      </c>
      <c r="I599" s="2">
        <v>7.97216796875</v>
      </c>
      <c r="J599" s="2">
        <v>58.619379758834839</v>
      </c>
      <c r="K599" s="3">
        <v>22</v>
      </c>
      <c r="L599" s="2">
        <v>3312080.0256697219</v>
      </c>
      <c r="M599" s="2">
        <f t="shared" si="18"/>
        <v>6.5201008215569551</v>
      </c>
      <c r="N599" s="4">
        <v>0.93094829896905729</v>
      </c>
      <c r="O599" s="4">
        <v>0.93299025569350758</v>
      </c>
      <c r="P599" s="4">
        <v>0.97274865703656266</v>
      </c>
      <c r="T599" s="9">
        <v>0.94556240389970914</v>
      </c>
      <c r="U599" s="4" t="str">
        <f t="shared" si="19"/>
        <v>±</v>
      </c>
      <c r="V599" s="10">
        <v>2.3566112673326905E-2</v>
      </c>
      <c r="W599" s="3">
        <v>3</v>
      </c>
      <c r="X599" s="3">
        <v>6</v>
      </c>
    </row>
    <row r="600" spans="6:24" x14ac:dyDescent="0.2">
      <c r="F600" s="3" t="s">
        <v>1215</v>
      </c>
      <c r="G600" s="3" t="s">
        <v>1216</v>
      </c>
      <c r="H600" s="2">
        <v>58.579663954660099</v>
      </c>
      <c r="I600" s="2">
        <v>5.90966796875</v>
      </c>
      <c r="J600" s="2">
        <v>58.176745176315322</v>
      </c>
      <c r="K600" s="3">
        <v>19</v>
      </c>
      <c r="L600" s="2">
        <v>40197302.896231428</v>
      </c>
      <c r="M600" s="2">
        <f t="shared" si="18"/>
        <v>7.604196914363591</v>
      </c>
      <c r="Q600" s="4">
        <v>1.0832829338333454</v>
      </c>
      <c r="R600" s="4">
        <v>1.2140383260695515</v>
      </c>
      <c r="S600" s="4">
        <v>1.2178508355315656</v>
      </c>
      <c r="T600" s="9">
        <v>1.1717240318114874</v>
      </c>
      <c r="U600" s="4" t="str">
        <f t="shared" si="19"/>
        <v>±</v>
      </c>
      <c r="V600" s="10">
        <v>7.6615955686684389E-2</v>
      </c>
      <c r="W600" s="3">
        <v>3</v>
      </c>
      <c r="X600" s="3">
        <v>3</v>
      </c>
    </row>
    <row r="601" spans="6:24" x14ac:dyDescent="0.2">
      <c r="F601" s="3" t="s">
        <v>1217</v>
      </c>
      <c r="G601" s="3" t="s">
        <v>1218</v>
      </c>
      <c r="H601" s="2">
        <v>34.374935564659999</v>
      </c>
      <c r="I601" s="2">
        <v>7.19580078125</v>
      </c>
      <c r="J601" s="2">
        <v>58.07651710510256</v>
      </c>
      <c r="K601" s="3">
        <v>21</v>
      </c>
      <c r="L601" s="2">
        <v>29492183.776893824</v>
      </c>
      <c r="M601" s="2">
        <f t="shared" si="18"/>
        <v>7.4697069314918165</v>
      </c>
      <c r="N601" s="4">
        <v>0.43273028669450087</v>
      </c>
      <c r="O601" s="4">
        <v>1.4790112084075948</v>
      </c>
      <c r="P601" s="4">
        <v>1.0712598430210569</v>
      </c>
      <c r="T601" s="9">
        <v>0.99433377937438416</v>
      </c>
      <c r="U601" s="4" t="str">
        <f t="shared" si="19"/>
        <v>±</v>
      </c>
      <c r="V601" s="10">
        <v>0.52736529676907029</v>
      </c>
      <c r="W601" s="3">
        <v>3</v>
      </c>
      <c r="X601" s="3">
        <v>3</v>
      </c>
    </row>
    <row r="602" spans="6:24" x14ac:dyDescent="0.2">
      <c r="F602" s="3" t="s">
        <v>1219</v>
      </c>
      <c r="G602" s="3" t="s">
        <v>1220</v>
      </c>
      <c r="H602" s="2">
        <v>43.347515624659998</v>
      </c>
      <c r="I602" s="2">
        <v>7.04931640625</v>
      </c>
      <c r="J602" s="2">
        <v>57.559111118316679</v>
      </c>
      <c r="K602" s="3">
        <v>18</v>
      </c>
      <c r="L602" s="2">
        <v>0</v>
      </c>
      <c r="M602" s="2" t="str">
        <f t="shared" si="18"/>
        <v/>
      </c>
      <c r="N602" s="4" t="s">
        <v>419</v>
      </c>
      <c r="O602" s="4" t="s">
        <v>419</v>
      </c>
      <c r="P602" s="4" t="s">
        <v>419</v>
      </c>
      <c r="T602" s="9" t="s">
        <v>419</v>
      </c>
      <c r="U602" s="4" t="str">
        <f t="shared" si="19"/>
        <v/>
      </c>
      <c r="V602" s="10" t="s">
        <v>419</v>
      </c>
      <c r="W602" s="3">
        <v>0</v>
      </c>
      <c r="X602" s="3">
        <v>0</v>
      </c>
    </row>
    <row r="603" spans="6:24" x14ac:dyDescent="0.2">
      <c r="F603" s="3" t="s">
        <v>1221</v>
      </c>
      <c r="G603" s="3" t="s">
        <v>1222</v>
      </c>
      <c r="H603" s="2">
        <v>26.07561095466</v>
      </c>
      <c r="I603" s="2">
        <v>6.18896484375</v>
      </c>
      <c r="J603" s="2">
        <v>57.393355846405044</v>
      </c>
      <c r="K603" s="3">
        <v>17</v>
      </c>
      <c r="L603" s="2">
        <v>142820.73602171644</v>
      </c>
      <c r="M603" s="2">
        <f t="shared" si="18"/>
        <v>5.1547912668660878</v>
      </c>
      <c r="N603" s="4">
        <v>0.98828944088063408</v>
      </c>
      <c r="O603" s="4">
        <v>0.94997264157993666</v>
      </c>
      <c r="P603" s="4">
        <v>0.99316972275779614</v>
      </c>
      <c r="Q603" s="4">
        <v>1.0236119509692985</v>
      </c>
      <c r="R603" s="4">
        <v>1.5590183677569045</v>
      </c>
      <c r="S603" s="4">
        <v>0.84170710012784111</v>
      </c>
      <c r="T603" s="9">
        <v>1.0592948706787351</v>
      </c>
      <c r="U603" s="4" t="str">
        <f t="shared" si="19"/>
        <v>±</v>
      </c>
      <c r="V603" s="10">
        <v>0.25286634343377651</v>
      </c>
      <c r="W603" s="3">
        <v>6</v>
      </c>
      <c r="X603" s="3">
        <v>9</v>
      </c>
    </row>
    <row r="604" spans="6:24" x14ac:dyDescent="0.2">
      <c r="F604" s="3" t="s">
        <v>1223</v>
      </c>
      <c r="G604" s="3" t="s">
        <v>1224</v>
      </c>
      <c r="H604" s="2">
        <v>103.45967093466</v>
      </c>
      <c r="I604" s="2">
        <v>8.16259765625</v>
      </c>
      <c r="J604" s="2">
        <v>57.315827369689949</v>
      </c>
      <c r="K604" s="3">
        <v>27</v>
      </c>
      <c r="L604" s="2">
        <v>0</v>
      </c>
      <c r="M604" s="2" t="str">
        <f t="shared" si="18"/>
        <v/>
      </c>
      <c r="Q604" s="4" t="s">
        <v>419</v>
      </c>
      <c r="R604" s="4" t="s">
        <v>419</v>
      </c>
      <c r="S604" s="4" t="s">
        <v>419</v>
      </c>
      <c r="T604" s="9" t="s">
        <v>419</v>
      </c>
      <c r="U604" s="4" t="str">
        <f t="shared" si="19"/>
        <v/>
      </c>
      <c r="V604" s="10" t="s">
        <v>419</v>
      </c>
      <c r="W604" s="3">
        <v>0</v>
      </c>
      <c r="X604" s="3">
        <v>0</v>
      </c>
    </row>
    <row r="605" spans="6:24" x14ac:dyDescent="0.2">
      <c r="F605" s="3" t="s">
        <v>1225</v>
      </c>
      <c r="G605" s="3" t="s">
        <v>1226</v>
      </c>
      <c r="H605" s="2">
        <v>29.872253254659999</v>
      </c>
      <c r="I605" s="2">
        <v>7.98681640625</v>
      </c>
      <c r="J605" s="2">
        <v>57.07286882400512</v>
      </c>
      <c r="K605" s="3">
        <v>19</v>
      </c>
      <c r="L605" s="2">
        <v>0</v>
      </c>
      <c r="M605" s="2" t="str">
        <f t="shared" si="18"/>
        <v/>
      </c>
      <c r="N605" s="4" t="s">
        <v>419</v>
      </c>
      <c r="O605" s="4" t="s">
        <v>419</v>
      </c>
      <c r="P605" s="4" t="s">
        <v>419</v>
      </c>
      <c r="Q605" s="4" t="s">
        <v>419</v>
      </c>
      <c r="R605" s="4" t="s">
        <v>419</v>
      </c>
      <c r="S605" s="4" t="s">
        <v>419</v>
      </c>
      <c r="T605" s="9" t="s">
        <v>419</v>
      </c>
      <c r="U605" s="4" t="str">
        <f t="shared" si="19"/>
        <v/>
      </c>
      <c r="V605" s="10" t="s">
        <v>419</v>
      </c>
      <c r="W605" s="3">
        <v>0</v>
      </c>
      <c r="X605" s="3">
        <v>0</v>
      </c>
    </row>
    <row r="606" spans="6:24" x14ac:dyDescent="0.2">
      <c r="F606" s="3" t="s">
        <v>1227</v>
      </c>
      <c r="G606" s="3" t="s">
        <v>1228</v>
      </c>
      <c r="H606" s="2">
        <v>27.721084064660001</v>
      </c>
      <c r="I606" s="2">
        <v>7.22509765625</v>
      </c>
      <c r="J606" s="2">
        <v>56.886208772659288</v>
      </c>
      <c r="K606" s="3">
        <v>14</v>
      </c>
      <c r="L606" s="2">
        <v>0</v>
      </c>
      <c r="M606" s="2" t="str">
        <f t="shared" si="18"/>
        <v/>
      </c>
      <c r="N606" s="4" t="s">
        <v>419</v>
      </c>
      <c r="O606" s="4" t="s">
        <v>419</v>
      </c>
      <c r="P606" s="4" t="s">
        <v>419</v>
      </c>
      <c r="Q606" s="4" t="s">
        <v>419</v>
      </c>
      <c r="R606" s="4" t="s">
        <v>419</v>
      </c>
      <c r="S606" s="4" t="s">
        <v>419</v>
      </c>
      <c r="T606" s="9" t="s">
        <v>419</v>
      </c>
      <c r="U606" s="4" t="str">
        <f t="shared" si="19"/>
        <v/>
      </c>
      <c r="V606" s="10" t="s">
        <v>419</v>
      </c>
      <c r="W606" s="3">
        <v>0</v>
      </c>
      <c r="X606" s="3">
        <v>0</v>
      </c>
    </row>
    <row r="607" spans="6:24" x14ac:dyDescent="0.2">
      <c r="F607" s="3" t="s">
        <v>1229</v>
      </c>
      <c r="G607" s="3" t="s">
        <v>1230</v>
      </c>
      <c r="H607" s="2">
        <v>58.783830714660098</v>
      </c>
      <c r="I607" s="2">
        <v>6.91748046875</v>
      </c>
      <c r="J607" s="2">
        <v>55.717193603515611</v>
      </c>
      <c r="K607" s="3">
        <v>16</v>
      </c>
      <c r="L607" s="2">
        <v>367564.33335764759</v>
      </c>
      <c r="M607" s="2">
        <f t="shared" si="18"/>
        <v>5.5653333629494766</v>
      </c>
      <c r="N607" s="4">
        <v>0.59467116522311381</v>
      </c>
      <c r="O607" s="4">
        <v>1.2220394854314878</v>
      </c>
      <c r="P607" s="4">
        <v>0.66864212319022853</v>
      </c>
      <c r="Q607" s="4">
        <v>0.95046834117000034</v>
      </c>
      <c r="R607" s="4">
        <v>0.69283616203740794</v>
      </c>
      <c r="S607" s="4">
        <v>0.86065246878716217</v>
      </c>
      <c r="T607" s="9">
        <v>0.83155162430656671</v>
      </c>
      <c r="U607" s="4" t="str">
        <f t="shared" si="19"/>
        <v>±</v>
      </c>
      <c r="V607" s="10">
        <v>0.23210456751519806</v>
      </c>
      <c r="W607" s="3">
        <v>6</v>
      </c>
      <c r="X607" s="3">
        <v>9</v>
      </c>
    </row>
    <row r="608" spans="6:24" x14ac:dyDescent="0.2">
      <c r="F608" s="3" t="s">
        <v>1231</v>
      </c>
      <c r="G608" s="3" t="s">
        <v>1232</v>
      </c>
      <c r="H608" s="2">
        <v>32.045134564660003</v>
      </c>
      <c r="I608" s="2">
        <v>4.44970703125</v>
      </c>
      <c r="J608" s="2">
        <v>55.238012313842766</v>
      </c>
      <c r="K608" s="3">
        <v>19</v>
      </c>
      <c r="L608" s="2">
        <v>2357495.0303920927</v>
      </c>
      <c r="M608" s="2">
        <f t="shared" si="18"/>
        <v>6.3724507859160191</v>
      </c>
      <c r="N608" s="4">
        <v>0.88113954477835665</v>
      </c>
      <c r="O608" s="4">
        <v>0.83798921355275324</v>
      </c>
      <c r="P608" s="4">
        <v>0.98063865804530692</v>
      </c>
      <c r="Q608" s="4">
        <v>0.7289685593930153</v>
      </c>
      <c r="R608" s="4">
        <v>1.0673748704456119</v>
      </c>
      <c r="S608" s="4">
        <v>0.98433229636359698</v>
      </c>
      <c r="T608" s="9">
        <v>0.91340719042977347</v>
      </c>
      <c r="U608" s="4" t="str">
        <f t="shared" si="19"/>
        <v>±</v>
      </c>
      <c r="V608" s="10">
        <v>0.12165785481401789</v>
      </c>
      <c r="W608" s="3">
        <v>6</v>
      </c>
      <c r="X608" s="3">
        <v>6</v>
      </c>
    </row>
    <row r="609" spans="5:24" x14ac:dyDescent="0.2">
      <c r="F609" s="3" t="s">
        <v>1233</v>
      </c>
      <c r="G609" s="3" t="s">
        <v>1234</v>
      </c>
      <c r="H609" s="2">
        <v>10.901688354659999</v>
      </c>
      <c r="I609" s="2">
        <v>8.52880859375</v>
      </c>
      <c r="J609" s="2">
        <v>54.569753408432014</v>
      </c>
      <c r="K609" s="3">
        <v>16</v>
      </c>
      <c r="L609" s="2">
        <v>1998222.3892858643</v>
      </c>
      <c r="M609" s="2">
        <f t="shared" si="18"/>
        <v>6.3006438207593245</v>
      </c>
      <c r="N609" s="4">
        <v>0.93456244454366599</v>
      </c>
      <c r="O609" s="4">
        <v>0.6146968713868477</v>
      </c>
      <c r="P609" s="4">
        <v>1.1280997942585111</v>
      </c>
      <c r="Q609" s="4">
        <v>1.0407078708783437</v>
      </c>
      <c r="R609" s="4">
        <v>1.0271438917598035</v>
      </c>
      <c r="S609" s="4">
        <v>0.85587331843545755</v>
      </c>
      <c r="T609" s="9">
        <v>0.93351403187710502</v>
      </c>
      <c r="U609" s="4" t="str">
        <f t="shared" si="19"/>
        <v>±</v>
      </c>
      <c r="V609" s="10">
        <v>0.18209571663218696</v>
      </c>
      <c r="W609" s="3">
        <v>6</v>
      </c>
      <c r="X609" s="3">
        <v>9</v>
      </c>
    </row>
    <row r="610" spans="5:24" x14ac:dyDescent="0.2">
      <c r="F610" s="3" t="s">
        <v>1235</v>
      </c>
      <c r="G610" s="3" t="s">
        <v>1236</v>
      </c>
      <c r="H610" s="2">
        <v>33.078715254659997</v>
      </c>
      <c r="I610" s="2">
        <v>11.06298828125</v>
      </c>
      <c r="J610" s="2">
        <v>54.512271165847793</v>
      </c>
      <c r="K610" s="3">
        <v>19</v>
      </c>
      <c r="L610" s="2">
        <v>1047993.4124521739</v>
      </c>
      <c r="M610" s="2">
        <f t="shared" si="18"/>
        <v>6.0203585527386796</v>
      </c>
      <c r="N610" s="4">
        <v>0.4648523507783196</v>
      </c>
      <c r="O610" s="4">
        <v>1.2054858684656153</v>
      </c>
      <c r="P610" s="4">
        <v>0.89667945725489895</v>
      </c>
      <c r="T610" s="9">
        <v>0.85567255883294457</v>
      </c>
      <c r="U610" s="4" t="str">
        <f t="shared" si="19"/>
        <v>±</v>
      </c>
      <c r="V610" s="10">
        <v>0.37201569344465274</v>
      </c>
      <c r="W610" s="3">
        <v>3</v>
      </c>
      <c r="X610" s="3">
        <v>3</v>
      </c>
    </row>
    <row r="611" spans="5:24" x14ac:dyDescent="0.2">
      <c r="F611" s="3" t="s">
        <v>1237</v>
      </c>
      <c r="G611" s="3" t="s">
        <v>1238</v>
      </c>
      <c r="H611" s="2">
        <v>48.996994454660097</v>
      </c>
      <c r="I611" s="2">
        <v>5.83349609375</v>
      </c>
      <c r="J611" s="2">
        <v>54.464988946914673</v>
      </c>
      <c r="K611" s="3">
        <v>20</v>
      </c>
      <c r="L611" s="2">
        <v>426249.19239484944</v>
      </c>
      <c r="M611" s="2">
        <f t="shared" si="18"/>
        <v>5.6296635691529469</v>
      </c>
      <c r="N611" s="4">
        <v>1.0427255237581656</v>
      </c>
      <c r="O611" s="4">
        <v>0.75247318005210029</v>
      </c>
      <c r="P611" s="4">
        <v>1.1018674403402311</v>
      </c>
      <c r="Q611" s="4" t="s">
        <v>419</v>
      </c>
      <c r="R611" s="4" t="s">
        <v>419</v>
      </c>
      <c r="S611" s="4" t="s">
        <v>419</v>
      </c>
      <c r="T611" s="9">
        <v>0.96568871471683237</v>
      </c>
      <c r="U611" s="4" t="str">
        <f t="shared" si="19"/>
        <v>±</v>
      </c>
      <c r="V611" s="10">
        <v>0.18700291372335798</v>
      </c>
      <c r="W611" s="3">
        <v>3</v>
      </c>
      <c r="X611" s="3">
        <v>6</v>
      </c>
    </row>
    <row r="612" spans="5:24" x14ac:dyDescent="0.2">
      <c r="F612" s="3" t="s">
        <v>1239</v>
      </c>
      <c r="G612" s="3" t="s">
        <v>1240</v>
      </c>
      <c r="H612" s="2">
        <v>34.27187796466</v>
      </c>
      <c r="I612" s="2">
        <v>8.58740234375</v>
      </c>
      <c r="J612" s="2">
        <v>54.327581405639627</v>
      </c>
      <c r="K612" s="3">
        <v>16</v>
      </c>
      <c r="L612" s="2">
        <v>120994.34256270275</v>
      </c>
      <c r="M612" s="2">
        <f t="shared" si="18"/>
        <v>5.0827650641078472</v>
      </c>
      <c r="N612" s="4">
        <v>1.2387280775451572</v>
      </c>
      <c r="O612" s="4">
        <v>1.5127835636034939</v>
      </c>
      <c r="P612" s="4">
        <v>1.6932127376712567</v>
      </c>
      <c r="T612" s="9">
        <v>1.4815747929399692</v>
      </c>
      <c r="U612" s="4" t="str">
        <f t="shared" si="19"/>
        <v>±</v>
      </c>
      <c r="V612" s="10">
        <v>0.22884397981426161</v>
      </c>
      <c r="W612" s="3">
        <v>3</v>
      </c>
      <c r="X612" s="3">
        <v>3</v>
      </c>
    </row>
    <row r="613" spans="5:24" x14ac:dyDescent="0.2">
      <c r="F613" s="3" t="s">
        <v>1241</v>
      </c>
      <c r="G613" s="3" t="s">
        <v>1242</v>
      </c>
      <c r="H613" s="2">
        <v>160.51464556466101</v>
      </c>
      <c r="I613" s="2">
        <v>5.98583984375</v>
      </c>
      <c r="J613" s="2">
        <v>54.286763906478868</v>
      </c>
      <c r="K613" s="3">
        <v>17</v>
      </c>
      <c r="L613" s="2">
        <v>0</v>
      </c>
      <c r="M613" s="2" t="str">
        <f t="shared" si="18"/>
        <v/>
      </c>
      <c r="Q613" s="4" t="s">
        <v>419</v>
      </c>
      <c r="R613" s="4" t="s">
        <v>419</v>
      </c>
      <c r="S613" s="4" t="s">
        <v>419</v>
      </c>
      <c r="T613" s="9" t="s">
        <v>419</v>
      </c>
      <c r="U613" s="4" t="str">
        <f t="shared" si="19"/>
        <v/>
      </c>
      <c r="V613" s="10" t="s">
        <v>419</v>
      </c>
      <c r="W613" s="3">
        <v>0</v>
      </c>
      <c r="X613" s="3">
        <v>0</v>
      </c>
    </row>
    <row r="614" spans="5:24" x14ac:dyDescent="0.2">
      <c r="F614" s="3" t="s">
        <v>1243</v>
      </c>
      <c r="G614" s="3" t="s">
        <v>1244</v>
      </c>
      <c r="H614" s="2">
        <v>141.65528137466001</v>
      </c>
      <c r="I614" s="2">
        <v>6.87353515625</v>
      </c>
      <c r="J614" s="2">
        <v>54.216221332550042</v>
      </c>
      <c r="K614" s="3">
        <v>15</v>
      </c>
      <c r="L614" s="2">
        <v>263567.72057265183</v>
      </c>
      <c r="M614" s="2">
        <f t="shared" si="18"/>
        <v>5.4208922206579784</v>
      </c>
      <c r="N614" s="4">
        <v>1.4548184877915924</v>
      </c>
      <c r="O614" s="4">
        <v>0.8932420423009173</v>
      </c>
      <c r="P614" s="4">
        <v>0.85725317271433443</v>
      </c>
      <c r="Q614" s="4">
        <v>1.0042157631061472</v>
      </c>
      <c r="R614" s="4">
        <v>1.0877141610231025</v>
      </c>
      <c r="S614" s="4">
        <v>0.77716007480331717</v>
      </c>
      <c r="T614" s="9">
        <v>1.0124006169565687</v>
      </c>
      <c r="U614" s="4" t="str">
        <f t="shared" si="19"/>
        <v>±</v>
      </c>
      <c r="V614" s="10">
        <v>0.24293221368440537</v>
      </c>
      <c r="W614" s="3">
        <v>6</v>
      </c>
      <c r="X614" s="3">
        <v>12</v>
      </c>
    </row>
    <row r="615" spans="5:24" x14ac:dyDescent="0.2">
      <c r="E615" s="1" t="s">
        <v>1245</v>
      </c>
      <c r="F615" s="3" t="s">
        <v>3544</v>
      </c>
      <c r="G615" s="3" t="s">
        <v>1246</v>
      </c>
      <c r="H615" s="2">
        <v>65.406680254660003</v>
      </c>
      <c r="I615" s="2">
        <v>6.80029296875</v>
      </c>
      <c r="J615" s="2">
        <v>54.2</v>
      </c>
      <c r="K615" s="3">
        <v>18</v>
      </c>
      <c r="L615" s="2">
        <v>19342.578428816982</v>
      </c>
      <c r="M615" s="2">
        <f t="shared" si="18"/>
        <v>4.2865143664774665</v>
      </c>
      <c r="N615" s="4">
        <v>1.0818198148054341</v>
      </c>
      <c r="O615" s="4">
        <v>0.70602026532423279</v>
      </c>
      <c r="P615" s="4">
        <v>0.97718769760047985</v>
      </c>
      <c r="T615" s="9">
        <v>0.92167592591004899</v>
      </c>
      <c r="U615" s="4" t="str">
        <f t="shared" si="19"/>
        <v>±</v>
      </c>
      <c r="V615" s="10">
        <v>0.19395229553868693</v>
      </c>
      <c r="W615" s="3">
        <v>3</v>
      </c>
      <c r="X615" s="3">
        <v>3</v>
      </c>
    </row>
    <row r="616" spans="5:24" x14ac:dyDescent="0.2">
      <c r="F616" s="3" t="s">
        <v>1247</v>
      </c>
      <c r="G616" s="3" t="s">
        <v>1248</v>
      </c>
      <c r="H616" s="2">
        <v>223.376858704661</v>
      </c>
      <c r="I616" s="2">
        <v>8.03076171875</v>
      </c>
      <c r="J616" s="2">
        <v>53.96007728576658</v>
      </c>
      <c r="K616" s="3">
        <v>17</v>
      </c>
      <c r="L616" s="2">
        <v>36457.795603004219</v>
      </c>
      <c r="M616" s="2">
        <f t="shared" si="18"/>
        <v>4.5617904057782663</v>
      </c>
      <c r="N616" s="4">
        <v>0.77046550299501881</v>
      </c>
      <c r="O616" s="4">
        <v>0.74808432867237173</v>
      </c>
      <c r="P616" s="4">
        <v>0.62609382073328146</v>
      </c>
      <c r="T616" s="9">
        <v>0.71488121746689071</v>
      </c>
      <c r="U616" s="4" t="str">
        <f t="shared" si="19"/>
        <v>±</v>
      </c>
      <c r="V616" s="10">
        <v>7.7702191764863801E-2</v>
      </c>
      <c r="W616" s="3">
        <v>3</v>
      </c>
      <c r="X616" s="3">
        <v>3</v>
      </c>
    </row>
    <row r="617" spans="5:24" x14ac:dyDescent="0.2">
      <c r="F617" s="3" t="s">
        <v>1249</v>
      </c>
      <c r="G617" s="3" t="s">
        <v>1250</v>
      </c>
      <c r="H617" s="2">
        <v>13.06580421466</v>
      </c>
      <c r="I617" s="2">
        <v>11.70751953125</v>
      </c>
      <c r="J617" s="2">
        <v>53.003784656524687</v>
      </c>
      <c r="K617" s="3">
        <v>18</v>
      </c>
      <c r="L617" s="2">
        <v>0</v>
      </c>
      <c r="M617" s="2" t="str">
        <f t="shared" si="18"/>
        <v/>
      </c>
      <c r="N617" s="4" t="s">
        <v>419</v>
      </c>
      <c r="O617" s="4" t="s">
        <v>419</v>
      </c>
      <c r="P617" s="4" t="s">
        <v>419</v>
      </c>
      <c r="T617" s="9" t="s">
        <v>419</v>
      </c>
      <c r="U617" s="4" t="str">
        <f t="shared" si="19"/>
        <v/>
      </c>
      <c r="V617" s="10" t="s">
        <v>419</v>
      </c>
      <c r="W617" s="3">
        <v>0</v>
      </c>
      <c r="X617" s="3">
        <v>0</v>
      </c>
    </row>
    <row r="618" spans="5:24" x14ac:dyDescent="0.2">
      <c r="F618" s="3" t="s">
        <v>1251</v>
      </c>
      <c r="G618" s="3" t="s">
        <v>1252</v>
      </c>
      <c r="H618" s="2">
        <v>82.709431494660194</v>
      </c>
      <c r="I618" s="2">
        <v>7.63525390625</v>
      </c>
      <c r="J618" s="2">
        <v>52.965929269790657</v>
      </c>
      <c r="K618" s="3">
        <v>17</v>
      </c>
      <c r="L618" s="2">
        <v>4141072.3553097965</v>
      </c>
      <c r="M618" s="2">
        <f t="shared" si="18"/>
        <v>6.6171128188233768</v>
      </c>
      <c r="N618" s="4">
        <v>0.76069298051741885</v>
      </c>
      <c r="O618" s="4">
        <v>0.73655696486982225</v>
      </c>
      <c r="P618" s="4">
        <v>0.6867074944250765</v>
      </c>
      <c r="T618" s="9">
        <v>0.7279858132707725</v>
      </c>
      <c r="U618" s="4" t="str">
        <f t="shared" si="19"/>
        <v>±</v>
      </c>
      <c r="V618" s="10">
        <v>3.7730114204445032E-2</v>
      </c>
      <c r="W618" s="3">
        <v>3</v>
      </c>
      <c r="X618" s="3">
        <v>3</v>
      </c>
    </row>
    <row r="619" spans="5:24" x14ac:dyDescent="0.2">
      <c r="F619" s="3" t="s">
        <v>1253</v>
      </c>
      <c r="G619" s="3" t="s">
        <v>1254</v>
      </c>
      <c r="H619" s="2">
        <v>19.175563134659999</v>
      </c>
      <c r="I619" s="2">
        <v>6.04931640625</v>
      </c>
      <c r="J619" s="2">
        <v>52.690123558044419</v>
      </c>
      <c r="K619" s="3">
        <v>15</v>
      </c>
      <c r="L619" s="2">
        <v>0</v>
      </c>
      <c r="M619" s="2" t="str">
        <f t="shared" si="18"/>
        <v/>
      </c>
      <c r="N619" s="4" t="s">
        <v>419</v>
      </c>
      <c r="O619" s="4" t="s">
        <v>419</v>
      </c>
      <c r="P619" s="4" t="s">
        <v>419</v>
      </c>
      <c r="Q619" s="4" t="s">
        <v>419</v>
      </c>
      <c r="R619" s="4" t="s">
        <v>419</v>
      </c>
      <c r="S619" s="4" t="s">
        <v>419</v>
      </c>
      <c r="T619" s="9" t="s">
        <v>419</v>
      </c>
      <c r="U619" s="4" t="str">
        <f t="shared" si="19"/>
        <v/>
      </c>
      <c r="V619" s="10" t="s">
        <v>419</v>
      </c>
      <c r="W619" s="3">
        <v>0</v>
      </c>
      <c r="X619" s="3">
        <v>0</v>
      </c>
    </row>
    <row r="620" spans="5:24" x14ac:dyDescent="0.2">
      <c r="F620" s="3" t="s">
        <v>1255</v>
      </c>
      <c r="G620" s="3" t="s">
        <v>1256</v>
      </c>
      <c r="H620" s="2">
        <v>223.01601001466099</v>
      </c>
      <c r="I620" s="2">
        <v>8.08935546875</v>
      </c>
      <c r="J620" s="2">
        <v>52.68435621261596</v>
      </c>
      <c r="K620" s="3">
        <v>17</v>
      </c>
      <c r="L620" s="2">
        <v>4980529.5524315853</v>
      </c>
      <c r="M620" s="2">
        <f t="shared" si="18"/>
        <v>6.6972755213685797</v>
      </c>
      <c r="N620" s="4">
        <v>0.69060386200166624</v>
      </c>
      <c r="O620" s="4">
        <v>1.064721829192278</v>
      </c>
      <c r="P620" s="4">
        <v>0.76556431506140044</v>
      </c>
      <c r="Q620" s="4">
        <v>0.91539589776016106</v>
      </c>
      <c r="R620" s="4">
        <v>0.94521900797095115</v>
      </c>
      <c r="S620" s="4">
        <v>0.99443518764595229</v>
      </c>
      <c r="T620" s="9">
        <v>0.89599001660540145</v>
      </c>
      <c r="U620" s="4" t="str">
        <f t="shared" si="19"/>
        <v>±</v>
      </c>
      <c r="V620" s="10">
        <v>0.14153182979137449</v>
      </c>
      <c r="W620" s="3">
        <v>6</v>
      </c>
      <c r="X620" s="3">
        <v>6</v>
      </c>
    </row>
    <row r="621" spans="5:24" x14ac:dyDescent="0.2">
      <c r="F621" s="3" t="s">
        <v>1257</v>
      </c>
      <c r="G621" s="3" t="s">
        <v>1258</v>
      </c>
      <c r="H621" s="2">
        <v>46.849991614660098</v>
      </c>
      <c r="I621" s="2">
        <v>5.16064453125</v>
      </c>
      <c r="J621" s="2">
        <v>52.601031064987183</v>
      </c>
      <c r="K621" s="3">
        <v>15</v>
      </c>
      <c r="L621" s="2">
        <v>321039.26221094094</v>
      </c>
      <c r="M621" s="2">
        <f t="shared" si="18"/>
        <v>5.50655814866297</v>
      </c>
      <c r="N621" s="4">
        <v>0.9924615321417205</v>
      </c>
      <c r="O621" s="4">
        <v>0.94060838305707684</v>
      </c>
      <c r="P621" s="4">
        <v>0.58347207656870803</v>
      </c>
      <c r="Q621" s="4">
        <v>0.79550054959553873</v>
      </c>
      <c r="R621" s="4">
        <v>1.0176670596860966</v>
      </c>
      <c r="S621" s="4">
        <v>1.1279354050386152</v>
      </c>
      <c r="T621" s="9">
        <v>0.90960750101462595</v>
      </c>
      <c r="U621" s="4" t="str">
        <f t="shared" si="19"/>
        <v>±</v>
      </c>
      <c r="V621" s="10">
        <v>0.19316029534968029</v>
      </c>
      <c r="W621" s="3">
        <v>6</v>
      </c>
      <c r="X621" s="3">
        <v>12</v>
      </c>
    </row>
    <row r="622" spans="5:24" x14ac:dyDescent="0.2">
      <c r="F622" s="3" t="s">
        <v>1259</v>
      </c>
      <c r="G622" s="3" t="s">
        <v>1260</v>
      </c>
      <c r="H622" s="2">
        <v>597.880262614662</v>
      </c>
      <c r="I622" s="2">
        <v>6.58056640625</v>
      </c>
      <c r="J622" s="2">
        <v>52.359729766845689</v>
      </c>
      <c r="K622" s="3">
        <v>17</v>
      </c>
      <c r="L622" s="2">
        <v>14435.594598652337</v>
      </c>
      <c r="M622" s="2">
        <f t="shared" si="18"/>
        <v>4.159434677069898</v>
      </c>
      <c r="N622" s="4">
        <v>1.3553263880107105</v>
      </c>
      <c r="O622" s="4">
        <v>0.91840811963446201</v>
      </c>
      <c r="P622" s="4">
        <v>1.0378602705072237</v>
      </c>
      <c r="T622" s="9">
        <v>1.1038649260507987</v>
      </c>
      <c r="U622" s="4" t="str">
        <f t="shared" si="19"/>
        <v>±</v>
      </c>
      <c r="V622" s="10">
        <v>0.22581376004418888</v>
      </c>
      <c r="W622" s="3">
        <v>3</v>
      </c>
      <c r="X622" s="3">
        <v>3</v>
      </c>
    </row>
    <row r="623" spans="5:24" x14ac:dyDescent="0.2">
      <c r="F623" s="3" t="s">
        <v>1261</v>
      </c>
      <c r="G623" s="3" t="s">
        <v>1262</v>
      </c>
      <c r="H623" s="2">
        <v>60.424187654660102</v>
      </c>
      <c r="I623" s="2">
        <v>6.46826171875</v>
      </c>
      <c r="J623" s="2">
        <v>52.214998960494988</v>
      </c>
      <c r="K623" s="3">
        <v>15</v>
      </c>
      <c r="L623" s="2">
        <v>73933.102608080153</v>
      </c>
      <c r="M623" s="2">
        <f t="shared" si="18"/>
        <v>4.8688389317797638</v>
      </c>
      <c r="N623" s="4">
        <v>0.70783457753551726</v>
      </c>
      <c r="O623" s="4">
        <v>1.2658529136083871</v>
      </c>
      <c r="P623" s="4">
        <v>0.858031800799816</v>
      </c>
      <c r="T623" s="9">
        <v>0.9439064306479068</v>
      </c>
      <c r="U623" s="4" t="str">
        <f t="shared" si="19"/>
        <v>±</v>
      </c>
      <c r="V623" s="10">
        <v>0.28875067945728428</v>
      </c>
      <c r="W623" s="3">
        <v>3</v>
      </c>
      <c r="X623" s="3">
        <v>3</v>
      </c>
    </row>
    <row r="624" spans="5:24" x14ac:dyDescent="0.2">
      <c r="F624" s="3" t="s">
        <v>1263</v>
      </c>
      <c r="G624" s="3" t="s">
        <v>1264</v>
      </c>
      <c r="H624" s="2">
        <v>51.28518147466</v>
      </c>
      <c r="I624" s="2">
        <v>7.79638671875</v>
      </c>
      <c r="J624" s="2">
        <v>52.069238901138284</v>
      </c>
      <c r="K624" s="3">
        <v>16</v>
      </c>
      <c r="L624" s="2">
        <v>903449.51506540494</v>
      </c>
      <c r="M624" s="2">
        <f t="shared" si="18"/>
        <v>5.9559038891148832</v>
      </c>
      <c r="N624" s="4">
        <v>0.80438897059607983</v>
      </c>
      <c r="O624" s="4">
        <v>0.56974367698908934</v>
      </c>
      <c r="P624" s="4">
        <v>0.76065461518615063</v>
      </c>
      <c r="T624" s="9">
        <v>0.71159575425710653</v>
      </c>
      <c r="U624" s="4" t="str">
        <f t="shared" si="19"/>
        <v>±</v>
      </c>
      <c r="V624" s="10">
        <v>0.1247785331285768</v>
      </c>
      <c r="W624" s="3">
        <v>3</v>
      </c>
      <c r="X624" s="3">
        <v>6</v>
      </c>
    </row>
    <row r="625" spans="5:24" x14ac:dyDescent="0.2">
      <c r="F625" s="3" t="s">
        <v>1265</v>
      </c>
      <c r="G625" s="3" t="s">
        <v>1266</v>
      </c>
      <c r="H625" s="2">
        <v>85.725351434660197</v>
      </c>
      <c r="I625" s="2">
        <v>4.71630859375</v>
      </c>
      <c r="J625" s="2">
        <v>51.858444452285774</v>
      </c>
      <c r="K625" s="3">
        <v>16</v>
      </c>
      <c r="L625" s="2">
        <v>56135.455942235938</v>
      </c>
      <c r="M625" s="2">
        <f t="shared" si="18"/>
        <v>4.7492372544137726</v>
      </c>
      <c r="Q625" s="4">
        <v>1.5964796254490723</v>
      </c>
      <c r="R625" s="4">
        <v>1.0118939510597353</v>
      </c>
      <c r="S625" s="4">
        <v>1.472317012394478</v>
      </c>
      <c r="T625" s="9">
        <v>1.3602301963010952</v>
      </c>
      <c r="U625" s="4" t="str">
        <f t="shared" si="19"/>
        <v>±</v>
      </c>
      <c r="V625" s="10">
        <v>0.3079897618944063</v>
      </c>
      <c r="W625" s="3">
        <v>3</v>
      </c>
      <c r="X625" s="3">
        <v>3</v>
      </c>
    </row>
    <row r="626" spans="5:24" x14ac:dyDescent="0.2">
      <c r="F626" s="3" t="s">
        <v>1267</v>
      </c>
      <c r="G626" s="3" t="s">
        <v>1268</v>
      </c>
      <c r="H626" s="2">
        <v>14.59946982466</v>
      </c>
      <c r="I626" s="2">
        <v>7.75244140625</v>
      </c>
      <c r="J626" s="2">
        <v>51.698574542999282</v>
      </c>
      <c r="K626" s="3">
        <v>15</v>
      </c>
      <c r="L626" s="2">
        <v>0</v>
      </c>
      <c r="M626" s="2" t="str">
        <f t="shared" si="18"/>
        <v/>
      </c>
      <c r="Q626" s="4" t="s">
        <v>419</v>
      </c>
      <c r="R626" s="4" t="s">
        <v>419</v>
      </c>
      <c r="S626" s="4" t="s">
        <v>419</v>
      </c>
      <c r="T626" s="9" t="s">
        <v>419</v>
      </c>
      <c r="U626" s="4" t="str">
        <f t="shared" si="19"/>
        <v/>
      </c>
      <c r="V626" s="10" t="s">
        <v>419</v>
      </c>
      <c r="W626" s="3">
        <v>0</v>
      </c>
      <c r="X626" s="3">
        <v>0</v>
      </c>
    </row>
    <row r="627" spans="5:24" x14ac:dyDescent="0.2">
      <c r="F627" s="3" t="s">
        <v>1269</v>
      </c>
      <c r="G627" s="3" t="s">
        <v>1270</v>
      </c>
      <c r="H627" s="2">
        <v>47.544304944659999</v>
      </c>
      <c r="I627" s="2">
        <v>7.89892578125</v>
      </c>
      <c r="J627" s="2">
        <v>51.356539011001566</v>
      </c>
      <c r="K627" s="3">
        <v>18</v>
      </c>
      <c r="L627" s="2">
        <v>274863.91438528313</v>
      </c>
      <c r="M627" s="2">
        <f t="shared" si="18"/>
        <v>5.4391177270677655</v>
      </c>
      <c r="Q627" s="4">
        <v>1.3854793554670515</v>
      </c>
      <c r="R627" s="4">
        <v>1.1555195623100689</v>
      </c>
      <c r="S627" s="4">
        <v>1.0004987511998744</v>
      </c>
      <c r="T627" s="9">
        <v>1.1804992229923315</v>
      </c>
      <c r="U627" s="4" t="str">
        <f t="shared" si="19"/>
        <v>±</v>
      </c>
      <c r="V627" s="10">
        <v>0.19370210117944398</v>
      </c>
      <c r="W627" s="3">
        <v>3</v>
      </c>
      <c r="X627" s="3">
        <v>3</v>
      </c>
    </row>
    <row r="628" spans="5:24" x14ac:dyDescent="0.2">
      <c r="F628" s="3" t="s">
        <v>1271</v>
      </c>
      <c r="G628" s="3" t="s">
        <v>1272</v>
      </c>
      <c r="H628" s="2">
        <v>23.338005774660001</v>
      </c>
      <c r="I628" s="2">
        <v>10.28662109375</v>
      </c>
      <c r="J628" s="2">
        <v>51.315506935119629</v>
      </c>
      <c r="K628" s="3">
        <v>15</v>
      </c>
      <c r="L628" s="2">
        <v>744642.30105494277</v>
      </c>
      <c r="M628" s="2">
        <f t="shared" si="18"/>
        <v>5.8719477036429488</v>
      </c>
      <c r="N628" s="4">
        <v>1.2095364305465837</v>
      </c>
      <c r="O628" s="4">
        <v>3.0757204667490092</v>
      </c>
      <c r="P628" s="4">
        <v>1.0601179599155481</v>
      </c>
      <c r="T628" s="9">
        <v>1.7817916190703802</v>
      </c>
      <c r="U628" s="4" t="str">
        <f t="shared" si="19"/>
        <v>±</v>
      </c>
      <c r="V628" s="10">
        <v>1.1230629399025849</v>
      </c>
      <c r="W628" s="3">
        <v>3</v>
      </c>
      <c r="X628" s="3">
        <v>3</v>
      </c>
    </row>
    <row r="629" spans="5:24" x14ac:dyDescent="0.2">
      <c r="F629" s="3" t="s">
        <v>1273</v>
      </c>
      <c r="G629" s="3" t="s">
        <v>1274</v>
      </c>
      <c r="H629" s="2">
        <v>79.293357854660101</v>
      </c>
      <c r="I629" s="2">
        <v>7.82568359375</v>
      </c>
      <c r="J629" s="2">
        <v>50.868981599807739</v>
      </c>
      <c r="K629" s="3">
        <v>14</v>
      </c>
      <c r="L629" s="2">
        <v>26339.522986389315</v>
      </c>
      <c r="M629" s="2">
        <f t="shared" si="18"/>
        <v>4.4206079055439584</v>
      </c>
      <c r="Q629" s="4">
        <v>1.1754112632368627</v>
      </c>
      <c r="R629" s="4">
        <v>1.2266247209420302</v>
      </c>
      <c r="S629" s="4">
        <v>1.5256737037770502</v>
      </c>
      <c r="T629" s="9">
        <v>1.3092365626519811</v>
      </c>
      <c r="U629" s="4" t="str">
        <f t="shared" si="19"/>
        <v>±</v>
      </c>
      <c r="V629" s="10">
        <v>0.18918108152329843</v>
      </c>
      <c r="W629" s="3">
        <v>3</v>
      </c>
      <c r="X629" s="3">
        <v>3</v>
      </c>
    </row>
    <row r="630" spans="5:24" x14ac:dyDescent="0.2">
      <c r="E630" s="1" t="s">
        <v>1275</v>
      </c>
      <c r="F630" s="3" t="s">
        <v>3545</v>
      </c>
      <c r="G630" s="3" t="s">
        <v>1276</v>
      </c>
      <c r="H630" s="2">
        <v>12.302677384660001</v>
      </c>
      <c r="I630" s="2">
        <v>10.15478515625</v>
      </c>
      <c r="J630" s="2">
        <v>50.163134336471543</v>
      </c>
      <c r="K630" s="3">
        <v>15</v>
      </c>
      <c r="L630" s="2">
        <v>1329052.3804015964</v>
      </c>
      <c r="M630" s="2">
        <f t="shared" si="18"/>
        <v>6.1235420976252657</v>
      </c>
      <c r="N630" s="4">
        <v>1.032191299194908</v>
      </c>
      <c r="O630" s="4">
        <v>0.73415890304088061</v>
      </c>
      <c r="P630" s="4">
        <v>0.88138672221703174</v>
      </c>
      <c r="Q630" s="4">
        <v>0.95164321086672943</v>
      </c>
      <c r="R630" s="4">
        <v>1.1110038668047264</v>
      </c>
      <c r="S630" s="4">
        <v>1.7236140280478209</v>
      </c>
      <c r="T630" s="9">
        <v>1.0723330050286828</v>
      </c>
      <c r="U630" s="4" t="str">
        <f t="shared" si="19"/>
        <v>±</v>
      </c>
      <c r="V630" s="10">
        <v>0.34428534550058981</v>
      </c>
      <c r="W630" s="3">
        <v>6</v>
      </c>
      <c r="X630" s="3">
        <v>9</v>
      </c>
    </row>
    <row r="631" spans="5:24" x14ac:dyDescent="0.2">
      <c r="F631" s="3" t="s">
        <v>1277</v>
      </c>
      <c r="G631" s="3" t="s">
        <v>1278</v>
      </c>
      <c r="H631" s="2">
        <v>9.6903138446600003</v>
      </c>
      <c r="I631" s="2">
        <v>9.08544921875</v>
      </c>
      <c r="J631" s="2">
        <v>49.728441476821914</v>
      </c>
      <c r="K631" s="3">
        <v>17</v>
      </c>
      <c r="L631" s="2">
        <v>1685234.2944436683</v>
      </c>
      <c r="M631" s="2">
        <f t="shared" si="18"/>
        <v>6.2266602884183158</v>
      </c>
      <c r="N631" s="4">
        <v>1.2102547712302389</v>
      </c>
      <c r="O631" s="4">
        <v>1.1504662059266806</v>
      </c>
      <c r="P631" s="4">
        <v>0.74853505739694104</v>
      </c>
      <c r="Q631" s="4">
        <v>1.1188861755849795</v>
      </c>
      <c r="R631" s="4">
        <v>1.2168636685508629</v>
      </c>
      <c r="S631" s="4">
        <v>1.0328624867380105</v>
      </c>
      <c r="T631" s="9">
        <v>1.0796447275712855</v>
      </c>
      <c r="U631" s="4" t="str">
        <f t="shared" si="19"/>
        <v>±</v>
      </c>
      <c r="V631" s="10">
        <v>0.17565066811552596</v>
      </c>
      <c r="W631" s="3">
        <v>6</v>
      </c>
      <c r="X631" s="3">
        <v>6</v>
      </c>
    </row>
    <row r="632" spans="5:24" x14ac:dyDescent="0.2">
      <c r="F632" s="3" t="s">
        <v>1279</v>
      </c>
      <c r="G632" s="3" t="s">
        <v>1280</v>
      </c>
      <c r="H632" s="2">
        <v>49.879920574659998</v>
      </c>
      <c r="I632" s="2">
        <v>5.28759765625</v>
      </c>
      <c r="J632" s="2">
        <v>49.633125782012961</v>
      </c>
      <c r="K632" s="3">
        <v>15</v>
      </c>
      <c r="L632" s="2">
        <v>1624723.1554474838</v>
      </c>
      <c r="M632" s="2">
        <f t="shared" si="18"/>
        <v>6.2107793700506555</v>
      </c>
      <c r="Q632" s="4">
        <v>1.2103434939245026</v>
      </c>
      <c r="R632" s="4">
        <v>1.0683148568599854</v>
      </c>
      <c r="S632" s="4">
        <v>0.8619556544473943</v>
      </c>
      <c r="T632" s="9">
        <v>1.046871335077294</v>
      </c>
      <c r="U632" s="4" t="str">
        <f t="shared" si="19"/>
        <v>±</v>
      </c>
      <c r="V632" s="10">
        <v>0.17518102107167838</v>
      </c>
      <c r="W632" s="3">
        <v>3</v>
      </c>
      <c r="X632" s="3">
        <v>3</v>
      </c>
    </row>
    <row r="633" spans="5:24" x14ac:dyDescent="0.2">
      <c r="F633" s="3" t="s">
        <v>1281</v>
      </c>
      <c r="G633" s="3" t="s">
        <v>1282</v>
      </c>
      <c r="H633" s="2">
        <v>60.837410834659998</v>
      </c>
      <c r="I633" s="2">
        <v>7.88427734375</v>
      </c>
      <c r="J633" s="2">
        <v>49.557337045669541</v>
      </c>
      <c r="K633" s="3">
        <v>18</v>
      </c>
      <c r="L633" s="2">
        <v>1083875.7304627993</v>
      </c>
      <c r="M633" s="2">
        <f t="shared" si="18"/>
        <v>6.0349794919181967</v>
      </c>
      <c r="N633" s="4">
        <v>1.0287687051138537</v>
      </c>
      <c r="O633" s="4">
        <v>0.91172676466624425</v>
      </c>
      <c r="P633" s="4">
        <v>1.1667958875234825</v>
      </c>
      <c r="Q633" s="4">
        <v>0.94427459601926045</v>
      </c>
      <c r="R633" s="4">
        <v>0.96285851283329205</v>
      </c>
      <c r="S633" s="4">
        <v>1.1694879242309666</v>
      </c>
      <c r="T633" s="9">
        <v>1.0306520650645166</v>
      </c>
      <c r="U633" s="4" t="str">
        <f t="shared" si="19"/>
        <v>±</v>
      </c>
      <c r="V633" s="10">
        <v>0.11314976198520242</v>
      </c>
      <c r="W633" s="3">
        <v>6</v>
      </c>
      <c r="X633" s="3">
        <v>6</v>
      </c>
    </row>
    <row r="634" spans="5:24" x14ac:dyDescent="0.2">
      <c r="F634" s="3" t="s">
        <v>1283</v>
      </c>
      <c r="G634" s="3" t="s">
        <v>1284</v>
      </c>
      <c r="H634" s="2">
        <v>81.649619334660102</v>
      </c>
      <c r="I634" s="2">
        <v>6.65380859375</v>
      </c>
      <c r="J634" s="2">
        <v>49.436345338821404</v>
      </c>
      <c r="K634" s="3">
        <v>17</v>
      </c>
      <c r="L634" s="2">
        <v>0</v>
      </c>
      <c r="M634" s="2" t="str">
        <f t="shared" si="18"/>
        <v/>
      </c>
      <c r="N634" s="4" t="s">
        <v>419</v>
      </c>
      <c r="O634" s="4" t="s">
        <v>419</v>
      </c>
      <c r="P634" s="4" t="s">
        <v>419</v>
      </c>
      <c r="T634" s="9" t="s">
        <v>419</v>
      </c>
      <c r="U634" s="4" t="str">
        <f t="shared" si="19"/>
        <v/>
      </c>
      <c r="V634" s="10" t="s">
        <v>419</v>
      </c>
      <c r="W634" s="3">
        <v>0</v>
      </c>
      <c r="X634" s="3">
        <v>0</v>
      </c>
    </row>
    <row r="635" spans="5:24" x14ac:dyDescent="0.2">
      <c r="F635" s="3" t="s">
        <v>1285</v>
      </c>
      <c r="G635" s="3" t="s">
        <v>1286</v>
      </c>
      <c r="H635" s="2">
        <v>32.216696324659999</v>
      </c>
      <c r="I635" s="2">
        <v>4.95751953125</v>
      </c>
      <c r="J635" s="2">
        <v>49.230204105377183</v>
      </c>
      <c r="K635" s="3">
        <v>18</v>
      </c>
      <c r="L635" s="2">
        <v>5001137.4487592811</v>
      </c>
      <c r="M635" s="2">
        <f t="shared" si="18"/>
        <v>6.6990687906439295</v>
      </c>
      <c r="Q635" s="4">
        <v>1.20642535702288</v>
      </c>
      <c r="R635" s="4">
        <v>0.84356896232545675</v>
      </c>
      <c r="S635" s="4">
        <v>1.0922297572316304</v>
      </c>
      <c r="T635" s="9">
        <v>1.0474080255266558</v>
      </c>
      <c r="U635" s="4" t="str">
        <f t="shared" si="19"/>
        <v>±</v>
      </c>
      <c r="V635" s="10">
        <v>0.18553417884038881</v>
      </c>
      <c r="W635" s="3">
        <v>3</v>
      </c>
      <c r="X635" s="3">
        <v>3</v>
      </c>
    </row>
    <row r="636" spans="5:24" x14ac:dyDescent="0.2">
      <c r="F636" s="3" t="s">
        <v>1287</v>
      </c>
      <c r="G636" s="3" t="s">
        <v>1288</v>
      </c>
      <c r="H636" s="2">
        <v>45.752088074660001</v>
      </c>
      <c r="I636" s="2">
        <v>6.31591796875</v>
      </c>
      <c r="J636" s="2">
        <v>49.11718821525573</v>
      </c>
      <c r="K636" s="3">
        <v>17</v>
      </c>
      <c r="L636" s="2">
        <v>0</v>
      </c>
      <c r="M636" s="2" t="str">
        <f t="shared" si="18"/>
        <v/>
      </c>
      <c r="N636" s="4" t="s">
        <v>419</v>
      </c>
      <c r="O636" s="4" t="s">
        <v>419</v>
      </c>
      <c r="P636" s="4" t="s">
        <v>419</v>
      </c>
      <c r="T636" s="9" t="s">
        <v>419</v>
      </c>
      <c r="U636" s="4" t="str">
        <f t="shared" si="19"/>
        <v/>
      </c>
      <c r="V636" s="10" t="s">
        <v>419</v>
      </c>
      <c r="W636" s="3">
        <v>0</v>
      </c>
      <c r="X636" s="3">
        <v>0</v>
      </c>
    </row>
    <row r="637" spans="5:24" x14ac:dyDescent="0.2">
      <c r="F637" s="3" t="s">
        <v>1289</v>
      </c>
      <c r="G637" s="3" t="s">
        <v>1290</v>
      </c>
      <c r="H637" s="2">
        <v>10.33628300466</v>
      </c>
      <c r="I637" s="2">
        <v>4.93212890625</v>
      </c>
      <c r="J637" s="2">
        <v>48.392209053039551</v>
      </c>
      <c r="K637" s="3">
        <v>16</v>
      </c>
      <c r="L637" s="2">
        <v>1149703.8303074462</v>
      </c>
      <c r="M637" s="2">
        <f t="shared" si="18"/>
        <v>6.0605859782414573</v>
      </c>
      <c r="N637" s="4">
        <v>0.7560045628540959</v>
      </c>
      <c r="O637" s="4">
        <v>1.1475940639129849</v>
      </c>
      <c r="P637" s="4">
        <v>0.89380239542731788</v>
      </c>
      <c r="T637" s="9">
        <v>0.93246700739813282</v>
      </c>
      <c r="U637" s="4" t="str">
        <f t="shared" si="19"/>
        <v>±</v>
      </c>
      <c r="V637" s="10">
        <v>0.19863735423889364</v>
      </c>
      <c r="W637" s="3">
        <v>3</v>
      </c>
      <c r="X637" s="3">
        <v>3</v>
      </c>
    </row>
    <row r="638" spans="5:24" x14ac:dyDescent="0.2">
      <c r="F638" s="3" t="s">
        <v>1291</v>
      </c>
      <c r="G638" s="3" t="s">
        <v>1292</v>
      </c>
      <c r="H638" s="2">
        <v>79.725575984659997</v>
      </c>
      <c r="I638" s="2">
        <v>5.71923828125</v>
      </c>
      <c r="J638" s="2">
        <v>47.993390560150146</v>
      </c>
      <c r="K638" s="3">
        <v>15</v>
      </c>
      <c r="L638" s="2">
        <v>543530.50359728187</v>
      </c>
      <c r="M638" s="2">
        <f t="shared" si="18"/>
        <v>5.735223922244276</v>
      </c>
      <c r="N638" s="4">
        <v>0.86457027685713872</v>
      </c>
      <c r="O638" s="4">
        <v>0.82566815074685107</v>
      </c>
      <c r="P638" s="4">
        <v>1.2833342523761651</v>
      </c>
      <c r="Q638" s="4">
        <v>0.84023069736265021</v>
      </c>
      <c r="R638" s="4">
        <v>0.97711339407560815</v>
      </c>
      <c r="S638" s="4">
        <v>0.75281821721890863</v>
      </c>
      <c r="T638" s="9">
        <v>0.92395583143955362</v>
      </c>
      <c r="U638" s="4" t="str">
        <f t="shared" si="19"/>
        <v>±</v>
      </c>
      <c r="V638" s="10">
        <v>0.19050651917802675</v>
      </c>
      <c r="W638" s="3">
        <v>6</v>
      </c>
      <c r="X638" s="3">
        <v>9</v>
      </c>
    </row>
    <row r="639" spans="5:24" x14ac:dyDescent="0.2">
      <c r="F639" s="3" t="s">
        <v>1293</v>
      </c>
      <c r="G639" s="3" t="s">
        <v>1294</v>
      </c>
      <c r="H639" s="2">
        <v>57.906463664660102</v>
      </c>
      <c r="I639" s="2">
        <v>8.00146484375</v>
      </c>
      <c r="J639" s="2">
        <v>47.63643813133239</v>
      </c>
      <c r="K639" s="3">
        <v>16</v>
      </c>
      <c r="L639" s="2">
        <v>348825.14886276901</v>
      </c>
      <c r="M639" s="2">
        <f t="shared" si="18"/>
        <v>5.5426077882404643</v>
      </c>
      <c r="N639" s="4">
        <v>0.91369295173065801</v>
      </c>
      <c r="O639" s="4">
        <v>1.546199207925711</v>
      </c>
      <c r="P639" s="4">
        <v>1.4196822462007395</v>
      </c>
      <c r="Q639" s="4">
        <v>1.654106041066526</v>
      </c>
      <c r="R639" s="4">
        <v>1.1625287484108415</v>
      </c>
      <c r="S639" s="4">
        <v>1.4355893363808019</v>
      </c>
      <c r="T639" s="9">
        <v>1.3552997552858796</v>
      </c>
      <c r="U639" s="4" t="str">
        <f t="shared" si="19"/>
        <v>±</v>
      </c>
      <c r="V639" s="10">
        <v>0.27147616817941372</v>
      </c>
      <c r="W639" s="3">
        <v>6</v>
      </c>
      <c r="X639" s="3">
        <v>9</v>
      </c>
    </row>
    <row r="640" spans="5:24" x14ac:dyDescent="0.2">
      <c r="F640" s="3" t="s">
        <v>1295</v>
      </c>
      <c r="G640" s="3" t="s">
        <v>1296</v>
      </c>
      <c r="H640" s="2">
        <v>191.87660017466001</v>
      </c>
      <c r="I640" s="2">
        <v>7.72314453125</v>
      </c>
      <c r="J640" s="2">
        <v>47.615199565887437</v>
      </c>
      <c r="K640" s="3">
        <v>15</v>
      </c>
      <c r="L640" s="2">
        <v>1972683.6321252661</v>
      </c>
      <c r="M640" s="2">
        <f t="shared" si="18"/>
        <v>6.2950574411370752</v>
      </c>
      <c r="N640" s="4">
        <v>0.56022435878835841</v>
      </c>
      <c r="O640" s="4">
        <v>1.0040447696217703</v>
      </c>
      <c r="P640" s="4">
        <v>0.7442428579300796</v>
      </c>
      <c r="T640" s="9">
        <v>0.76950399544673609</v>
      </c>
      <c r="U640" s="4" t="str">
        <f t="shared" si="19"/>
        <v>±</v>
      </c>
      <c r="V640" s="10">
        <v>0.2229859481437364</v>
      </c>
      <c r="W640" s="3">
        <v>3</v>
      </c>
      <c r="X640" s="3">
        <v>3</v>
      </c>
    </row>
    <row r="641" spans="6:24" x14ac:dyDescent="0.2">
      <c r="F641" s="3" t="s">
        <v>1297</v>
      </c>
      <c r="G641" s="3" t="s">
        <v>1298</v>
      </c>
      <c r="H641" s="2">
        <v>27.02405020466</v>
      </c>
      <c r="I641" s="2">
        <v>6.59521484375</v>
      </c>
      <c r="J641" s="2">
        <v>47.324122428894036</v>
      </c>
      <c r="K641" s="3">
        <v>14</v>
      </c>
      <c r="L641" s="2">
        <v>0</v>
      </c>
      <c r="M641" s="2" t="str">
        <f t="shared" si="18"/>
        <v/>
      </c>
      <c r="N641" s="4" t="s">
        <v>419</v>
      </c>
      <c r="O641" s="4" t="s">
        <v>419</v>
      </c>
      <c r="P641" s="4" t="s">
        <v>419</v>
      </c>
      <c r="Q641" s="4" t="s">
        <v>419</v>
      </c>
      <c r="R641" s="4" t="s">
        <v>419</v>
      </c>
      <c r="S641" s="4" t="s">
        <v>419</v>
      </c>
      <c r="T641" s="9" t="s">
        <v>419</v>
      </c>
      <c r="U641" s="4" t="str">
        <f t="shared" si="19"/>
        <v/>
      </c>
      <c r="V641" s="10" t="s">
        <v>419</v>
      </c>
      <c r="W641" s="3">
        <v>0</v>
      </c>
      <c r="X641" s="3">
        <v>0</v>
      </c>
    </row>
    <row r="642" spans="6:24" x14ac:dyDescent="0.2">
      <c r="F642" s="3" t="s">
        <v>1299</v>
      </c>
      <c r="G642" s="3" t="s">
        <v>1300</v>
      </c>
      <c r="H642" s="2">
        <v>40.142922004660001</v>
      </c>
      <c r="I642" s="2">
        <v>8.57275390625</v>
      </c>
      <c r="J642" s="2">
        <v>46.214331865310655</v>
      </c>
      <c r="K642" s="3">
        <v>15</v>
      </c>
      <c r="L642" s="2">
        <v>3023734.2388051576</v>
      </c>
      <c r="M642" s="2">
        <f t="shared" si="18"/>
        <v>6.4805436176187037</v>
      </c>
      <c r="N642" s="4">
        <v>0.61348077200421369</v>
      </c>
      <c r="O642" s="4">
        <v>1.0445058759488872</v>
      </c>
      <c r="P642" s="4">
        <v>0.61167404362381683</v>
      </c>
      <c r="T642" s="9">
        <v>0.75655356385897254</v>
      </c>
      <c r="U642" s="4" t="str">
        <f t="shared" si="19"/>
        <v>±</v>
      </c>
      <c r="V642" s="10">
        <v>0.24937565357369201</v>
      </c>
      <c r="W642" s="3">
        <v>3</v>
      </c>
      <c r="X642" s="3">
        <v>3</v>
      </c>
    </row>
    <row r="643" spans="6:24" x14ac:dyDescent="0.2">
      <c r="F643" s="3" t="s">
        <v>1301</v>
      </c>
      <c r="G643" s="3" t="s">
        <v>1302</v>
      </c>
      <c r="H643" s="2">
        <v>64.287567994660094</v>
      </c>
      <c r="I643" s="2">
        <v>7.72314453125</v>
      </c>
      <c r="J643" s="2">
        <v>46.082558631896973</v>
      </c>
      <c r="K643" s="3">
        <v>12</v>
      </c>
      <c r="L643" s="2">
        <v>0</v>
      </c>
      <c r="M643" s="2" t="str">
        <f t="shared" si="18"/>
        <v/>
      </c>
      <c r="N643" s="4" t="s">
        <v>419</v>
      </c>
      <c r="O643" s="4" t="s">
        <v>419</v>
      </c>
      <c r="P643" s="4" t="s">
        <v>419</v>
      </c>
      <c r="Q643" s="4" t="s">
        <v>419</v>
      </c>
      <c r="R643" s="4" t="s">
        <v>419</v>
      </c>
      <c r="S643" s="4" t="s">
        <v>419</v>
      </c>
      <c r="T643" s="9" t="s">
        <v>419</v>
      </c>
      <c r="U643" s="4" t="str">
        <f t="shared" si="19"/>
        <v/>
      </c>
      <c r="V643" s="10" t="s">
        <v>419</v>
      </c>
      <c r="W643" s="3">
        <v>0</v>
      </c>
      <c r="X643" s="3">
        <v>0</v>
      </c>
    </row>
    <row r="644" spans="6:24" x14ac:dyDescent="0.2">
      <c r="F644" s="3" t="s">
        <v>1303</v>
      </c>
      <c r="G644" s="3" t="s">
        <v>1304</v>
      </c>
      <c r="H644" s="2">
        <v>28.079637714659999</v>
      </c>
      <c r="I644" s="2">
        <v>9.37841796875</v>
      </c>
      <c r="J644" s="2">
        <v>45.666306495666504</v>
      </c>
      <c r="K644" s="3">
        <v>15</v>
      </c>
      <c r="L644" s="2">
        <v>36821264.953962311</v>
      </c>
      <c r="M644" s="2">
        <f t="shared" ref="M644:M707" si="20">IFERROR(LOG(L644),"")</f>
        <v>7.5660987041323962</v>
      </c>
      <c r="N644" s="4">
        <v>1.0625008341093631</v>
      </c>
      <c r="O644" s="4">
        <v>1.4146762342516528</v>
      </c>
      <c r="P644" s="4">
        <v>1.7559235386796006</v>
      </c>
      <c r="T644" s="9">
        <v>1.4110335356802055</v>
      </c>
      <c r="U644" s="4" t="str">
        <f t="shared" ref="U644:U707" si="21">IF(T644="","","±")</f>
        <v>±</v>
      </c>
      <c r="V644" s="10">
        <v>0.34672570389724139</v>
      </c>
      <c r="W644" s="3">
        <v>3</v>
      </c>
      <c r="X644" s="3">
        <v>3</v>
      </c>
    </row>
    <row r="645" spans="6:24" x14ac:dyDescent="0.2">
      <c r="F645" s="3" t="s">
        <v>1305</v>
      </c>
      <c r="G645" s="3" t="s">
        <v>1306</v>
      </c>
      <c r="H645" s="2">
        <v>8.9996171846599893</v>
      </c>
      <c r="I645" s="2">
        <v>9.87646484375</v>
      </c>
      <c r="J645" s="2">
        <v>45.483615398406982</v>
      </c>
      <c r="K645" s="3">
        <v>16</v>
      </c>
      <c r="L645" s="2">
        <v>0</v>
      </c>
      <c r="M645" s="2" t="str">
        <f t="shared" si="20"/>
        <v/>
      </c>
      <c r="N645" s="4" t="s">
        <v>419</v>
      </c>
      <c r="O645" s="4" t="s">
        <v>419</v>
      </c>
      <c r="P645" s="4" t="s">
        <v>419</v>
      </c>
      <c r="Q645" s="4" t="s">
        <v>419</v>
      </c>
      <c r="R645" s="4" t="s">
        <v>419</v>
      </c>
      <c r="S645" s="4" t="s">
        <v>419</v>
      </c>
      <c r="T645" s="9" t="s">
        <v>419</v>
      </c>
      <c r="U645" s="4" t="str">
        <f t="shared" si="21"/>
        <v/>
      </c>
      <c r="V645" s="10" t="s">
        <v>419</v>
      </c>
      <c r="W645" s="3">
        <v>0</v>
      </c>
      <c r="X645" s="3">
        <v>0</v>
      </c>
    </row>
    <row r="646" spans="6:24" x14ac:dyDescent="0.2">
      <c r="F646" s="3" t="s">
        <v>1307</v>
      </c>
      <c r="G646" s="3" t="s">
        <v>1308</v>
      </c>
      <c r="H646" s="2">
        <v>59.634112264659997</v>
      </c>
      <c r="I646" s="2">
        <v>7.53271484375</v>
      </c>
      <c r="J646" s="2">
        <v>44.762462139129646</v>
      </c>
      <c r="K646" s="3">
        <v>16</v>
      </c>
      <c r="L646" s="2">
        <v>0</v>
      </c>
      <c r="M646" s="2" t="str">
        <f t="shared" si="20"/>
        <v/>
      </c>
      <c r="N646" s="4" t="s">
        <v>419</v>
      </c>
      <c r="O646" s="4" t="s">
        <v>419</v>
      </c>
      <c r="P646" s="4" t="s">
        <v>419</v>
      </c>
      <c r="Q646" s="4" t="s">
        <v>419</v>
      </c>
      <c r="R646" s="4" t="s">
        <v>419</v>
      </c>
      <c r="S646" s="4" t="s">
        <v>419</v>
      </c>
      <c r="T646" s="9" t="s">
        <v>419</v>
      </c>
      <c r="U646" s="4" t="str">
        <f t="shared" si="21"/>
        <v/>
      </c>
      <c r="V646" s="10" t="s">
        <v>419</v>
      </c>
      <c r="W646" s="3">
        <v>0</v>
      </c>
      <c r="X646" s="3">
        <v>0</v>
      </c>
    </row>
    <row r="647" spans="6:24" x14ac:dyDescent="0.2">
      <c r="F647" s="3" t="s">
        <v>1309</v>
      </c>
      <c r="G647" s="3" t="s">
        <v>1310</v>
      </c>
      <c r="H647" s="2">
        <v>288.52765951466199</v>
      </c>
      <c r="I647" s="2">
        <v>6.35400390625</v>
      </c>
      <c r="J647" s="2">
        <v>44.561356306076064</v>
      </c>
      <c r="K647" s="3">
        <v>14</v>
      </c>
      <c r="L647" s="2">
        <v>0</v>
      </c>
      <c r="M647" s="2" t="str">
        <f t="shared" si="20"/>
        <v/>
      </c>
      <c r="N647" s="4" t="s">
        <v>419</v>
      </c>
      <c r="O647" s="4" t="s">
        <v>419</v>
      </c>
      <c r="P647" s="4" t="s">
        <v>419</v>
      </c>
      <c r="T647" s="9" t="s">
        <v>419</v>
      </c>
      <c r="U647" s="4" t="str">
        <f t="shared" si="21"/>
        <v/>
      </c>
      <c r="V647" s="10" t="s">
        <v>419</v>
      </c>
      <c r="W647" s="3">
        <v>0</v>
      </c>
      <c r="X647" s="3">
        <v>0</v>
      </c>
    </row>
    <row r="648" spans="6:24" x14ac:dyDescent="0.2">
      <c r="F648" s="3" t="s">
        <v>1311</v>
      </c>
      <c r="G648" s="3" t="s">
        <v>1312</v>
      </c>
      <c r="H648" s="2">
        <v>126.74239192466</v>
      </c>
      <c r="I648" s="2">
        <v>5.47802734375</v>
      </c>
      <c r="J648" s="2">
        <v>44.524949550628662</v>
      </c>
      <c r="K648" s="3">
        <v>14</v>
      </c>
      <c r="L648" s="2">
        <v>1093108.3316011727</v>
      </c>
      <c r="M648" s="2">
        <f t="shared" si="20"/>
        <v>6.0386632044796302</v>
      </c>
      <c r="N648" s="4">
        <v>0.77577657755336016</v>
      </c>
      <c r="O648" s="4">
        <v>0.7815439795985063</v>
      </c>
      <c r="P648" s="4">
        <v>1.1097406088580144</v>
      </c>
      <c r="T648" s="9">
        <v>0.88902038866996025</v>
      </c>
      <c r="U648" s="4" t="str">
        <f t="shared" si="21"/>
        <v>±</v>
      </c>
      <c r="V648" s="10">
        <v>0.19117106850013921</v>
      </c>
      <c r="W648" s="3">
        <v>3</v>
      </c>
      <c r="X648" s="3">
        <v>3</v>
      </c>
    </row>
    <row r="649" spans="6:24" x14ac:dyDescent="0.2">
      <c r="F649" s="3" t="s">
        <v>1313</v>
      </c>
      <c r="G649" s="3" t="s">
        <v>1314</v>
      </c>
      <c r="H649" s="2">
        <v>132.53803817465999</v>
      </c>
      <c r="I649" s="2">
        <v>5.70654296875</v>
      </c>
      <c r="J649" s="2">
        <v>44.027354717254639</v>
      </c>
      <c r="K649" s="3">
        <v>15</v>
      </c>
      <c r="L649" s="2">
        <v>0</v>
      </c>
      <c r="M649" s="2" t="str">
        <f t="shared" si="20"/>
        <v/>
      </c>
      <c r="Q649" s="4" t="s">
        <v>419</v>
      </c>
      <c r="R649" s="4" t="s">
        <v>419</v>
      </c>
      <c r="S649" s="4" t="s">
        <v>419</v>
      </c>
      <c r="T649" s="9" t="s">
        <v>419</v>
      </c>
      <c r="U649" s="4" t="str">
        <f t="shared" si="21"/>
        <v/>
      </c>
      <c r="V649" s="10" t="s">
        <v>419</v>
      </c>
      <c r="W649" s="3">
        <v>0</v>
      </c>
      <c r="X649" s="3">
        <v>0</v>
      </c>
    </row>
    <row r="650" spans="6:24" x14ac:dyDescent="0.2">
      <c r="F650" s="3" t="s">
        <v>1315</v>
      </c>
      <c r="G650" s="3" t="s">
        <v>1316</v>
      </c>
      <c r="H650" s="2">
        <v>6.4912764046599998</v>
      </c>
      <c r="I650" s="2">
        <v>6.75634765625</v>
      </c>
      <c r="J650" s="2">
        <v>43.315574884414673</v>
      </c>
      <c r="K650" s="3">
        <v>12</v>
      </c>
      <c r="L650" s="2">
        <v>0</v>
      </c>
      <c r="M650" s="2" t="str">
        <f t="shared" si="20"/>
        <v/>
      </c>
      <c r="N650" s="4" t="s">
        <v>419</v>
      </c>
      <c r="O650" s="4" t="s">
        <v>419</v>
      </c>
      <c r="P650" s="4" t="s">
        <v>419</v>
      </c>
      <c r="Q650" s="4" t="s">
        <v>419</v>
      </c>
      <c r="R650" s="4" t="s">
        <v>419</v>
      </c>
      <c r="S650" s="4" t="s">
        <v>419</v>
      </c>
      <c r="T650" s="9" t="s">
        <v>419</v>
      </c>
      <c r="U650" s="4" t="str">
        <f t="shared" si="21"/>
        <v/>
      </c>
      <c r="V650" s="10" t="s">
        <v>419</v>
      </c>
      <c r="W650" s="3">
        <v>0</v>
      </c>
      <c r="X650" s="3">
        <v>0</v>
      </c>
    </row>
    <row r="651" spans="6:24" x14ac:dyDescent="0.2">
      <c r="F651" s="3" t="s">
        <v>1317</v>
      </c>
      <c r="G651" s="3" t="s">
        <v>1318</v>
      </c>
      <c r="H651" s="2">
        <v>98.395397474660001</v>
      </c>
      <c r="I651" s="2">
        <v>5.71923828125</v>
      </c>
      <c r="J651" s="2">
        <v>42.203243255615234</v>
      </c>
      <c r="K651" s="3">
        <v>12</v>
      </c>
      <c r="L651" s="2">
        <v>2490454.3390054344</v>
      </c>
      <c r="M651" s="2">
        <f t="shared" si="20"/>
        <v>6.3962785836111582</v>
      </c>
      <c r="N651" s="4">
        <v>0.45943734040503115</v>
      </c>
      <c r="O651" s="4">
        <v>0.96771359728445827</v>
      </c>
      <c r="P651" s="4">
        <v>0.70360323656269219</v>
      </c>
      <c r="Q651" s="4" t="s">
        <v>419</v>
      </c>
      <c r="R651" s="4" t="s">
        <v>419</v>
      </c>
      <c r="S651" s="4" t="s">
        <v>419</v>
      </c>
      <c r="T651" s="9">
        <v>0.71025139141739391</v>
      </c>
      <c r="U651" s="4" t="str">
        <f t="shared" si="21"/>
        <v>±</v>
      </c>
      <c r="V651" s="10">
        <v>0.25420333750576385</v>
      </c>
      <c r="W651" s="3">
        <v>3</v>
      </c>
      <c r="X651" s="3">
        <v>3</v>
      </c>
    </row>
    <row r="652" spans="6:24" x14ac:dyDescent="0.2">
      <c r="F652" s="3" t="s">
        <v>1319</v>
      </c>
      <c r="G652" s="3" t="s">
        <v>1320</v>
      </c>
      <c r="H652" s="2">
        <v>36.637915614660002</v>
      </c>
      <c r="I652" s="2">
        <v>9.68603515625</v>
      </c>
      <c r="J652" s="2">
        <v>42.080981731414788</v>
      </c>
      <c r="K652" s="3">
        <v>16</v>
      </c>
      <c r="L652" s="2">
        <v>10429063.50370821</v>
      </c>
      <c r="M652" s="2">
        <f t="shared" si="20"/>
        <v>7.0182453119325565</v>
      </c>
      <c r="N652" s="4">
        <v>0.57655517038826831</v>
      </c>
      <c r="O652" s="4">
        <v>1.203879191190435</v>
      </c>
      <c r="P652" s="4">
        <v>0.81139610116187189</v>
      </c>
      <c r="T652" s="9">
        <v>0.86394348758019168</v>
      </c>
      <c r="U652" s="4" t="str">
        <f t="shared" si="21"/>
        <v>±</v>
      </c>
      <c r="V652" s="10">
        <v>0.31694601690729068</v>
      </c>
      <c r="W652" s="3">
        <v>3</v>
      </c>
      <c r="X652" s="3">
        <v>3</v>
      </c>
    </row>
    <row r="653" spans="6:24" x14ac:dyDescent="0.2">
      <c r="F653" s="3" t="s">
        <v>1321</v>
      </c>
      <c r="G653" s="3" t="s">
        <v>1322</v>
      </c>
      <c r="H653" s="2">
        <v>69.760546294660102</v>
      </c>
      <c r="I653" s="2">
        <v>8.76318359375</v>
      </c>
      <c r="J653" s="2">
        <v>41.928559780120871</v>
      </c>
      <c r="K653" s="3">
        <v>16</v>
      </c>
      <c r="L653" s="2">
        <v>5051513.0572155947</v>
      </c>
      <c r="M653" s="2">
        <f t="shared" si="20"/>
        <v>6.7034214798966287</v>
      </c>
      <c r="N653" s="4">
        <v>0.559700602545531</v>
      </c>
      <c r="O653" s="4">
        <v>1.313204045394341</v>
      </c>
      <c r="P653" s="4">
        <v>0.68858441264128634</v>
      </c>
      <c r="T653" s="9">
        <v>0.85382968686038618</v>
      </c>
      <c r="U653" s="4" t="str">
        <f t="shared" si="21"/>
        <v>±</v>
      </c>
      <c r="V653" s="10">
        <v>0.40301533480137114</v>
      </c>
      <c r="W653" s="3">
        <v>3</v>
      </c>
      <c r="X653" s="3">
        <v>3</v>
      </c>
    </row>
    <row r="654" spans="6:24" x14ac:dyDescent="0.2">
      <c r="F654" s="3" t="s">
        <v>1323</v>
      </c>
      <c r="G654" s="3" t="s">
        <v>1324</v>
      </c>
      <c r="H654" s="2">
        <v>48.006934214659999</v>
      </c>
      <c r="I654" s="2">
        <v>5.66845703125</v>
      </c>
      <c r="J654" s="2">
        <v>41.849703550338766</v>
      </c>
      <c r="K654" s="3">
        <v>15</v>
      </c>
      <c r="L654" s="2">
        <v>6487644.9684666442</v>
      </c>
      <c r="M654" s="2">
        <f t="shared" si="20"/>
        <v>6.8120870754116876</v>
      </c>
      <c r="N654" s="4">
        <v>0.52270459964048777</v>
      </c>
      <c r="O654" s="4">
        <v>1.0014072076861669</v>
      </c>
      <c r="P654" s="4">
        <v>0.69027520344760673</v>
      </c>
      <c r="T654" s="9">
        <v>0.73812900359142042</v>
      </c>
      <c r="U654" s="4" t="str">
        <f t="shared" si="21"/>
        <v>±</v>
      </c>
      <c r="V654" s="10">
        <v>0.24291261057958019</v>
      </c>
      <c r="W654" s="3">
        <v>3</v>
      </c>
      <c r="X654" s="3">
        <v>3</v>
      </c>
    </row>
    <row r="655" spans="6:24" x14ac:dyDescent="0.2">
      <c r="F655" s="3" t="s">
        <v>1325</v>
      </c>
      <c r="G655" s="3" t="s">
        <v>1326</v>
      </c>
      <c r="H655" s="2">
        <v>161.83805628466001</v>
      </c>
      <c r="I655" s="2">
        <v>6.60986328125</v>
      </c>
      <c r="J655" s="2">
        <v>41.724543333053568</v>
      </c>
      <c r="K655" s="3">
        <v>13</v>
      </c>
      <c r="L655" s="2">
        <v>52684.661066689237</v>
      </c>
      <c r="M655" s="2">
        <f t="shared" si="20"/>
        <v>4.7216841904734101</v>
      </c>
      <c r="Q655" s="4">
        <v>1.6670991412652352</v>
      </c>
      <c r="R655" s="4">
        <v>0.85308454808996603</v>
      </c>
      <c r="S655" s="4">
        <v>0.8249835616720459</v>
      </c>
      <c r="T655" s="9">
        <v>1.1150557503424157</v>
      </c>
      <c r="U655" s="4" t="str">
        <f t="shared" si="21"/>
        <v>±</v>
      </c>
      <c r="V655" s="10">
        <v>0.47829002232493706</v>
      </c>
      <c r="W655" s="3">
        <v>3</v>
      </c>
      <c r="X655" s="3">
        <v>3</v>
      </c>
    </row>
    <row r="656" spans="6:24" x14ac:dyDescent="0.2">
      <c r="F656" s="3" t="s">
        <v>1327</v>
      </c>
      <c r="G656" s="3" t="s">
        <v>1328</v>
      </c>
      <c r="H656" s="2">
        <v>135.15959021466</v>
      </c>
      <c r="I656" s="2">
        <v>7.59130859375</v>
      </c>
      <c r="J656" s="2">
        <v>41.568606615066528</v>
      </c>
      <c r="K656" s="3">
        <v>13</v>
      </c>
      <c r="L656" s="2">
        <v>2246886.334712347</v>
      </c>
      <c r="M656" s="2">
        <f t="shared" si="20"/>
        <v>6.3515811029238876</v>
      </c>
      <c r="N656" s="4">
        <v>1.2337495509092014</v>
      </c>
      <c r="O656" s="4">
        <v>1.8576473634802022</v>
      </c>
      <c r="P656" s="4">
        <v>1.6492518622024417</v>
      </c>
      <c r="T656" s="9">
        <v>1.5802162588639483</v>
      </c>
      <c r="U656" s="4" t="str">
        <f t="shared" si="21"/>
        <v>±</v>
      </c>
      <c r="V656" s="10">
        <v>0.31762644101043014</v>
      </c>
      <c r="W656" s="3">
        <v>3</v>
      </c>
      <c r="X656" s="3">
        <v>3</v>
      </c>
    </row>
    <row r="657" spans="5:24" x14ac:dyDescent="0.2">
      <c r="F657" s="3" t="s">
        <v>1329</v>
      </c>
      <c r="G657" s="3" t="s">
        <v>1330</v>
      </c>
      <c r="H657" s="2">
        <v>99.491191024659898</v>
      </c>
      <c r="I657" s="2">
        <v>6.31591796875</v>
      </c>
      <c r="J657" s="2">
        <v>41.412501335144043</v>
      </c>
      <c r="K657" s="3">
        <v>14</v>
      </c>
      <c r="L657" s="2">
        <v>1009670.8145176889</v>
      </c>
      <c r="M657" s="2">
        <f t="shared" si="20"/>
        <v>6.004179802751632</v>
      </c>
      <c r="N657" s="4">
        <v>1.0629615935166428</v>
      </c>
      <c r="O657" s="4">
        <v>1.3744017511395525</v>
      </c>
      <c r="P657" s="4">
        <v>0.7537375191145772</v>
      </c>
      <c r="T657" s="9">
        <v>1.0637002879235908</v>
      </c>
      <c r="U657" s="4" t="str">
        <f t="shared" si="21"/>
        <v>±</v>
      </c>
      <c r="V657" s="10">
        <v>0.31033277538935228</v>
      </c>
      <c r="W657" s="3">
        <v>3</v>
      </c>
      <c r="X657" s="3">
        <v>3</v>
      </c>
    </row>
    <row r="658" spans="5:24" x14ac:dyDescent="0.2">
      <c r="F658" s="3" t="s">
        <v>1331</v>
      </c>
      <c r="G658" s="3" t="s">
        <v>1332</v>
      </c>
      <c r="H658" s="2">
        <v>16.030640584659999</v>
      </c>
      <c r="I658" s="2">
        <v>9.99365234375</v>
      </c>
      <c r="J658" s="2">
        <v>41.225387811660781</v>
      </c>
      <c r="K658" s="3">
        <v>13</v>
      </c>
      <c r="L658" s="2">
        <v>0</v>
      </c>
      <c r="M658" s="2" t="str">
        <f t="shared" si="20"/>
        <v/>
      </c>
      <c r="N658" s="4" t="s">
        <v>419</v>
      </c>
      <c r="O658" s="4" t="s">
        <v>419</v>
      </c>
      <c r="P658" s="4" t="s">
        <v>419</v>
      </c>
      <c r="T658" s="9" t="s">
        <v>419</v>
      </c>
      <c r="U658" s="4" t="str">
        <f t="shared" si="21"/>
        <v/>
      </c>
      <c r="V658" s="10" t="s">
        <v>419</v>
      </c>
      <c r="W658" s="3">
        <v>0</v>
      </c>
      <c r="X658" s="3">
        <v>0</v>
      </c>
    </row>
    <row r="659" spans="5:24" x14ac:dyDescent="0.2">
      <c r="F659" s="3" t="s">
        <v>1333</v>
      </c>
      <c r="G659" s="3" t="s">
        <v>1334</v>
      </c>
      <c r="H659" s="2">
        <v>44.798157754659996</v>
      </c>
      <c r="I659" s="2">
        <v>5.40185546875</v>
      </c>
      <c r="J659" s="2">
        <v>40.481168031692491</v>
      </c>
      <c r="K659" s="3">
        <v>12</v>
      </c>
      <c r="L659" s="2">
        <v>0</v>
      </c>
      <c r="M659" s="2" t="str">
        <f t="shared" si="20"/>
        <v/>
      </c>
      <c r="Q659" s="4" t="s">
        <v>419</v>
      </c>
      <c r="R659" s="4" t="s">
        <v>419</v>
      </c>
      <c r="S659" s="4" t="s">
        <v>419</v>
      </c>
      <c r="T659" s="9" t="s">
        <v>419</v>
      </c>
      <c r="U659" s="4" t="str">
        <f t="shared" si="21"/>
        <v/>
      </c>
      <c r="V659" s="10" t="s">
        <v>419</v>
      </c>
      <c r="W659" s="3">
        <v>0</v>
      </c>
      <c r="X659" s="3">
        <v>0</v>
      </c>
    </row>
    <row r="660" spans="5:24" x14ac:dyDescent="0.2">
      <c r="F660" s="3" t="s">
        <v>1335</v>
      </c>
      <c r="G660" s="3" t="s">
        <v>1336</v>
      </c>
      <c r="H660" s="2">
        <v>15.33416892466</v>
      </c>
      <c r="I660" s="2">
        <v>8.88037109375</v>
      </c>
      <c r="J660" s="2">
        <v>40.45380878448487</v>
      </c>
      <c r="K660" s="3">
        <v>13</v>
      </c>
      <c r="L660" s="2">
        <v>150104.65006548652</v>
      </c>
      <c r="M660" s="2">
        <f t="shared" si="20"/>
        <v>5.1763941463838439</v>
      </c>
      <c r="Q660" s="4">
        <v>0.75300558979305354</v>
      </c>
      <c r="R660" s="4">
        <v>0.62998842155533574</v>
      </c>
      <c r="S660" s="4">
        <v>1.1252180654997777</v>
      </c>
      <c r="T660" s="9">
        <v>0.83607069228272246</v>
      </c>
      <c r="U660" s="4" t="str">
        <f t="shared" si="21"/>
        <v>±</v>
      </c>
      <c r="V660" s="10">
        <v>0.25785259063862243</v>
      </c>
      <c r="W660" s="3">
        <v>3</v>
      </c>
      <c r="X660" s="3">
        <v>3</v>
      </c>
    </row>
    <row r="661" spans="5:24" x14ac:dyDescent="0.2">
      <c r="F661" s="3" t="s">
        <v>1337</v>
      </c>
      <c r="G661" s="3" t="s">
        <v>1338</v>
      </c>
      <c r="H661" s="2">
        <v>39.265162734660002</v>
      </c>
      <c r="I661" s="2">
        <v>9.83251953125</v>
      </c>
      <c r="J661" s="2">
        <v>40.385556936264038</v>
      </c>
      <c r="K661" s="3">
        <v>11</v>
      </c>
      <c r="L661" s="2">
        <v>107048.39788582851</v>
      </c>
      <c r="M661" s="2">
        <f t="shared" si="20"/>
        <v>5.0295801719148967</v>
      </c>
      <c r="N661" s="4">
        <v>1.4526823619055338</v>
      </c>
      <c r="O661" s="4">
        <v>1.0308645415988515</v>
      </c>
      <c r="P661" s="4">
        <v>0.7552840036589652</v>
      </c>
      <c r="Q661" s="4">
        <v>1.7545880891820733</v>
      </c>
      <c r="R661" s="4">
        <v>1.765765124416385</v>
      </c>
      <c r="S661" s="4">
        <v>1.9623507491590295</v>
      </c>
      <c r="T661" s="9">
        <v>1.4535891449868064</v>
      </c>
      <c r="U661" s="4" t="str">
        <f t="shared" si="21"/>
        <v>±</v>
      </c>
      <c r="V661" s="10">
        <v>0.47185157822970858</v>
      </c>
      <c r="W661" s="3">
        <v>6</v>
      </c>
      <c r="X661" s="3">
        <v>6</v>
      </c>
    </row>
    <row r="662" spans="5:24" x14ac:dyDescent="0.2">
      <c r="F662" s="3" t="s">
        <v>1339</v>
      </c>
      <c r="G662" s="3" t="s">
        <v>1340</v>
      </c>
      <c r="H662" s="2">
        <v>7.4408665746600002</v>
      </c>
      <c r="I662" s="2">
        <v>9.18798828125</v>
      </c>
      <c r="J662" s="2">
        <v>40.364423513412468</v>
      </c>
      <c r="K662" s="3">
        <v>9</v>
      </c>
      <c r="L662" s="2">
        <v>755159.88123048795</v>
      </c>
      <c r="M662" s="2">
        <f t="shared" si="20"/>
        <v>5.8780389094904493</v>
      </c>
      <c r="N662" s="4">
        <v>0.99485568458045914</v>
      </c>
      <c r="O662" s="4">
        <v>1.0672275944782499</v>
      </c>
      <c r="P662" s="4">
        <v>0.78045302564801766</v>
      </c>
      <c r="Q662" s="4">
        <v>1.2987055201145057</v>
      </c>
      <c r="R662" s="4">
        <v>1.639818063021893</v>
      </c>
      <c r="S662" s="4">
        <v>1.3277391092921929</v>
      </c>
      <c r="T662" s="9">
        <v>1.1847998328558864</v>
      </c>
      <c r="U662" s="4" t="str">
        <f t="shared" si="21"/>
        <v>±</v>
      </c>
      <c r="V662" s="10">
        <v>0.30127930009272175</v>
      </c>
      <c r="W662" s="3">
        <v>6</v>
      </c>
      <c r="X662" s="3">
        <v>6</v>
      </c>
    </row>
    <row r="663" spans="5:24" x14ac:dyDescent="0.2">
      <c r="F663" s="3" t="s">
        <v>1341</v>
      </c>
      <c r="G663" s="3" t="s">
        <v>1342</v>
      </c>
      <c r="H663" s="2">
        <v>35.681749674659997</v>
      </c>
      <c r="I663" s="2">
        <v>7.40087890625</v>
      </c>
      <c r="J663" s="2">
        <v>39.852738380432129</v>
      </c>
      <c r="K663" s="3">
        <v>12</v>
      </c>
      <c r="L663" s="2">
        <v>1130955.8012735916</v>
      </c>
      <c r="M663" s="2">
        <f t="shared" si="20"/>
        <v>6.0534456326548405</v>
      </c>
      <c r="N663" s="4">
        <v>0.93732771816736526</v>
      </c>
      <c r="O663" s="4">
        <v>0.77864664271219508</v>
      </c>
      <c r="P663" s="4">
        <v>0.71593516004454516</v>
      </c>
      <c r="T663" s="9">
        <v>0.81063650697470191</v>
      </c>
      <c r="U663" s="4" t="str">
        <f t="shared" si="21"/>
        <v>±</v>
      </c>
      <c r="V663" s="10">
        <v>0.11411038410106084</v>
      </c>
      <c r="W663" s="3">
        <v>3</v>
      </c>
      <c r="X663" s="3">
        <v>3</v>
      </c>
    </row>
    <row r="664" spans="5:24" x14ac:dyDescent="0.2">
      <c r="F664" s="3" t="s">
        <v>1343</v>
      </c>
      <c r="G664" s="3" t="s">
        <v>1344</v>
      </c>
      <c r="H664" s="2">
        <v>24.06201585466</v>
      </c>
      <c r="I664" s="2">
        <v>11.57568359375</v>
      </c>
      <c r="J664" s="2">
        <v>39.340542793273933</v>
      </c>
      <c r="K664" s="3">
        <v>12</v>
      </c>
      <c r="L664" s="2">
        <v>81306.080585980046</v>
      </c>
      <c r="M664" s="2">
        <f t="shared" si="20"/>
        <v>4.9101230261129958</v>
      </c>
      <c r="N664" s="4">
        <v>1.1644916949563962</v>
      </c>
      <c r="O664" s="4">
        <v>0.90513731702945754</v>
      </c>
      <c r="P664" s="4">
        <v>0.90230065600223608</v>
      </c>
      <c r="Q664" s="4">
        <v>1.6204240555900751</v>
      </c>
      <c r="R664" s="4">
        <v>1.1271047602489204</v>
      </c>
      <c r="S664" s="4">
        <v>1.058578069669001</v>
      </c>
      <c r="T664" s="9">
        <v>1.1296727589160143</v>
      </c>
      <c r="U664" s="4" t="str">
        <f t="shared" si="21"/>
        <v>±</v>
      </c>
      <c r="V664" s="10">
        <v>0.26428184984866637</v>
      </c>
      <c r="W664" s="3">
        <v>6</v>
      </c>
      <c r="X664" s="3">
        <v>6</v>
      </c>
    </row>
    <row r="665" spans="5:24" x14ac:dyDescent="0.2">
      <c r="F665" s="3" t="s">
        <v>1345</v>
      </c>
      <c r="G665" s="3" t="s">
        <v>1346</v>
      </c>
      <c r="H665" s="2">
        <v>32.801676204659998</v>
      </c>
      <c r="I665" s="2">
        <v>8.85107421875</v>
      </c>
      <c r="J665" s="2">
        <v>39.331047534942634</v>
      </c>
      <c r="K665" s="3">
        <v>15</v>
      </c>
      <c r="L665" s="2">
        <v>549755.93092901481</v>
      </c>
      <c r="M665" s="2">
        <f t="shared" si="20"/>
        <v>5.7401699233549737</v>
      </c>
      <c r="N665" s="4">
        <v>0.77556163961130853</v>
      </c>
      <c r="O665" s="4">
        <v>0.98634654241808051</v>
      </c>
      <c r="P665" s="4">
        <v>0.81637646731125002</v>
      </c>
      <c r="Q665" s="4">
        <v>0.83485562875401553</v>
      </c>
      <c r="R665" s="4">
        <v>1.1744195659240697</v>
      </c>
      <c r="S665" s="4">
        <v>1.1451150905368532</v>
      </c>
      <c r="T665" s="9">
        <v>0.95544582242592957</v>
      </c>
      <c r="U665" s="4" t="str">
        <f t="shared" si="21"/>
        <v>±</v>
      </c>
      <c r="V665" s="10">
        <v>0.17385015713083676</v>
      </c>
      <c r="W665" s="3">
        <v>6</v>
      </c>
      <c r="X665" s="3">
        <v>6</v>
      </c>
    </row>
    <row r="666" spans="5:24" x14ac:dyDescent="0.2">
      <c r="F666" s="3" t="s">
        <v>1347</v>
      </c>
      <c r="G666" s="3" t="s">
        <v>1348</v>
      </c>
      <c r="H666" s="2">
        <v>75.601087534660095</v>
      </c>
      <c r="I666" s="2">
        <v>6.55126953125</v>
      </c>
      <c r="J666" s="2">
        <v>38.91055250167846</v>
      </c>
      <c r="K666" s="3">
        <v>11</v>
      </c>
      <c r="L666" s="2">
        <v>0</v>
      </c>
      <c r="M666" s="2" t="str">
        <f t="shared" si="20"/>
        <v/>
      </c>
      <c r="N666" s="4" t="s">
        <v>419</v>
      </c>
      <c r="O666" s="4" t="s">
        <v>419</v>
      </c>
      <c r="P666" s="4" t="s">
        <v>419</v>
      </c>
      <c r="Q666" s="4" t="s">
        <v>419</v>
      </c>
      <c r="R666" s="4" t="s">
        <v>419</v>
      </c>
      <c r="S666" s="4" t="s">
        <v>419</v>
      </c>
      <c r="T666" s="9" t="s">
        <v>419</v>
      </c>
      <c r="U666" s="4" t="str">
        <f t="shared" si="21"/>
        <v/>
      </c>
      <c r="V666" s="10" t="s">
        <v>419</v>
      </c>
      <c r="W666" s="3">
        <v>0</v>
      </c>
      <c r="X666" s="3">
        <v>0</v>
      </c>
    </row>
    <row r="667" spans="5:24" x14ac:dyDescent="0.2">
      <c r="F667" s="3" t="s">
        <v>1349</v>
      </c>
      <c r="G667" s="3" t="s">
        <v>1350</v>
      </c>
      <c r="H667" s="2">
        <v>44.640865874660001</v>
      </c>
      <c r="I667" s="2">
        <v>5.02099609375</v>
      </c>
      <c r="J667" s="2">
        <v>38.816403150558486</v>
      </c>
      <c r="K667" s="3">
        <v>11</v>
      </c>
      <c r="L667" s="2">
        <v>257329.57796101476</v>
      </c>
      <c r="M667" s="2">
        <f t="shared" si="20"/>
        <v>5.410489707729897</v>
      </c>
      <c r="N667" s="4">
        <v>2.4315759661116929</v>
      </c>
      <c r="O667" s="4">
        <v>0.55780988102768458</v>
      </c>
      <c r="P667" s="4">
        <v>1.2455345021645297</v>
      </c>
      <c r="Q667" s="4">
        <v>1.0449696322917761</v>
      </c>
      <c r="R667" s="4">
        <v>0.8097820831191207</v>
      </c>
      <c r="S667" s="4">
        <v>1.0897769665683159</v>
      </c>
      <c r="T667" s="9">
        <v>1.1965748385471866</v>
      </c>
      <c r="U667" s="4" t="str">
        <f t="shared" si="21"/>
        <v>±</v>
      </c>
      <c r="V667" s="10">
        <v>0.65109815917058345</v>
      </c>
      <c r="W667" s="3">
        <v>6</v>
      </c>
      <c r="X667" s="3">
        <v>12</v>
      </c>
    </row>
    <row r="668" spans="5:24" x14ac:dyDescent="0.2">
      <c r="F668" s="3" t="s">
        <v>1351</v>
      </c>
      <c r="G668" s="3" t="s">
        <v>1352</v>
      </c>
      <c r="H668" s="2">
        <v>43.49252874466</v>
      </c>
      <c r="I668" s="2">
        <v>7.38623046875</v>
      </c>
      <c r="J668" s="2">
        <v>38.325896501541123</v>
      </c>
      <c r="K668" s="3">
        <v>13</v>
      </c>
      <c r="L668" s="2">
        <v>4133.1514692659866</v>
      </c>
      <c r="M668" s="2">
        <f t="shared" si="20"/>
        <v>3.6162813213380853</v>
      </c>
      <c r="N668" s="4" t="s">
        <v>419</v>
      </c>
      <c r="O668" s="4" t="s">
        <v>419</v>
      </c>
      <c r="P668" s="4" t="s">
        <v>419</v>
      </c>
      <c r="Q668" s="4">
        <v>0.63570418502545201</v>
      </c>
      <c r="R668" s="4">
        <v>0.75683957999676266</v>
      </c>
      <c r="S668" s="4">
        <v>0.6367388032131619</v>
      </c>
      <c r="T668" s="9">
        <v>0.67642752274512563</v>
      </c>
      <c r="U668" s="4" t="str">
        <f t="shared" si="21"/>
        <v>±</v>
      </c>
      <c r="V668" s="10">
        <v>6.9640805726807975E-2</v>
      </c>
      <c r="W668" s="3">
        <v>3</v>
      </c>
      <c r="X668" s="3">
        <v>3</v>
      </c>
    </row>
    <row r="669" spans="5:24" x14ac:dyDescent="0.2">
      <c r="E669" s="1" t="s">
        <v>1353</v>
      </c>
      <c r="F669" s="3" t="s">
        <v>3546</v>
      </c>
      <c r="G669" s="3" t="s">
        <v>1354</v>
      </c>
      <c r="H669" s="2">
        <v>32.90141617466</v>
      </c>
      <c r="I669" s="2">
        <v>4.85595703125</v>
      </c>
      <c r="J669" s="2">
        <v>38.1</v>
      </c>
      <c r="K669" s="3">
        <v>24</v>
      </c>
      <c r="L669" s="2">
        <v>6749524.0836721091</v>
      </c>
      <c r="M669" s="2">
        <f t="shared" si="20"/>
        <v>6.8292731513315035</v>
      </c>
      <c r="N669" s="4">
        <v>0.53302103817643476</v>
      </c>
      <c r="O669" s="4">
        <v>0.6708535678851647</v>
      </c>
      <c r="P669" s="4">
        <v>0.61689094688928159</v>
      </c>
      <c r="Q669" s="4">
        <v>0.73117482718082027</v>
      </c>
      <c r="R669" s="4">
        <v>0.73400019222147439</v>
      </c>
      <c r="S669" s="4">
        <v>1.2085333949066366</v>
      </c>
      <c r="T669" s="9">
        <v>0.74907899454330196</v>
      </c>
      <c r="U669" s="4" t="str">
        <f t="shared" si="21"/>
        <v>±</v>
      </c>
      <c r="V669" s="10">
        <v>0.2374532431151416</v>
      </c>
      <c r="W669" s="3">
        <v>6</v>
      </c>
      <c r="X669" s="3">
        <v>6</v>
      </c>
    </row>
    <row r="670" spans="5:24" x14ac:dyDescent="0.2">
      <c r="F670" s="3" t="s">
        <v>1355</v>
      </c>
      <c r="G670" s="3" t="s">
        <v>1356</v>
      </c>
      <c r="H670" s="2">
        <v>46.080792714659999</v>
      </c>
      <c r="I670" s="2">
        <v>10.21337890625</v>
      </c>
      <c r="J670" s="2">
        <v>37.947789192199707</v>
      </c>
      <c r="K670" s="3">
        <v>13</v>
      </c>
      <c r="L670" s="2">
        <v>234918.59778541239</v>
      </c>
      <c r="M670" s="2">
        <f t="shared" si="20"/>
        <v>5.3709173999017414</v>
      </c>
      <c r="N670" s="4">
        <v>0.77232315412903441</v>
      </c>
      <c r="O670" s="4">
        <v>1.2567970756146347</v>
      </c>
      <c r="P670" s="4">
        <v>0.87046144888948573</v>
      </c>
      <c r="Q670" s="4" t="s">
        <v>419</v>
      </c>
      <c r="R670" s="4" t="s">
        <v>419</v>
      </c>
      <c r="S670" s="4" t="s">
        <v>419</v>
      </c>
      <c r="T670" s="9">
        <v>0.96652722621105169</v>
      </c>
      <c r="U670" s="4" t="str">
        <f t="shared" si="21"/>
        <v>±</v>
      </c>
      <c r="V670" s="10">
        <v>0.25612539961746533</v>
      </c>
      <c r="W670" s="3">
        <v>3</v>
      </c>
      <c r="X670" s="3">
        <v>3</v>
      </c>
    </row>
    <row r="671" spans="5:24" x14ac:dyDescent="0.2">
      <c r="F671" s="3" t="s">
        <v>1357</v>
      </c>
      <c r="G671" s="3" t="s">
        <v>1358</v>
      </c>
      <c r="H671" s="2">
        <v>188.73644104466101</v>
      </c>
      <c r="I671" s="2">
        <v>6.66845703125</v>
      </c>
      <c r="J671" s="2">
        <v>37.610495567321784</v>
      </c>
      <c r="K671" s="3">
        <v>12</v>
      </c>
      <c r="L671" s="2">
        <v>0</v>
      </c>
      <c r="M671" s="2" t="str">
        <f t="shared" si="20"/>
        <v/>
      </c>
      <c r="N671" s="4" t="s">
        <v>419</v>
      </c>
      <c r="O671" s="4" t="s">
        <v>419</v>
      </c>
      <c r="P671" s="4" t="s">
        <v>419</v>
      </c>
      <c r="Q671" s="4" t="s">
        <v>419</v>
      </c>
      <c r="R671" s="4" t="s">
        <v>419</v>
      </c>
      <c r="S671" s="4" t="s">
        <v>419</v>
      </c>
      <c r="T671" s="9" t="s">
        <v>419</v>
      </c>
      <c r="U671" s="4" t="str">
        <f t="shared" si="21"/>
        <v/>
      </c>
      <c r="V671" s="10" t="s">
        <v>419</v>
      </c>
      <c r="W671" s="3">
        <v>0</v>
      </c>
      <c r="X671" s="3">
        <v>0</v>
      </c>
    </row>
    <row r="672" spans="5:24" x14ac:dyDescent="0.2">
      <c r="F672" s="3" t="s">
        <v>1359</v>
      </c>
      <c r="G672" s="3" t="s">
        <v>1360</v>
      </c>
      <c r="H672" s="2">
        <v>108.79893302466</v>
      </c>
      <c r="I672" s="2">
        <v>7.25439453125</v>
      </c>
      <c r="J672" s="2">
        <v>37.394425630569458</v>
      </c>
      <c r="K672" s="3">
        <v>11</v>
      </c>
      <c r="L672" s="2">
        <v>0</v>
      </c>
      <c r="M672" s="2" t="str">
        <f t="shared" si="20"/>
        <v/>
      </c>
      <c r="Q672" s="4" t="s">
        <v>419</v>
      </c>
      <c r="R672" s="4" t="s">
        <v>419</v>
      </c>
      <c r="S672" s="4" t="s">
        <v>419</v>
      </c>
      <c r="T672" s="9" t="s">
        <v>419</v>
      </c>
      <c r="U672" s="4" t="str">
        <f t="shared" si="21"/>
        <v/>
      </c>
      <c r="V672" s="10" t="s">
        <v>419</v>
      </c>
      <c r="W672" s="3">
        <v>0</v>
      </c>
      <c r="X672" s="3">
        <v>0</v>
      </c>
    </row>
    <row r="673" spans="5:24" x14ac:dyDescent="0.2">
      <c r="F673" s="3" t="s">
        <v>1361</v>
      </c>
      <c r="G673" s="3" t="s">
        <v>1362</v>
      </c>
      <c r="H673" s="2">
        <v>60.717784594660003</v>
      </c>
      <c r="I673" s="2">
        <v>6.53662109375</v>
      </c>
      <c r="J673" s="2">
        <v>37.12504625320436</v>
      </c>
      <c r="K673" s="3">
        <v>13</v>
      </c>
      <c r="L673" s="2">
        <v>116766.42881662643</v>
      </c>
      <c r="M673" s="2">
        <f t="shared" si="20"/>
        <v>5.0673179979528813</v>
      </c>
      <c r="N673" s="4">
        <v>2.1695224577725489</v>
      </c>
      <c r="O673" s="4">
        <v>1.6358154951729789</v>
      </c>
      <c r="P673" s="4">
        <v>0.82973720558762343</v>
      </c>
      <c r="T673" s="9">
        <v>1.5450250528443836</v>
      </c>
      <c r="U673" s="4" t="str">
        <f t="shared" si="21"/>
        <v>±</v>
      </c>
      <c r="V673" s="10">
        <v>0.67449114805660948</v>
      </c>
      <c r="W673" s="3">
        <v>3</v>
      </c>
      <c r="X673" s="3">
        <v>3</v>
      </c>
    </row>
    <row r="674" spans="5:24" x14ac:dyDescent="0.2">
      <c r="F674" s="3" t="s">
        <v>1363</v>
      </c>
      <c r="G674" s="3" t="s">
        <v>1364</v>
      </c>
      <c r="H674" s="2">
        <v>270.351822674662</v>
      </c>
      <c r="I674" s="2">
        <v>6.46826171875</v>
      </c>
      <c r="J674" s="2">
        <v>37.112552881240852</v>
      </c>
      <c r="K674" s="3">
        <v>14</v>
      </c>
      <c r="L674" s="2">
        <v>8509688.043468684</v>
      </c>
      <c r="M674" s="2">
        <f t="shared" si="20"/>
        <v>6.9299136395812493</v>
      </c>
      <c r="N674" s="4">
        <v>0.48193794382468663</v>
      </c>
      <c r="O674" s="4">
        <v>1.1010879530870687</v>
      </c>
      <c r="P674" s="4">
        <v>0.70579776919849591</v>
      </c>
      <c r="T674" s="9">
        <v>0.76294122203675041</v>
      </c>
      <c r="U674" s="4" t="str">
        <f t="shared" si="21"/>
        <v>±</v>
      </c>
      <c r="V674" s="10">
        <v>0.31350552490205091</v>
      </c>
      <c r="W674" s="3">
        <v>3</v>
      </c>
      <c r="X674" s="3">
        <v>3</v>
      </c>
    </row>
    <row r="675" spans="5:24" x14ac:dyDescent="0.2">
      <c r="F675" s="3" t="s">
        <v>1365</v>
      </c>
      <c r="G675" s="3" t="s">
        <v>1366</v>
      </c>
      <c r="H675" s="2">
        <v>149.61217929466099</v>
      </c>
      <c r="I675" s="2">
        <v>8.71923828125</v>
      </c>
      <c r="J675" s="2">
        <v>36.957713842391982</v>
      </c>
      <c r="K675" s="3">
        <v>11</v>
      </c>
      <c r="L675" s="2">
        <v>950917.72749605076</v>
      </c>
      <c r="M675" s="2">
        <f t="shared" si="20"/>
        <v>5.9781429438142624</v>
      </c>
      <c r="Q675" s="4">
        <v>0.95569440155034235</v>
      </c>
      <c r="R675" s="4">
        <v>0.59335331775206435</v>
      </c>
      <c r="S675" s="4">
        <v>1.1580926601835728</v>
      </c>
      <c r="T675" s="9">
        <v>0.90238012649532651</v>
      </c>
      <c r="U675" s="4" t="str">
        <f t="shared" si="21"/>
        <v>±</v>
      </c>
      <c r="V675" s="10">
        <v>0.28611962562182747</v>
      </c>
      <c r="W675" s="3">
        <v>3</v>
      </c>
      <c r="X675" s="3">
        <v>3</v>
      </c>
    </row>
    <row r="676" spans="5:24" x14ac:dyDescent="0.2">
      <c r="F676" s="3" t="s">
        <v>1367</v>
      </c>
      <c r="G676" s="3" t="s">
        <v>1368</v>
      </c>
      <c r="H676" s="2">
        <v>11.423147244660001</v>
      </c>
      <c r="I676" s="2">
        <v>4.22119140625</v>
      </c>
      <c r="J676" s="2">
        <v>36.8457064628601</v>
      </c>
      <c r="K676" s="3">
        <v>10</v>
      </c>
      <c r="L676" s="2">
        <v>352210.41765532404</v>
      </c>
      <c r="M676" s="2">
        <f t="shared" si="20"/>
        <v>5.5468021973533217</v>
      </c>
      <c r="N676" s="4">
        <v>0.92636713108218549</v>
      </c>
      <c r="O676" s="4">
        <v>0.40780230725254268</v>
      </c>
      <c r="P676" s="4">
        <v>0.96245951278639574</v>
      </c>
      <c r="Q676" s="4">
        <v>1.2018312251629204</v>
      </c>
      <c r="R676" s="4">
        <v>1.6877546849092875</v>
      </c>
      <c r="S676" s="4">
        <v>1.559749327338251</v>
      </c>
      <c r="T676" s="9">
        <v>1.1243273647552638</v>
      </c>
      <c r="U676" s="4" t="str">
        <f t="shared" si="21"/>
        <v>±</v>
      </c>
      <c r="V676" s="10">
        <v>0.46730013751760152</v>
      </c>
      <c r="W676" s="3">
        <v>6</v>
      </c>
      <c r="X676" s="3">
        <v>6</v>
      </c>
    </row>
    <row r="677" spans="5:24" x14ac:dyDescent="0.2">
      <c r="F677" s="3" t="s">
        <v>1369</v>
      </c>
      <c r="G677" s="3" t="s">
        <v>1370</v>
      </c>
      <c r="H677" s="2">
        <v>54.254582544660103</v>
      </c>
      <c r="I677" s="2">
        <v>5.71923828125</v>
      </c>
      <c r="J677" s="2">
        <v>36.788645982742295</v>
      </c>
      <c r="K677" s="3">
        <v>24</v>
      </c>
      <c r="L677" s="2">
        <v>0</v>
      </c>
      <c r="M677" s="2" t="str">
        <f t="shared" si="20"/>
        <v/>
      </c>
      <c r="Q677" s="4" t="s">
        <v>419</v>
      </c>
      <c r="R677" s="4" t="s">
        <v>419</v>
      </c>
      <c r="S677" s="4" t="s">
        <v>419</v>
      </c>
      <c r="T677" s="9" t="s">
        <v>419</v>
      </c>
      <c r="U677" s="4" t="str">
        <f t="shared" si="21"/>
        <v/>
      </c>
      <c r="V677" s="10" t="s">
        <v>419</v>
      </c>
      <c r="W677" s="3">
        <v>0</v>
      </c>
      <c r="X677" s="3">
        <v>0</v>
      </c>
    </row>
    <row r="678" spans="5:24" x14ac:dyDescent="0.2">
      <c r="F678" s="3" t="s">
        <v>1371</v>
      </c>
      <c r="G678" s="3" t="s">
        <v>1372</v>
      </c>
      <c r="H678" s="2">
        <v>61.288019934660198</v>
      </c>
      <c r="I678" s="2">
        <v>7.47412109375</v>
      </c>
      <c r="J678" s="2">
        <v>36.543108224868782</v>
      </c>
      <c r="K678" s="3">
        <v>10</v>
      </c>
      <c r="L678" s="2">
        <v>624663.39015016356</v>
      </c>
      <c r="M678" s="2">
        <f t="shared" si="20"/>
        <v>5.7956460538543446</v>
      </c>
      <c r="N678" s="4">
        <v>0.94818695004636422</v>
      </c>
      <c r="O678" s="4">
        <v>0.91761922960103148</v>
      </c>
      <c r="P678" s="4">
        <v>0.85816112898612285</v>
      </c>
      <c r="Q678" s="4">
        <v>1.0815901897151443</v>
      </c>
      <c r="R678" s="4">
        <v>1.0149229053891846</v>
      </c>
      <c r="S678" s="4">
        <v>1.2843987791491005</v>
      </c>
      <c r="T678" s="9">
        <v>1.0174798638144913</v>
      </c>
      <c r="U678" s="4" t="str">
        <f t="shared" si="21"/>
        <v>±</v>
      </c>
      <c r="V678" s="10">
        <v>0.1519990083639918</v>
      </c>
      <c r="W678" s="3">
        <v>6</v>
      </c>
      <c r="X678" s="3">
        <v>6</v>
      </c>
    </row>
    <row r="679" spans="5:24" x14ac:dyDescent="0.2">
      <c r="F679" s="3" t="s">
        <v>1373</v>
      </c>
      <c r="G679" s="3" t="s">
        <v>1374</v>
      </c>
      <c r="H679" s="2">
        <v>27.479933664659999</v>
      </c>
      <c r="I679" s="2">
        <v>7.35693359375</v>
      </c>
      <c r="J679" s="2">
        <v>36.348402261734002</v>
      </c>
      <c r="K679" s="3">
        <v>11</v>
      </c>
      <c r="L679" s="2">
        <v>315550.72316425742</v>
      </c>
      <c r="M679" s="2">
        <f t="shared" si="20"/>
        <v>5.4990691798075355</v>
      </c>
      <c r="N679" s="4">
        <v>0.5609586888284116</v>
      </c>
      <c r="O679" s="4">
        <v>1.2840681978739394</v>
      </c>
      <c r="P679" s="4">
        <v>1.7331692336159543</v>
      </c>
      <c r="T679" s="9">
        <v>1.1927320401061017</v>
      </c>
      <c r="U679" s="4" t="str">
        <f t="shared" si="21"/>
        <v>±</v>
      </c>
      <c r="V679" s="10">
        <v>0.59141872697321685</v>
      </c>
      <c r="W679" s="3">
        <v>3</v>
      </c>
      <c r="X679" s="3">
        <v>3</v>
      </c>
    </row>
    <row r="680" spans="5:24" x14ac:dyDescent="0.2">
      <c r="F680" s="3" t="s">
        <v>1375</v>
      </c>
      <c r="G680" s="3" t="s">
        <v>1376</v>
      </c>
      <c r="H680" s="2">
        <v>47.192645224659998</v>
      </c>
      <c r="I680" s="2">
        <v>7.73779296875</v>
      </c>
      <c r="J680" s="2">
        <v>36.292301177978509</v>
      </c>
      <c r="K680" s="3">
        <v>8</v>
      </c>
      <c r="L680" s="2">
        <v>124359.53040939773</v>
      </c>
      <c r="M680" s="2">
        <f t="shared" si="20"/>
        <v>5.0946790734468026</v>
      </c>
      <c r="N680" s="4">
        <v>1.0161639178795265</v>
      </c>
      <c r="O680" s="4">
        <v>0.89280151583664058</v>
      </c>
      <c r="P680" s="4">
        <v>1.4850867132411742</v>
      </c>
      <c r="Q680" s="4">
        <v>1.1524904525830126</v>
      </c>
      <c r="R680" s="4">
        <v>1.4341168318389208</v>
      </c>
      <c r="S680" s="4">
        <v>1.0668919297656656</v>
      </c>
      <c r="T680" s="9">
        <v>1.1745918935241566</v>
      </c>
      <c r="U680" s="4" t="str">
        <f t="shared" si="21"/>
        <v>±</v>
      </c>
      <c r="V680" s="10">
        <v>0.23679240823462661</v>
      </c>
      <c r="W680" s="3">
        <v>6</v>
      </c>
      <c r="X680" s="3">
        <v>6</v>
      </c>
    </row>
    <row r="681" spans="5:24" x14ac:dyDescent="0.2">
      <c r="F681" s="3" t="s">
        <v>1377</v>
      </c>
      <c r="G681" s="3" t="s">
        <v>1378</v>
      </c>
      <c r="H681" s="2">
        <v>71.126925034660005</v>
      </c>
      <c r="I681" s="2">
        <v>8.16259765625</v>
      </c>
      <c r="J681" s="2">
        <v>36.013359069824233</v>
      </c>
      <c r="K681" s="3">
        <v>12</v>
      </c>
      <c r="L681" s="2">
        <v>4411579.3662214149</v>
      </c>
      <c r="M681" s="2">
        <f t="shared" si="20"/>
        <v>6.6445940967786541</v>
      </c>
      <c r="N681" s="4">
        <v>0.75256825688606133</v>
      </c>
      <c r="O681" s="4">
        <v>1.4885639508002158</v>
      </c>
      <c r="P681" s="4">
        <v>0.97317451075334716</v>
      </c>
      <c r="T681" s="9">
        <v>1.0714355728132079</v>
      </c>
      <c r="U681" s="4" t="str">
        <f t="shared" si="21"/>
        <v>±</v>
      </c>
      <c r="V681" s="10">
        <v>0.37770867424894239</v>
      </c>
      <c r="W681" s="3">
        <v>3</v>
      </c>
      <c r="X681" s="3">
        <v>3</v>
      </c>
    </row>
    <row r="682" spans="5:24" x14ac:dyDescent="0.2">
      <c r="F682" s="3" t="s">
        <v>1379</v>
      </c>
      <c r="G682" s="3" t="s">
        <v>1380</v>
      </c>
      <c r="H682" s="2">
        <v>349.19531095466198</v>
      </c>
      <c r="I682" s="2">
        <v>6.85888671875</v>
      </c>
      <c r="J682" s="2">
        <v>35.883799791336045</v>
      </c>
      <c r="K682" s="3">
        <v>14</v>
      </c>
      <c r="L682" s="2">
        <v>0</v>
      </c>
      <c r="M682" s="2" t="str">
        <f t="shared" si="20"/>
        <v/>
      </c>
      <c r="N682" s="4" t="s">
        <v>419</v>
      </c>
      <c r="O682" s="4" t="s">
        <v>419</v>
      </c>
      <c r="P682" s="4" t="s">
        <v>419</v>
      </c>
      <c r="T682" s="9" t="s">
        <v>419</v>
      </c>
      <c r="U682" s="4" t="str">
        <f t="shared" si="21"/>
        <v/>
      </c>
      <c r="V682" s="10" t="s">
        <v>419</v>
      </c>
      <c r="W682" s="3">
        <v>0</v>
      </c>
      <c r="X682" s="3">
        <v>0</v>
      </c>
    </row>
    <row r="683" spans="5:24" x14ac:dyDescent="0.2">
      <c r="F683" s="3" t="s">
        <v>1381</v>
      </c>
      <c r="G683" s="3" t="s">
        <v>1382</v>
      </c>
      <c r="H683" s="2">
        <v>208.41673152466001</v>
      </c>
      <c r="I683" s="2">
        <v>5.94775390625</v>
      </c>
      <c r="J683" s="2">
        <v>35.839446544647217</v>
      </c>
      <c r="K683" s="3">
        <v>11</v>
      </c>
      <c r="L683" s="2">
        <v>6946686.7989044869</v>
      </c>
      <c r="M683" s="2">
        <f t="shared" si="20"/>
        <v>6.8417777185412874</v>
      </c>
      <c r="Q683" s="4">
        <v>1.5280501771624666</v>
      </c>
      <c r="R683" s="4">
        <v>1.6290780491825148</v>
      </c>
      <c r="S683" s="4">
        <v>1.623044085131172</v>
      </c>
      <c r="T683" s="9">
        <v>1.5933907704920511</v>
      </c>
      <c r="U683" s="4" t="str">
        <f t="shared" si="21"/>
        <v>±</v>
      </c>
      <c r="V683" s="10">
        <v>5.6666983623974848E-2</v>
      </c>
      <c r="W683" s="3">
        <v>3</v>
      </c>
      <c r="X683" s="3">
        <v>3</v>
      </c>
    </row>
    <row r="684" spans="5:24" x14ac:dyDescent="0.2">
      <c r="F684" s="3" t="s">
        <v>1383</v>
      </c>
      <c r="G684" s="3" t="s">
        <v>1384</v>
      </c>
      <c r="H684" s="2">
        <v>18.051517714660001</v>
      </c>
      <c r="I684" s="2">
        <v>9.89111328125</v>
      </c>
      <c r="J684" s="2">
        <v>35.589798927307143</v>
      </c>
      <c r="K684" s="3">
        <v>11</v>
      </c>
      <c r="L684" s="2">
        <v>0</v>
      </c>
      <c r="M684" s="2" t="str">
        <f t="shared" si="20"/>
        <v/>
      </c>
      <c r="Q684" s="4" t="s">
        <v>419</v>
      </c>
      <c r="R684" s="4" t="s">
        <v>419</v>
      </c>
      <c r="S684" s="4" t="s">
        <v>419</v>
      </c>
      <c r="T684" s="9" t="s">
        <v>419</v>
      </c>
      <c r="U684" s="4" t="str">
        <f t="shared" si="21"/>
        <v/>
      </c>
      <c r="V684" s="10" t="s">
        <v>419</v>
      </c>
      <c r="W684" s="3">
        <v>0</v>
      </c>
      <c r="X684" s="3">
        <v>0</v>
      </c>
    </row>
    <row r="685" spans="5:24" x14ac:dyDescent="0.2">
      <c r="F685" s="3" t="s">
        <v>1385</v>
      </c>
      <c r="G685" s="3" t="s">
        <v>1386</v>
      </c>
      <c r="H685" s="2">
        <v>27.523823774659999</v>
      </c>
      <c r="I685" s="2">
        <v>9.78857421875</v>
      </c>
      <c r="J685" s="2">
        <v>35.234910488128662</v>
      </c>
      <c r="K685" s="3">
        <v>9</v>
      </c>
      <c r="L685" s="2">
        <v>0</v>
      </c>
      <c r="M685" s="2" t="str">
        <f t="shared" si="20"/>
        <v/>
      </c>
      <c r="N685" s="4" t="s">
        <v>419</v>
      </c>
      <c r="O685" s="4" t="s">
        <v>419</v>
      </c>
      <c r="P685" s="4" t="s">
        <v>419</v>
      </c>
      <c r="Q685" s="4" t="s">
        <v>419</v>
      </c>
      <c r="R685" s="4" t="s">
        <v>419</v>
      </c>
      <c r="S685" s="4" t="s">
        <v>419</v>
      </c>
      <c r="T685" s="9" t="s">
        <v>419</v>
      </c>
      <c r="U685" s="4" t="str">
        <f t="shared" si="21"/>
        <v/>
      </c>
      <c r="V685" s="10" t="s">
        <v>419</v>
      </c>
      <c r="W685" s="3">
        <v>0</v>
      </c>
      <c r="X685" s="3">
        <v>0</v>
      </c>
    </row>
    <row r="686" spans="5:24" x14ac:dyDescent="0.2">
      <c r="F686" s="3" t="s">
        <v>1387</v>
      </c>
      <c r="G686" s="3" t="s">
        <v>1388</v>
      </c>
      <c r="H686" s="2">
        <v>95.9642146746598</v>
      </c>
      <c r="I686" s="2">
        <v>6.52197265625</v>
      </c>
      <c r="J686" s="2">
        <v>35.198060274124131</v>
      </c>
      <c r="K686" s="3">
        <v>9</v>
      </c>
      <c r="L686" s="2">
        <v>122635.93307344583</v>
      </c>
      <c r="M686" s="2">
        <f t="shared" si="20"/>
        <v>5.0886177397503705</v>
      </c>
      <c r="N686" s="4">
        <v>0.92982794617889586</v>
      </c>
      <c r="O686" s="4">
        <v>0.76108498714410333</v>
      </c>
      <c r="P686" s="4">
        <v>0.70154290546075126</v>
      </c>
      <c r="Q686" s="4">
        <v>0.7864966106555259</v>
      </c>
      <c r="R686" s="4">
        <v>0.70826331659856023</v>
      </c>
      <c r="S686" s="4">
        <v>0.57432912210639286</v>
      </c>
      <c r="T686" s="9">
        <v>0.74359081469070487</v>
      </c>
      <c r="U686" s="4" t="str">
        <f t="shared" si="21"/>
        <v>±</v>
      </c>
      <c r="V686" s="10">
        <v>0.1170442667632392</v>
      </c>
      <c r="W686" s="3">
        <v>6</v>
      </c>
      <c r="X686" s="3">
        <v>6</v>
      </c>
    </row>
    <row r="687" spans="5:24" x14ac:dyDescent="0.2">
      <c r="F687" s="3" t="s">
        <v>1389</v>
      </c>
      <c r="G687" s="3" t="s">
        <v>1390</v>
      </c>
      <c r="H687" s="2">
        <v>70.305912834660106</v>
      </c>
      <c r="I687" s="2">
        <v>7.57666015625</v>
      </c>
      <c r="J687" s="2">
        <v>35.064055681228631</v>
      </c>
      <c r="K687" s="3">
        <v>11</v>
      </c>
      <c r="L687" s="2">
        <v>0</v>
      </c>
      <c r="M687" s="2" t="str">
        <f t="shared" si="20"/>
        <v/>
      </c>
      <c r="N687" s="4" t="s">
        <v>419</v>
      </c>
      <c r="O687" s="4" t="s">
        <v>419</v>
      </c>
      <c r="P687" s="4" t="s">
        <v>419</v>
      </c>
      <c r="Q687" s="4" t="s">
        <v>419</v>
      </c>
      <c r="R687" s="4" t="s">
        <v>419</v>
      </c>
      <c r="S687" s="4" t="s">
        <v>419</v>
      </c>
      <c r="T687" s="9" t="s">
        <v>419</v>
      </c>
      <c r="U687" s="4" t="str">
        <f t="shared" si="21"/>
        <v/>
      </c>
      <c r="V687" s="10" t="s">
        <v>419</v>
      </c>
      <c r="W687" s="3">
        <v>0</v>
      </c>
      <c r="X687" s="3">
        <v>0</v>
      </c>
    </row>
    <row r="688" spans="5:24" x14ac:dyDescent="0.2">
      <c r="E688" s="1" t="s">
        <v>1391</v>
      </c>
      <c r="F688" s="3" t="s">
        <v>3547</v>
      </c>
      <c r="G688" s="3" t="s">
        <v>1392</v>
      </c>
      <c r="H688" s="2">
        <v>112.90981020466</v>
      </c>
      <c r="I688" s="2">
        <v>5.45263671875</v>
      </c>
      <c r="J688" s="2">
        <v>35</v>
      </c>
      <c r="K688" s="3">
        <v>10</v>
      </c>
      <c r="L688" s="2">
        <v>0</v>
      </c>
      <c r="M688" s="2" t="str">
        <f t="shared" si="20"/>
        <v/>
      </c>
      <c r="Q688" s="4" t="s">
        <v>419</v>
      </c>
      <c r="R688" s="4" t="s">
        <v>419</v>
      </c>
      <c r="S688" s="4" t="s">
        <v>419</v>
      </c>
      <c r="T688" s="9" t="s">
        <v>419</v>
      </c>
      <c r="U688" s="4" t="str">
        <f t="shared" si="21"/>
        <v/>
      </c>
      <c r="V688" s="10" t="s">
        <v>419</v>
      </c>
      <c r="W688" s="3">
        <v>0</v>
      </c>
      <c r="X688" s="3">
        <v>0</v>
      </c>
    </row>
    <row r="689" spans="6:24" x14ac:dyDescent="0.2">
      <c r="F689" s="3" t="s">
        <v>1393</v>
      </c>
      <c r="G689" s="3" t="s">
        <v>1394</v>
      </c>
      <c r="H689" s="2">
        <v>46.819594114659999</v>
      </c>
      <c r="I689" s="2">
        <v>5.78271484375</v>
      </c>
      <c r="J689" s="2">
        <v>34.853565692901597</v>
      </c>
      <c r="K689" s="3">
        <v>8</v>
      </c>
      <c r="L689" s="2">
        <v>42972.387832607463</v>
      </c>
      <c r="M689" s="2">
        <f t="shared" si="20"/>
        <v>4.6331894866537109</v>
      </c>
      <c r="N689" s="4">
        <v>1.1473145568053598</v>
      </c>
      <c r="O689" s="4">
        <v>0.66047403405010519</v>
      </c>
      <c r="P689" s="4">
        <v>0.95423081973459944</v>
      </c>
      <c r="Q689" s="4">
        <v>0.89740447699454795</v>
      </c>
      <c r="R689" s="4">
        <v>0.70994234730249195</v>
      </c>
      <c r="S689" s="4">
        <v>0.99144416253482592</v>
      </c>
      <c r="T689" s="9">
        <v>0.89346839957032176</v>
      </c>
      <c r="U689" s="4" t="str">
        <f t="shared" si="21"/>
        <v>±</v>
      </c>
      <c r="V689" s="10">
        <v>0.18205102158810541</v>
      </c>
      <c r="W689" s="3">
        <v>6</v>
      </c>
      <c r="X689" s="3">
        <v>6</v>
      </c>
    </row>
    <row r="690" spans="6:24" x14ac:dyDescent="0.2">
      <c r="F690" s="3" t="s">
        <v>1395</v>
      </c>
      <c r="G690" s="3" t="s">
        <v>1396</v>
      </c>
      <c r="H690" s="2">
        <v>512.03472925466303</v>
      </c>
      <c r="I690" s="2">
        <v>5.90966796875</v>
      </c>
      <c r="J690" s="2">
        <v>34.636696815490723</v>
      </c>
      <c r="K690" s="3">
        <v>10</v>
      </c>
      <c r="L690" s="2">
        <v>0</v>
      </c>
      <c r="M690" s="2" t="str">
        <f t="shared" si="20"/>
        <v/>
      </c>
      <c r="Q690" s="4" t="s">
        <v>419</v>
      </c>
      <c r="R690" s="4" t="s">
        <v>419</v>
      </c>
      <c r="S690" s="4" t="s">
        <v>419</v>
      </c>
      <c r="T690" s="9" t="s">
        <v>419</v>
      </c>
      <c r="U690" s="4" t="str">
        <f t="shared" si="21"/>
        <v/>
      </c>
      <c r="V690" s="10" t="s">
        <v>419</v>
      </c>
      <c r="W690" s="3">
        <v>0</v>
      </c>
      <c r="X690" s="3">
        <v>0</v>
      </c>
    </row>
    <row r="691" spans="6:24" x14ac:dyDescent="0.2">
      <c r="F691" s="3" t="s">
        <v>1397</v>
      </c>
      <c r="G691" s="3" t="s">
        <v>1398</v>
      </c>
      <c r="H691" s="2">
        <v>10.440622294660001</v>
      </c>
      <c r="I691" s="2">
        <v>10.35986328125</v>
      </c>
      <c r="J691" s="2">
        <v>34.503449678421006</v>
      </c>
      <c r="K691" s="3">
        <v>11</v>
      </c>
      <c r="L691" s="2">
        <v>894349.79051163874</v>
      </c>
      <c r="M691" s="2">
        <f t="shared" si="20"/>
        <v>5.9515074095989027</v>
      </c>
      <c r="N691" s="4">
        <v>1.1258132824913509</v>
      </c>
      <c r="O691" s="4">
        <v>0.98803163303596819</v>
      </c>
      <c r="P691" s="4">
        <v>1.1727999226875858</v>
      </c>
      <c r="Q691" s="4">
        <v>0.8373423893348787</v>
      </c>
      <c r="R691" s="4">
        <v>0.88501993237257881</v>
      </c>
      <c r="S691" s="4">
        <v>0.87423802114437066</v>
      </c>
      <c r="T691" s="9">
        <v>0.98054086351112224</v>
      </c>
      <c r="U691" s="4" t="str">
        <f t="shared" si="21"/>
        <v>±</v>
      </c>
      <c r="V691" s="10">
        <v>0.1407508996540261</v>
      </c>
      <c r="W691" s="3">
        <v>6</v>
      </c>
      <c r="X691" s="3">
        <v>6</v>
      </c>
    </row>
    <row r="692" spans="6:24" x14ac:dyDescent="0.2">
      <c r="F692" s="3" t="s">
        <v>1399</v>
      </c>
      <c r="G692" s="3" t="s">
        <v>1400</v>
      </c>
      <c r="H692" s="2">
        <v>425.56627547466098</v>
      </c>
      <c r="I692" s="2">
        <v>5.93505859375</v>
      </c>
      <c r="J692" s="2">
        <v>34.396395683288567</v>
      </c>
      <c r="K692" s="3">
        <v>11</v>
      </c>
      <c r="L692" s="2">
        <v>174579.17415895333</v>
      </c>
      <c r="M692" s="2">
        <f t="shared" si="20"/>
        <v>5.241992434745864</v>
      </c>
      <c r="Q692" s="4">
        <v>2.3522420733653329</v>
      </c>
      <c r="R692" s="4">
        <v>0.95540578902841711</v>
      </c>
      <c r="S692" s="4">
        <v>2.9881446461879029</v>
      </c>
      <c r="T692" s="9">
        <v>2.0985975028605508</v>
      </c>
      <c r="U692" s="4" t="str">
        <f t="shared" si="21"/>
        <v>±</v>
      </c>
      <c r="V692" s="10">
        <v>1.0398358002403212</v>
      </c>
      <c r="W692" s="3">
        <v>3</v>
      </c>
      <c r="X692" s="3">
        <v>3</v>
      </c>
    </row>
    <row r="693" spans="6:24" x14ac:dyDescent="0.2">
      <c r="F693" s="3" t="s">
        <v>1401</v>
      </c>
      <c r="G693" s="3" t="s">
        <v>1402</v>
      </c>
      <c r="H693" s="2">
        <v>115.50933634466</v>
      </c>
      <c r="I693" s="2">
        <v>6.77099609375</v>
      </c>
      <c r="J693" s="2">
        <v>34.289311170577996</v>
      </c>
      <c r="K693" s="3">
        <v>12</v>
      </c>
      <c r="L693" s="2">
        <v>0</v>
      </c>
      <c r="M693" s="2" t="str">
        <f t="shared" si="20"/>
        <v/>
      </c>
      <c r="N693" s="4" t="s">
        <v>419</v>
      </c>
      <c r="O693" s="4" t="s">
        <v>419</v>
      </c>
      <c r="P693" s="4" t="s">
        <v>419</v>
      </c>
      <c r="T693" s="9" t="s">
        <v>419</v>
      </c>
      <c r="U693" s="4" t="str">
        <f t="shared" si="21"/>
        <v/>
      </c>
      <c r="V693" s="10" t="s">
        <v>419</v>
      </c>
      <c r="W693" s="3">
        <v>0</v>
      </c>
      <c r="X693" s="3">
        <v>0</v>
      </c>
    </row>
    <row r="694" spans="6:24" x14ac:dyDescent="0.2">
      <c r="F694" s="3" t="s">
        <v>1403</v>
      </c>
      <c r="G694" s="3" t="s">
        <v>1404</v>
      </c>
      <c r="H694" s="2">
        <v>47.803995754660001</v>
      </c>
      <c r="I694" s="2">
        <v>6.06201171875</v>
      </c>
      <c r="J694" s="2">
        <v>33.771601438522339</v>
      </c>
      <c r="K694" s="3">
        <v>9</v>
      </c>
      <c r="L694" s="2">
        <v>0</v>
      </c>
      <c r="M694" s="2" t="str">
        <f t="shared" si="20"/>
        <v/>
      </c>
      <c r="N694" s="4" t="s">
        <v>419</v>
      </c>
      <c r="O694" s="4" t="s">
        <v>419</v>
      </c>
      <c r="P694" s="4" t="s">
        <v>419</v>
      </c>
      <c r="Q694" s="4" t="s">
        <v>419</v>
      </c>
      <c r="R694" s="4" t="s">
        <v>419</v>
      </c>
      <c r="S694" s="4" t="s">
        <v>419</v>
      </c>
      <c r="T694" s="9" t="s">
        <v>419</v>
      </c>
      <c r="U694" s="4" t="str">
        <f t="shared" si="21"/>
        <v/>
      </c>
      <c r="V694" s="10" t="s">
        <v>419</v>
      </c>
      <c r="W694" s="3">
        <v>0</v>
      </c>
      <c r="X694" s="3">
        <v>0</v>
      </c>
    </row>
    <row r="695" spans="6:24" x14ac:dyDescent="0.2">
      <c r="F695" s="3" t="s">
        <v>1405</v>
      </c>
      <c r="G695" s="3" t="s">
        <v>1406</v>
      </c>
      <c r="H695" s="2">
        <v>195.86636346466</v>
      </c>
      <c r="I695" s="2">
        <v>7.47412109375</v>
      </c>
      <c r="J695" s="2">
        <v>33.748743772506707</v>
      </c>
      <c r="K695" s="3">
        <v>11</v>
      </c>
      <c r="L695" s="2">
        <v>0</v>
      </c>
      <c r="M695" s="2" t="str">
        <f t="shared" si="20"/>
        <v/>
      </c>
      <c r="Q695" s="4" t="s">
        <v>419</v>
      </c>
      <c r="R695" s="4" t="s">
        <v>419</v>
      </c>
      <c r="S695" s="4" t="s">
        <v>419</v>
      </c>
      <c r="T695" s="9" t="s">
        <v>419</v>
      </c>
      <c r="U695" s="4" t="str">
        <f t="shared" si="21"/>
        <v/>
      </c>
      <c r="V695" s="10" t="s">
        <v>419</v>
      </c>
      <c r="W695" s="3">
        <v>0</v>
      </c>
      <c r="X695" s="3">
        <v>0</v>
      </c>
    </row>
    <row r="696" spans="6:24" x14ac:dyDescent="0.2">
      <c r="F696" s="3" t="s">
        <v>1407</v>
      </c>
      <c r="G696" s="3" t="s">
        <v>1408</v>
      </c>
      <c r="H696" s="2">
        <v>68.485736124660093</v>
      </c>
      <c r="I696" s="2">
        <v>6.45556640625</v>
      </c>
      <c r="J696" s="2">
        <v>33.677852392196669</v>
      </c>
      <c r="K696" s="3">
        <v>11</v>
      </c>
      <c r="L696" s="2">
        <v>66697.444769713955</v>
      </c>
      <c r="M696" s="2">
        <f t="shared" si="20"/>
        <v>4.824109196080415</v>
      </c>
      <c r="N696" s="4">
        <v>0.98055831799572613</v>
      </c>
      <c r="O696" s="4">
        <v>0.78271107998818323</v>
      </c>
      <c r="P696" s="4">
        <v>0.78930049748796394</v>
      </c>
      <c r="Q696" s="4" t="s">
        <v>419</v>
      </c>
      <c r="R696" s="4" t="s">
        <v>419</v>
      </c>
      <c r="S696" s="4" t="s">
        <v>419</v>
      </c>
      <c r="T696" s="9">
        <v>0.85085663182395777</v>
      </c>
      <c r="U696" s="4" t="str">
        <f t="shared" si="21"/>
        <v>±</v>
      </c>
      <c r="V696" s="10">
        <v>0.11237326484799083</v>
      </c>
      <c r="W696" s="3">
        <v>3</v>
      </c>
      <c r="X696" s="3">
        <v>3</v>
      </c>
    </row>
    <row r="697" spans="6:24" x14ac:dyDescent="0.2">
      <c r="F697" s="3" t="s">
        <v>1409</v>
      </c>
      <c r="G697" s="3" t="s">
        <v>1410</v>
      </c>
      <c r="H697" s="2">
        <v>87.052393414660003</v>
      </c>
      <c r="I697" s="2">
        <v>5.96044921875</v>
      </c>
      <c r="J697" s="2">
        <v>32.915474414825454</v>
      </c>
      <c r="K697" s="3">
        <v>15</v>
      </c>
      <c r="L697" s="2">
        <v>0</v>
      </c>
      <c r="M697" s="2" t="str">
        <f t="shared" si="20"/>
        <v/>
      </c>
      <c r="N697" s="4" t="s">
        <v>419</v>
      </c>
      <c r="O697" s="4" t="s">
        <v>419</v>
      </c>
      <c r="P697" s="4" t="s">
        <v>419</v>
      </c>
      <c r="Q697" s="4" t="s">
        <v>419</v>
      </c>
      <c r="R697" s="4" t="s">
        <v>419</v>
      </c>
      <c r="S697" s="4" t="s">
        <v>419</v>
      </c>
      <c r="T697" s="9" t="s">
        <v>419</v>
      </c>
      <c r="U697" s="4" t="str">
        <f t="shared" si="21"/>
        <v/>
      </c>
      <c r="V697" s="10" t="s">
        <v>419</v>
      </c>
      <c r="W697" s="3">
        <v>0</v>
      </c>
      <c r="X697" s="3">
        <v>0</v>
      </c>
    </row>
    <row r="698" spans="6:24" x14ac:dyDescent="0.2">
      <c r="F698" s="3" t="s">
        <v>1411</v>
      </c>
      <c r="G698" s="3" t="s">
        <v>1412</v>
      </c>
      <c r="H698" s="2">
        <v>16.307818114660002</v>
      </c>
      <c r="I698" s="2">
        <v>4.89404296875</v>
      </c>
      <c r="J698" s="2">
        <v>32.788539886474624</v>
      </c>
      <c r="K698" s="3">
        <v>10</v>
      </c>
      <c r="L698" s="2">
        <v>0</v>
      </c>
      <c r="M698" s="2" t="str">
        <f t="shared" si="20"/>
        <v/>
      </c>
      <c r="N698" s="4" t="s">
        <v>419</v>
      </c>
      <c r="O698" s="4" t="s">
        <v>419</v>
      </c>
      <c r="P698" s="4" t="s">
        <v>419</v>
      </c>
      <c r="Q698" s="4" t="s">
        <v>419</v>
      </c>
      <c r="R698" s="4" t="s">
        <v>419</v>
      </c>
      <c r="S698" s="4" t="s">
        <v>419</v>
      </c>
      <c r="T698" s="9" t="s">
        <v>419</v>
      </c>
      <c r="U698" s="4" t="str">
        <f t="shared" si="21"/>
        <v/>
      </c>
      <c r="V698" s="10" t="s">
        <v>419</v>
      </c>
      <c r="W698" s="3">
        <v>0</v>
      </c>
      <c r="X698" s="3">
        <v>0</v>
      </c>
    </row>
    <row r="699" spans="6:24" x14ac:dyDescent="0.2">
      <c r="F699" s="3" t="s">
        <v>1413</v>
      </c>
      <c r="G699" s="3" t="s">
        <v>1414</v>
      </c>
      <c r="H699" s="2">
        <v>504.41070548466899</v>
      </c>
      <c r="I699" s="2">
        <v>5.36376953125</v>
      </c>
      <c r="J699" s="2">
        <v>32.736600875854514</v>
      </c>
      <c r="K699" s="3">
        <v>11</v>
      </c>
      <c r="L699" s="2">
        <v>0</v>
      </c>
      <c r="M699" s="2" t="str">
        <f t="shared" si="20"/>
        <v/>
      </c>
      <c r="N699" s="4" t="s">
        <v>419</v>
      </c>
      <c r="O699" s="4" t="s">
        <v>419</v>
      </c>
      <c r="P699" s="4" t="s">
        <v>419</v>
      </c>
      <c r="Q699" s="4" t="s">
        <v>419</v>
      </c>
      <c r="R699" s="4" t="s">
        <v>419</v>
      </c>
      <c r="S699" s="4" t="s">
        <v>419</v>
      </c>
      <c r="T699" s="9" t="s">
        <v>419</v>
      </c>
      <c r="U699" s="4" t="str">
        <f t="shared" si="21"/>
        <v/>
      </c>
      <c r="V699" s="10" t="s">
        <v>419</v>
      </c>
      <c r="W699" s="3">
        <v>0</v>
      </c>
      <c r="X699" s="3">
        <v>0</v>
      </c>
    </row>
    <row r="700" spans="6:24" x14ac:dyDescent="0.2">
      <c r="F700" s="3" t="s">
        <v>1415</v>
      </c>
      <c r="G700" s="3" t="s">
        <v>1416</v>
      </c>
      <c r="H700" s="2">
        <v>15.07198511466</v>
      </c>
      <c r="I700" s="2">
        <v>9.89111328125</v>
      </c>
      <c r="J700" s="2">
        <v>32.676252365112305</v>
      </c>
      <c r="K700" s="3">
        <v>7</v>
      </c>
      <c r="L700" s="2">
        <v>0</v>
      </c>
      <c r="M700" s="2" t="str">
        <f t="shared" si="20"/>
        <v/>
      </c>
      <c r="N700" s="4" t="s">
        <v>419</v>
      </c>
      <c r="O700" s="4" t="s">
        <v>419</v>
      </c>
      <c r="P700" s="4" t="s">
        <v>419</v>
      </c>
      <c r="Q700" s="4" t="s">
        <v>419</v>
      </c>
      <c r="R700" s="4" t="s">
        <v>419</v>
      </c>
      <c r="S700" s="4" t="s">
        <v>419</v>
      </c>
      <c r="T700" s="9" t="s">
        <v>419</v>
      </c>
      <c r="U700" s="4" t="str">
        <f t="shared" si="21"/>
        <v/>
      </c>
      <c r="V700" s="10" t="s">
        <v>419</v>
      </c>
      <c r="W700" s="3">
        <v>0</v>
      </c>
      <c r="X700" s="3">
        <v>0</v>
      </c>
    </row>
    <row r="701" spans="6:24" x14ac:dyDescent="0.2">
      <c r="F701" s="3" t="s">
        <v>1417</v>
      </c>
      <c r="G701" s="3" t="s">
        <v>1418</v>
      </c>
      <c r="H701" s="2">
        <v>55.300218094660003</v>
      </c>
      <c r="I701" s="2">
        <v>5.77001953125</v>
      </c>
      <c r="J701" s="2">
        <v>32.534795045852661</v>
      </c>
      <c r="K701" s="3">
        <v>14</v>
      </c>
      <c r="L701" s="2">
        <v>0</v>
      </c>
      <c r="M701" s="2" t="str">
        <f t="shared" si="20"/>
        <v/>
      </c>
      <c r="Q701" s="4" t="s">
        <v>419</v>
      </c>
      <c r="R701" s="4" t="s">
        <v>419</v>
      </c>
      <c r="S701" s="4" t="s">
        <v>419</v>
      </c>
      <c r="T701" s="9" t="s">
        <v>419</v>
      </c>
      <c r="U701" s="4" t="str">
        <f t="shared" si="21"/>
        <v/>
      </c>
      <c r="V701" s="10" t="s">
        <v>419</v>
      </c>
      <c r="W701" s="3">
        <v>0</v>
      </c>
      <c r="X701" s="3">
        <v>0</v>
      </c>
    </row>
    <row r="702" spans="6:24" x14ac:dyDescent="0.2">
      <c r="F702" s="3" t="s">
        <v>1419</v>
      </c>
      <c r="G702" s="3" t="s">
        <v>1420</v>
      </c>
      <c r="H702" s="2">
        <v>49.35648301466</v>
      </c>
      <c r="I702" s="2">
        <v>6.01123046875</v>
      </c>
      <c r="J702" s="2">
        <v>32.526297330856323</v>
      </c>
      <c r="K702" s="3">
        <v>11</v>
      </c>
      <c r="L702" s="2">
        <v>0</v>
      </c>
      <c r="M702" s="2" t="str">
        <f t="shared" si="20"/>
        <v/>
      </c>
      <c r="Q702" s="4" t="s">
        <v>419</v>
      </c>
      <c r="R702" s="4" t="s">
        <v>419</v>
      </c>
      <c r="S702" s="4" t="s">
        <v>419</v>
      </c>
      <c r="T702" s="9" t="s">
        <v>419</v>
      </c>
      <c r="U702" s="4" t="str">
        <f t="shared" si="21"/>
        <v/>
      </c>
      <c r="V702" s="10" t="s">
        <v>419</v>
      </c>
      <c r="W702" s="3">
        <v>0</v>
      </c>
      <c r="X702" s="3">
        <v>0</v>
      </c>
    </row>
    <row r="703" spans="6:24" x14ac:dyDescent="0.2">
      <c r="F703" s="3" t="s">
        <v>1421</v>
      </c>
      <c r="G703" s="3" t="s">
        <v>1422</v>
      </c>
      <c r="H703" s="2">
        <v>270.62337483466098</v>
      </c>
      <c r="I703" s="2">
        <v>4.91943359375</v>
      </c>
      <c r="J703" s="2">
        <v>32.378989934921272</v>
      </c>
      <c r="K703" s="3">
        <v>10</v>
      </c>
      <c r="L703" s="2">
        <v>0</v>
      </c>
      <c r="M703" s="2" t="str">
        <f t="shared" si="20"/>
        <v/>
      </c>
      <c r="N703" s="4" t="s">
        <v>419</v>
      </c>
      <c r="O703" s="4" t="s">
        <v>419</v>
      </c>
      <c r="P703" s="4" t="s">
        <v>419</v>
      </c>
      <c r="T703" s="9" t="s">
        <v>419</v>
      </c>
      <c r="U703" s="4" t="str">
        <f t="shared" si="21"/>
        <v/>
      </c>
      <c r="V703" s="10" t="s">
        <v>419</v>
      </c>
      <c r="W703" s="3">
        <v>0</v>
      </c>
      <c r="X703" s="3">
        <v>0</v>
      </c>
    </row>
    <row r="704" spans="6:24" x14ac:dyDescent="0.2">
      <c r="F704" s="3" t="s">
        <v>1423</v>
      </c>
      <c r="G704" s="3" t="s">
        <v>1424</v>
      </c>
      <c r="H704" s="2">
        <v>112.80554479465999</v>
      </c>
      <c r="I704" s="2">
        <v>8.52880859375</v>
      </c>
      <c r="J704" s="2">
        <v>32.365803003311171</v>
      </c>
      <c r="K704" s="3">
        <v>12</v>
      </c>
      <c r="L704" s="2">
        <v>4558218.9336878601</v>
      </c>
      <c r="M704" s="2">
        <f t="shared" si="20"/>
        <v>6.6587951807410422</v>
      </c>
      <c r="N704" s="4">
        <v>0.61574177677337316</v>
      </c>
      <c r="O704" s="4">
        <v>1.3638164528320993</v>
      </c>
      <c r="P704" s="4">
        <v>0.60777351390619694</v>
      </c>
      <c r="Q704" s="4" t="s">
        <v>419</v>
      </c>
      <c r="R704" s="4" t="s">
        <v>419</v>
      </c>
      <c r="S704" s="4" t="s">
        <v>419</v>
      </c>
      <c r="T704" s="9">
        <v>0.8624439145038898</v>
      </c>
      <c r="U704" s="4" t="str">
        <f t="shared" si="21"/>
        <v>±</v>
      </c>
      <c r="V704" s="10">
        <v>0.43421963330270308</v>
      </c>
      <c r="W704" s="3">
        <v>3</v>
      </c>
      <c r="X704" s="3">
        <v>3</v>
      </c>
    </row>
    <row r="705" spans="5:24" x14ac:dyDescent="0.2">
      <c r="F705" s="3" t="s">
        <v>1425</v>
      </c>
      <c r="G705" s="3" t="s">
        <v>1426</v>
      </c>
      <c r="H705" s="2">
        <v>32.73381334466</v>
      </c>
      <c r="I705" s="2">
        <v>6.32861328125</v>
      </c>
      <c r="J705" s="2">
        <v>32.356807231903083</v>
      </c>
      <c r="K705" s="3">
        <v>11</v>
      </c>
      <c r="L705" s="2">
        <v>0</v>
      </c>
      <c r="M705" s="2" t="str">
        <f t="shared" si="20"/>
        <v/>
      </c>
      <c r="N705" s="4" t="s">
        <v>419</v>
      </c>
      <c r="O705" s="4" t="s">
        <v>419</v>
      </c>
      <c r="P705" s="4" t="s">
        <v>419</v>
      </c>
      <c r="T705" s="9" t="s">
        <v>419</v>
      </c>
      <c r="U705" s="4" t="str">
        <f t="shared" si="21"/>
        <v/>
      </c>
      <c r="V705" s="10" t="s">
        <v>419</v>
      </c>
      <c r="W705" s="3">
        <v>0</v>
      </c>
      <c r="X705" s="3">
        <v>0</v>
      </c>
    </row>
    <row r="706" spans="5:24" x14ac:dyDescent="0.2">
      <c r="F706" s="3" t="s">
        <v>1427</v>
      </c>
      <c r="G706" s="3" t="s">
        <v>1428</v>
      </c>
      <c r="H706" s="2">
        <v>74.9652320646601</v>
      </c>
      <c r="I706" s="2">
        <v>8.06005859375</v>
      </c>
      <c r="J706" s="2">
        <v>32.214953184127801</v>
      </c>
      <c r="K706" s="3">
        <v>12</v>
      </c>
      <c r="L706" s="2">
        <v>16685326.437250013</v>
      </c>
      <c r="M706" s="2">
        <f t="shared" si="20"/>
        <v>7.2223347077549436</v>
      </c>
      <c r="N706" s="4">
        <v>0.87305191366213097</v>
      </c>
      <c r="O706" s="4">
        <v>1.5569977828017196</v>
      </c>
      <c r="P706" s="4">
        <v>0.5579776355666477</v>
      </c>
      <c r="T706" s="9">
        <v>0.99600911067683262</v>
      </c>
      <c r="U706" s="4" t="str">
        <f t="shared" si="21"/>
        <v>±</v>
      </c>
      <c r="V706" s="10">
        <v>0.51073395018216738</v>
      </c>
      <c r="W706" s="3">
        <v>3</v>
      </c>
      <c r="X706" s="3">
        <v>3</v>
      </c>
    </row>
    <row r="707" spans="5:24" x14ac:dyDescent="0.2">
      <c r="F707" s="3" t="s">
        <v>1429</v>
      </c>
      <c r="G707" s="3" t="s">
        <v>1430</v>
      </c>
      <c r="H707" s="2">
        <v>55.723609494660103</v>
      </c>
      <c r="I707" s="2">
        <v>8.47021484375</v>
      </c>
      <c r="J707" s="2">
        <v>32.09637284278871</v>
      </c>
      <c r="K707" s="3">
        <v>11</v>
      </c>
      <c r="L707" s="2">
        <v>2490677.0585430479</v>
      </c>
      <c r="M707" s="2">
        <f t="shared" si="20"/>
        <v>6.3963174205172919</v>
      </c>
      <c r="N707" s="4">
        <v>1.1595424792679241</v>
      </c>
      <c r="O707" s="4">
        <v>1.3877049346454118</v>
      </c>
      <c r="P707" s="4">
        <v>0.81610174297865612</v>
      </c>
      <c r="Q707" s="4">
        <v>1.684920077579755</v>
      </c>
      <c r="R707" s="4">
        <v>1.800121418495213</v>
      </c>
      <c r="S707" s="4">
        <v>1.5891137387065022</v>
      </c>
      <c r="T707" s="9">
        <v>1.406250731945577</v>
      </c>
      <c r="U707" s="4" t="str">
        <f t="shared" si="21"/>
        <v>±</v>
      </c>
      <c r="V707" s="10">
        <v>0.36761782842412538</v>
      </c>
      <c r="W707" s="3">
        <v>6</v>
      </c>
      <c r="X707" s="3">
        <v>6</v>
      </c>
    </row>
    <row r="708" spans="5:24" x14ac:dyDescent="0.2">
      <c r="F708" s="3" t="s">
        <v>1431</v>
      </c>
      <c r="G708" s="3" t="s">
        <v>1432</v>
      </c>
      <c r="H708" s="2">
        <v>82.560959834659997</v>
      </c>
      <c r="I708" s="2">
        <v>6.94677734375</v>
      </c>
      <c r="J708" s="2">
        <v>32.049818515777588</v>
      </c>
      <c r="K708" s="3">
        <v>11</v>
      </c>
      <c r="L708" s="2">
        <v>0</v>
      </c>
      <c r="M708" s="2" t="str">
        <f t="shared" ref="M708:M771" si="22">IFERROR(LOG(L708),"")</f>
        <v/>
      </c>
      <c r="N708" s="4" t="s">
        <v>419</v>
      </c>
      <c r="O708" s="4" t="s">
        <v>419</v>
      </c>
      <c r="P708" s="4" t="s">
        <v>419</v>
      </c>
      <c r="T708" s="9" t="s">
        <v>419</v>
      </c>
      <c r="U708" s="4" t="str">
        <f t="shared" ref="U708:U771" si="23">IF(T708="","","±")</f>
        <v/>
      </c>
      <c r="V708" s="10" t="s">
        <v>419</v>
      </c>
      <c r="W708" s="3">
        <v>0</v>
      </c>
      <c r="X708" s="3">
        <v>0</v>
      </c>
    </row>
    <row r="709" spans="5:24" x14ac:dyDescent="0.2">
      <c r="F709" s="3" t="s">
        <v>1433</v>
      </c>
      <c r="G709" s="3" t="s">
        <v>1434</v>
      </c>
      <c r="H709" s="2">
        <v>54.838816194660097</v>
      </c>
      <c r="I709" s="2">
        <v>7.89892578125</v>
      </c>
      <c r="J709" s="2">
        <v>31.994401931762692</v>
      </c>
      <c r="K709" s="3">
        <v>9</v>
      </c>
      <c r="L709" s="2">
        <v>0</v>
      </c>
      <c r="M709" s="2" t="str">
        <f t="shared" si="22"/>
        <v/>
      </c>
      <c r="N709" s="4" t="s">
        <v>419</v>
      </c>
      <c r="O709" s="4" t="s">
        <v>419</v>
      </c>
      <c r="P709" s="4" t="s">
        <v>419</v>
      </c>
      <c r="T709" s="9" t="s">
        <v>419</v>
      </c>
      <c r="U709" s="4" t="str">
        <f t="shared" si="23"/>
        <v/>
      </c>
      <c r="V709" s="10" t="s">
        <v>419</v>
      </c>
      <c r="W709" s="3">
        <v>0</v>
      </c>
      <c r="X709" s="3">
        <v>0</v>
      </c>
    </row>
    <row r="710" spans="5:24" x14ac:dyDescent="0.2">
      <c r="F710" s="3" t="s">
        <v>1435</v>
      </c>
      <c r="G710" s="3" t="s">
        <v>1436</v>
      </c>
      <c r="H710" s="2">
        <v>12.77574215466</v>
      </c>
      <c r="I710" s="2">
        <v>9.62744140625</v>
      </c>
      <c r="J710" s="2">
        <v>31.962385892868042</v>
      </c>
      <c r="K710" s="3">
        <v>12</v>
      </c>
      <c r="L710" s="2">
        <v>2267844.1423905874</v>
      </c>
      <c r="M710" s="2">
        <f t="shared" si="22"/>
        <v>6.3556132043541975</v>
      </c>
      <c r="N710" s="4">
        <v>0.93504161268651498</v>
      </c>
      <c r="O710" s="4">
        <v>0.86189632746197442</v>
      </c>
      <c r="P710" s="4">
        <v>0.9995600450754385</v>
      </c>
      <c r="Q710" s="4">
        <v>0.79564079995144743</v>
      </c>
      <c r="R710" s="4">
        <v>0.83374231263270648</v>
      </c>
      <c r="S710" s="4">
        <v>0.97376811679716146</v>
      </c>
      <c r="T710" s="9">
        <v>0.89994153576754066</v>
      </c>
      <c r="U710" s="4" t="str">
        <f t="shared" si="23"/>
        <v>±</v>
      </c>
      <c r="V710" s="10">
        <v>8.1626766900835618E-2</v>
      </c>
      <c r="W710" s="3">
        <v>6</v>
      </c>
      <c r="X710" s="3">
        <v>9</v>
      </c>
    </row>
    <row r="711" spans="5:24" x14ac:dyDescent="0.2">
      <c r="F711" s="3" t="s">
        <v>1437</v>
      </c>
      <c r="G711" s="3" t="s">
        <v>1438</v>
      </c>
      <c r="H711" s="2">
        <v>17.573957734659999</v>
      </c>
      <c r="I711" s="2">
        <v>6.13818359375</v>
      </c>
      <c r="J711" s="2">
        <v>31.792232036590587</v>
      </c>
      <c r="K711" s="3">
        <v>7</v>
      </c>
      <c r="L711" s="2">
        <v>0</v>
      </c>
      <c r="M711" s="2" t="str">
        <f t="shared" si="22"/>
        <v/>
      </c>
      <c r="N711" s="4" t="s">
        <v>419</v>
      </c>
      <c r="O711" s="4" t="s">
        <v>419</v>
      </c>
      <c r="P711" s="4" t="s">
        <v>419</v>
      </c>
      <c r="Q711" s="4" t="s">
        <v>419</v>
      </c>
      <c r="R711" s="4" t="s">
        <v>419</v>
      </c>
      <c r="S711" s="4" t="s">
        <v>419</v>
      </c>
      <c r="T711" s="9" t="s">
        <v>419</v>
      </c>
      <c r="U711" s="4" t="str">
        <f t="shared" si="23"/>
        <v/>
      </c>
      <c r="V711" s="10" t="s">
        <v>419</v>
      </c>
      <c r="W711" s="3">
        <v>0</v>
      </c>
      <c r="X711" s="3">
        <v>0</v>
      </c>
    </row>
    <row r="712" spans="5:24" x14ac:dyDescent="0.2">
      <c r="F712" s="3" t="s">
        <v>1439</v>
      </c>
      <c r="G712" s="3" t="s">
        <v>1440</v>
      </c>
      <c r="H712" s="2">
        <v>27.568086454660001</v>
      </c>
      <c r="I712" s="2">
        <v>6.44287109375</v>
      </c>
      <c r="J712" s="2">
        <v>31.758642196655266</v>
      </c>
      <c r="K712" s="3">
        <v>9</v>
      </c>
      <c r="L712" s="2">
        <v>148462.43723047135</v>
      </c>
      <c r="M712" s="2">
        <f t="shared" si="22"/>
        <v>5.1716165858613961</v>
      </c>
      <c r="N712" s="4">
        <v>0.83252438265440776</v>
      </c>
      <c r="O712" s="4">
        <v>1.0158677443480908</v>
      </c>
      <c r="P712" s="4">
        <v>0.7641004797803268</v>
      </c>
      <c r="Q712" s="4">
        <v>0.79993479674321066</v>
      </c>
      <c r="R712" s="4">
        <v>1.2760234070404715</v>
      </c>
      <c r="S712" s="4">
        <v>0.96084168294364902</v>
      </c>
      <c r="T712" s="9">
        <v>0.94154874891835938</v>
      </c>
      <c r="U712" s="4" t="str">
        <f t="shared" si="23"/>
        <v>±</v>
      </c>
      <c r="V712" s="10">
        <v>0.19036677200651239</v>
      </c>
      <c r="W712" s="3">
        <v>6</v>
      </c>
      <c r="X712" s="3">
        <v>6</v>
      </c>
    </row>
    <row r="713" spans="5:24" x14ac:dyDescent="0.2">
      <c r="F713" s="3" t="s">
        <v>1441</v>
      </c>
      <c r="G713" s="3" t="s">
        <v>1442</v>
      </c>
      <c r="H713" s="2">
        <v>80.819467794660198</v>
      </c>
      <c r="I713" s="2">
        <v>6.88818359375</v>
      </c>
      <c r="J713" s="2">
        <v>31.637844324111949</v>
      </c>
      <c r="K713" s="3">
        <v>8</v>
      </c>
      <c r="L713" s="2">
        <v>14187.278644420123</v>
      </c>
      <c r="M713" s="2">
        <f t="shared" si="22"/>
        <v>4.1518990985543374</v>
      </c>
      <c r="N713" s="4">
        <v>0.97534200836186169</v>
      </c>
      <c r="O713" s="4">
        <v>0.37779646729626776</v>
      </c>
      <c r="P713" s="4">
        <v>0.49815005292018016</v>
      </c>
      <c r="Q713" s="4">
        <v>0.9192918426834652</v>
      </c>
      <c r="R713" s="4">
        <v>0.629199984465454</v>
      </c>
      <c r="S713" s="4">
        <v>0.8970984837620497</v>
      </c>
      <c r="T713" s="9">
        <v>0.71614647324821312</v>
      </c>
      <c r="U713" s="4" t="str">
        <f t="shared" si="23"/>
        <v>±</v>
      </c>
      <c r="V713" s="10">
        <v>0.24930176668848686</v>
      </c>
      <c r="W713" s="3">
        <v>6</v>
      </c>
      <c r="X713" s="3">
        <v>6</v>
      </c>
    </row>
    <row r="714" spans="5:24" x14ac:dyDescent="0.2">
      <c r="E714" s="1" t="s">
        <v>1443</v>
      </c>
      <c r="F714" s="3" t="s">
        <v>3548</v>
      </c>
      <c r="G714" s="3" t="s">
        <v>1444</v>
      </c>
      <c r="H714" s="2">
        <v>14.41731342466</v>
      </c>
      <c r="I714" s="2">
        <v>9.75927734375</v>
      </c>
      <c r="J714" s="2">
        <v>31.633566856384288</v>
      </c>
      <c r="K714" s="3">
        <v>9</v>
      </c>
      <c r="L714" s="2">
        <v>928976.40807347756</v>
      </c>
      <c r="M714" s="2">
        <f t="shared" si="22"/>
        <v>5.9680046849585455</v>
      </c>
      <c r="N714" s="4">
        <v>0.59777488544978552</v>
      </c>
      <c r="O714" s="4">
        <v>0.74590093669458313</v>
      </c>
      <c r="P714" s="4">
        <v>1.1999763537578678</v>
      </c>
      <c r="Q714" s="4">
        <v>0.97472882860124865</v>
      </c>
      <c r="R714" s="4">
        <v>0.87062520819397593</v>
      </c>
      <c r="S714" s="4">
        <v>1.0336992765102595</v>
      </c>
      <c r="T714" s="9">
        <v>0.90378424820128689</v>
      </c>
      <c r="U714" s="4" t="str">
        <f t="shared" si="23"/>
        <v>±</v>
      </c>
      <c r="V714" s="10">
        <v>0.21415377817857728</v>
      </c>
      <c r="W714" s="3">
        <v>6</v>
      </c>
      <c r="X714" s="3">
        <v>6</v>
      </c>
    </row>
    <row r="715" spans="5:24" x14ac:dyDescent="0.2">
      <c r="F715" s="3" t="s">
        <v>1445</v>
      </c>
      <c r="G715" s="3" t="s">
        <v>1446</v>
      </c>
      <c r="H715" s="2">
        <v>531.70983606466496</v>
      </c>
      <c r="I715" s="2">
        <v>6.41748046875</v>
      </c>
      <c r="J715" s="2">
        <v>31.416879415512092</v>
      </c>
      <c r="K715" s="3">
        <v>11</v>
      </c>
      <c r="L715" s="2">
        <v>51242.362216619738</v>
      </c>
      <c r="M715" s="2">
        <f t="shared" si="22"/>
        <v>4.7096291420327629</v>
      </c>
      <c r="N715" s="4">
        <v>0.5275614348827995</v>
      </c>
      <c r="O715" s="4">
        <v>1.2438807370381932</v>
      </c>
      <c r="P715" s="4">
        <v>0.74401308394963594</v>
      </c>
      <c r="Q715" s="4">
        <v>0.27244532033255375</v>
      </c>
      <c r="R715" s="4">
        <v>0.27128499408376616</v>
      </c>
      <c r="S715" s="4">
        <v>0.32571769830753888</v>
      </c>
      <c r="T715" s="9">
        <v>0.56415054476574789</v>
      </c>
      <c r="U715" s="4" t="str">
        <f t="shared" si="23"/>
        <v>±</v>
      </c>
      <c r="V715" s="10">
        <v>0.38037739713565583</v>
      </c>
      <c r="W715" s="3">
        <v>6</v>
      </c>
      <c r="X715" s="3">
        <v>6</v>
      </c>
    </row>
    <row r="716" spans="5:24" x14ac:dyDescent="0.2">
      <c r="F716" s="3" t="s">
        <v>1447</v>
      </c>
      <c r="G716" s="3" t="s">
        <v>1448</v>
      </c>
      <c r="H716" s="2">
        <v>25.66313853466</v>
      </c>
      <c r="I716" s="2">
        <v>9.94970703125</v>
      </c>
      <c r="J716" s="2">
        <v>31.297013759613055</v>
      </c>
      <c r="K716" s="3">
        <v>8</v>
      </c>
      <c r="L716" s="2">
        <v>841182.81378980423</v>
      </c>
      <c r="M716" s="2">
        <f t="shared" si="22"/>
        <v>5.9248903910322346</v>
      </c>
      <c r="N716" s="4">
        <v>0.86000914202091872</v>
      </c>
      <c r="O716" s="4">
        <v>1.0619826572721416</v>
      </c>
      <c r="P716" s="4">
        <v>0.9221966630529338</v>
      </c>
      <c r="T716" s="9">
        <v>0.94806282078199811</v>
      </c>
      <c r="U716" s="4" t="str">
        <f t="shared" si="23"/>
        <v>±</v>
      </c>
      <c r="V716" s="10">
        <v>0.10344137857976667</v>
      </c>
      <c r="W716" s="3">
        <v>3</v>
      </c>
      <c r="X716" s="3">
        <v>3</v>
      </c>
    </row>
    <row r="717" spans="5:24" x14ac:dyDescent="0.2">
      <c r="F717" s="3" t="s">
        <v>1449</v>
      </c>
      <c r="G717" s="3" t="s">
        <v>1450</v>
      </c>
      <c r="H717" s="2">
        <v>180.36310938466099</v>
      </c>
      <c r="I717" s="2">
        <v>6.60986328125</v>
      </c>
      <c r="J717" s="2">
        <v>31.062694311141954</v>
      </c>
      <c r="K717" s="3">
        <v>10</v>
      </c>
      <c r="L717" s="2">
        <v>5717152.0448352993</v>
      </c>
      <c r="M717" s="2">
        <f t="shared" si="22"/>
        <v>6.7571797422151327</v>
      </c>
      <c r="N717" s="4">
        <v>0.71734098904827936</v>
      </c>
      <c r="O717" s="4">
        <v>1.1477907913732901</v>
      </c>
      <c r="P717" s="4">
        <v>0.6733718088111097</v>
      </c>
      <c r="T717" s="9">
        <v>0.84616786307755965</v>
      </c>
      <c r="U717" s="4" t="str">
        <f t="shared" si="23"/>
        <v>±</v>
      </c>
      <c r="V717" s="10">
        <v>0.26213663490239381</v>
      </c>
      <c r="W717" s="3">
        <v>3</v>
      </c>
      <c r="X717" s="3">
        <v>3</v>
      </c>
    </row>
    <row r="718" spans="5:24" x14ac:dyDescent="0.2">
      <c r="F718" s="3" t="s">
        <v>1451</v>
      </c>
      <c r="G718" s="3" t="s">
        <v>1452</v>
      </c>
      <c r="H718" s="2">
        <v>14.74977348466</v>
      </c>
      <c r="I718" s="2">
        <v>9.18798828125</v>
      </c>
      <c r="J718" s="2">
        <v>30.78882288932801</v>
      </c>
      <c r="K718" s="3">
        <v>10</v>
      </c>
      <c r="L718" s="2">
        <v>0</v>
      </c>
      <c r="M718" s="2" t="str">
        <f t="shared" si="22"/>
        <v/>
      </c>
      <c r="N718" s="4" t="s">
        <v>419</v>
      </c>
      <c r="O718" s="4" t="s">
        <v>419</v>
      </c>
      <c r="P718" s="4" t="s">
        <v>419</v>
      </c>
      <c r="Q718" s="4" t="s">
        <v>419</v>
      </c>
      <c r="R718" s="4" t="s">
        <v>419</v>
      </c>
      <c r="S718" s="4" t="s">
        <v>419</v>
      </c>
      <c r="T718" s="9" t="s">
        <v>419</v>
      </c>
      <c r="U718" s="4" t="str">
        <f t="shared" si="23"/>
        <v/>
      </c>
      <c r="V718" s="10" t="s">
        <v>419</v>
      </c>
      <c r="W718" s="3">
        <v>0</v>
      </c>
      <c r="X718" s="3">
        <v>0</v>
      </c>
    </row>
    <row r="719" spans="5:24" x14ac:dyDescent="0.2">
      <c r="F719" s="3" t="s">
        <v>1453</v>
      </c>
      <c r="G719" s="3" t="s">
        <v>1454</v>
      </c>
      <c r="H719" s="2">
        <v>58.688432434660001</v>
      </c>
      <c r="I719" s="2">
        <v>7.40087890625</v>
      </c>
      <c r="J719" s="2">
        <v>30.666456937789921</v>
      </c>
      <c r="K719" s="3">
        <v>10</v>
      </c>
      <c r="L719" s="2">
        <v>0</v>
      </c>
      <c r="M719" s="2" t="str">
        <f t="shared" si="22"/>
        <v/>
      </c>
      <c r="N719" s="4" t="s">
        <v>419</v>
      </c>
      <c r="O719" s="4" t="s">
        <v>419</v>
      </c>
      <c r="P719" s="4" t="s">
        <v>419</v>
      </c>
      <c r="T719" s="9" t="s">
        <v>419</v>
      </c>
      <c r="U719" s="4" t="str">
        <f t="shared" si="23"/>
        <v/>
      </c>
      <c r="V719" s="10" t="s">
        <v>419</v>
      </c>
      <c r="W719" s="3">
        <v>0</v>
      </c>
      <c r="X719" s="3">
        <v>0</v>
      </c>
    </row>
    <row r="720" spans="5:24" x14ac:dyDescent="0.2">
      <c r="F720" s="3" t="s">
        <v>1455</v>
      </c>
      <c r="G720" s="3" t="s">
        <v>1456</v>
      </c>
      <c r="H720" s="2">
        <v>25.410466704659999</v>
      </c>
      <c r="I720" s="2">
        <v>8.83642578125</v>
      </c>
      <c r="J720" s="2">
        <v>30.642188310623172</v>
      </c>
      <c r="K720" s="3">
        <v>9</v>
      </c>
      <c r="L720" s="2">
        <v>319147.22015310318</v>
      </c>
      <c r="M720" s="2">
        <f t="shared" si="22"/>
        <v>5.5039910659758329</v>
      </c>
      <c r="N720" s="4">
        <v>0.87054662909263991</v>
      </c>
      <c r="O720" s="4">
        <v>0.90494026568190267</v>
      </c>
      <c r="P720" s="4">
        <v>0.91392436814884936</v>
      </c>
      <c r="Q720" s="4">
        <v>0.8706709976216469</v>
      </c>
      <c r="R720" s="4">
        <v>0.87395294049149141</v>
      </c>
      <c r="S720" s="4">
        <v>1.3350718755328248</v>
      </c>
      <c r="T720" s="9">
        <v>0.96151784609489266</v>
      </c>
      <c r="U720" s="4" t="str">
        <f t="shared" si="23"/>
        <v>±</v>
      </c>
      <c r="V720" s="10">
        <v>0.18395939745032117</v>
      </c>
      <c r="W720" s="3">
        <v>6</v>
      </c>
      <c r="X720" s="3">
        <v>6</v>
      </c>
    </row>
    <row r="721" spans="4:24" x14ac:dyDescent="0.2">
      <c r="F721" s="3" t="s">
        <v>1457</v>
      </c>
      <c r="G721" s="3" t="s">
        <v>1458</v>
      </c>
      <c r="H721" s="2">
        <v>113.26105555466</v>
      </c>
      <c r="I721" s="2">
        <v>5.32568359375</v>
      </c>
      <c r="J721" s="2">
        <v>30.631599426269542</v>
      </c>
      <c r="K721" s="3">
        <v>9</v>
      </c>
      <c r="L721" s="2">
        <v>407303.06709446368</v>
      </c>
      <c r="M721" s="2">
        <f t="shared" si="22"/>
        <v>5.6099176804449122</v>
      </c>
      <c r="Q721" s="4">
        <v>1.0860854809452647</v>
      </c>
      <c r="R721" s="4">
        <v>1.1904003945135491</v>
      </c>
      <c r="S721" s="4">
        <v>1.2042359845405799</v>
      </c>
      <c r="T721" s="9">
        <v>1.1602406199997979</v>
      </c>
      <c r="U721" s="4" t="str">
        <f t="shared" si="23"/>
        <v>±</v>
      </c>
      <c r="V721" s="10">
        <v>6.4591751594122948E-2</v>
      </c>
      <c r="W721" s="3">
        <v>3</v>
      </c>
      <c r="X721" s="3">
        <v>3</v>
      </c>
    </row>
    <row r="722" spans="4:24" x14ac:dyDescent="0.2">
      <c r="F722" s="3" t="s">
        <v>1459</v>
      </c>
      <c r="G722" s="3" t="s">
        <v>1460</v>
      </c>
      <c r="H722" s="2">
        <v>75.394277714660205</v>
      </c>
      <c r="I722" s="2">
        <v>9.43701171875</v>
      </c>
      <c r="J722" s="2">
        <v>30.579786300659194</v>
      </c>
      <c r="K722" s="3">
        <v>11</v>
      </c>
      <c r="L722" s="2">
        <v>543210.6679911227</v>
      </c>
      <c r="M722" s="2">
        <f t="shared" si="22"/>
        <v>5.7349682903670391</v>
      </c>
      <c r="N722" s="4">
        <v>1.0511748319158736</v>
      </c>
      <c r="O722" s="4">
        <v>0.75528101794273617</v>
      </c>
      <c r="P722" s="4">
        <v>1.0034475441388135</v>
      </c>
      <c r="Q722" s="4" t="s">
        <v>419</v>
      </c>
      <c r="R722" s="4" t="s">
        <v>419</v>
      </c>
      <c r="S722" s="4" t="s">
        <v>419</v>
      </c>
      <c r="T722" s="9">
        <v>0.9366344646658078</v>
      </c>
      <c r="U722" s="4" t="str">
        <f t="shared" si="23"/>
        <v>±</v>
      </c>
      <c r="V722" s="10">
        <v>0.15885930246098873</v>
      </c>
      <c r="W722" s="3">
        <v>3</v>
      </c>
      <c r="X722" s="3">
        <v>3</v>
      </c>
    </row>
    <row r="723" spans="4:24" x14ac:dyDescent="0.2">
      <c r="F723" s="3" t="s">
        <v>1461</v>
      </c>
      <c r="G723" s="3" t="s">
        <v>1462</v>
      </c>
      <c r="H723" s="2">
        <v>15.059242234659999</v>
      </c>
      <c r="I723" s="2">
        <v>10.88720703125</v>
      </c>
      <c r="J723" s="2">
        <v>30.558103322982788</v>
      </c>
      <c r="K723" s="3">
        <v>7</v>
      </c>
      <c r="L723" s="2">
        <v>296512.20450206491</v>
      </c>
      <c r="M723" s="2">
        <f t="shared" si="22"/>
        <v>5.4720425737165312</v>
      </c>
      <c r="N723" s="4">
        <v>0.88775199993155929</v>
      </c>
      <c r="O723" s="4">
        <v>0.82852635472261227</v>
      </c>
      <c r="P723" s="4">
        <v>0.77924323872810697</v>
      </c>
      <c r="Q723" s="4">
        <v>0.89979625034976329</v>
      </c>
      <c r="R723" s="4">
        <v>1.3295915677409591</v>
      </c>
      <c r="S723" s="4">
        <v>1.457879081068532</v>
      </c>
      <c r="T723" s="9">
        <v>1.0304647487569223</v>
      </c>
      <c r="U723" s="4" t="str">
        <f t="shared" si="23"/>
        <v>±</v>
      </c>
      <c r="V723" s="10">
        <v>0.28757343846067374</v>
      </c>
      <c r="W723" s="3">
        <v>6</v>
      </c>
      <c r="X723" s="3">
        <v>9</v>
      </c>
    </row>
    <row r="724" spans="4:24" x14ac:dyDescent="0.2">
      <c r="E724" s="1" t="s">
        <v>1463</v>
      </c>
      <c r="F724" s="3" t="s">
        <v>3549</v>
      </c>
      <c r="G724" s="3" t="s">
        <v>1464</v>
      </c>
      <c r="H724" s="2">
        <v>111.11217681466</v>
      </c>
      <c r="I724" s="2">
        <v>5.18603515625</v>
      </c>
      <c r="J724" s="2">
        <v>30.065932989120469</v>
      </c>
      <c r="K724" s="3">
        <v>8</v>
      </c>
      <c r="L724" s="2">
        <v>152689.55391074345</v>
      </c>
      <c r="M724" s="2">
        <f t="shared" si="22"/>
        <v>5.1838093262895315</v>
      </c>
      <c r="N724" s="4">
        <v>0.57281576799123812</v>
      </c>
      <c r="O724" s="4">
        <v>1.0793154064979533</v>
      </c>
      <c r="P724" s="4">
        <v>0.72898715500892874</v>
      </c>
      <c r="Q724" s="4">
        <v>0.76789355479275045</v>
      </c>
      <c r="R724" s="4">
        <v>0.85522314110882414</v>
      </c>
      <c r="S724" s="4">
        <v>0.87858101224242968</v>
      </c>
      <c r="T724" s="9">
        <v>0.81380267294035402</v>
      </c>
      <c r="U724" s="4" t="str">
        <f t="shared" si="23"/>
        <v>±</v>
      </c>
      <c r="V724" s="10">
        <v>0.16957883575215391</v>
      </c>
      <c r="W724" s="3">
        <v>6</v>
      </c>
      <c r="X724" s="3">
        <v>6</v>
      </c>
    </row>
    <row r="725" spans="4:24" x14ac:dyDescent="0.2">
      <c r="F725" s="3" t="s">
        <v>1465</v>
      </c>
      <c r="G725" s="3" t="s">
        <v>1466</v>
      </c>
      <c r="H725" s="2">
        <v>43.282274684660003</v>
      </c>
      <c r="I725" s="2">
        <v>8.85107421875</v>
      </c>
      <c r="J725" s="2">
        <v>30.064626693725582</v>
      </c>
      <c r="K725" s="3">
        <v>7</v>
      </c>
      <c r="L725" s="2">
        <v>0</v>
      </c>
      <c r="M725" s="2" t="str">
        <f t="shared" si="22"/>
        <v/>
      </c>
      <c r="N725" s="4" t="s">
        <v>419</v>
      </c>
      <c r="O725" s="4" t="s">
        <v>419</v>
      </c>
      <c r="P725" s="4" t="s">
        <v>419</v>
      </c>
      <c r="Q725" s="4" t="s">
        <v>419</v>
      </c>
      <c r="R725" s="4" t="s">
        <v>419</v>
      </c>
      <c r="S725" s="4" t="s">
        <v>419</v>
      </c>
      <c r="T725" s="9" t="s">
        <v>419</v>
      </c>
      <c r="U725" s="4" t="str">
        <f t="shared" si="23"/>
        <v/>
      </c>
      <c r="V725" s="10" t="s">
        <v>419</v>
      </c>
      <c r="W725" s="3">
        <v>0</v>
      </c>
      <c r="X725" s="3">
        <v>0</v>
      </c>
    </row>
    <row r="726" spans="4:24" x14ac:dyDescent="0.2">
      <c r="F726" s="3" t="s">
        <v>1467</v>
      </c>
      <c r="G726" s="3" t="s">
        <v>1468</v>
      </c>
      <c r="H726" s="2">
        <v>80.517678574660195</v>
      </c>
      <c r="I726" s="2">
        <v>5.00830078125</v>
      </c>
      <c r="J726" s="2">
        <v>29.806143522262573</v>
      </c>
      <c r="K726" s="3">
        <v>9</v>
      </c>
      <c r="L726" s="2">
        <v>0</v>
      </c>
      <c r="M726" s="2" t="str">
        <f t="shared" si="22"/>
        <v/>
      </c>
      <c r="Q726" s="4" t="s">
        <v>419</v>
      </c>
      <c r="R726" s="4" t="s">
        <v>419</v>
      </c>
      <c r="S726" s="4" t="s">
        <v>419</v>
      </c>
      <c r="T726" s="9" t="s">
        <v>419</v>
      </c>
      <c r="U726" s="4" t="str">
        <f t="shared" si="23"/>
        <v/>
      </c>
      <c r="V726" s="10" t="s">
        <v>419</v>
      </c>
      <c r="W726" s="3">
        <v>0</v>
      </c>
      <c r="X726" s="3">
        <v>0</v>
      </c>
    </row>
    <row r="727" spans="4:24" x14ac:dyDescent="0.2">
      <c r="F727" s="3" t="s">
        <v>1469</v>
      </c>
      <c r="G727" s="3" t="s">
        <v>1470</v>
      </c>
      <c r="H727" s="2">
        <v>62.998771124660003</v>
      </c>
      <c r="I727" s="2">
        <v>6.11279296875</v>
      </c>
      <c r="J727" s="2">
        <v>29.555752277374271</v>
      </c>
      <c r="K727" s="3">
        <v>6</v>
      </c>
      <c r="L727" s="2">
        <v>734979.21033649787</v>
      </c>
      <c r="M727" s="2">
        <f t="shared" si="22"/>
        <v>5.8662750547796598</v>
      </c>
      <c r="N727" s="4">
        <v>0.73667086798999126</v>
      </c>
      <c r="O727" s="4">
        <v>0.78776174347455064</v>
      </c>
      <c r="P727" s="4">
        <v>1.2495547076815787</v>
      </c>
      <c r="Q727" s="4">
        <v>0.85248533780925473</v>
      </c>
      <c r="R727" s="4">
        <v>0.88359357297905461</v>
      </c>
      <c r="S727" s="4">
        <v>1.0731348300615502</v>
      </c>
      <c r="T727" s="9">
        <v>0.93053350999933004</v>
      </c>
      <c r="U727" s="4" t="str">
        <f t="shared" si="23"/>
        <v>±</v>
      </c>
      <c r="V727" s="10">
        <v>0.19409844780792568</v>
      </c>
      <c r="W727" s="3">
        <v>6</v>
      </c>
      <c r="X727" s="3">
        <v>6</v>
      </c>
    </row>
    <row r="728" spans="4:24" x14ac:dyDescent="0.2">
      <c r="D728" s="1" t="s">
        <v>1471</v>
      </c>
      <c r="E728" s="1" t="s">
        <v>1472</v>
      </c>
      <c r="F728" s="3" t="s">
        <v>3550</v>
      </c>
      <c r="G728" s="3" t="s">
        <v>1473</v>
      </c>
      <c r="H728" s="2">
        <v>23.34911122466</v>
      </c>
      <c r="I728" s="2">
        <v>8.85107421875</v>
      </c>
      <c r="J728" s="2">
        <v>29.4</v>
      </c>
      <c r="K728" s="3">
        <v>8</v>
      </c>
      <c r="L728" s="2">
        <v>63494.591418417636</v>
      </c>
      <c r="M728" s="2">
        <f t="shared" si="22"/>
        <v>4.8027367328955073</v>
      </c>
      <c r="N728" s="4">
        <v>0.95933512959006595</v>
      </c>
      <c r="O728" s="4">
        <v>0.80632446972733429</v>
      </c>
      <c r="P728" s="4">
        <v>0.86354954158943986</v>
      </c>
      <c r="Q728" s="4">
        <v>0.90165307685529517</v>
      </c>
      <c r="R728" s="4">
        <v>0.96177259907831303</v>
      </c>
      <c r="S728" s="4">
        <v>1.0391192487323204</v>
      </c>
      <c r="T728" s="9">
        <v>0.92195901092879484</v>
      </c>
      <c r="U728" s="4" t="str">
        <f t="shared" si="23"/>
        <v>±</v>
      </c>
      <c r="V728" s="10">
        <v>8.2345566432776671E-2</v>
      </c>
      <c r="W728" s="3">
        <v>6</v>
      </c>
      <c r="X728" s="3">
        <v>6</v>
      </c>
    </row>
    <row r="729" spans="4:24" x14ac:dyDescent="0.2">
      <c r="F729" s="3" t="s">
        <v>1474</v>
      </c>
      <c r="G729" s="3" t="s">
        <v>1475</v>
      </c>
      <c r="H729" s="2">
        <v>52.897922724659999</v>
      </c>
      <c r="I729" s="2">
        <v>5.27490234375</v>
      </c>
      <c r="J729" s="2">
        <v>29.120660543441769</v>
      </c>
      <c r="K729" s="3">
        <v>9</v>
      </c>
      <c r="L729" s="2">
        <v>7143799.3953019986</v>
      </c>
      <c r="M729" s="2">
        <f t="shared" si="22"/>
        <v>6.8539292506486031</v>
      </c>
      <c r="N729" s="4">
        <v>0.53750487471276642</v>
      </c>
      <c r="O729" s="4">
        <v>0.86871453004483357</v>
      </c>
      <c r="P729" s="4">
        <v>0.84513946701995635</v>
      </c>
      <c r="T729" s="9">
        <v>0.75045295725918548</v>
      </c>
      <c r="U729" s="4" t="str">
        <f t="shared" si="23"/>
        <v>±</v>
      </c>
      <c r="V729" s="10">
        <v>0.18479477886104873</v>
      </c>
      <c r="W729" s="3">
        <v>3</v>
      </c>
      <c r="X729" s="3">
        <v>3</v>
      </c>
    </row>
    <row r="730" spans="4:24" x14ac:dyDescent="0.2">
      <c r="E730" s="1" t="s">
        <v>1476</v>
      </c>
      <c r="F730" s="3" t="s">
        <v>3551</v>
      </c>
      <c r="G730" s="3" t="s">
        <v>1477</v>
      </c>
      <c r="H730" s="2">
        <v>110.09559150466001</v>
      </c>
      <c r="I730" s="2">
        <v>7.10791015625</v>
      </c>
      <c r="J730" s="2">
        <v>28.7</v>
      </c>
      <c r="K730" s="3">
        <v>9</v>
      </c>
      <c r="L730" s="2">
        <v>1972474.0090919523</v>
      </c>
      <c r="M730" s="2">
        <f t="shared" si="22"/>
        <v>6.295011289304874</v>
      </c>
      <c r="N730" s="4">
        <v>1.0000403081552667</v>
      </c>
      <c r="O730" s="4">
        <v>0.79359221505499389</v>
      </c>
      <c r="P730" s="4">
        <v>0.95477423647621518</v>
      </c>
      <c r="T730" s="9">
        <v>0.91613558656215854</v>
      </c>
      <c r="U730" s="4" t="str">
        <f t="shared" si="23"/>
        <v>±</v>
      </c>
      <c r="V730" s="10">
        <v>0.10851226998164998</v>
      </c>
      <c r="W730" s="3">
        <v>3</v>
      </c>
      <c r="X730" s="3">
        <v>3</v>
      </c>
    </row>
    <row r="731" spans="4:24" x14ac:dyDescent="0.2">
      <c r="F731" s="3" t="s">
        <v>1478</v>
      </c>
      <c r="G731" s="3" t="s">
        <v>1479</v>
      </c>
      <c r="H731" s="2">
        <v>13.90730490466</v>
      </c>
      <c r="I731" s="2">
        <v>10.31591796875</v>
      </c>
      <c r="J731" s="2">
        <v>28.639219522476196</v>
      </c>
      <c r="K731" s="3">
        <v>10</v>
      </c>
      <c r="L731" s="2">
        <v>771478.69134005357</v>
      </c>
      <c r="M731" s="2">
        <f t="shared" si="22"/>
        <v>5.8873239351156492</v>
      </c>
      <c r="N731" s="4">
        <v>1.2339410890353413</v>
      </c>
      <c r="O731" s="4">
        <v>0.83066823366120923</v>
      </c>
      <c r="P731" s="4">
        <v>1.0009366474559016</v>
      </c>
      <c r="Q731" s="4">
        <v>1.0258249757577353</v>
      </c>
      <c r="R731" s="4">
        <v>1.0716843021092535</v>
      </c>
      <c r="S731" s="4">
        <v>1.0690356413092037</v>
      </c>
      <c r="T731" s="9">
        <v>1.0386818148881074</v>
      </c>
      <c r="U731" s="4" t="str">
        <f t="shared" si="23"/>
        <v>±</v>
      </c>
      <c r="V731" s="10">
        <v>0.13038124791045527</v>
      </c>
      <c r="W731" s="3">
        <v>6</v>
      </c>
      <c r="X731" s="3">
        <v>6</v>
      </c>
    </row>
    <row r="732" spans="4:24" x14ac:dyDescent="0.2">
      <c r="F732" s="3" t="s">
        <v>1480</v>
      </c>
      <c r="G732" s="3" t="s">
        <v>1481</v>
      </c>
      <c r="H732" s="2">
        <v>33.810494844659999</v>
      </c>
      <c r="I732" s="2">
        <v>8.32373046875</v>
      </c>
      <c r="J732" s="2">
        <v>28.07660698890686</v>
      </c>
      <c r="K732" s="3">
        <v>10</v>
      </c>
      <c r="L732" s="2">
        <v>0</v>
      </c>
      <c r="M732" s="2" t="str">
        <f t="shared" si="22"/>
        <v/>
      </c>
      <c r="N732" s="4" t="s">
        <v>419</v>
      </c>
      <c r="O732" s="4" t="s">
        <v>419</v>
      </c>
      <c r="P732" s="4" t="s">
        <v>419</v>
      </c>
      <c r="T732" s="9" t="s">
        <v>419</v>
      </c>
      <c r="U732" s="4" t="str">
        <f t="shared" si="23"/>
        <v/>
      </c>
      <c r="V732" s="10" t="s">
        <v>419</v>
      </c>
      <c r="W732" s="3">
        <v>0</v>
      </c>
      <c r="X732" s="3">
        <v>0</v>
      </c>
    </row>
    <row r="733" spans="4:24" x14ac:dyDescent="0.2">
      <c r="F733" s="3" t="s">
        <v>1482</v>
      </c>
      <c r="G733" s="3" t="s">
        <v>1483</v>
      </c>
      <c r="H733" s="2">
        <v>30.993504254659999</v>
      </c>
      <c r="I733" s="2">
        <v>4.91943359375</v>
      </c>
      <c r="J733" s="2">
        <v>28.027342557907112</v>
      </c>
      <c r="K733" s="3">
        <v>7</v>
      </c>
      <c r="L733" s="2">
        <v>138888.32697036909</v>
      </c>
      <c r="M733" s="2">
        <f t="shared" si="22"/>
        <v>5.1426657464907679</v>
      </c>
      <c r="N733" s="4">
        <v>0.92265799923468517</v>
      </c>
      <c r="O733" s="4">
        <v>0.90926021296829751</v>
      </c>
      <c r="P733" s="4">
        <v>0.92795570337407685</v>
      </c>
      <c r="Q733" s="4">
        <v>0.8544078217365908</v>
      </c>
      <c r="R733" s="4">
        <v>0.80252205846104863</v>
      </c>
      <c r="S733" s="4">
        <v>0.94711622541849783</v>
      </c>
      <c r="T733" s="9">
        <v>0.89398667019886613</v>
      </c>
      <c r="U733" s="4" t="str">
        <f t="shared" si="23"/>
        <v>±</v>
      </c>
      <c r="V733" s="10">
        <v>5.4706912755251996E-2</v>
      </c>
      <c r="W733" s="3">
        <v>6</v>
      </c>
      <c r="X733" s="3">
        <v>6</v>
      </c>
    </row>
    <row r="734" spans="4:24" x14ac:dyDescent="0.2">
      <c r="F734" s="3" t="s">
        <v>1484</v>
      </c>
      <c r="G734" s="3" t="s">
        <v>1485</v>
      </c>
      <c r="H734" s="2">
        <v>29.518712004659999</v>
      </c>
      <c r="I734" s="2">
        <v>5.56689453125</v>
      </c>
      <c r="J734" s="2">
        <v>27.987982749938961</v>
      </c>
      <c r="K734" s="3">
        <v>10</v>
      </c>
      <c r="L734" s="2">
        <v>0</v>
      </c>
      <c r="M734" s="2" t="str">
        <f t="shared" si="22"/>
        <v/>
      </c>
      <c r="N734" s="4" t="s">
        <v>419</v>
      </c>
      <c r="O734" s="4" t="s">
        <v>419</v>
      </c>
      <c r="P734" s="4" t="s">
        <v>419</v>
      </c>
      <c r="T734" s="9" t="s">
        <v>419</v>
      </c>
      <c r="U734" s="4" t="str">
        <f t="shared" si="23"/>
        <v/>
      </c>
      <c r="V734" s="10" t="s">
        <v>419</v>
      </c>
      <c r="W734" s="3">
        <v>0</v>
      </c>
      <c r="X734" s="3">
        <v>0</v>
      </c>
    </row>
    <row r="735" spans="4:24" x14ac:dyDescent="0.2">
      <c r="F735" s="3" t="s">
        <v>1486</v>
      </c>
      <c r="G735" s="3" t="s">
        <v>1487</v>
      </c>
      <c r="H735" s="2">
        <v>61.441186864659997</v>
      </c>
      <c r="I735" s="2">
        <v>7.62060546875</v>
      </c>
      <c r="J735" s="2">
        <v>27.888520240783681</v>
      </c>
      <c r="K735" s="3">
        <v>8</v>
      </c>
      <c r="L735" s="2">
        <v>1561763.4573766612</v>
      </c>
      <c r="M735" s="2">
        <f t="shared" si="22"/>
        <v>6.1936152568554501</v>
      </c>
      <c r="N735" s="4">
        <v>0.3135507522800377</v>
      </c>
      <c r="O735" s="4">
        <v>0.52854386972130141</v>
      </c>
      <c r="P735" s="4">
        <v>0.5065170380927011</v>
      </c>
      <c r="T735" s="9">
        <v>0.44953722003134677</v>
      </c>
      <c r="U735" s="4" t="str">
        <f t="shared" si="23"/>
        <v>±</v>
      </c>
      <c r="V735" s="10">
        <v>0.11828159149464881</v>
      </c>
      <c r="W735" s="3">
        <v>3</v>
      </c>
      <c r="X735" s="3">
        <v>6</v>
      </c>
    </row>
    <row r="736" spans="4:24" x14ac:dyDescent="0.2">
      <c r="F736" s="3" t="s">
        <v>1488</v>
      </c>
      <c r="G736" s="3" t="s">
        <v>1489</v>
      </c>
      <c r="H736" s="2">
        <v>31.694129114660001</v>
      </c>
      <c r="I736" s="2">
        <v>9.31982421875</v>
      </c>
      <c r="J736" s="2">
        <v>27.665537357330322</v>
      </c>
      <c r="K736" s="3">
        <v>7</v>
      </c>
      <c r="L736" s="2">
        <v>151925.46800230391</v>
      </c>
      <c r="M736" s="2">
        <f t="shared" si="22"/>
        <v>5.1816305828538454</v>
      </c>
      <c r="N736" s="4">
        <v>1.1598575937449922</v>
      </c>
      <c r="O736" s="4">
        <v>0.98467530526305946</v>
      </c>
      <c r="P736" s="4">
        <v>0.9208858644639637</v>
      </c>
      <c r="Q736" s="4" t="s">
        <v>419</v>
      </c>
      <c r="R736" s="4" t="s">
        <v>419</v>
      </c>
      <c r="S736" s="4" t="s">
        <v>419</v>
      </c>
      <c r="T736" s="9">
        <v>1.0218062544906719</v>
      </c>
      <c r="U736" s="4" t="str">
        <f t="shared" si="23"/>
        <v>±</v>
      </c>
      <c r="V736" s="10">
        <v>0.12373723122730255</v>
      </c>
      <c r="W736" s="3">
        <v>3</v>
      </c>
      <c r="X736" s="3">
        <v>3</v>
      </c>
    </row>
    <row r="737" spans="5:24" x14ac:dyDescent="0.2">
      <c r="F737" s="3" t="s">
        <v>1490</v>
      </c>
      <c r="G737" s="3" t="s">
        <v>1491</v>
      </c>
      <c r="H737" s="2">
        <v>22.65962006466</v>
      </c>
      <c r="I737" s="2">
        <v>9.20263671875</v>
      </c>
      <c r="J737" s="2">
        <v>27.606977224349976</v>
      </c>
      <c r="K737" s="3">
        <v>10</v>
      </c>
      <c r="L737" s="2">
        <v>690076.2975983459</v>
      </c>
      <c r="M737" s="2">
        <f t="shared" si="22"/>
        <v>5.8388971107286656</v>
      </c>
      <c r="N737" s="4">
        <v>1.0273425923787673</v>
      </c>
      <c r="O737" s="4">
        <v>1.1444205880816039</v>
      </c>
      <c r="P737" s="4">
        <v>0.82462089945102102</v>
      </c>
      <c r="T737" s="9">
        <v>0.99879469330379755</v>
      </c>
      <c r="U737" s="4" t="str">
        <f t="shared" si="23"/>
        <v>±</v>
      </c>
      <c r="V737" s="10">
        <v>0.16179986748526681</v>
      </c>
      <c r="W737" s="3">
        <v>3</v>
      </c>
      <c r="X737" s="3">
        <v>3</v>
      </c>
    </row>
    <row r="738" spans="5:24" x14ac:dyDescent="0.2">
      <c r="F738" s="3" t="s">
        <v>1492</v>
      </c>
      <c r="G738" s="3" t="s">
        <v>1493</v>
      </c>
      <c r="H738" s="2">
        <v>24.725999664660002</v>
      </c>
      <c r="I738" s="2">
        <v>10.09619140625</v>
      </c>
      <c r="J738" s="2">
        <v>27.5831265449524</v>
      </c>
      <c r="K738" s="3">
        <v>5</v>
      </c>
      <c r="L738" s="2">
        <v>40751.456773542181</v>
      </c>
      <c r="M738" s="2">
        <f t="shared" si="22"/>
        <v>4.610143138411023</v>
      </c>
      <c r="N738" s="4" t="s">
        <v>419</v>
      </c>
      <c r="O738" s="4" t="s">
        <v>419</v>
      </c>
      <c r="P738" s="4" t="s">
        <v>419</v>
      </c>
      <c r="Q738" s="4">
        <v>1.0209561307564197</v>
      </c>
      <c r="R738" s="4">
        <v>1.4079210073206014</v>
      </c>
      <c r="S738" s="4">
        <v>1.0081628984383737</v>
      </c>
      <c r="T738" s="9">
        <v>1.1456800121717983</v>
      </c>
      <c r="U738" s="4" t="str">
        <f t="shared" si="23"/>
        <v>±</v>
      </c>
      <c r="V738" s="10">
        <v>0.22719742813412752</v>
      </c>
      <c r="W738" s="3">
        <v>3</v>
      </c>
      <c r="X738" s="3">
        <v>3</v>
      </c>
    </row>
    <row r="739" spans="5:24" x14ac:dyDescent="0.2">
      <c r="F739" s="3" t="s">
        <v>1494</v>
      </c>
      <c r="G739" s="3" t="s">
        <v>1495</v>
      </c>
      <c r="H739" s="2">
        <v>152.538212494661</v>
      </c>
      <c r="I739" s="2">
        <v>7.78173828125</v>
      </c>
      <c r="J739" s="2">
        <v>27.543470144271851</v>
      </c>
      <c r="K739" s="3">
        <v>9</v>
      </c>
      <c r="L739" s="2">
        <v>0</v>
      </c>
      <c r="M739" s="2" t="str">
        <f t="shared" si="22"/>
        <v/>
      </c>
      <c r="N739" s="4" t="s">
        <v>419</v>
      </c>
      <c r="O739" s="4" t="s">
        <v>419</v>
      </c>
      <c r="P739" s="4" t="s">
        <v>419</v>
      </c>
      <c r="T739" s="9" t="s">
        <v>419</v>
      </c>
      <c r="U739" s="4" t="str">
        <f t="shared" si="23"/>
        <v/>
      </c>
      <c r="V739" s="10" t="s">
        <v>419</v>
      </c>
      <c r="W739" s="3">
        <v>0</v>
      </c>
      <c r="X739" s="3">
        <v>0</v>
      </c>
    </row>
    <row r="740" spans="5:24" x14ac:dyDescent="0.2">
      <c r="F740" s="3" t="s">
        <v>1496</v>
      </c>
      <c r="G740" s="3" t="s">
        <v>1497</v>
      </c>
      <c r="H740" s="2">
        <v>34.571221284659998</v>
      </c>
      <c r="I740" s="2">
        <v>7.12255859375</v>
      </c>
      <c r="J740" s="2">
        <v>27.439591884613037</v>
      </c>
      <c r="K740" s="3">
        <v>6</v>
      </c>
      <c r="L740" s="2">
        <v>382467.39111752878</v>
      </c>
      <c r="M740" s="2">
        <f t="shared" si="22"/>
        <v>5.5825944134467189</v>
      </c>
      <c r="N740" s="4">
        <v>0.99488022431184442</v>
      </c>
      <c r="O740" s="4">
        <v>1.019080578208525</v>
      </c>
      <c r="P740" s="4">
        <v>1.2834505642202956</v>
      </c>
      <c r="Q740" s="4">
        <v>1.1702612015421681</v>
      </c>
      <c r="R740" s="4">
        <v>1.0711597594394191</v>
      </c>
      <c r="S740" s="4">
        <v>0.6987267414101086</v>
      </c>
      <c r="T740" s="9">
        <v>1.0395931781887269</v>
      </c>
      <c r="U740" s="4" t="str">
        <f t="shared" si="23"/>
        <v>±</v>
      </c>
      <c r="V740" s="10">
        <v>0.19806410519102008</v>
      </c>
      <c r="W740" s="3">
        <v>6</v>
      </c>
      <c r="X740" s="3">
        <v>9</v>
      </c>
    </row>
    <row r="741" spans="5:24" x14ac:dyDescent="0.2">
      <c r="F741" s="3" t="s">
        <v>1498</v>
      </c>
      <c r="G741" s="3" t="s">
        <v>1499</v>
      </c>
      <c r="H741" s="2">
        <v>14.67342867466</v>
      </c>
      <c r="I741" s="2">
        <v>5.93505859375</v>
      </c>
      <c r="J741" s="2">
        <v>27.387978315353397</v>
      </c>
      <c r="K741" s="3">
        <v>8</v>
      </c>
      <c r="L741" s="2">
        <v>22837.381393877171</v>
      </c>
      <c r="M741" s="2">
        <f t="shared" si="22"/>
        <v>4.358646304854588</v>
      </c>
      <c r="N741" s="4">
        <v>1.0991377337973265</v>
      </c>
      <c r="O741" s="4">
        <v>1.9194572762062203</v>
      </c>
      <c r="P741" s="4">
        <v>3.6666820570718222</v>
      </c>
      <c r="T741" s="9">
        <v>2.2284256890251228</v>
      </c>
      <c r="U741" s="4" t="str">
        <f t="shared" si="23"/>
        <v>±</v>
      </c>
      <c r="V741" s="10">
        <v>1.3113607715211884</v>
      </c>
      <c r="W741" s="3">
        <v>3</v>
      </c>
      <c r="X741" s="3">
        <v>3</v>
      </c>
    </row>
    <row r="742" spans="5:24" x14ac:dyDescent="0.2">
      <c r="F742" s="3" t="s">
        <v>1500</v>
      </c>
      <c r="G742" s="3" t="s">
        <v>1501</v>
      </c>
      <c r="H742" s="2">
        <v>6.6935850346599999</v>
      </c>
      <c r="I742" s="2">
        <v>9.99365234375</v>
      </c>
      <c r="J742" s="2">
        <v>27.339105844497659</v>
      </c>
      <c r="K742" s="3">
        <v>10</v>
      </c>
      <c r="L742" s="2">
        <v>337658.01282886765</v>
      </c>
      <c r="M742" s="2">
        <f t="shared" si="22"/>
        <v>5.5284770602492141</v>
      </c>
      <c r="N742" s="4">
        <v>1.3637623155474092</v>
      </c>
      <c r="O742" s="4">
        <v>0.88494299256849251</v>
      </c>
      <c r="P742" s="4">
        <v>1.3726393475758849</v>
      </c>
      <c r="Q742" s="4">
        <v>1.2175443878054282</v>
      </c>
      <c r="R742" s="4">
        <v>0.96944020628663108</v>
      </c>
      <c r="S742" s="4">
        <v>1.1137467111257389</v>
      </c>
      <c r="T742" s="9">
        <v>1.1536793268182641</v>
      </c>
      <c r="U742" s="4" t="str">
        <f t="shared" si="23"/>
        <v>±</v>
      </c>
      <c r="V742" s="10">
        <v>0.20194800495908005</v>
      </c>
      <c r="W742" s="3">
        <v>6</v>
      </c>
      <c r="X742" s="3">
        <v>6</v>
      </c>
    </row>
    <row r="743" spans="5:24" x14ac:dyDescent="0.2">
      <c r="E743" s="1" t="s">
        <v>1502</v>
      </c>
      <c r="F743" s="3" t="s">
        <v>3552</v>
      </c>
      <c r="G743" s="3" t="s">
        <v>1503</v>
      </c>
      <c r="H743" s="2">
        <v>50.33905083466</v>
      </c>
      <c r="I743" s="2">
        <v>8.06005859375</v>
      </c>
      <c r="J743" s="2">
        <v>27.30242848396302</v>
      </c>
      <c r="K743" s="3">
        <v>7</v>
      </c>
      <c r="L743" s="2">
        <v>16678.562124805241</v>
      </c>
      <c r="M743" s="2">
        <f t="shared" si="22"/>
        <v>4.2221586069624104</v>
      </c>
      <c r="N743" s="4">
        <v>1.1734061602511667</v>
      </c>
      <c r="O743" s="4">
        <v>0.46775348190179888</v>
      </c>
      <c r="P743" s="4">
        <v>0.54541180716910154</v>
      </c>
      <c r="Q743" s="4">
        <v>0.90326096188490324</v>
      </c>
      <c r="R743" s="4">
        <v>1.0443522683774769</v>
      </c>
      <c r="S743" s="4">
        <v>0.96416246005418982</v>
      </c>
      <c r="T743" s="9">
        <v>0.84972452327310621</v>
      </c>
      <c r="U743" s="4" t="str">
        <f t="shared" si="23"/>
        <v>±</v>
      </c>
      <c r="V743" s="10">
        <v>0.28182266003429635</v>
      </c>
      <c r="W743" s="3">
        <v>6</v>
      </c>
      <c r="X743" s="3">
        <v>6</v>
      </c>
    </row>
    <row r="744" spans="5:24" x14ac:dyDescent="0.2">
      <c r="F744" s="3" t="s">
        <v>1504</v>
      </c>
      <c r="G744" s="3" t="s">
        <v>1505</v>
      </c>
      <c r="H744" s="2">
        <v>83.958455794659997</v>
      </c>
      <c r="I744" s="2">
        <v>6.59521484375</v>
      </c>
      <c r="J744" s="2">
        <v>27.186019420623772</v>
      </c>
      <c r="K744" s="3">
        <v>11</v>
      </c>
      <c r="L744" s="2">
        <v>22634.046129898459</v>
      </c>
      <c r="M744" s="2">
        <f t="shared" si="22"/>
        <v>4.3547621966775028</v>
      </c>
      <c r="Q744" s="4">
        <v>1.1432734545840897</v>
      </c>
      <c r="R744" s="4">
        <v>0.94693152289096261</v>
      </c>
      <c r="S744" s="4">
        <v>0.52807931008623887</v>
      </c>
      <c r="T744" s="9">
        <v>0.87276142918709709</v>
      </c>
      <c r="U744" s="4" t="str">
        <f t="shared" si="23"/>
        <v>±</v>
      </c>
      <c r="V744" s="10">
        <v>0.31423217683130539</v>
      </c>
      <c r="W744" s="3">
        <v>3</v>
      </c>
      <c r="X744" s="3">
        <v>3</v>
      </c>
    </row>
    <row r="745" spans="5:24" x14ac:dyDescent="0.2">
      <c r="F745" s="3" t="s">
        <v>1506</v>
      </c>
      <c r="G745" s="3" t="s">
        <v>1507</v>
      </c>
      <c r="H745" s="2">
        <v>196.68016740466101</v>
      </c>
      <c r="I745" s="2">
        <v>6.80029296875</v>
      </c>
      <c r="J745" s="2">
        <v>27.058409452438354</v>
      </c>
      <c r="K745" s="3">
        <v>8</v>
      </c>
      <c r="L745" s="2">
        <v>0</v>
      </c>
      <c r="M745" s="2" t="str">
        <f t="shared" si="22"/>
        <v/>
      </c>
      <c r="Q745" s="4" t="s">
        <v>419</v>
      </c>
      <c r="R745" s="4" t="s">
        <v>419</v>
      </c>
      <c r="S745" s="4" t="s">
        <v>419</v>
      </c>
      <c r="T745" s="9" t="s">
        <v>419</v>
      </c>
      <c r="U745" s="4" t="str">
        <f t="shared" si="23"/>
        <v/>
      </c>
      <c r="V745" s="10" t="s">
        <v>419</v>
      </c>
      <c r="W745" s="3">
        <v>0</v>
      </c>
      <c r="X745" s="3">
        <v>0</v>
      </c>
    </row>
    <row r="746" spans="5:24" x14ac:dyDescent="0.2">
      <c r="E746" s="1" t="s">
        <v>1508</v>
      </c>
      <c r="F746" s="3" t="s">
        <v>3553</v>
      </c>
      <c r="G746" s="3" t="s">
        <v>1509</v>
      </c>
      <c r="H746" s="2">
        <v>33.701127824659999</v>
      </c>
      <c r="I746" s="2">
        <v>8.42626953125</v>
      </c>
      <c r="J746" s="2">
        <v>27</v>
      </c>
      <c r="K746" s="3">
        <v>8</v>
      </c>
      <c r="L746" s="2">
        <v>30784.874075642681</v>
      </c>
      <c r="M746" s="2">
        <f t="shared" si="22"/>
        <v>4.4883373814660628</v>
      </c>
      <c r="N746" s="4">
        <v>1.9757328800215814</v>
      </c>
      <c r="O746" s="4">
        <v>0.6200252262252296</v>
      </c>
      <c r="P746" s="4">
        <v>0.43403057034759573</v>
      </c>
      <c r="T746" s="9">
        <v>1.0099295588648023</v>
      </c>
      <c r="U746" s="4" t="str">
        <f t="shared" si="23"/>
        <v>±</v>
      </c>
      <c r="V746" s="10">
        <v>0.84156434357205201</v>
      </c>
      <c r="W746" s="3">
        <v>3</v>
      </c>
      <c r="X746" s="3">
        <v>3</v>
      </c>
    </row>
    <row r="747" spans="5:24" x14ac:dyDescent="0.2">
      <c r="F747" s="3" t="s">
        <v>1510</v>
      </c>
      <c r="G747" s="3" t="s">
        <v>1511</v>
      </c>
      <c r="H747" s="2">
        <v>35.448808384659998</v>
      </c>
      <c r="I747" s="2">
        <v>9.39306640625</v>
      </c>
      <c r="J747" s="2">
        <v>26.929707050323486</v>
      </c>
      <c r="K747" s="3">
        <v>10</v>
      </c>
      <c r="L747" s="2">
        <v>10218548.918122072</v>
      </c>
      <c r="M747" s="2">
        <f t="shared" si="22"/>
        <v>7.0093892283235757</v>
      </c>
      <c r="N747" s="4">
        <v>0.63531489677428354</v>
      </c>
      <c r="O747" s="4">
        <v>1.1660685642295372</v>
      </c>
      <c r="P747" s="4">
        <v>0.86411366552924962</v>
      </c>
      <c r="T747" s="9">
        <v>0.88849904217769016</v>
      </c>
      <c r="U747" s="4" t="str">
        <f t="shared" si="23"/>
        <v>±</v>
      </c>
      <c r="V747" s="10">
        <v>0.26621579371820742</v>
      </c>
      <c r="W747" s="3">
        <v>3</v>
      </c>
      <c r="X747" s="3">
        <v>3</v>
      </c>
    </row>
    <row r="748" spans="5:24" x14ac:dyDescent="0.2">
      <c r="F748" s="3" t="s">
        <v>1512</v>
      </c>
      <c r="G748" s="3" t="s">
        <v>1513</v>
      </c>
      <c r="H748" s="2">
        <v>277.34841096466198</v>
      </c>
      <c r="I748" s="2">
        <v>6.93212890625</v>
      </c>
      <c r="J748" s="2">
        <v>26.924057722091668</v>
      </c>
      <c r="K748" s="3">
        <v>9</v>
      </c>
      <c r="L748" s="2">
        <v>113369.76540217471</v>
      </c>
      <c r="M748" s="2">
        <f t="shared" si="22"/>
        <v>5.0544972479452559</v>
      </c>
      <c r="N748" s="4">
        <v>0.68025329348755659</v>
      </c>
      <c r="O748" s="4">
        <v>0.96303927911948228</v>
      </c>
      <c r="P748" s="4">
        <v>0.72889510789241596</v>
      </c>
      <c r="Q748" s="4" t="s">
        <v>419</v>
      </c>
      <c r="R748" s="4" t="s">
        <v>419</v>
      </c>
      <c r="S748" s="4" t="s">
        <v>419</v>
      </c>
      <c r="T748" s="9">
        <v>0.79072922683315161</v>
      </c>
      <c r="U748" s="4" t="str">
        <f t="shared" si="23"/>
        <v>±</v>
      </c>
      <c r="V748" s="10">
        <v>0.15119382300986278</v>
      </c>
      <c r="W748" s="3">
        <v>3</v>
      </c>
      <c r="X748" s="3">
        <v>3</v>
      </c>
    </row>
    <row r="749" spans="5:24" x14ac:dyDescent="0.2">
      <c r="F749" s="3" t="s">
        <v>1514</v>
      </c>
      <c r="G749" s="3" t="s">
        <v>1515</v>
      </c>
      <c r="H749" s="2">
        <v>55.779350544659998</v>
      </c>
      <c r="I749" s="2">
        <v>8.92431640625</v>
      </c>
      <c r="J749" s="2">
        <v>26.224859237670913</v>
      </c>
      <c r="K749" s="3">
        <v>9</v>
      </c>
      <c r="L749" s="2">
        <v>460808.45522941096</v>
      </c>
      <c r="M749" s="2">
        <f t="shared" si="22"/>
        <v>5.6635204392211183</v>
      </c>
      <c r="N749" s="4">
        <v>0.68759578332057636</v>
      </c>
      <c r="O749" s="4">
        <v>1.232912886963585</v>
      </c>
      <c r="P749" s="4">
        <v>1.1241744226249106</v>
      </c>
      <c r="Q749" s="4">
        <v>1.7863724571697146</v>
      </c>
      <c r="R749" s="4">
        <v>0.8122917833234673</v>
      </c>
      <c r="S749" s="4">
        <v>0.96527736361879068</v>
      </c>
      <c r="T749" s="9">
        <v>1.1014374495035075</v>
      </c>
      <c r="U749" s="4" t="str">
        <f t="shared" si="23"/>
        <v>±</v>
      </c>
      <c r="V749" s="10">
        <v>0.38996113530880067</v>
      </c>
      <c r="W749" s="3">
        <v>6</v>
      </c>
      <c r="X749" s="3">
        <v>9</v>
      </c>
    </row>
    <row r="750" spans="5:24" x14ac:dyDescent="0.2">
      <c r="F750" s="3" t="s">
        <v>1516</v>
      </c>
      <c r="G750" s="3" t="s">
        <v>1517</v>
      </c>
      <c r="H750" s="2">
        <v>49.682841844659997</v>
      </c>
      <c r="I750" s="2">
        <v>8.52880859375</v>
      </c>
      <c r="J750" s="2">
        <v>26.20441722869873</v>
      </c>
      <c r="K750" s="3">
        <v>10</v>
      </c>
      <c r="L750" s="2">
        <v>0</v>
      </c>
      <c r="M750" s="2" t="str">
        <f t="shared" si="22"/>
        <v/>
      </c>
      <c r="N750" s="4" t="s">
        <v>419</v>
      </c>
      <c r="O750" s="4" t="s">
        <v>419</v>
      </c>
      <c r="P750" s="4" t="s">
        <v>419</v>
      </c>
      <c r="Q750" s="4" t="s">
        <v>419</v>
      </c>
      <c r="R750" s="4" t="s">
        <v>419</v>
      </c>
      <c r="S750" s="4" t="s">
        <v>419</v>
      </c>
      <c r="T750" s="9" t="s">
        <v>419</v>
      </c>
      <c r="U750" s="4" t="str">
        <f t="shared" si="23"/>
        <v/>
      </c>
      <c r="V750" s="10" t="s">
        <v>419</v>
      </c>
      <c r="W750" s="3">
        <v>0</v>
      </c>
      <c r="X750" s="3">
        <v>0</v>
      </c>
    </row>
    <row r="751" spans="5:24" x14ac:dyDescent="0.2">
      <c r="F751" s="3" t="s">
        <v>1518</v>
      </c>
      <c r="G751" s="3" t="s">
        <v>1519</v>
      </c>
      <c r="H751" s="2">
        <v>43.263081914659999</v>
      </c>
      <c r="I751" s="2">
        <v>5.42724609375</v>
      </c>
      <c r="J751" s="2">
        <v>26.055914163589478</v>
      </c>
      <c r="K751" s="3">
        <v>9</v>
      </c>
      <c r="L751" s="2">
        <v>0</v>
      </c>
      <c r="M751" s="2" t="str">
        <f t="shared" si="22"/>
        <v/>
      </c>
      <c r="N751" s="4" t="s">
        <v>419</v>
      </c>
      <c r="O751" s="4" t="s">
        <v>419</v>
      </c>
      <c r="P751" s="4" t="s">
        <v>419</v>
      </c>
      <c r="T751" s="9" t="s">
        <v>419</v>
      </c>
      <c r="U751" s="4" t="str">
        <f t="shared" si="23"/>
        <v/>
      </c>
      <c r="V751" s="10" t="s">
        <v>419</v>
      </c>
      <c r="W751" s="3">
        <v>0</v>
      </c>
      <c r="X751" s="3">
        <v>0</v>
      </c>
    </row>
    <row r="752" spans="5:24" x14ac:dyDescent="0.2">
      <c r="F752" s="3" t="s">
        <v>1520</v>
      </c>
      <c r="G752" s="3" t="s">
        <v>1521</v>
      </c>
      <c r="H752" s="2">
        <v>24.689915624659999</v>
      </c>
      <c r="I752" s="2">
        <v>9.58349609375</v>
      </c>
      <c r="J752" s="2">
        <v>26.045242309570309</v>
      </c>
      <c r="K752" s="3">
        <v>10</v>
      </c>
      <c r="L752" s="2">
        <v>1564139.9591119925</v>
      </c>
      <c r="M752" s="2">
        <f t="shared" si="22"/>
        <v>6.1942756110962716</v>
      </c>
      <c r="N752" s="4">
        <v>0.7647760714237567</v>
      </c>
      <c r="O752" s="4">
        <v>1.7875831421593249</v>
      </c>
      <c r="P752" s="4">
        <v>0.38598055080451898</v>
      </c>
      <c r="T752" s="9">
        <v>0.97944658812920016</v>
      </c>
      <c r="U752" s="4" t="str">
        <f t="shared" si="23"/>
        <v>±</v>
      </c>
      <c r="V752" s="10">
        <v>0.72504139818362334</v>
      </c>
      <c r="W752" s="3">
        <v>3</v>
      </c>
      <c r="X752" s="3">
        <v>3</v>
      </c>
    </row>
    <row r="753" spans="6:24" x14ac:dyDescent="0.2">
      <c r="F753" s="3" t="s">
        <v>1522</v>
      </c>
      <c r="G753" s="3" t="s">
        <v>1523</v>
      </c>
      <c r="H753" s="2">
        <v>144.94020749466</v>
      </c>
      <c r="I753" s="2">
        <v>6.85888671875</v>
      </c>
      <c r="J753" s="2">
        <v>25.765871524810777</v>
      </c>
      <c r="K753" s="3">
        <v>8</v>
      </c>
      <c r="L753" s="2">
        <v>0</v>
      </c>
      <c r="M753" s="2" t="str">
        <f t="shared" si="22"/>
        <v/>
      </c>
      <c r="N753" s="4" t="s">
        <v>419</v>
      </c>
      <c r="O753" s="4" t="s">
        <v>419</v>
      </c>
      <c r="P753" s="4" t="s">
        <v>419</v>
      </c>
      <c r="T753" s="9" t="s">
        <v>419</v>
      </c>
      <c r="U753" s="4" t="str">
        <f t="shared" si="23"/>
        <v/>
      </c>
      <c r="V753" s="10" t="s">
        <v>419</v>
      </c>
      <c r="W753" s="3">
        <v>0</v>
      </c>
      <c r="X753" s="3">
        <v>0</v>
      </c>
    </row>
    <row r="754" spans="6:24" x14ac:dyDescent="0.2">
      <c r="F754" s="3" t="s">
        <v>1524</v>
      </c>
      <c r="G754" s="3" t="s">
        <v>1525</v>
      </c>
      <c r="H754" s="2">
        <v>55.834999174660098</v>
      </c>
      <c r="I754" s="2">
        <v>7.82568359375</v>
      </c>
      <c r="J754" s="2">
        <v>25.716084003448483</v>
      </c>
      <c r="K754" s="3">
        <v>8</v>
      </c>
      <c r="L754" s="2">
        <v>41476.333339638695</v>
      </c>
      <c r="M754" s="2">
        <f t="shared" si="22"/>
        <v>4.6178003561850041</v>
      </c>
      <c r="N754" s="4">
        <v>0.78647832557680608</v>
      </c>
      <c r="O754" s="4">
        <v>1.811892165575705</v>
      </c>
      <c r="P754" s="4">
        <v>0.93584112063442415</v>
      </c>
      <c r="T754" s="9">
        <v>1.1780705372623117</v>
      </c>
      <c r="U754" s="4" t="str">
        <f t="shared" si="23"/>
        <v>±</v>
      </c>
      <c r="V754" s="10">
        <v>0.55396272755956899</v>
      </c>
      <c r="W754" s="3">
        <v>3</v>
      </c>
      <c r="X754" s="3">
        <v>6</v>
      </c>
    </row>
    <row r="755" spans="6:24" x14ac:dyDescent="0.2">
      <c r="F755" s="3" t="s">
        <v>1526</v>
      </c>
      <c r="G755" s="3" t="s">
        <v>1527</v>
      </c>
      <c r="H755" s="2">
        <v>10.42798161466</v>
      </c>
      <c r="I755" s="2">
        <v>4.86865234375</v>
      </c>
      <c r="J755" s="2">
        <v>25.530878543853749</v>
      </c>
      <c r="K755" s="3">
        <v>6</v>
      </c>
      <c r="L755" s="2">
        <v>0</v>
      </c>
      <c r="M755" s="2" t="str">
        <f t="shared" si="22"/>
        <v/>
      </c>
      <c r="N755" s="4" t="s">
        <v>419</v>
      </c>
      <c r="O755" s="4" t="s">
        <v>419</v>
      </c>
      <c r="P755" s="4" t="s">
        <v>419</v>
      </c>
      <c r="Q755" s="4" t="s">
        <v>419</v>
      </c>
      <c r="R755" s="4" t="s">
        <v>419</v>
      </c>
      <c r="S755" s="4" t="s">
        <v>419</v>
      </c>
      <c r="T755" s="9" t="s">
        <v>419</v>
      </c>
      <c r="U755" s="4" t="str">
        <f t="shared" si="23"/>
        <v/>
      </c>
      <c r="V755" s="10" t="s">
        <v>419</v>
      </c>
      <c r="W755" s="3">
        <v>0</v>
      </c>
      <c r="X755" s="3">
        <v>0</v>
      </c>
    </row>
    <row r="756" spans="6:24" x14ac:dyDescent="0.2">
      <c r="F756" s="3" t="s">
        <v>1528</v>
      </c>
      <c r="G756" s="3" t="s">
        <v>1529</v>
      </c>
      <c r="H756" s="2">
        <v>19.394736094660001</v>
      </c>
      <c r="I756" s="2">
        <v>6.18896484375</v>
      </c>
      <c r="J756" s="2">
        <v>25.215258598327647</v>
      </c>
      <c r="K756" s="3">
        <v>8</v>
      </c>
      <c r="L756" s="2">
        <v>3894026.5182048841</v>
      </c>
      <c r="M756" s="2">
        <f t="shared" si="22"/>
        <v>6.5903989047266007</v>
      </c>
      <c r="N756" s="4">
        <v>0.59523981836824069</v>
      </c>
      <c r="O756" s="4">
        <v>0.89131243370680768</v>
      </c>
      <c r="P756" s="4">
        <v>0.68588023711341151</v>
      </c>
      <c r="T756" s="9">
        <v>0.72414416306282003</v>
      </c>
      <c r="U756" s="4" t="str">
        <f t="shared" si="23"/>
        <v>±</v>
      </c>
      <c r="V756" s="10">
        <v>0.15169984973674441</v>
      </c>
      <c r="W756" s="3">
        <v>3</v>
      </c>
      <c r="X756" s="3">
        <v>3</v>
      </c>
    </row>
    <row r="757" spans="6:24" x14ac:dyDescent="0.2">
      <c r="F757" s="3" t="s">
        <v>1530</v>
      </c>
      <c r="G757" s="3" t="s">
        <v>1531</v>
      </c>
      <c r="H757" s="2">
        <v>189.33300924466101</v>
      </c>
      <c r="I757" s="2">
        <v>5.31298828125</v>
      </c>
      <c r="J757" s="2">
        <v>25.173899412155162</v>
      </c>
      <c r="K757" s="3">
        <v>8</v>
      </c>
      <c r="L757" s="2">
        <v>0</v>
      </c>
      <c r="M757" s="2" t="str">
        <f t="shared" si="22"/>
        <v/>
      </c>
      <c r="N757" s="4" t="s">
        <v>419</v>
      </c>
      <c r="O757" s="4" t="s">
        <v>419</v>
      </c>
      <c r="P757" s="4" t="s">
        <v>419</v>
      </c>
      <c r="T757" s="9" t="s">
        <v>419</v>
      </c>
      <c r="U757" s="4" t="str">
        <f t="shared" si="23"/>
        <v/>
      </c>
      <c r="V757" s="10" t="s">
        <v>419</v>
      </c>
      <c r="W757" s="3">
        <v>0</v>
      </c>
      <c r="X757" s="3">
        <v>0</v>
      </c>
    </row>
    <row r="758" spans="6:24" x14ac:dyDescent="0.2">
      <c r="F758" s="3" t="s">
        <v>1532</v>
      </c>
      <c r="G758" s="3" t="s">
        <v>1533</v>
      </c>
      <c r="H758" s="2">
        <v>9.1355543646600008</v>
      </c>
      <c r="I758" s="2">
        <v>8.51416015625</v>
      </c>
      <c r="J758" s="2">
        <v>24.947662830352776</v>
      </c>
      <c r="K758" s="3">
        <v>10</v>
      </c>
      <c r="L758" s="2">
        <v>1314789.2221949159</v>
      </c>
      <c r="M758" s="2">
        <f t="shared" si="22"/>
        <v>6.1188561353544761</v>
      </c>
      <c r="N758" s="4">
        <v>0.94312814509426779</v>
      </c>
      <c r="O758" s="4">
        <v>0.85033106530031399</v>
      </c>
      <c r="P758" s="4">
        <v>1.0258387228200283</v>
      </c>
      <c r="T758" s="9">
        <v>0.93976597773820336</v>
      </c>
      <c r="U758" s="4" t="str">
        <f t="shared" si="23"/>
        <v>±</v>
      </c>
      <c r="V758" s="10">
        <v>8.7802121779669839E-2</v>
      </c>
      <c r="W758" s="3">
        <v>3</v>
      </c>
      <c r="X758" s="3">
        <v>3</v>
      </c>
    </row>
    <row r="759" spans="6:24" x14ac:dyDescent="0.2">
      <c r="F759" s="3" t="s">
        <v>1534</v>
      </c>
      <c r="G759" s="3" t="s">
        <v>1535</v>
      </c>
      <c r="H759" s="2">
        <v>33.251553414660002</v>
      </c>
      <c r="I759" s="2">
        <v>4.84326171875</v>
      </c>
      <c r="J759" s="2">
        <v>24.7</v>
      </c>
      <c r="K759" s="3">
        <v>7</v>
      </c>
      <c r="L759" s="2">
        <v>607889.49214838806</v>
      </c>
      <c r="M759" s="2">
        <f t="shared" si="22"/>
        <v>5.7838246363250345</v>
      </c>
      <c r="Q759" s="4">
        <v>0.65504010810694591</v>
      </c>
      <c r="R759" s="4">
        <v>0.78674166712989091</v>
      </c>
      <c r="S759" s="4">
        <v>0.89266945301133216</v>
      </c>
      <c r="T759" s="9">
        <v>0.77815040941605629</v>
      </c>
      <c r="U759" s="4" t="str">
        <f t="shared" si="23"/>
        <v>±</v>
      </c>
      <c r="V759" s="10">
        <v>0.11904740094496462</v>
      </c>
      <c r="W759" s="3">
        <v>3</v>
      </c>
      <c r="X759" s="3">
        <v>3</v>
      </c>
    </row>
    <row r="760" spans="6:24" x14ac:dyDescent="0.2">
      <c r="F760" s="3" t="s">
        <v>1536</v>
      </c>
      <c r="G760" s="3" t="s">
        <v>1537</v>
      </c>
      <c r="H760" s="2">
        <v>52.449033934660001</v>
      </c>
      <c r="I760" s="2">
        <v>6.12548828125</v>
      </c>
      <c r="J760" s="2">
        <v>24.623150587081909</v>
      </c>
      <c r="K760" s="3">
        <v>8</v>
      </c>
      <c r="L760" s="2">
        <v>8374225.1491218638</v>
      </c>
      <c r="M760" s="2">
        <f t="shared" si="22"/>
        <v>6.9229446331382967</v>
      </c>
      <c r="N760" s="4">
        <v>0.72115865100989174</v>
      </c>
      <c r="O760" s="4">
        <v>0.97599899681180069</v>
      </c>
      <c r="P760" s="4">
        <v>0.68668588791641649</v>
      </c>
      <c r="T760" s="9">
        <v>0.79461451191270305</v>
      </c>
      <c r="U760" s="4" t="str">
        <f t="shared" si="23"/>
        <v>±</v>
      </c>
      <c r="V760" s="10">
        <v>0.15802639453713999</v>
      </c>
      <c r="W760" s="3">
        <v>3</v>
      </c>
      <c r="X760" s="3">
        <v>3</v>
      </c>
    </row>
    <row r="761" spans="6:24" x14ac:dyDescent="0.2">
      <c r="F761" s="3" t="s">
        <v>1538</v>
      </c>
      <c r="G761" s="3" t="s">
        <v>1539</v>
      </c>
      <c r="H761" s="2">
        <v>97.586448384659903</v>
      </c>
      <c r="I761" s="2">
        <v>8.08935546875</v>
      </c>
      <c r="J761" s="2">
        <v>24.538769245147702</v>
      </c>
      <c r="K761" s="3">
        <v>8</v>
      </c>
      <c r="L761" s="2">
        <v>540433.56024213217</v>
      </c>
      <c r="M761" s="2">
        <f t="shared" si="22"/>
        <v>5.7327423103267039</v>
      </c>
      <c r="N761" s="4">
        <v>0.4449010270755997</v>
      </c>
      <c r="O761" s="4">
        <v>1.1604324978963567</v>
      </c>
      <c r="P761" s="4">
        <v>0.67816477739362924</v>
      </c>
      <c r="T761" s="9">
        <v>0.76116610078852853</v>
      </c>
      <c r="U761" s="4" t="str">
        <f t="shared" si="23"/>
        <v>±</v>
      </c>
      <c r="V761" s="10">
        <v>0.36491538224320896</v>
      </c>
      <c r="W761" s="3">
        <v>3</v>
      </c>
      <c r="X761" s="3">
        <v>3</v>
      </c>
    </row>
    <row r="762" spans="6:24" x14ac:dyDescent="0.2">
      <c r="F762" s="3" t="s">
        <v>1540</v>
      </c>
      <c r="G762" s="3" t="s">
        <v>1541</v>
      </c>
      <c r="H762" s="2">
        <v>37.848997634660002</v>
      </c>
      <c r="I762" s="2">
        <v>4.94482421875</v>
      </c>
      <c r="J762" s="2">
        <v>24.146076202392582</v>
      </c>
      <c r="K762" s="3">
        <v>8</v>
      </c>
      <c r="L762" s="2">
        <v>2655786.4738728949</v>
      </c>
      <c r="M762" s="2">
        <f t="shared" si="22"/>
        <v>6.4241931546769528</v>
      </c>
      <c r="N762" s="4">
        <v>1.0256261155953064</v>
      </c>
      <c r="O762" s="4">
        <v>0.26971004098905399</v>
      </c>
      <c r="P762" s="4">
        <v>0.44251084580982247</v>
      </c>
      <c r="T762" s="9">
        <v>0.57928233413139429</v>
      </c>
      <c r="U762" s="4" t="str">
        <f t="shared" si="23"/>
        <v>±</v>
      </c>
      <c r="V762" s="10">
        <v>0.39608346087069157</v>
      </c>
      <c r="W762" s="3">
        <v>3</v>
      </c>
      <c r="X762" s="3">
        <v>3</v>
      </c>
    </row>
    <row r="763" spans="6:24" x14ac:dyDescent="0.2">
      <c r="F763" s="3" t="s">
        <v>1542</v>
      </c>
      <c r="G763" s="3" t="s">
        <v>1543</v>
      </c>
      <c r="H763" s="2">
        <v>13.55079181466</v>
      </c>
      <c r="I763" s="2">
        <v>7.86962890625</v>
      </c>
      <c r="J763" s="2">
        <v>24.055867671966539</v>
      </c>
      <c r="K763" s="3">
        <v>8</v>
      </c>
      <c r="L763" s="2">
        <v>0</v>
      </c>
      <c r="M763" s="2" t="str">
        <f t="shared" si="22"/>
        <v/>
      </c>
      <c r="N763" s="4" t="s">
        <v>419</v>
      </c>
      <c r="O763" s="4" t="s">
        <v>419</v>
      </c>
      <c r="P763" s="4" t="s">
        <v>419</v>
      </c>
      <c r="Q763" s="4" t="s">
        <v>419</v>
      </c>
      <c r="R763" s="4" t="s">
        <v>419</v>
      </c>
      <c r="S763" s="4" t="s">
        <v>419</v>
      </c>
      <c r="T763" s="9" t="s">
        <v>419</v>
      </c>
      <c r="U763" s="4" t="str">
        <f t="shared" si="23"/>
        <v/>
      </c>
      <c r="V763" s="10" t="s">
        <v>419</v>
      </c>
      <c r="W763" s="3">
        <v>0</v>
      </c>
      <c r="X763" s="3">
        <v>0</v>
      </c>
    </row>
    <row r="764" spans="6:24" x14ac:dyDescent="0.2">
      <c r="F764" s="3" t="s">
        <v>1544</v>
      </c>
      <c r="G764" s="3" t="s">
        <v>1545</v>
      </c>
      <c r="H764" s="2">
        <v>20.120169734659999</v>
      </c>
      <c r="I764" s="2">
        <v>5.28759765625</v>
      </c>
      <c r="J764" s="2">
        <v>24.051462888717651</v>
      </c>
      <c r="K764" s="3">
        <v>7</v>
      </c>
      <c r="L764" s="2">
        <v>0</v>
      </c>
      <c r="M764" s="2" t="str">
        <f t="shared" si="22"/>
        <v/>
      </c>
      <c r="N764" s="4" t="s">
        <v>419</v>
      </c>
      <c r="O764" s="4" t="s">
        <v>419</v>
      </c>
      <c r="P764" s="4" t="s">
        <v>419</v>
      </c>
      <c r="T764" s="9" t="s">
        <v>419</v>
      </c>
      <c r="U764" s="4" t="str">
        <f t="shared" si="23"/>
        <v/>
      </c>
      <c r="V764" s="10" t="s">
        <v>419</v>
      </c>
      <c r="W764" s="3">
        <v>0</v>
      </c>
      <c r="X764" s="3">
        <v>0</v>
      </c>
    </row>
    <row r="765" spans="6:24" x14ac:dyDescent="0.2">
      <c r="F765" s="3" t="s">
        <v>1546</v>
      </c>
      <c r="G765" s="3" t="s">
        <v>1547</v>
      </c>
      <c r="H765" s="2">
        <v>140.95092353466001</v>
      </c>
      <c r="I765" s="2">
        <v>4.89404296875</v>
      </c>
      <c r="J765" s="2">
        <v>23.919918060302741</v>
      </c>
      <c r="K765" s="3">
        <v>7</v>
      </c>
      <c r="L765" s="2">
        <v>0</v>
      </c>
      <c r="M765" s="2" t="str">
        <f t="shared" si="22"/>
        <v/>
      </c>
      <c r="Q765" s="4" t="s">
        <v>419</v>
      </c>
      <c r="R765" s="4" t="s">
        <v>419</v>
      </c>
      <c r="S765" s="4" t="s">
        <v>419</v>
      </c>
      <c r="T765" s="9" t="s">
        <v>419</v>
      </c>
      <c r="U765" s="4" t="str">
        <f t="shared" si="23"/>
        <v/>
      </c>
      <c r="V765" s="10" t="s">
        <v>419</v>
      </c>
      <c r="W765" s="3">
        <v>0</v>
      </c>
      <c r="X765" s="3">
        <v>0</v>
      </c>
    </row>
    <row r="766" spans="6:24" x14ac:dyDescent="0.2">
      <c r="F766" s="3" t="s">
        <v>1548</v>
      </c>
      <c r="G766" s="3" t="s">
        <v>1549</v>
      </c>
      <c r="H766" s="2">
        <v>28.54939742466</v>
      </c>
      <c r="I766" s="2">
        <v>5.03369140625</v>
      </c>
      <c r="J766" s="2">
        <v>23.903330802917466</v>
      </c>
      <c r="K766" s="3">
        <v>7</v>
      </c>
      <c r="L766" s="2">
        <v>0</v>
      </c>
      <c r="M766" s="2" t="str">
        <f t="shared" si="22"/>
        <v/>
      </c>
      <c r="N766" s="4" t="s">
        <v>419</v>
      </c>
      <c r="O766" s="4" t="s">
        <v>419</v>
      </c>
      <c r="P766" s="4" t="s">
        <v>419</v>
      </c>
      <c r="T766" s="9" t="s">
        <v>419</v>
      </c>
      <c r="U766" s="4" t="str">
        <f t="shared" si="23"/>
        <v/>
      </c>
      <c r="V766" s="10" t="s">
        <v>419</v>
      </c>
      <c r="W766" s="3">
        <v>0</v>
      </c>
      <c r="X766" s="3">
        <v>0</v>
      </c>
    </row>
    <row r="767" spans="6:24" x14ac:dyDescent="0.2">
      <c r="F767" s="3" t="s">
        <v>1550</v>
      </c>
      <c r="G767" s="3" t="s">
        <v>1551</v>
      </c>
      <c r="H767" s="2">
        <v>14.45393054466</v>
      </c>
      <c r="I767" s="2">
        <v>10.53564453125</v>
      </c>
      <c r="J767" s="2">
        <v>23.704947948455821</v>
      </c>
      <c r="K767" s="3">
        <v>7</v>
      </c>
      <c r="L767" s="2">
        <v>94854.22276113127</v>
      </c>
      <c r="M767" s="2">
        <f t="shared" si="22"/>
        <v>4.9770566697638001</v>
      </c>
      <c r="N767" s="4">
        <v>1.1015815166439913</v>
      </c>
      <c r="O767" s="4">
        <v>0.88564708662827007</v>
      </c>
      <c r="P767" s="4">
        <v>0.96100795860130306</v>
      </c>
      <c r="Q767" s="4">
        <v>0.86375522418090134</v>
      </c>
      <c r="R767" s="4">
        <v>0.85620515177509782</v>
      </c>
      <c r="S767" s="4">
        <v>0.89390334884414757</v>
      </c>
      <c r="T767" s="9">
        <v>0.92701671444561839</v>
      </c>
      <c r="U767" s="4" t="str">
        <f t="shared" si="23"/>
        <v>±</v>
      </c>
      <c r="V767" s="10">
        <v>9.3222861457225137E-2</v>
      </c>
      <c r="W767" s="3">
        <v>6</v>
      </c>
      <c r="X767" s="3">
        <v>6</v>
      </c>
    </row>
    <row r="768" spans="6:24" x14ac:dyDescent="0.2">
      <c r="F768" s="3" t="s">
        <v>1552</v>
      </c>
      <c r="G768" s="3" t="s">
        <v>1553</v>
      </c>
      <c r="H768" s="2">
        <v>105.70849647466</v>
      </c>
      <c r="I768" s="2">
        <v>6.63916015625</v>
      </c>
      <c r="J768" s="2">
        <v>23.614810466766361</v>
      </c>
      <c r="K768" s="3">
        <v>7</v>
      </c>
      <c r="L768" s="2">
        <v>0</v>
      </c>
      <c r="M768" s="2" t="str">
        <f t="shared" si="22"/>
        <v/>
      </c>
      <c r="N768" s="4" t="s">
        <v>419</v>
      </c>
      <c r="O768" s="4" t="s">
        <v>419</v>
      </c>
      <c r="P768" s="4" t="s">
        <v>419</v>
      </c>
      <c r="T768" s="9" t="s">
        <v>419</v>
      </c>
      <c r="U768" s="4" t="str">
        <f t="shared" si="23"/>
        <v/>
      </c>
      <c r="V768" s="10" t="s">
        <v>419</v>
      </c>
      <c r="W768" s="3">
        <v>0</v>
      </c>
      <c r="X768" s="3">
        <v>0</v>
      </c>
    </row>
    <row r="769" spans="5:24" x14ac:dyDescent="0.2">
      <c r="F769" s="3" t="s">
        <v>1554</v>
      </c>
      <c r="G769" s="3" t="s">
        <v>1555</v>
      </c>
      <c r="H769" s="2">
        <v>97.524620024660194</v>
      </c>
      <c r="I769" s="2">
        <v>6.26513671875</v>
      </c>
      <c r="J769" s="2">
        <v>23.612151384353631</v>
      </c>
      <c r="K769" s="3">
        <v>8</v>
      </c>
      <c r="L769" s="2">
        <v>956866.34607896325</v>
      </c>
      <c r="M769" s="2">
        <f t="shared" si="22"/>
        <v>5.9808512802909073</v>
      </c>
      <c r="N769" s="4">
        <v>0.73457849678413145</v>
      </c>
      <c r="O769" s="4">
        <v>1.1051019848275943</v>
      </c>
      <c r="P769" s="4">
        <v>0.65245695727307118</v>
      </c>
      <c r="T769" s="9">
        <v>0.83071247962826555</v>
      </c>
      <c r="U769" s="4" t="str">
        <f t="shared" si="23"/>
        <v>±</v>
      </c>
      <c r="V769" s="10">
        <v>0.24114971954279002</v>
      </c>
      <c r="W769" s="3">
        <v>3</v>
      </c>
      <c r="X769" s="3">
        <v>3</v>
      </c>
    </row>
    <row r="770" spans="5:24" x14ac:dyDescent="0.2">
      <c r="F770" s="3" t="s">
        <v>1556</v>
      </c>
      <c r="G770" s="3" t="s">
        <v>1557</v>
      </c>
      <c r="H770" s="2">
        <v>38.334291084660002</v>
      </c>
      <c r="I770" s="2">
        <v>5.26220703125</v>
      </c>
      <c r="J770" s="2">
        <v>23.564104795455933</v>
      </c>
      <c r="K770" s="3">
        <v>7</v>
      </c>
      <c r="L770" s="2">
        <v>0</v>
      </c>
      <c r="M770" s="2" t="str">
        <f t="shared" si="22"/>
        <v/>
      </c>
      <c r="N770" s="4" t="s">
        <v>419</v>
      </c>
      <c r="O770" s="4" t="s">
        <v>419</v>
      </c>
      <c r="P770" s="4" t="s">
        <v>419</v>
      </c>
      <c r="T770" s="9" t="s">
        <v>419</v>
      </c>
      <c r="U770" s="4" t="str">
        <f t="shared" si="23"/>
        <v/>
      </c>
      <c r="V770" s="10" t="s">
        <v>419</v>
      </c>
      <c r="W770" s="3">
        <v>0</v>
      </c>
      <c r="X770" s="3">
        <v>0</v>
      </c>
    </row>
    <row r="771" spans="5:24" x14ac:dyDescent="0.2">
      <c r="F771" s="3" t="s">
        <v>1558</v>
      </c>
      <c r="G771" s="3" t="s">
        <v>1559</v>
      </c>
      <c r="H771" s="2">
        <v>95.353640954660094</v>
      </c>
      <c r="I771" s="2">
        <v>5.84619140625</v>
      </c>
      <c r="J771" s="2">
        <v>23.54696798324585</v>
      </c>
      <c r="K771" s="3">
        <v>8</v>
      </c>
      <c r="L771" s="2">
        <v>534580.47933199455</v>
      </c>
      <c r="M771" s="2">
        <f t="shared" si="22"/>
        <v>5.7280130960718809</v>
      </c>
      <c r="N771" s="4">
        <v>0.77622170521115008</v>
      </c>
      <c r="O771" s="4">
        <v>1.6698097022467431</v>
      </c>
      <c r="P771" s="4">
        <v>1.2897697473850063</v>
      </c>
      <c r="T771" s="9">
        <v>1.2452670516142998</v>
      </c>
      <c r="U771" s="4" t="str">
        <f t="shared" si="23"/>
        <v>±</v>
      </c>
      <c r="V771" s="10">
        <v>0.44845316874749064</v>
      </c>
      <c r="W771" s="3">
        <v>3</v>
      </c>
      <c r="X771" s="3">
        <v>3</v>
      </c>
    </row>
    <row r="772" spans="5:24" x14ac:dyDescent="0.2">
      <c r="F772" s="3" t="s">
        <v>1560</v>
      </c>
      <c r="G772" s="3" t="s">
        <v>1561</v>
      </c>
      <c r="H772" s="2">
        <v>28.78512441466</v>
      </c>
      <c r="I772" s="2">
        <v>10.27197265625</v>
      </c>
      <c r="J772" s="2">
        <v>23.357157707214352</v>
      </c>
      <c r="K772" s="3">
        <v>8</v>
      </c>
      <c r="L772" s="2">
        <v>342846.05023025785</v>
      </c>
      <c r="M772" s="2">
        <f t="shared" ref="M772:M835" si="24">IFERROR(LOG(L772),"")</f>
        <v>5.5350991505256619</v>
      </c>
      <c r="Q772" s="4">
        <v>0.54957215303186802</v>
      </c>
      <c r="R772" s="4">
        <v>1.3732322446602041</v>
      </c>
      <c r="S772" s="4">
        <v>1.0296470872242631</v>
      </c>
      <c r="T772" s="9">
        <v>0.98415049497211182</v>
      </c>
      <c r="U772" s="4" t="str">
        <f t="shared" ref="U772:U835" si="25">IF(T772="","","±")</f>
        <v>±</v>
      </c>
      <c r="V772" s="10">
        <v>0.41371057705262804</v>
      </c>
      <c r="W772" s="3">
        <v>3</v>
      </c>
      <c r="X772" s="3">
        <v>3</v>
      </c>
    </row>
    <row r="773" spans="5:24" x14ac:dyDescent="0.2">
      <c r="F773" s="3" t="s">
        <v>1562</v>
      </c>
      <c r="G773" s="3" t="s">
        <v>1563</v>
      </c>
      <c r="H773" s="2">
        <v>23.057051934659999</v>
      </c>
      <c r="I773" s="2">
        <v>10.00830078125</v>
      </c>
      <c r="J773" s="2">
        <v>23.17443656921386</v>
      </c>
      <c r="K773" s="3">
        <v>11</v>
      </c>
      <c r="L773" s="2">
        <v>651815.58551577921</v>
      </c>
      <c r="M773" s="2">
        <f t="shared" si="24"/>
        <v>5.8141247406375278</v>
      </c>
      <c r="N773" s="4" t="s">
        <v>419</v>
      </c>
      <c r="O773" s="4" t="s">
        <v>419</v>
      </c>
      <c r="P773" s="4" t="s">
        <v>419</v>
      </c>
      <c r="Q773" s="4">
        <v>0.77233019942403014</v>
      </c>
      <c r="R773" s="4">
        <v>1.0505513202887375</v>
      </c>
      <c r="S773" s="4">
        <v>1.1077512743557558</v>
      </c>
      <c r="T773" s="9">
        <v>0.97687759802284113</v>
      </c>
      <c r="U773" s="4" t="str">
        <f t="shared" si="25"/>
        <v>±</v>
      </c>
      <c r="V773" s="10">
        <v>0.17943714050182835</v>
      </c>
      <c r="W773" s="3">
        <v>3</v>
      </c>
      <c r="X773" s="3">
        <v>3</v>
      </c>
    </row>
    <row r="774" spans="5:24" x14ac:dyDescent="0.2">
      <c r="F774" s="3" t="s">
        <v>1564</v>
      </c>
      <c r="G774" s="3" t="s">
        <v>1565</v>
      </c>
      <c r="H774" s="2">
        <v>8.1359374046599999</v>
      </c>
      <c r="I774" s="2">
        <v>4.28466796875</v>
      </c>
      <c r="J774" s="2">
        <v>23.142067193985</v>
      </c>
      <c r="K774" s="3">
        <v>9</v>
      </c>
      <c r="L774" s="2">
        <v>1163003.1235330452</v>
      </c>
      <c r="M774" s="2">
        <f t="shared" si="24"/>
        <v>6.0655808811354506</v>
      </c>
      <c r="N774" s="4">
        <v>0.77837401023520136</v>
      </c>
      <c r="O774" s="4">
        <v>0.89398394909139589</v>
      </c>
      <c r="P774" s="4">
        <v>1.2394542010148504</v>
      </c>
      <c r="T774" s="9">
        <v>0.97060405344714917</v>
      </c>
      <c r="U774" s="4" t="str">
        <f t="shared" si="25"/>
        <v>±</v>
      </c>
      <c r="V774" s="10">
        <v>0.23989938698538688</v>
      </c>
      <c r="W774" s="3">
        <v>3</v>
      </c>
      <c r="X774" s="3">
        <v>3</v>
      </c>
    </row>
    <row r="775" spans="5:24" x14ac:dyDescent="0.2">
      <c r="F775" s="3" t="s">
        <v>1566</v>
      </c>
      <c r="G775" s="3" t="s">
        <v>1567</v>
      </c>
      <c r="H775" s="2">
        <v>16.95570572466</v>
      </c>
      <c r="I775" s="2">
        <v>11.83935546875</v>
      </c>
      <c r="J775" s="2">
        <v>23.12977576255798</v>
      </c>
      <c r="K775" s="3">
        <v>6</v>
      </c>
      <c r="L775" s="2">
        <v>354179.97586959973</v>
      </c>
      <c r="M775" s="2">
        <f t="shared" si="24"/>
        <v>5.5492240040162111</v>
      </c>
      <c r="N775" s="4">
        <v>0.8464501315057672</v>
      </c>
      <c r="O775" s="4">
        <v>1.2631199167157792</v>
      </c>
      <c r="P775" s="4">
        <v>1.071242304660968</v>
      </c>
      <c r="Q775" s="4">
        <v>0.75497506528279046</v>
      </c>
      <c r="R775" s="4">
        <v>0.67581737327950209</v>
      </c>
      <c r="S775" s="4">
        <v>0.79866149064017788</v>
      </c>
      <c r="T775" s="9">
        <v>0.90171104701416416</v>
      </c>
      <c r="U775" s="4" t="str">
        <f t="shared" si="25"/>
        <v>±</v>
      </c>
      <c r="V775" s="10">
        <v>0.22162562958196863</v>
      </c>
      <c r="W775" s="3">
        <v>6</v>
      </c>
      <c r="X775" s="3">
        <v>9</v>
      </c>
    </row>
    <row r="776" spans="5:24" x14ac:dyDescent="0.2">
      <c r="F776" s="3" t="s">
        <v>1568</v>
      </c>
      <c r="G776" s="3" t="s">
        <v>1569</v>
      </c>
      <c r="H776" s="2">
        <v>68.799159194660007</v>
      </c>
      <c r="I776" s="2">
        <v>5.66845703125</v>
      </c>
      <c r="J776" s="2">
        <v>23.050128698348999</v>
      </c>
      <c r="K776" s="3">
        <v>5</v>
      </c>
      <c r="L776" s="2">
        <v>0</v>
      </c>
      <c r="M776" s="2" t="str">
        <f t="shared" si="24"/>
        <v/>
      </c>
      <c r="N776" s="4" t="s">
        <v>419</v>
      </c>
      <c r="O776" s="4" t="s">
        <v>419</v>
      </c>
      <c r="P776" s="4" t="s">
        <v>419</v>
      </c>
      <c r="Q776" s="4" t="s">
        <v>419</v>
      </c>
      <c r="R776" s="4" t="s">
        <v>419</v>
      </c>
      <c r="S776" s="4" t="s">
        <v>419</v>
      </c>
      <c r="T776" s="9" t="s">
        <v>419</v>
      </c>
      <c r="U776" s="4" t="str">
        <f t="shared" si="25"/>
        <v/>
      </c>
      <c r="V776" s="10" t="s">
        <v>419</v>
      </c>
      <c r="W776" s="3">
        <v>0</v>
      </c>
      <c r="X776" s="3">
        <v>0</v>
      </c>
    </row>
    <row r="777" spans="5:24" x14ac:dyDescent="0.2">
      <c r="E777" s="1" t="s">
        <v>1570</v>
      </c>
      <c r="F777" s="3" t="s">
        <v>3554</v>
      </c>
      <c r="G777" s="3" t="s">
        <v>1571</v>
      </c>
      <c r="H777" s="2">
        <v>9.79350077466</v>
      </c>
      <c r="I777" s="2">
        <v>12.23486328125</v>
      </c>
      <c r="J777" s="2">
        <v>22.841095685958869</v>
      </c>
      <c r="K777" s="3">
        <v>7</v>
      </c>
      <c r="L777" s="2">
        <v>112562.65052755649</v>
      </c>
      <c r="M777" s="2">
        <f t="shared" si="24"/>
        <v>5.0513943109364545</v>
      </c>
      <c r="Q777" s="4">
        <v>0.89548408415044933</v>
      </c>
      <c r="R777" s="4">
        <v>0.75128410131501622</v>
      </c>
      <c r="S777" s="4">
        <v>1.1219987025873324</v>
      </c>
      <c r="T777" s="9">
        <v>0.92292229601759923</v>
      </c>
      <c r="U777" s="4" t="str">
        <f t="shared" si="25"/>
        <v>±</v>
      </c>
      <c r="V777" s="10">
        <v>0.18687421037150362</v>
      </c>
      <c r="W777" s="3">
        <v>3</v>
      </c>
      <c r="X777" s="3">
        <v>3</v>
      </c>
    </row>
    <row r="778" spans="5:24" x14ac:dyDescent="0.2">
      <c r="E778" s="1" t="s">
        <v>1572</v>
      </c>
      <c r="F778" s="3" t="s">
        <v>3555</v>
      </c>
      <c r="G778" s="3" t="s">
        <v>1573</v>
      </c>
      <c r="H778" s="2">
        <v>41.018991294659997</v>
      </c>
      <c r="I778" s="2">
        <v>8.25048828125</v>
      </c>
      <c r="J778" s="2">
        <v>22.673321485519409</v>
      </c>
      <c r="K778" s="3">
        <v>7</v>
      </c>
      <c r="L778" s="2">
        <v>97076.104121763186</v>
      </c>
      <c r="M778" s="2">
        <f t="shared" si="24"/>
        <v>4.9871123388138834</v>
      </c>
      <c r="N778" s="4">
        <v>0.67282935853824832</v>
      </c>
      <c r="O778" s="4">
        <v>0.6662675203114653</v>
      </c>
      <c r="P778" s="4">
        <v>1.0480697745887375</v>
      </c>
      <c r="Q778" s="4">
        <v>0.88463656842929084</v>
      </c>
      <c r="R778" s="4">
        <v>1.0960822222943611</v>
      </c>
      <c r="S778" s="4">
        <v>0.62138534727405803</v>
      </c>
      <c r="T778" s="9">
        <v>0.83154513190602675</v>
      </c>
      <c r="U778" s="4" t="str">
        <f t="shared" si="25"/>
        <v>±</v>
      </c>
      <c r="V778" s="10">
        <v>0.20801731389420264</v>
      </c>
      <c r="W778" s="3">
        <v>6</v>
      </c>
      <c r="X778" s="3">
        <v>6</v>
      </c>
    </row>
    <row r="779" spans="5:24" x14ac:dyDescent="0.2">
      <c r="F779" s="3" t="s">
        <v>1574</v>
      </c>
      <c r="G779" s="3" t="s">
        <v>1575</v>
      </c>
      <c r="H779" s="2">
        <v>11.23775686466</v>
      </c>
      <c r="I779" s="2">
        <v>7.32763671875</v>
      </c>
      <c r="J779" s="2">
        <v>22.428334474563602</v>
      </c>
      <c r="K779" s="3">
        <v>6</v>
      </c>
      <c r="L779" s="2">
        <v>187696.01612464432</v>
      </c>
      <c r="M779" s="2">
        <f t="shared" si="24"/>
        <v>5.2734550547553631</v>
      </c>
      <c r="N779" s="4">
        <v>0.89513652517275344</v>
      </c>
      <c r="O779" s="4">
        <v>1.2604977888709805</v>
      </c>
      <c r="P779" s="4">
        <v>0.35954661918641523</v>
      </c>
      <c r="Q779" s="4">
        <v>2.0387818643205087</v>
      </c>
      <c r="R779" s="4">
        <v>0.6482341714322063</v>
      </c>
      <c r="S779" s="4">
        <v>1.3828434803938152</v>
      </c>
      <c r="T779" s="9">
        <v>1.0975067415627802</v>
      </c>
      <c r="U779" s="4" t="str">
        <f t="shared" si="25"/>
        <v>±</v>
      </c>
      <c r="V779" s="10">
        <v>0.59688636803384043</v>
      </c>
      <c r="W779" s="3">
        <v>6</v>
      </c>
      <c r="X779" s="3">
        <v>6</v>
      </c>
    </row>
    <row r="780" spans="5:24" x14ac:dyDescent="0.2">
      <c r="F780" s="3" t="s">
        <v>1576</v>
      </c>
      <c r="G780" s="3" t="s">
        <v>1577</v>
      </c>
      <c r="H780" s="2">
        <v>78.268843814660201</v>
      </c>
      <c r="I780" s="2">
        <v>8.80712890625</v>
      </c>
      <c r="J780" s="2">
        <v>22.35143685340881</v>
      </c>
      <c r="K780" s="3">
        <v>7</v>
      </c>
      <c r="L780" s="2">
        <v>15453973.198958613</v>
      </c>
      <c r="M780" s="2">
        <f t="shared" si="24"/>
        <v>7.1890401547347844</v>
      </c>
      <c r="N780" s="4">
        <v>0.57297353845198618</v>
      </c>
      <c r="O780" s="4">
        <v>0.84396040567525343</v>
      </c>
      <c r="P780" s="4">
        <v>1.1669506698336352</v>
      </c>
      <c r="T780" s="9">
        <v>0.86129487132029159</v>
      </c>
      <c r="U780" s="4" t="str">
        <f t="shared" si="25"/>
        <v>±</v>
      </c>
      <c r="V780" s="10">
        <v>0.29736773686042717</v>
      </c>
      <c r="W780" s="3">
        <v>3</v>
      </c>
      <c r="X780" s="3">
        <v>3</v>
      </c>
    </row>
    <row r="781" spans="5:24" x14ac:dyDescent="0.2">
      <c r="F781" s="3" t="s">
        <v>1578</v>
      </c>
      <c r="G781" s="3" t="s">
        <v>1579</v>
      </c>
      <c r="H781" s="2">
        <v>32.492452354660003</v>
      </c>
      <c r="I781" s="2">
        <v>8.01611328125</v>
      </c>
      <c r="J781" s="2">
        <v>22.025431632995613</v>
      </c>
      <c r="K781" s="3">
        <v>7</v>
      </c>
      <c r="L781" s="2">
        <v>0</v>
      </c>
      <c r="M781" s="2" t="str">
        <f t="shared" si="24"/>
        <v/>
      </c>
      <c r="N781" s="4" t="s">
        <v>419</v>
      </c>
      <c r="O781" s="4" t="s">
        <v>419</v>
      </c>
      <c r="P781" s="4" t="s">
        <v>419</v>
      </c>
      <c r="Q781" s="4" t="s">
        <v>419</v>
      </c>
      <c r="R781" s="4" t="s">
        <v>419</v>
      </c>
      <c r="S781" s="4" t="s">
        <v>419</v>
      </c>
      <c r="T781" s="9" t="s">
        <v>419</v>
      </c>
      <c r="U781" s="4" t="str">
        <f t="shared" si="25"/>
        <v/>
      </c>
      <c r="V781" s="10" t="s">
        <v>419</v>
      </c>
      <c r="W781" s="3">
        <v>0</v>
      </c>
      <c r="X781" s="3">
        <v>0</v>
      </c>
    </row>
    <row r="782" spans="5:24" x14ac:dyDescent="0.2">
      <c r="F782" s="3" t="s">
        <v>1580</v>
      </c>
      <c r="G782" s="3" t="s">
        <v>1581</v>
      </c>
      <c r="H782" s="2">
        <v>37.817239074660002</v>
      </c>
      <c r="I782" s="2">
        <v>7.41552734375</v>
      </c>
      <c r="J782" s="2">
        <v>22.00761532783509</v>
      </c>
      <c r="K782" s="3">
        <v>7</v>
      </c>
      <c r="L782" s="2">
        <v>661623.05804180785</v>
      </c>
      <c r="M782" s="2">
        <f t="shared" si="24"/>
        <v>5.8206106322848488</v>
      </c>
      <c r="N782" s="4">
        <v>1.2839580537254811</v>
      </c>
      <c r="O782" s="4">
        <v>0.88406728264290146</v>
      </c>
      <c r="P782" s="4">
        <v>0.39791024331738534</v>
      </c>
      <c r="Q782" s="4">
        <v>0.5346811596267782</v>
      </c>
      <c r="R782" s="4">
        <v>0.93837312251000338</v>
      </c>
      <c r="S782" s="4">
        <v>0.37570894880629985</v>
      </c>
      <c r="T782" s="9">
        <v>0.73578313510480819</v>
      </c>
      <c r="U782" s="4" t="str">
        <f t="shared" si="25"/>
        <v>±</v>
      </c>
      <c r="V782" s="10">
        <v>0.35993892481842316</v>
      </c>
      <c r="W782" s="3">
        <v>6</v>
      </c>
      <c r="X782" s="3">
        <v>6</v>
      </c>
    </row>
    <row r="783" spans="5:24" x14ac:dyDescent="0.2">
      <c r="F783" s="3" t="s">
        <v>1582</v>
      </c>
      <c r="G783" s="3" t="s">
        <v>1583</v>
      </c>
      <c r="H783" s="2">
        <v>32.33730977466</v>
      </c>
      <c r="I783" s="2">
        <v>7.53271484375</v>
      </c>
      <c r="J783" s="2">
        <v>21.625634193420421</v>
      </c>
      <c r="K783" s="3">
        <v>7</v>
      </c>
      <c r="L783" s="2">
        <v>1334846.6024353986</v>
      </c>
      <c r="M783" s="2">
        <f t="shared" si="24"/>
        <v>6.1254313604244963</v>
      </c>
      <c r="N783" s="4">
        <v>0.9158207120613544</v>
      </c>
      <c r="O783" s="4">
        <v>1.55398877728619</v>
      </c>
      <c r="P783" s="4">
        <v>0.62855726475807905</v>
      </c>
      <c r="T783" s="9">
        <v>1.0327889180352079</v>
      </c>
      <c r="U783" s="4" t="str">
        <f t="shared" si="25"/>
        <v>±</v>
      </c>
      <c r="V783" s="10">
        <v>0.47367398282106721</v>
      </c>
      <c r="W783" s="3">
        <v>3</v>
      </c>
      <c r="X783" s="3">
        <v>3</v>
      </c>
    </row>
    <row r="784" spans="5:24" x14ac:dyDescent="0.2">
      <c r="F784" s="3" t="s">
        <v>1584</v>
      </c>
      <c r="G784" s="3" t="s">
        <v>1585</v>
      </c>
      <c r="H784" s="2">
        <v>70.255601644660103</v>
      </c>
      <c r="I784" s="2">
        <v>8.73388671875</v>
      </c>
      <c r="J784" s="2">
        <v>21.529956102371209</v>
      </c>
      <c r="K784" s="3">
        <v>7</v>
      </c>
      <c r="L784" s="2">
        <v>0</v>
      </c>
      <c r="M784" s="2" t="str">
        <f t="shared" si="24"/>
        <v/>
      </c>
      <c r="N784" s="4" t="s">
        <v>419</v>
      </c>
      <c r="O784" s="4" t="s">
        <v>419</v>
      </c>
      <c r="P784" s="4" t="s">
        <v>419</v>
      </c>
      <c r="T784" s="9" t="s">
        <v>419</v>
      </c>
      <c r="U784" s="4" t="str">
        <f t="shared" si="25"/>
        <v/>
      </c>
      <c r="V784" s="10" t="s">
        <v>419</v>
      </c>
      <c r="W784" s="3">
        <v>0</v>
      </c>
      <c r="X784" s="3">
        <v>0</v>
      </c>
    </row>
    <row r="785" spans="5:24" x14ac:dyDescent="0.2">
      <c r="F785" s="3" t="s">
        <v>1586</v>
      </c>
      <c r="G785" s="3" t="s">
        <v>1587</v>
      </c>
      <c r="H785" s="2">
        <v>50.136953924660098</v>
      </c>
      <c r="I785" s="2">
        <v>5.66845703125</v>
      </c>
      <c r="J785" s="2">
        <v>21.434405088424672</v>
      </c>
      <c r="K785" s="3">
        <v>8</v>
      </c>
      <c r="L785" s="2">
        <v>0</v>
      </c>
      <c r="M785" s="2" t="str">
        <f t="shared" si="24"/>
        <v/>
      </c>
      <c r="N785" s="4" t="s">
        <v>419</v>
      </c>
      <c r="O785" s="4" t="s">
        <v>419</v>
      </c>
      <c r="P785" s="4" t="s">
        <v>419</v>
      </c>
      <c r="T785" s="9" t="s">
        <v>419</v>
      </c>
      <c r="U785" s="4" t="str">
        <f t="shared" si="25"/>
        <v/>
      </c>
      <c r="V785" s="10" t="s">
        <v>419</v>
      </c>
      <c r="W785" s="3">
        <v>0</v>
      </c>
      <c r="X785" s="3">
        <v>0</v>
      </c>
    </row>
    <row r="786" spans="5:24" x14ac:dyDescent="0.2">
      <c r="F786" s="3" t="s">
        <v>1588</v>
      </c>
      <c r="G786" s="3" t="s">
        <v>1589</v>
      </c>
      <c r="H786" s="2">
        <v>58.432776524659999</v>
      </c>
      <c r="I786" s="2">
        <v>9.08544921875</v>
      </c>
      <c r="J786" s="2">
        <v>21.055168867111199</v>
      </c>
      <c r="K786" s="3">
        <v>7</v>
      </c>
      <c r="L786" s="2">
        <v>57811.961459417951</v>
      </c>
      <c r="M786" s="2">
        <f t="shared" si="24"/>
        <v>4.7620177044823739</v>
      </c>
      <c r="N786" s="4">
        <v>0.58845852536292553</v>
      </c>
      <c r="O786" s="4">
        <v>0.60068023151254135</v>
      </c>
      <c r="P786" s="4">
        <v>0.56489401898347824</v>
      </c>
      <c r="T786" s="9">
        <v>0.58467759195298175</v>
      </c>
      <c r="U786" s="4" t="str">
        <f t="shared" si="25"/>
        <v>±</v>
      </c>
      <c r="V786" s="10">
        <v>1.8190240374487646E-2</v>
      </c>
      <c r="W786" s="3">
        <v>3</v>
      </c>
      <c r="X786" s="3">
        <v>6</v>
      </c>
    </row>
    <row r="787" spans="5:24" x14ac:dyDescent="0.2">
      <c r="F787" s="3" t="s">
        <v>1590</v>
      </c>
      <c r="G787" s="3" t="s">
        <v>1591</v>
      </c>
      <c r="H787" s="2">
        <v>14.154232324660001</v>
      </c>
      <c r="I787" s="2">
        <v>9.20263671875</v>
      </c>
      <c r="J787" s="2">
        <v>20.933039903640761</v>
      </c>
      <c r="K787" s="3">
        <v>6</v>
      </c>
      <c r="L787" s="2">
        <v>0</v>
      </c>
      <c r="M787" s="2" t="str">
        <f t="shared" si="24"/>
        <v/>
      </c>
      <c r="N787" s="4" t="s">
        <v>419</v>
      </c>
      <c r="O787" s="4" t="s">
        <v>419</v>
      </c>
      <c r="P787" s="4" t="s">
        <v>419</v>
      </c>
      <c r="T787" s="9" t="s">
        <v>419</v>
      </c>
      <c r="U787" s="4" t="str">
        <f t="shared" si="25"/>
        <v/>
      </c>
      <c r="V787" s="10" t="s">
        <v>419</v>
      </c>
      <c r="W787" s="3">
        <v>0</v>
      </c>
      <c r="X787" s="3">
        <v>0</v>
      </c>
    </row>
    <row r="788" spans="5:24" x14ac:dyDescent="0.2">
      <c r="F788" s="3" t="s">
        <v>1592</v>
      </c>
      <c r="G788" s="3" t="s">
        <v>1593</v>
      </c>
      <c r="H788" s="2">
        <v>24.974074334659999</v>
      </c>
      <c r="I788" s="2">
        <v>6.55126953125</v>
      </c>
      <c r="J788" s="2">
        <v>20.888933420181282</v>
      </c>
      <c r="K788" s="3">
        <v>7</v>
      </c>
      <c r="L788" s="2">
        <v>0</v>
      </c>
      <c r="M788" s="2" t="str">
        <f t="shared" si="24"/>
        <v/>
      </c>
      <c r="N788" s="4" t="s">
        <v>419</v>
      </c>
      <c r="O788" s="4" t="s">
        <v>419</v>
      </c>
      <c r="P788" s="4" t="s">
        <v>419</v>
      </c>
      <c r="T788" s="9" t="s">
        <v>419</v>
      </c>
      <c r="U788" s="4" t="str">
        <f t="shared" si="25"/>
        <v/>
      </c>
      <c r="V788" s="10" t="s">
        <v>419</v>
      </c>
      <c r="W788" s="3">
        <v>0</v>
      </c>
      <c r="X788" s="3">
        <v>0</v>
      </c>
    </row>
    <row r="789" spans="5:24" x14ac:dyDescent="0.2">
      <c r="F789" s="3" t="s">
        <v>1594</v>
      </c>
      <c r="G789" s="3" t="s">
        <v>1595</v>
      </c>
      <c r="H789" s="2">
        <v>365.07312360465897</v>
      </c>
      <c r="I789" s="2">
        <v>5.05908203125</v>
      </c>
      <c r="J789" s="2">
        <v>20.867558479309078</v>
      </c>
      <c r="K789" s="3">
        <v>7</v>
      </c>
      <c r="L789" s="2">
        <v>1048654.4671462346</v>
      </c>
      <c r="M789" s="2">
        <f t="shared" si="24"/>
        <v>6.0206324112326817</v>
      </c>
      <c r="N789" s="4">
        <v>0.65670216164415285</v>
      </c>
      <c r="O789" s="4">
        <v>1.7561957415707636</v>
      </c>
      <c r="P789" s="4">
        <v>0.50496515113522</v>
      </c>
      <c r="Q789" s="4">
        <v>0.53691373738260018</v>
      </c>
      <c r="R789" s="4">
        <v>1.3970614048769352</v>
      </c>
      <c r="S789" s="4">
        <v>0.89083656553454904</v>
      </c>
      <c r="T789" s="9">
        <v>0.95711246035737008</v>
      </c>
      <c r="U789" s="4" t="str">
        <f t="shared" si="25"/>
        <v>±</v>
      </c>
      <c r="V789" s="10">
        <v>0.51141610493464718</v>
      </c>
      <c r="W789" s="3">
        <v>6</v>
      </c>
      <c r="X789" s="3">
        <v>6</v>
      </c>
    </row>
    <row r="790" spans="5:24" x14ac:dyDescent="0.2">
      <c r="F790" s="3" t="s">
        <v>1596</v>
      </c>
      <c r="G790" s="3" t="s">
        <v>1597</v>
      </c>
      <c r="H790" s="2">
        <v>46.768060054659898</v>
      </c>
      <c r="I790" s="2">
        <v>6.62451171875</v>
      </c>
      <c r="J790" s="2">
        <v>20.817208051681533</v>
      </c>
      <c r="K790" s="3">
        <v>5</v>
      </c>
      <c r="L790" s="2">
        <v>621886.43230523914</v>
      </c>
      <c r="M790" s="2">
        <f t="shared" si="24"/>
        <v>5.7937110819152382</v>
      </c>
      <c r="N790" s="4">
        <v>0.67274121094060901</v>
      </c>
      <c r="O790" s="4">
        <v>0.95025551471361602</v>
      </c>
      <c r="P790" s="4">
        <v>0.80216407403160372</v>
      </c>
      <c r="Q790" s="4">
        <v>1.0077145228071418</v>
      </c>
      <c r="R790" s="4">
        <v>0.80077251925295123</v>
      </c>
      <c r="S790" s="4">
        <v>1.04449722758083</v>
      </c>
      <c r="T790" s="9">
        <v>0.87969084488779181</v>
      </c>
      <c r="U790" s="4" t="str">
        <f t="shared" si="25"/>
        <v>±</v>
      </c>
      <c r="V790" s="10">
        <v>0.14394251062369176</v>
      </c>
      <c r="W790" s="3">
        <v>6</v>
      </c>
      <c r="X790" s="3">
        <v>6</v>
      </c>
    </row>
    <row r="791" spans="5:24" x14ac:dyDescent="0.2">
      <c r="F791" s="3" t="s">
        <v>1598</v>
      </c>
      <c r="G791" s="3" t="s">
        <v>1599</v>
      </c>
      <c r="H791" s="2">
        <v>55.335560304660099</v>
      </c>
      <c r="I791" s="2">
        <v>6.03662109375</v>
      </c>
      <c r="J791" s="2">
        <v>20.800272226333622</v>
      </c>
      <c r="K791" s="3">
        <v>6</v>
      </c>
      <c r="L791" s="2">
        <v>10816.517961446749</v>
      </c>
      <c r="M791" s="2">
        <f t="shared" si="24"/>
        <v>4.0340874757880316</v>
      </c>
      <c r="Q791" s="4">
        <v>0.69504378920703858</v>
      </c>
      <c r="R791" s="4">
        <v>0.41043663239937372</v>
      </c>
      <c r="S791" s="4">
        <v>4.1126125064770616</v>
      </c>
      <c r="T791" s="9">
        <v>1.7393643093611579</v>
      </c>
      <c r="U791" s="4" t="str">
        <f t="shared" si="25"/>
        <v>±</v>
      </c>
      <c r="V791" s="10">
        <v>2.0602137176181388</v>
      </c>
      <c r="W791" s="3">
        <v>3</v>
      </c>
      <c r="X791" s="3">
        <v>3</v>
      </c>
    </row>
    <row r="792" spans="5:24" x14ac:dyDescent="0.2">
      <c r="F792" s="3" t="s">
        <v>1600</v>
      </c>
      <c r="G792" s="3" t="s">
        <v>1601</v>
      </c>
      <c r="H792" s="2">
        <v>27.260545154660001</v>
      </c>
      <c r="I792" s="2">
        <v>4.70361328125</v>
      </c>
      <c r="J792" s="2">
        <v>20.79974174499511</v>
      </c>
      <c r="K792" s="3">
        <v>6</v>
      </c>
      <c r="L792" s="2">
        <v>177193.40571283223</v>
      </c>
      <c r="M792" s="2">
        <f t="shared" si="24"/>
        <v>5.2484475554978829</v>
      </c>
      <c r="Q792" s="4">
        <v>0.34368507540458104</v>
      </c>
      <c r="R792" s="4">
        <v>0.21431777494543217</v>
      </c>
      <c r="S792" s="4">
        <v>0.91184246709950556</v>
      </c>
      <c r="T792" s="9">
        <v>0.4899484391498396</v>
      </c>
      <c r="U792" s="4" t="str">
        <f t="shared" si="25"/>
        <v>±</v>
      </c>
      <c r="V792" s="10">
        <v>0.3710524258399574</v>
      </c>
      <c r="W792" s="3">
        <v>3</v>
      </c>
      <c r="X792" s="3">
        <v>3</v>
      </c>
    </row>
    <row r="793" spans="5:24" x14ac:dyDescent="0.2">
      <c r="F793" s="3" t="s">
        <v>1602</v>
      </c>
      <c r="G793" s="3" t="s">
        <v>1603</v>
      </c>
      <c r="H793" s="2">
        <v>18.626260104659998</v>
      </c>
      <c r="I793" s="2">
        <v>5.70654296875</v>
      </c>
      <c r="J793" s="2">
        <v>20.71681547164917</v>
      </c>
      <c r="K793" s="3">
        <v>6</v>
      </c>
      <c r="L793" s="2">
        <v>0</v>
      </c>
      <c r="M793" s="2" t="str">
        <f t="shared" si="24"/>
        <v/>
      </c>
      <c r="Q793" s="4" t="s">
        <v>419</v>
      </c>
      <c r="R793" s="4" t="s">
        <v>419</v>
      </c>
      <c r="S793" s="4" t="s">
        <v>419</v>
      </c>
      <c r="T793" s="9" t="s">
        <v>419</v>
      </c>
      <c r="U793" s="4" t="str">
        <f t="shared" si="25"/>
        <v/>
      </c>
      <c r="V793" s="10" t="s">
        <v>419</v>
      </c>
      <c r="W793" s="3">
        <v>0</v>
      </c>
      <c r="X793" s="3">
        <v>0</v>
      </c>
    </row>
    <row r="794" spans="5:24" x14ac:dyDescent="0.2">
      <c r="F794" s="3" t="s">
        <v>1604</v>
      </c>
      <c r="G794" s="3" t="s">
        <v>1605</v>
      </c>
      <c r="H794" s="2">
        <v>55.983799484660103</v>
      </c>
      <c r="I794" s="2">
        <v>8.08935546875</v>
      </c>
      <c r="J794" s="2">
        <v>20.463818073272709</v>
      </c>
      <c r="K794" s="3">
        <v>6</v>
      </c>
      <c r="L794" s="2">
        <v>74569.053750941472</v>
      </c>
      <c r="M794" s="2">
        <f t="shared" si="24"/>
        <v>4.8725586321163723</v>
      </c>
      <c r="N794" s="4">
        <v>0.64207719110108064</v>
      </c>
      <c r="O794" s="4">
        <v>0.74786126881527815</v>
      </c>
      <c r="P794" s="4">
        <v>0.57067265759381147</v>
      </c>
      <c r="T794" s="9">
        <v>0.65353703917005668</v>
      </c>
      <c r="U794" s="4" t="str">
        <f t="shared" si="25"/>
        <v>±</v>
      </c>
      <c r="V794" s="10">
        <v>8.9148455258468054E-2</v>
      </c>
      <c r="W794" s="3">
        <v>3</v>
      </c>
      <c r="X794" s="3">
        <v>3</v>
      </c>
    </row>
    <row r="795" spans="5:24" x14ac:dyDescent="0.2">
      <c r="E795" s="1" t="s">
        <v>1606</v>
      </c>
      <c r="F795" s="3" t="s">
        <v>3556</v>
      </c>
      <c r="G795" s="3" t="s">
        <v>1607</v>
      </c>
      <c r="H795" s="2">
        <v>84.996603364660103</v>
      </c>
      <c r="I795" s="2">
        <v>6.78564453125</v>
      </c>
      <c r="J795" s="2">
        <v>20.3</v>
      </c>
      <c r="K795" s="3">
        <v>7</v>
      </c>
      <c r="L795" s="2">
        <v>0</v>
      </c>
      <c r="M795" s="2" t="str">
        <f t="shared" si="24"/>
        <v/>
      </c>
      <c r="N795" s="4" t="s">
        <v>419</v>
      </c>
      <c r="O795" s="4" t="s">
        <v>419</v>
      </c>
      <c r="P795" s="4" t="s">
        <v>419</v>
      </c>
      <c r="T795" s="9" t="s">
        <v>419</v>
      </c>
      <c r="U795" s="4" t="str">
        <f t="shared" si="25"/>
        <v/>
      </c>
      <c r="V795" s="10" t="s">
        <v>419</v>
      </c>
      <c r="W795" s="3">
        <v>0</v>
      </c>
      <c r="X795" s="3">
        <v>0</v>
      </c>
    </row>
    <row r="796" spans="5:24" x14ac:dyDescent="0.2">
      <c r="F796" s="3" t="s">
        <v>1608</v>
      </c>
      <c r="G796" s="3" t="s">
        <v>1609</v>
      </c>
      <c r="H796" s="2">
        <v>43.385709994659997</v>
      </c>
      <c r="I796" s="2">
        <v>5.88427734375</v>
      </c>
      <c r="J796" s="2">
        <v>20.254785776138313</v>
      </c>
      <c r="K796" s="3">
        <v>6</v>
      </c>
      <c r="L796" s="2">
        <v>618206.82963873516</v>
      </c>
      <c r="M796" s="2">
        <f t="shared" si="24"/>
        <v>5.7911337986212237</v>
      </c>
      <c r="Q796" s="4">
        <v>1.2682968883011163</v>
      </c>
      <c r="R796" s="4">
        <v>0.82547094330884296</v>
      </c>
      <c r="S796" s="4">
        <v>0.89467237676060329</v>
      </c>
      <c r="T796" s="9">
        <v>0.99614673612352078</v>
      </c>
      <c r="U796" s="4" t="str">
        <f t="shared" si="25"/>
        <v>±</v>
      </c>
      <c r="V796" s="10">
        <v>0.23821521487021191</v>
      </c>
      <c r="W796" s="3">
        <v>3</v>
      </c>
      <c r="X796" s="3">
        <v>3</v>
      </c>
    </row>
    <row r="797" spans="5:24" x14ac:dyDescent="0.2">
      <c r="F797" s="3" t="s">
        <v>1610</v>
      </c>
      <c r="G797" s="3" t="s">
        <v>1611</v>
      </c>
      <c r="H797" s="2">
        <v>27.58015603466</v>
      </c>
      <c r="I797" s="2">
        <v>8.60205078125</v>
      </c>
      <c r="J797" s="2">
        <v>20.061454534530629</v>
      </c>
      <c r="K797" s="3">
        <v>7</v>
      </c>
      <c r="L797" s="2">
        <v>0</v>
      </c>
      <c r="M797" s="2" t="str">
        <f t="shared" si="24"/>
        <v/>
      </c>
      <c r="N797" s="4" t="s">
        <v>419</v>
      </c>
      <c r="O797" s="4" t="s">
        <v>419</v>
      </c>
      <c r="P797" s="4" t="s">
        <v>419</v>
      </c>
      <c r="T797" s="9" t="s">
        <v>419</v>
      </c>
      <c r="U797" s="4" t="str">
        <f t="shared" si="25"/>
        <v/>
      </c>
      <c r="V797" s="10" t="s">
        <v>419</v>
      </c>
      <c r="W797" s="3">
        <v>0</v>
      </c>
      <c r="X797" s="3">
        <v>0</v>
      </c>
    </row>
    <row r="798" spans="5:24" x14ac:dyDescent="0.2">
      <c r="F798" s="3" t="s">
        <v>1612</v>
      </c>
      <c r="G798" s="3" t="s">
        <v>1613</v>
      </c>
      <c r="H798" s="2">
        <v>24.80516280466</v>
      </c>
      <c r="I798" s="2">
        <v>6.60986328125</v>
      </c>
      <c r="J798" s="2">
        <v>20.030363321304311</v>
      </c>
      <c r="K798" s="3">
        <v>5</v>
      </c>
      <c r="L798" s="2">
        <v>0</v>
      </c>
      <c r="M798" s="2" t="str">
        <f t="shared" si="24"/>
        <v/>
      </c>
      <c r="N798" s="4" t="s">
        <v>419</v>
      </c>
      <c r="O798" s="4" t="s">
        <v>419</v>
      </c>
      <c r="P798" s="4" t="s">
        <v>419</v>
      </c>
      <c r="Q798" s="4" t="s">
        <v>419</v>
      </c>
      <c r="R798" s="4" t="s">
        <v>419</v>
      </c>
      <c r="S798" s="4" t="s">
        <v>419</v>
      </c>
      <c r="T798" s="9" t="s">
        <v>419</v>
      </c>
      <c r="U798" s="4" t="str">
        <f t="shared" si="25"/>
        <v/>
      </c>
      <c r="V798" s="10" t="s">
        <v>419</v>
      </c>
      <c r="W798" s="3">
        <v>0</v>
      </c>
      <c r="X798" s="3">
        <v>0</v>
      </c>
    </row>
    <row r="799" spans="5:24" x14ac:dyDescent="0.2">
      <c r="F799" s="3" t="s">
        <v>1614</v>
      </c>
      <c r="G799" s="3" t="s">
        <v>1615</v>
      </c>
      <c r="H799" s="2">
        <v>124.41151467466</v>
      </c>
      <c r="I799" s="2">
        <v>5.75732421875</v>
      </c>
      <c r="J799" s="2">
        <v>20.027226924896247</v>
      </c>
      <c r="K799" s="3">
        <v>6</v>
      </c>
      <c r="L799" s="2">
        <v>5485.355899430002</v>
      </c>
      <c r="M799" s="2">
        <f t="shared" si="24"/>
        <v>3.7392048106061222</v>
      </c>
      <c r="Q799" s="4">
        <v>0.97912893402045564</v>
      </c>
      <c r="R799" s="4">
        <v>1.5546690910640373</v>
      </c>
      <c r="S799" s="4">
        <v>1.2944974365021908</v>
      </c>
      <c r="T799" s="9">
        <v>1.2760984871955612</v>
      </c>
      <c r="U799" s="4" t="str">
        <f t="shared" si="25"/>
        <v>±</v>
      </c>
      <c r="V799" s="10">
        <v>0.28821087608577339</v>
      </c>
      <c r="W799" s="3">
        <v>3</v>
      </c>
      <c r="X799" s="3">
        <v>3</v>
      </c>
    </row>
    <row r="800" spans="5:24" x14ac:dyDescent="0.2">
      <c r="F800" s="3" t="s">
        <v>1616</v>
      </c>
      <c r="G800" s="3" t="s">
        <v>1617</v>
      </c>
      <c r="H800" s="2">
        <v>63.4111935346601</v>
      </c>
      <c r="I800" s="2">
        <v>9.20263671875</v>
      </c>
      <c r="J800" s="2">
        <v>19.966965675353997</v>
      </c>
      <c r="K800" s="3">
        <v>9</v>
      </c>
      <c r="L800" s="2">
        <v>0</v>
      </c>
      <c r="M800" s="2" t="str">
        <f t="shared" si="24"/>
        <v/>
      </c>
      <c r="N800" s="4" t="s">
        <v>419</v>
      </c>
      <c r="O800" s="4" t="s">
        <v>419</v>
      </c>
      <c r="P800" s="4" t="s">
        <v>419</v>
      </c>
      <c r="T800" s="9" t="s">
        <v>419</v>
      </c>
      <c r="U800" s="4" t="str">
        <f t="shared" si="25"/>
        <v/>
      </c>
      <c r="V800" s="10" t="s">
        <v>419</v>
      </c>
      <c r="W800" s="3">
        <v>0</v>
      </c>
      <c r="X800" s="3">
        <v>0</v>
      </c>
    </row>
    <row r="801" spans="6:24" x14ac:dyDescent="0.2">
      <c r="F801" s="3" t="s">
        <v>1618</v>
      </c>
      <c r="G801" s="3" t="s">
        <v>1619</v>
      </c>
      <c r="H801" s="2">
        <v>39.496934754660003</v>
      </c>
      <c r="I801" s="2">
        <v>8.73388671875</v>
      </c>
      <c r="J801" s="2">
        <v>19.903781890869141</v>
      </c>
      <c r="K801" s="3">
        <v>7</v>
      </c>
      <c r="L801" s="2">
        <v>255761.79035656565</v>
      </c>
      <c r="M801" s="2">
        <f t="shared" si="24"/>
        <v>5.4078356633764546</v>
      </c>
      <c r="Q801" s="4">
        <v>1.0177476447363336</v>
      </c>
      <c r="R801" s="4">
        <v>0.66607184511342599</v>
      </c>
      <c r="S801" s="4">
        <v>0.85394838130207373</v>
      </c>
      <c r="T801" s="9">
        <v>0.84592262371727778</v>
      </c>
      <c r="U801" s="4" t="str">
        <f t="shared" si="25"/>
        <v>±</v>
      </c>
      <c r="V801" s="10">
        <v>0.175975215864934</v>
      </c>
      <c r="W801" s="3">
        <v>3</v>
      </c>
      <c r="X801" s="3">
        <v>3</v>
      </c>
    </row>
    <row r="802" spans="6:24" x14ac:dyDescent="0.2">
      <c r="F802" s="3" t="s">
        <v>1620</v>
      </c>
      <c r="G802" s="3" t="s">
        <v>1621</v>
      </c>
      <c r="H802" s="2">
        <v>37.775135894660004</v>
      </c>
      <c r="I802" s="2">
        <v>6.74169921875</v>
      </c>
      <c r="J802" s="2">
        <v>19.693979978561398</v>
      </c>
      <c r="K802" s="3">
        <v>5</v>
      </c>
      <c r="L802" s="2">
        <v>82566.337747012964</v>
      </c>
      <c r="M802" s="2">
        <f t="shared" si="24"/>
        <v>4.9168030217699883</v>
      </c>
      <c r="N802" s="4">
        <v>0.99772828957611059</v>
      </c>
      <c r="O802" s="4">
        <v>1.1534437817200591</v>
      </c>
      <c r="P802" s="4">
        <v>1.0111539963089882</v>
      </c>
      <c r="Q802" s="4" t="s">
        <v>419</v>
      </c>
      <c r="R802" s="4" t="s">
        <v>419</v>
      </c>
      <c r="S802" s="4" t="s">
        <v>419</v>
      </c>
      <c r="T802" s="9">
        <v>1.0541086892017193</v>
      </c>
      <c r="U802" s="4" t="str">
        <f t="shared" si="25"/>
        <v>±</v>
      </c>
      <c r="V802" s="10">
        <v>8.6288225468714203E-2</v>
      </c>
      <c r="W802" s="3">
        <v>3</v>
      </c>
      <c r="X802" s="3">
        <v>3</v>
      </c>
    </row>
    <row r="803" spans="6:24" x14ac:dyDescent="0.2">
      <c r="F803" s="3" t="s">
        <v>1622</v>
      </c>
      <c r="G803" s="3" t="s">
        <v>1623</v>
      </c>
      <c r="H803" s="2">
        <v>43.343592574660001</v>
      </c>
      <c r="I803" s="2">
        <v>9.20263671875</v>
      </c>
      <c r="J803" s="2">
        <v>19.56035327911377</v>
      </c>
      <c r="K803" s="3">
        <v>6</v>
      </c>
      <c r="L803" s="2">
        <v>0</v>
      </c>
      <c r="M803" s="2" t="str">
        <f t="shared" si="24"/>
        <v/>
      </c>
      <c r="Q803" s="4" t="s">
        <v>419</v>
      </c>
      <c r="R803" s="4" t="s">
        <v>419</v>
      </c>
      <c r="S803" s="4" t="s">
        <v>419</v>
      </c>
      <c r="T803" s="9" t="s">
        <v>419</v>
      </c>
      <c r="U803" s="4" t="str">
        <f t="shared" si="25"/>
        <v/>
      </c>
      <c r="V803" s="10" t="s">
        <v>419</v>
      </c>
      <c r="W803" s="3">
        <v>0</v>
      </c>
      <c r="X803" s="3">
        <v>0</v>
      </c>
    </row>
    <row r="804" spans="6:24" x14ac:dyDescent="0.2">
      <c r="F804" s="3" t="s">
        <v>1624</v>
      </c>
      <c r="G804" s="3" t="s">
        <v>1625</v>
      </c>
      <c r="H804" s="2">
        <v>239.937812684661</v>
      </c>
      <c r="I804" s="2">
        <v>5.88427734375</v>
      </c>
      <c r="J804" s="2">
        <v>19.552389860153198</v>
      </c>
      <c r="K804" s="3">
        <v>6</v>
      </c>
      <c r="L804" s="2">
        <v>2162725.3647258785</v>
      </c>
      <c r="M804" s="2">
        <f t="shared" si="24"/>
        <v>6.3350013737355662</v>
      </c>
      <c r="N804" s="4">
        <v>0.78806078313003025</v>
      </c>
      <c r="O804" s="4">
        <v>1.2055146329216417</v>
      </c>
      <c r="P804" s="4">
        <v>0.71358706988605947</v>
      </c>
      <c r="Q804" s="4">
        <v>1.0286736307795998</v>
      </c>
      <c r="R804" s="4">
        <v>1.5441870285449515</v>
      </c>
      <c r="S804" s="4">
        <v>2.2172880798974823</v>
      </c>
      <c r="T804" s="9">
        <v>1.2495518708599609</v>
      </c>
      <c r="U804" s="4" t="str">
        <f t="shared" si="25"/>
        <v>±</v>
      </c>
      <c r="V804" s="10">
        <v>0.56112066681414496</v>
      </c>
      <c r="W804" s="3">
        <v>6</v>
      </c>
      <c r="X804" s="3">
        <v>6</v>
      </c>
    </row>
    <row r="805" spans="6:24" x14ac:dyDescent="0.2">
      <c r="F805" s="3" t="s">
        <v>1626</v>
      </c>
      <c r="G805" s="3" t="s">
        <v>1627</v>
      </c>
      <c r="H805" s="2">
        <v>13.28443648466</v>
      </c>
      <c r="I805" s="2">
        <v>11.47314453125</v>
      </c>
      <c r="J805" s="2">
        <v>19.488680124282837</v>
      </c>
      <c r="K805" s="3">
        <v>7</v>
      </c>
      <c r="L805" s="2">
        <v>16729.031053753042</v>
      </c>
      <c r="M805" s="2">
        <f t="shared" si="24"/>
        <v>4.2234707873344988</v>
      </c>
      <c r="N805" s="4">
        <v>0.68021878353479603</v>
      </c>
      <c r="O805" s="4">
        <v>1.0713696492310214</v>
      </c>
      <c r="P805" s="4">
        <v>0.9216456175658595</v>
      </c>
      <c r="Q805" s="4" t="s">
        <v>419</v>
      </c>
      <c r="R805" s="4" t="s">
        <v>419</v>
      </c>
      <c r="S805" s="4" t="s">
        <v>419</v>
      </c>
      <c r="T805" s="9">
        <v>0.89107801677722565</v>
      </c>
      <c r="U805" s="4" t="str">
        <f t="shared" si="25"/>
        <v>±</v>
      </c>
      <c r="V805" s="10">
        <v>0.19735889540936952</v>
      </c>
      <c r="W805" s="3">
        <v>3</v>
      </c>
      <c r="X805" s="3">
        <v>3</v>
      </c>
    </row>
    <row r="806" spans="6:24" x14ac:dyDescent="0.2">
      <c r="F806" s="3" t="s">
        <v>1628</v>
      </c>
      <c r="G806" s="3" t="s">
        <v>1629</v>
      </c>
      <c r="H806" s="2">
        <v>41.300732604659999</v>
      </c>
      <c r="I806" s="2">
        <v>9.64208984375</v>
      </c>
      <c r="J806" s="2">
        <v>19.440649986267101</v>
      </c>
      <c r="K806" s="3">
        <v>7</v>
      </c>
      <c r="L806" s="2">
        <v>10574088.578045635</v>
      </c>
      <c r="M806" s="2">
        <f t="shared" si="24"/>
        <v>7.0242429441242571</v>
      </c>
      <c r="N806" s="4">
        <v>0.50861876113880644</v>
      </c>
      <c r="O806" s="4">
        <v>0.88275338731953268</v>
      </c>
      <c r="P806" s="4">
        <v>0.84854433098924342</v>
      </c>
      <c r="T806" s="9">
        <v>0.74663882648252755</v>
      </c>
      <c r="U806" s="4" t="str">
        <f t="shared" si="25"/>
        <v>±</v>
      </c>
      <c r="V806" s="10">
        <v>0.20683986200301005</v>
      </c>
      <c r="W806" s="3">
        <v>3</v>
      </c>
      <c r="X806" s="3">
        <v>3</v>
      </c>
    </row>
    <row r="807" spans="6:24" x14ac:dyDescent="0.2">
      <c r="F807" s="3" t="s">
        <v>1630</v>
      </c>
      <c r="G807" s="3" t="s">
        <v>1631</v>
      </c>
      <c r="H807" s="2">
        <v>23.789644384660001</v>
      </c>
      <c r="I807" s="2">
        <v>9.86181640625</v>
      </c>
      <c r="J807" s="2">
        <v>19.429300546646118</v>
      </c>
      <c r="K807" s="3">
        <v>6</v>
      </c>
      <c r="L807" s="2">
        <v>304411.49714568141</v>
      </c>
      <c r="M807" s="2">
        <f t="shared" si="24"/>
        <v>5.4834610510309734</v>
      </c>
      <c r="N807" s="4">
        <v>1.1499557198123871</v>
      </c>
      <c r="O807" s="4">
        <v>1.5219019926454553</v>
      </c>
      <c r="P807" s="4">
        <v>1.3800720411132263</v>
      </c>
      <c r="Q807" s="4" t="s">
        <v>419</v>
      </c>
      <c r="R807" s="4" t="s">
        <v>419</v>
      </c>
      <c r="S807" s="4" t="s">
        <v>419</v>
      </c>
      <c r="T807" s="9">
        <v>1.3506432511903561</v>
      </c>
      <c r="U807" s="4" t="str">
        <f t="shared" si="25"/>
        <v>±</v>
      </c>
      <c r="V807" s="10">
        <v>0.18771134149498539</v>
      </c>
      <c r="W807" s="3">
        <v>3</v>
      </c>
      <c r="X807" s="3">
        <v>3</v>
      </c>
    </row>
    <row r="808" spans="6:24" x14ac:dyDescent="0.2">
      <c r="F808" s="3" t="s">
        <v>1632</v>
      </c>
      <c r="G808" s="3" t="s">
        <v>1633</v>
      </c>
      <c r="H808" s="2">
        <v>64.238012994660096</v>
      </c>
      <c r="I808" s="2">
        <v>5.85888671875</v>
      </c>
      <c r="J808" s="2">
        <v>19.298106431961049</v>
      </c>
      <c r="K808" s="3">
        <v>7</v>
      </c>
      <c r="L808" s="2">
        <v>192960.0168699768</v>
      </c>
      <c r="M808" s="2">
        <f t="shared" si="24"/>
        <v>5.2854673284292604</v>
      </c>
      <c r="N808" s="4">
        <v>0.82097434680855841</v>
      </c>
      <c r="O808" s="4">
        <v>0.98366729750263027</v>
      </c>
      <c r="P808" s="4">
        <v>0.56485151105937847</v>
      </c>
      <c r="T808" s="9">
        <v>0.78983105179018898</v>
      </c>
      <c r="U808" s="4" t="str">
        <f t="shared" si="25"/>
        <v>±</v>
      </c>
      <c r="V808" s="10">
        <v>0.2111376194854222</v>
      </c>
      <c r="W808" s="3">
        <v>3</v>
      </c>
      <c r="X808" s="3">
        <v>3</v>
      </c>
    </row>
    <row r="809" spans="6:24" x14ac:dyDescent="0.2">
      <c r="F809" s="3" t="s">
        <v>1634</v>
      </c>
      <c r="G809" s="3" t="s">
        <v>1635</v>
      </c>
      <c r="H809" s="2">
        <v>97.417228494659895</v>
      </c>
      <c r="I809" s="2">
        <v>6.74169921875</v>
      </c>
      <c r="J809" s="2">
        <v>19.27541279792786</v>
      </c>
      <c r="K809" s="3">
        <v>6</v>
      </c>
      <c r="L809" s="2">
        <v>49655.90010079839</v>
      </c>
      <c r="M809" s="2">
        <f t="shared" si="24"/>
        <v>4.6959708586517959</v>
      </c>
      <c r="Q809" s="4">
        <v>0.7612191101572684</v>
      </c>
      <c r="R809" s="4">
        <v>0.10979389031917551</v>
      </c>
      <c r="S809" s="4">
        <v>0.62435188397596086</v>
      </c>
      <c r="T809" s="9">
        <v>0.49845496148413493</v>
      </c>
      <c r="U809" s="4" t="str">
        <f t="shared" si="25"/>
        <v>±</v>
      </c>
      <c r="V809" s="10">
        <v>0.34347668127539821</v>
      </c>
      <c r="W809" s="3">
        <v>3</v>
      </c>
      <c r="X809" s="3">
        <v>3</v>
      </c>
    </row>
    <row r="810" spans="6:24" x14ac:dyDescent="0.2">
      <c r="F810" s="3" t="s">
        <v>1636</v>
      </c>
      <c r="G810" s="3" t="s">
        <v>1637</v>
      </c>
      <c r="H810" s="2">
        <v>49.00015206466</v>
      </c>
      <c r="I810" s="2">
        <v>5.70654296875</v>
      </c>
      <c r="J810" s="2">
        <v>19.125713348388672</v>
      </c>
      <c r="K810" s="3">
        <v>7</v>
      </c>
      <c r="L810" s="2">
        <v>0</v>
      </c>
      <c r="M810" s="2" t="str">
        <f t="shared" si="24"/>
        <v/>
      </c>
      <c r="N810" s="4" t="s">
        <v>419</v>
      </c>
      <c r="O810" s="4" t="s">
        <v>419</v>
      </c>
      <c r="P810" s="4" t="s">
        <v>419</v>
      </c>
      <c r="T810" s="9" t="s">
        <v>419</v>
      </c>
      <c r="U810" s="4" t="str">
        <f t="shared" si="25"/>
        <v/>
      </c>
      <c r="V810" s="10" t="s">
        <v>419</v>
      </c>
      <c r="W810" s="3">
        <v>0</v>
      </c>
      <c r="X810" s="3">
        <v>0</v>
      </c>
    </row>
    <row r="811" spans="6:24" x14ac:dyDescent="0.2">
      <c r="F811" s="3" t="s">
        <v>1638</v>
      </c>
      <c r="G811" s="3" t="s">
        <v>1639</v>
      </c>
      <c r="H811" s="2">
        <v>26.319005294659998</v>
      </c>
      <c r="I811" s="2">
        <v>5.70654296875</v>
      </c>
      <c r="J811" s="2">
        <v>19.096270084381111</v>
      </c>
      <c r="K811" s="3">
        <v>4</v>
      </c>
      <c r="L811" s="2">
        <v>0</v>
      </c>
      <c r="M811" s="2" t="str">
        <f t="shared" si="24"/>
        <v/>
      </c>
      <c r="N811" s="4" t="s">
        <v>419</v>
      </c>
      <c r="O811" s="4" t="s">
        <v>419</v>
      </c>
      <c r="P811" s="4" t="s">
        <v>419</v>
      </c>
      <c r="T811" s="9" t="s">
        <v>419</v>
      </c>
      <c r="U811" s="4" t="str">
        <f t="shared" si="25"/>
        <v/>
      </c>
      <c r="V811" s="10" t="s">
        <v>419</v>
      </c>
      <c r="W811" s="3">
        <v>0</v>
      </c>
      <c r="X811" s="3">
        <v>0</v>
      </c>
    </row>
    <row r="812" spans="6:24" x14ac:dyDescent="0.2">
      <c r="F812" s="3" t="s">
        <v>1640</v>
      </c>
      <c r="G812" s="3" t="s">
        <v>1641</v>
      </c>
      <c r="H812" s="2">
        <v>28.45043430466</v>
      </c>
      <c r="I812" s="2">
        <v>4.67822265625</v>
      </c>
      <c r="J812" s="2">
        <v>19.021412134170532</v>
      </c>
      <c r="K812" s="3">
        <v>6</v>
      </c>
      <c r="L812" s="2">
        <v>46768.73382257155</v>
      </c>
      <c r="M812" s="2">
        <f t="shared" si="24"/>
        <v>4.6699556123435286</v>
      </c>
      <c r="N812" s="4">
        <v>0.62936903239273445</v>
      </c>
      <c r="O812" s="4">
        <v>0.86017443434513863</v>
      </c>
      <c r="P812" s="4">
        <v>0.7473072002274308</v>
      </c>
      <c r="Q812" s="4">
        <v>0.8571414195810888</v>
      </c>
      <c r="R812" s="4">
        <v>0.54453720673138173</v>
      </c>
      <c r="S812" s="4">
        <v>1.3290095789188432</v>
      </c>
      <c r="T812" s="9">
        <v>0.82792314536610301</v>
      </c>
      <c r="U812" s="4" t="str">
        <f t="shared" si="25"/>
        <v>±</v>
      </c>
      <c r="V812" s="10">
        <v>0.27539488872694784</v>
      </c>
      <c r="W812" s="3">
        <v>6</v>
      </c>
      <c r="X812" s="3">
        <v>9</v>
      </c>
    </row>
    <row r="813" spans="6:24" x14ac:dyDescent="0.2">
      <c r="F813" s="3" t="s">
        <v>1642</v>
      </c>
      <c r="G813" s="3" t="s">
        <v>1643</v>
      </c>
      <c r="H813" s="2">
        <v>61.055358334659999</v>
      </c>
      <c r="I813" s="2">
        <v>6.71240234375</v>
      </c>
      <c r="J813" s="2">
        <v>18.994404077529911</v>
      </c>
      <c r="K813" s="3">
        <v>7</v>
      </c>
      <c r="L813" s="2">
        <v>663726.90562904428</v>
      </c>
      <c r="M813" s="2">
        <f t="shared" si="24"/>
        <v>5.8219894230803204</v>
      </c>
      <c r="N813" s="4">
        <v>0.55519140720878069</v>
      </c>
      <c r="O813" s="4">
        <v>0.97726603530482803</v>
      </c>
      <c r="P813" s="4">
        <v>0.46916295280918285</v>
      </c>
      <c r="T813" s="9">
        <v>0.66720679844093056</v>
      </c>
      <c r="U813" s="4" t="str">
        <f t="shared" si="25"/>
        <v>±</v>
      </c>
      <c r="V813" s="10">
        <v>0.27194258863786402</v>
      </c>
      <c r="W813" s="3">
        <v>3</v>
      </c>
      <c r="X813" s="3">
        <v>3</v>
      </c>
    </row>
    <row r="814" spans="6:24" x14ac:dyDescent="0.2">
      <c r="F814" s="3" t="s">
        <v>1644</v>
      </c>
      <c r="G814" s="3" t="s">
        <v>1645</v>
      </c>
      <c r="H814" s="2">
        <v>466.28072989466301</v>
      </c>
      <c r="I814" s="2">
        <v>5.87158203125</v>
      </c>
      <c r="J814" s="2">
        <v>18.989942669868469</v>
      </c>
      <c r="K814" s="3">
        <v>12</v>
      </c>
      <c r="L814" s="2">
        <v>0</v>
      </c>
      <c r="M814" s="2" t="str">
        <f t="shared" si="24"/>
        <v/>
      </c>
      <c r="N814" s="4" t="s">
        <v>419</v>
      </c>
      <c r="O814" s="4" t="s">
        <v>419</v>
      </c>
      <c r="P814" s="4" t="s">
        <v>419</v>
      </c>
      <c r="T814" s="9" t="s">
        <v>419</v>
      </c>
      <c r="U814" s="4" t="str">
        <f t="shared" si="25"/>
        <v/>
      </c>
      <c r="V814" s="10" t="s">
        <v>419</v>
      </c>
      <c r="W814" s="3">
        <v>0</v>
      </c>
      <c r="X814" s="3">
        <v>0</v>
      </c>
    </row>
    <row r="815" spans="6:24" x14ac:dyDescent="0.2">
      <c r="F815" s="3" t="s">
        <v>1646</v>
      </c>
      <c r="G815" s="3" t="s">
        <v>1647</v>
      </c>
      <c r="H815" s="2">
        <v>87.142114124660097</v>
      </c>
      <c r="I815" s="2">
        <v>5.57958984375</v>
      </c>
      <c r="J815" s="2">
        <v>18.855118274688721</v>
      </c>
      <c r="K815" s="3">
        <v>6</v>
      </c>
      <c r="L815" s="2">
        <v>4186.95073131755</v>
      </c>
      <c r="M815" s="2">
        <f t="shared" si="24"/>
        <v>3.6218978504917057</v>
      </c>
      <c r="N815" s="4">
        <v>0.62354014443963712</v>
      </c>
      <c r="O815" s="4">
        <v>1.6237434838517988</v>
      </c>
      <c r="P815" s="4">
        <v>1.4578785134478964</v>
      </c>
      <c r="T815" s="9">
        <v>1.2350540472464442</v>
      </c>
      <c r="U815" s="4" t="str">
        <f t="shared" si="25"/>
        <v>±</v>
      </c>
      <c r="V815" s="10">
        <v>0.53604079797743154</v>
      </c>
      <c r="W815" s="3">
        <v>3</v>
      </c>
      <c r="X815" s="3">
        <v>3</v>
      </c>
    </row>
    <row r="816" spans="6:24" x14ac:dyDescent="0.2">
      <c r="F816" s="3" t="s">
        <v>1648</v>
      </c>
      <c r="G816" s="3" t="s">
        <v>1649</v>
      </c>
      <c r="H816" s="2">
        <v>28.044247774660001</v>
      </c>
      <c r="I816" s="2">
        <v>5.68115234375</v>
      </c>
      <c r="J816" s="2">
        <v>18.854511499404911</v>
      </c>
      <c r="K816" s="3">
        <v>6</v>
      </c>
      <c r="L816" s="2">
        <v>624685.32140749227</v>
      </c>
      <c r="M816" s="2">
        <f t="shared" si="24"/>
        <v>5.7956613011971436</v>
      </c>
      <c r="N816" s="4">
        <v>0.75636427352221747</v>
      </c>
      <c r="O816" s="4">
        <v>1.6075523720994989</v>
      </c>
      <c r="P816" s="4">
        <v>1.285039986236906</v>
      </c>
      <c r="T816" s="9">
        <v>1.2163188772862075</v>
      </c>
      <c r="U816" s="4" t="str">
        <f t="shared" si="25"/>
        <v>±</v>
      </c>
      <c r="V816" s="10">
        <v>0.42973507874208039</v>
      </c>
      <c r="W816" s="3">
        <v>3</v>
      </c>
      <c r="X816" s="3">
        <v>3</v>
      </c>
    </row>
    <row r="817" spans="6:24" x14ac:dyDescent="0.2">
      <c r="F817" s="3" t="s">
        <v>1650</v>
      </c>
      <c r="G817" s="3" t="s">
        <v>1651</v>
      </c>
      <c r="H817" s="2">
        <v>20.85080230466</v>
      </c>
      <c r="I817" s="2">
        <v>5.96044921875</v>
      </c>
      <c r="J817" s="2">
        <v>18.839870452880856</v>
      </c>
      <c r="K817" s="3">
        <v>7</v>
      </c>
      <c r="L817" s="2">
        <v>622776.85756526119</v>
      </c>
      <c r="M817" s="2">
        <f t="shared" si="24"/>
        <v>5.7943324657804061</v>
      </c>
      <c r="N817" s="4">
        <v>0.52634426561374936</v>
      </c>
      <c r="O817" s="4">
        <v>1.044865973425839</v>
      </c>
      <c r="P817" s="4">
        <v>0.48906648873214636</v>
      </c>
      <c r="T817" s="9">
        <v>0.68675890925724492</v>
      </c>
      <c r="U817" s="4" t="str">
        <f t="shared" si="25"/>
        <v>±</v>
      </c>
      <c r="V817" s="10">
        <v>0.31068941117761906</v>
      </c>
      <c r="W817" s="3">
        <v>3</v>
      </c>
      <c r="X817" s="3">
        <v>3</v>
      </c>
    </row>
    <row r="818" spans="6:24" x14ac:dyDescent="0.2">
      <c r="F818" s="3" t="s">
        <v>1652</v>
      </c>
      <c r="G818" s="3" t="s">
        <v>1653</v>
      </c>
      <c r="H818" s="2">
        <v>30.316526934660001</v>
      </c>
      <c r="I818" s="2">
        <v>8.25048828125</v>
      </c>
      <c r="J818" s="2">
        <v>18.835034012794498</v>
      </c>
      <c r="K818" s="3">
        <v>10</v>
      </c>
      <c r="L818" s="2">
        <v>0</v>
      </c>
      <c r="M818" s="2" t="str">
        <f t="shared" si="24"/>
        <v/>
      </c>
      <c r="Q818" s="4" t="s">
        <v>419</v>
      </c>
      <c r="R818" s="4" t="s">
        <v>419</v>
      </c>
      <c r="S818" s="4" t="s">
        <v>419</v>
      </c>
      <c r="T818" s="9" t="s">
        <v>419</v>
      </c>
      <c r="U818" s="4" t="str">
        <f t="shared" si="25"/>
        <v/>
      </c>
      <c r="V818" s="10" t="s">
        <v>419</v>
      </c>
      <c r="W818" s="3">
        <v>0</v>
      </c>
      <c r="X818" s="3">
        <v>0</v>
      </c>
    </row>
    <row r="819" spans="6:24" x14ac:dyDescent="0.2">
      <c r="F819" s="3" t="s">
        <v>1654</v>
      </c>
      <c r="G819" s="3" t="s">
        <v>1655</v>
      </c>
      <c r="H819" s="2">
        <v>50.519924134660101</v>
      </c>
      <c r="I819" s="2">
        <v>7.88427734375</v>
      </c>
      <c r="J819" s="2">
        <v>18.785592794418342</v>
      </c>
      <c r="K819" s="3">
        <v>6</v>
      </c>
      <c r="L819" s="2">
        <v>23070.861531920662</v>
      </c>
      <c r="M819" s="2">
        <f t="shared" si="24"/>
        <v>4.3630638126213519</v>
      </c>
      <c r="Q819" s="4">
        <v>5.2328864906920854E-2</v>
      </c>
      <c r="R819" s="4">
        <v>0.24249754350979283</v>
      </c>
      <c r="S819" s="4">
        <v>0.33736331748701892</v>
      </c>
      <c r="T819" s="9">
        <v>0.21072990863457752</v>
      </c>
      <c r="U819" s="4" t="str">
        <f t="shared" si="25"/>
        <v>±</v>
      </c>
      <c r="V819" s="10">
        <v>0.14514836119840549</v>
      </c>
      <c r="W819" s="3">
        <v>3</v>
      </c>
      <c r="X819" s="3">
        <v>3</v>
      </c>
    </row>
    <row r="820" spans="6:24" x14ac:dyDescent="0.2">
      <c r="F820" s="3" t="s">
        <v>1656</v>
      </c>
      <c r="G820" s="3" t="s">
        <v>1657</v>
      </c>
      <c r="H820" s="2">
        <v>23.405445644659999</v>
      </c>
      <c r="I820" s="2">
        <v>6.69775390625</v>
      </c>
      <c r="J820" s="2">
        <v>18.74489331245422</v>
      </c>
      <c r="K820" s="3">
        <v>6</v>
      </c>
      <c r="L820" s="2">
        <v>232428.07585163205</v>
      </c>
      <c r="M820" s="2">
        <f t="shared" si="24"/>
        <v>5.3662885869324866</v>
      </c>
      <c r="Q820" s="4">
        <v>1.6538839548636117</v>
      </c>
      <c r="R820" s="4">
        <v>1.229120940112312</v>
      </c>
      <c r="S820" s="4">
        <v>2.2418946025610009</v>
      </c>
      <c r="T820" s="9">
        <v>1.7082998325123082</v>
      </c>
      <c r="U820" s="4" t="str">
        <f t="shared" si="25"/>
        <v>±</v>
      </c>
      <c r="V820" s="10">
        <v>0.5085749095685328</v>
      </c>
      <c r="W820" s="3">
        <v>3</v>
      </c>
      <c r="X820" s="3">
        <v>3</v>
      </c>
    </row>
    <row r="821" spans="6:24" x14ac:dyDescent="0.2">
      <c r="F821" s="3" t="s">
        <v>1658</v>
      </c>
      <c r="G821" s="3" t="s">
        <v>1659</v>
      </c>
      <c r="H821" s="2">
        <v>7.0296051646600004</v>
      </c>
      <c r="I821" s="2">
        <v>8.20654296875</v>
      </c>
      <c r="J821" s="2">
        <v>18.713465929031369</v>
      </c>
      <c r="K821" s="3">
        <v>7</v>
      </c>
      <c r="L821" s="2">
        <v>6458638.7448885366</v>
      </c>
      <c r="M821" s="2">
        <f t="shared" si="24"/>
        <v>6.8101409935555148</v>
      </c>
      <c r="N821" s="4">
        <v>0.69613115373547929</v>
      </c>
      <c r="O821" s="4">
        <v>1.2306352187417045</v>
      </c>
      <c r="P821" s="4">
        <v>0.49287863351755368</v>
      </c>
      <c r="T821" s="9">
        <v>0.8065483353315791</v>
      </c>
      <c r="U821" s="4" t="str">
        <f t="shared" si="25"/>
        <v>±</v>
      </c>
      <c r="V821" s="10">
        <v>0.38107106982047279</v>
      </c>
      <c r="W821" s="3">
        <v>3</v>
      </c>
      <c r="X821" s="3">
        <v>3</v>
      </c>
    </row>
    <row r="822" spans="6:24" x14ac:dyDescent="0.2">
      <c r="F822" s="3" t="s">
        <v>1660</v>
      </c>
      <c r="G822" s="3" t="s">
        <v>1661</v>
      </c>
      <c r="H822" s="2">
        <v>140.12709330466001</v>
      </c>
      <c r="I822" s="2">
        <v>7.76708984375</v>
      </c>
      <c r="J822" s="2">
        <v>18.643777132034302</v>
      </c>
      <c r="K822" s="3">
        <v>5</v>
      </c>
      <c r="L822" s="2">
        <v>0</v>
      </c>
      <c r="M822" s="2" t="str">
        <f t="shared" si="24"/>
        <v/>
      </c>
      <c r="N822" s="4" t="s">
        <v>419</v>
      </c>
      <c r="O822" s="4" t="s">
        <v>419</v>
      </c>
      <c r="P822" s="4" t="s">
        <v>419</v>
      </c>
      <c r="Q822" s="4" t="s">
        <v>419</v>
      </c>
      <c r="R822" s="4" t="s">
        <v>419</v>
      </c>
      <c r="S822" s="4" t="s">
        <v>419</v>
      </c>
      <c r="T822" s="9" t="s">
        <v>419</v>
      </c>
      <c r="U822" s="4" t="str">
        <f t="shared" si="25"/>
        <v/>
      </c>
      <c r="V822" s="10" t="s">
        <v>419</v>
      </c>
      <c r="W822" s="3">
        <v>0</v>
      </c>
      <c r="X822" s="3">
        <v>0</v>
      </c>
    </row>
    <row r="823" spans="6:24" x14ac:dyDescent="0.2">
      <c r="F823" s="3" t="s">
        <v>1662</v>
      </c>
      <c r="G823" s="3" t="s">
        <v>1663</v>
      </c>
      <c r="H823" s="2">
        <v>18.999786324660001</v>
      </c>
      <c r="I823" s="2">
        <v>8.13330078125</v>
      </c>
      <c r="J823" s="2">
        <v>18.592973709106452</v>
      </c>
      <c r="K823" s="3">
        <v>5</v>
      </c>
      <c r="L823" s="2">
        <v>1075694.5548437398</v>
      </c>
      <c r="M823" s="2">
        <f t="shared" si="24"/>
        <v>6.0316889702359093</v>
      </c>
      <c r="N823" s="4">
        <v>1.1539590766030392</v>
      </c>
      <c r="O823" s="4">
        <v>0.82599431448156801</v>
      </c>
      <c r="P823" s="4">
        <v>0.80903582944067221</v>
      </c>
      <c r="Q823" s="4">
        <v>0.86765715866840398</v>
      </c>
      <c r="R823" s="4">
        <v>0.98342756326026692</v>
      </c>
      <c r="S823" s="4">
        <v>1.1222443435580263</v>
      </c>
      <c r="T823" s="9">
        <v>0.96038638100199625</v>
      </c>
      <c r="U823" s="4" t="str">
        <f t="shared" si="25"/>
        <v>±</v>
      </c>
      <c r="V823" s="10">
        <v>0.15084177821879555</v>
      </c>
      <c r="W823" s="3">
        <v>6</v>
      </c>
      <c r="X823" s="3">
        <v>9</v>
      </c>
    </row>
    <row r="824" spans="6:24" x14ac:dyDescent="0.2">
      <c r="F824" s="3" t="s">
        <v>1664</v>
      </c>
      <c r="G824" s="3" t="s">
        <v>1665</v>
      </c>
      <c r="H824" s="2">
        <v>10.328419564660001</v>
      </c>
      <c r="I824" s="2">
        <v>5.41455078125</v>
      </c>
      <c r="J824" s="2">
        <v>18.58056902885437</v>
      </c>
      <c r="K824" s="3">
        <v>6</v>
      </c>
      <c r="L824" s="2">
        <v>340005.84637156682</v>
      </c>
      <c r="M824" s="2">
        <f t="shared" si="24"/>
        <v>5.531486384763082</v>
      </c>
      <c r="N824" s="4">
        <v>0.90423870235272441</v>
      </c>
      <c r="O824" s="4">
        <v>0.57174066478479302</v>
      </c>
      <c r="P824" s="4">
        <v>0.72345044828724026</v>
      </c>
      <c r="Q824" s="4">
        <v>1.0223292052315955</v>
      </c>
      <c r="R824" s="4">
        <v>0.78912921994820473</v>
      </c>
      <c r="S824" s="4">
        <v>1.5303533325567453</v>
      </c>
      <c r="T824" s="9">
        <v>0.92354026219355057</v>
      </c>
      <c r="U824" s="4" t="str">
        <f t="shared" si="25"/>
        <v>±</v>
      </c>
      <c r="V824" s="10">
        <v>0.33472948077095821</v>
      </c>
      <c r="W824" s="3">
        <v>6</v>
      </c>
      <c r="X824" s="3">
        <v>6</v>
      </c>
    </row>
    <row r="825" spans="6:24" x14ac:dyDescent="0.2">
      <c r="F825" s="3" t="s">
        <v>1666</v>
      </c>
      <c r="G825" s="3" t="s">
        <v>1667</v>
      </c>
      <c r="H825" s="2">
        <v>54.971502064660001</v>
      </c>
      <c r="I825" s="2">
        <v>9.58349609375</v>
      </c>
      <c r="J825" s="2">
        <v>18.549179792404171</v>
      </c>
      <c r="K825" s="3">
        <v>6</v>
      </c>
      <c r="L825" s="2">
        <v>0</v>
      </c>
      <c r="M825" s="2" t="str">
        <f t="shared" si="24"/>
        <v/>
      </c>
      <c r="N825" s="4" t="s">
        <v>419</v>
      </c>
      <c r="O825" s="4" t="s">
        <v>419</v>
      </c>
      <c r="P825" s="4" t="s">
        <v>419</v>
      </c>
      <c r="T825" s="9" t="s">
        <v>419</v>
      </c>
      <c r="U825" s="4" t="str">
        <f t="shared" si="25"/>
        <v/>
      </c>
      <c r="V825" s="10" t="s">
        <v>419</v>
      </c>
      <c r="W825" s="3">
        <v>0</v>
      </c>
      <c r="X825" s="3">
        <v>0</v>
      </c>
    </row>
    <row r="826" spans="6:24" x14ac:dyDescent="0.2">
      <c r="F826" s="3" t="s">
        <v>1668</v>
      </c>
      <c r="G826" s="3" t="s">
        <v>1669</v>
      </c>
      <c r="H826" s="2">
        <v>28.666185394660001</v>
      </c>
      <c r="I826" s="2">
        <v>7.54736328125</v>
      </c>
      <c r="J826" s="2">
        <v>18.326364040374752</v>
      </c>
      <c r="K826" s="3">
        <v>5</v>
      </c>
      <c r="L826" s="2">
        <v>0</v>
      </c>
      <c r="M826" s="2" t="str">
        <f t="shared" si="24"/>
        <v/>
      </c>
      <c r="Q826" s="4" t="s">
        <v>419</v>
      </c>
      <c r="R826" s="4" t="s">
        <v>419</v>
      </c>
      <c r="S826" s="4" t="s">
        <v>419</v>
      </c>
      <c r="T826" s="9" t="s">
        <v>419</v>
      </c>
      <c r="U826" s="4" t="str">
        <f t="shared" si="25"/>
        <v/>
      </c>
      <c r="V826" s="10" t="s">
        <v>419</v>
      </c>
      <c r="W826" s="3">
        <v>0</v>
      </c>
      <c r="X826" s="3">
        <v>0</v>
      </c>
    </row>
    <row r="827" spans="6:24" x14ac:dyDescent="0.2">
      <c r="F827" s="3" t="s">
        <v>1670</v>
      </c>
      <c r="G827" s="3" t="s">
        <v>1671</v>
      </c>
      <c r="H827" s="2">
        <v>75.991727654660096</v>
      </c>
      <c r="I827" s="2">
        <v>7.50341796875</v>
      </c>
      <c r="J827" s="2">
        <v>17.994866371154782</v>
      </c>
      <c r="K827" s="3">
        <v>7</v>
      </c>
      <c r="L827" s="2">
        <v>2069456.1273147708</v>
      </c>
      <c r="M827" s="2">
        <f t="shared" si="24"/>
        <v>6.3158562237461675</v>
      </c>
      <c r="N827" s="4">
        <v>0.84358120917736135</v>
      </c>
      <c r="O827" s="4">
        <v>1.1478355327698351</v>
      </c>
      <c r="P827" s="4">
        <v>1.6657234194759587</v>
      </c>
      <c r="Q827" s="4">
        <v>1.7036207178411786</v>
      </c>
      <c r="R827" s="4">
        <v>0.72823125474881922</v>
      </c>
      <c r="S827" s="4">
        <v>1.4241286523976591</v>
      </c>
      <c r="T827" s="9">
        <v>1.2521867977351353</v>
      </c>
      <c r="U827" s="4" t="str">
        <f t="shared" si="25"/>
        <v>±</v>
      </c>
      <c r="V827" s="10">
        <v>0.41394353423009295</v>
      </c>
      <c r="W827" s="3">
        <v>6</v>
      </c>
      <c r="X827" s="3">
        <v>6</v>
      </c>
    </row>
    <row r="828" spans="6:24" x14ac:dyDescent="0.2">
      <c r="F828" s="3" t="s">
        <v>1672</v>
      </c>
      <c r="G828" s="3" t="s">
        <v>1673</v>
      </c>
      <c r="H828" s="2">
        <v>37.124968144660002</v>
      </c>
      <c r="I828" s="2">
        <v>8.13330078125</v>
      </c>
      <c r="J828" s="2">
        <v>17.984755992889408</v>
      </c>
      <c r="K828" s="3">
        <v>5</v>
      </c>
      <c r="L828" s="2">
        <v>128615.06530525384</v>
      </c>
      <c r="M828" s="2">
        <f t="shared" si="24"/>
        <v>5.1092918425830032</v>
      </c>
      <c r="N828" s="4">
        <v>0.58245689272891032</v>
      </c>
      <c r="O828" s="4">
        <v>1.251607583589418</v>
      </c>
      <c r="P828" s="4">
        <v>0.96557618610711027</v>
      </c>
      <c r="T828" s="9">
        <v>0.93321355414181284</v>
      </c>
      <c r="U828" s="4" t="str">
        <f t="shared" si="25"/>
        <v>±</v>
      </c>
      <c r="V828" s="10">
        <v>0.33574717680207611</v>
      </c>
      <c r="W828" s="3">
        <v>3</v>
      </c>
      <c r="X828" s="3">
        <v>6</v>
      </c>
    </row>
    <row r="829" spans="6:24" x14ac:dyDescent="0.2">
      <c r="F829" s="3" t="s">
        <v>1674</v>
      </c>
      <c r="G829" s="3" t="s">
        <v>1675</v>
      </c>
      <c r="H829" s="2">
        <v>54.662311764659897</v>
      </c>
      <c r="I829" s="2">
        <v>9.30517578125</v>
      </c>
      <c r="J829" s="2">
        <v>17.945332050323501</v>
      </c>
      <c r="K829" s="3">
        <v>5</v>
      </c>
      <c r="L829" s="2">
        <v>283025.73496536328</v>
      </c>
      <c r="M829" s="2">
        <f t="shared" si="24"/>
        <v>5.4518259268504492</v>
      </c>
      <c r="Q829" s="4">
        <v>1.0078126428172092</v>
      </c>
      <c r="R829" s="4">
        <v>2.3482749989633653</v>
      </c>
      <c r="S829" s="4">
        <v>1.9972800935909345</v>
      </c>
      <c r="T829" s="9">
        <v>1.784455911790503</v>
      </c>
      <c r="U829" s="4" t="str">
        <f t="shared" si="25"/>
        <v>±</v>
      </c>
      <c r="V829" s="10">
        <v>0.69511181210686812</v>
      </c>
      <c r="W829" s="3">
        <v>3</v>
      </c>
      <c r="X829" s="3">
        <v>3</v>
      </c>
    </row>
    <row r="830" spans="6:24" x14ac:dyDescent="0.2">
      <c r="F830" s="3" t="s">
        <v>1676</v>
      </c>
      <c r="G830" s="3" t="s">
        <v>1677</v>
      </c>
      <c r="H830" s="2">
        <v>47.82158147466</v>
      </c>
      <c r="I830" s="2">
        <v>7.03466796875</v>
      </c>
      <c r="J830" s="2">
        <v>17.920669317245491</v>
      </c>
      <c r="K830" s="3">
        <v>5</v>
      </c>
      <c r="L830" s="2">
        <v>59658.486011395231</v>
      </c>
      <c r="M830" s="2">
        <f t="shared" si="24"/>
        <v>4.7756722278185393</v>
      </c>
      <c r="N830" s="4">
        <v>0.2116310657348161</v>
      </c>
      <c r="O830" s="4">
        <v>0.32115579186147136</v>
      </c>
      <c r="P830" s="4">
        <v>0.31197337065794367</v>
      </c>
      <c r="T830" s="9">
        <v>0.28158674275141043</v>
      </c>
      <c r="U830" s="4" t="str">
        <f t="shared" si="25"/>
        <v>±</v>
      </c>
      <c r="V830" s="10">
        <v>6.0757112957474144E-2</v>
      </c>
      <c r="W830" s="3">
        <v>3</v>
      </c>
      <c r="X830" s="3">
        <v>3</v>
      </c>
    </row>
    <row r="831" spans="6:24" x14ac:dyDescent="0.2">
      <c r="F831" s="3" t="s">
        <v>1678</v>
      </c>
      <c r="G831" s="3" t="s">
        <v>1679</v>
      </c>
      <c r="H831" s="2">
        <v>87.701032654660196</v>
      </c>
      <c r="I831" s="2">
        <v>8.35302734375</v>
      </c>
      <c r="J831" s="2">
        <v>17.905424594879161</v>
      </c>
      <c r="K831" s="3">
        <v>5</v>
      </c>
      <c r="L831" s="2">
        <v>87834.780784052258</v>
      </c>
      <c r="M831" s="2">
        <f t="shared" si="24"/>
        <v>4.9436665217322853</v>
      </c>
      <c r="N831" s="4">
        <v>0.57661578752230147</v>
      </c>
      <c r="O831" s="4">
        <v>0.88461141839008084</v>
      </c>
      <c r="P831" s="4">
        <v>0.3339629422353888</v>
      </c>
      <c r="T831" s="9">
        <v>0.59839671604925704</v>
      </c>
      <c r="U831" s="4" t="str">
        <f t="shared" si="25"/>
        <v>±</v>
      </c>
      <c r="V831" s="10">
        <v>0.27596964091815113</v>
      </c>
      <c r="W831" s="3">
        <v>3</v>
      </c>
      <c r="X831" s="3">
        <v>3</v>
      </c>
    </row>
    <row r="832" spans="6:24" x14ac:dyDescent="0.2">
      <c r="F832" s="3" t="s">
        <v>1680</v>
      </c>
      <c r="G832" s="3" t="s">
        <v>1681</v>
      </c>
      <c r="H832" s="2">
        <v>16.977748164659999</v>
      </c>
      <c r="I832" s="2">
        <v>7.78173828125</v>
      </c>
      <c r="J832" s="2">
        <v>17.86413025856017</v>
      </c>
      <c r="K832" s="3">
        <v>7</v>
      </c>
      <c r="L832" s="2">
        <v>4441610.3373621739</v>
      </c>
      <c r="M832" s="2">
        <f t="shared" si="24"/>
        <v>6.6475404552128152</v>
      </c>
      <c r="N832" s="4">
        <v>0.57475994017628163</v>
      </c>
      <c r="O832" s="4">
        <v>1.0946709031802191</v>
      </c>
      <c r="P832" s="4">
        <v>0.70955426228281249</v>
      </c>
      <c r="T832" s="9">
        <v>0.79299503521310444</v>
      </c>
      <c r="U832" s="4" t="str">
        <f t="shared" si="25"/>
        <v>±</v>
      </c>
      <c r="V832" s="10">
        <v>0.26981220191704364</v>
      </c>
      <c r="W832" s="3">
        <v>3</v>
      </c>
      <c r="X832" s="3">
        <v>3</v>
      </c>
    </row>
    <row r="833" spans="6:24" x14ac:dyDescent="0.2">
      <c r="F833" s="3" t="s">
        <v>1682</v>
      </c>
      <c r="G833" s="3" t="s">
        <v>1683</v>
      </c>
      <c r="H833" s="2">
        <v>31.399751024659999</v>
      </c>
      <c r="I833" s="2">
        <v>10.88720703125</v>
      </c>
      <c r="J833" s="2">
        <v>17.658814191818241</v>
      </c>
      <c r="K833" s="3">
        <v>6</v>
      </c>
      <c r="L833" s="2">
        <v>224247.78580351488</v>
      </c>
      <c r="M833" s="2">
        <f t="shared" si="24"/>
        <v>5.3507281635642334</v>
      </c>
      <c r="N833" s="4">
        <v>0.58921607400332254</v>
      </c>
      <c r="O833" s="4">
        <v>1.1169011689955877</v>
      </c>
      <c r="P833" s="4">
        <v>0.73066067220694009</v>
      </c>
      <c r="T833" s="9">
        <v>0.81225930506861677</v>
      </c>
      <c r="U833" s="4" t="str">
        <f t="shared" si="25"/>
        <v>±</v>
      </c>
      <c r="V833" s="10">
        <v>0.27314216542474712</v>
      </c>
      <c r="W833" s="3">
        <v>3</v>
      </c>
      <c r="X833" s="3">
        <v>3</v>
      </c>
    </row>
    <row r="834" spans="6:24" x14ac:dyDescent="0.2">
      <c r="F834" s="3" t="s">
        <v>1684</v>
      </c>
      <c r="G834" s="3" t="s">
        <v>1685</v>
      </c>
      <c r="H834" s="2">
        <v>126.83889825465999</v>
      </c>
      <c r="I834" s="2">
        <v>5.69384765625</v>
      </c>
      <c r="J834" s="2">
        <v>17.64166808128358</v>
      </c>
      <c r="K834" s="3">
        <v>12</v>
      </c>
      <c r="L834" s="2">
        <v>0</v>
      </c>
      <c r="M834" s="2" t="str">
        <f t="shared" si="24"/>
        <v/>
      </c>
      <c r="Q834" s="4" t="s">
        <v>419</v>
      </c>
      <c r="R834" s="4" t="s">
        <v>419</v>
      </c>
      <c r="S834" s="4" t="s">
        <v>419</v>
      </c>
      <c r="T834" s="9" t="s">
        <v>419</v>
      </c>
      <c r="U834" s="4" t="str">
        <f t="shared" si="25"/>
        <v/>
      </c>
      <c r="V834" s="10" t="s">
        <v>419</v>
      </c>
      <c r="W834" s="3">
        <v>0</v>
      </c>
      <c r="X834" s="3">
        <v>0</v>
      </c>
    </row>
    <row r="835" spans="6:24" x14ac:dyDescent="0.2">
      <c r="F835" s="3" t="s">
        <v>1686</v>
      </c>
      <c r="G835" s="3" t="s">
        <v>1687</v>
      </c>
      <c r="H835" s="2">
        <v>171.01693009466001</v>
      </c>
      <c r="I835" s="2">
        <v>8.08935546875</v>
      </c>
      <c r="J835" s="2">
        <v>17.620556116104119</v>
      </c>
      <c r="K835" s="3">
        <v>5</v>
      </c>
      <c r="L835" s="2">
        <v>107002.48608164481</v>
      </c>
      <c r="M835" s="2">
        <f t="shared" si="24"/>
        <v>5.0293938681431261</v>
      </c>
      <c r="N835" s="4">
        <v>0.51826078563617106</v>
      </c>
      <c r="O835" s="4">
        <v>1.0625659727253511</v>
      </c>
      <c r="P835" s="4">
        <v>0.78349206134982119</v>
      </c>
      <c r="T835" s="9">
        <v>0.78810627323711435</v>
      </c>
      <c r="U835" s="4" t="str">
        <f t="shared" si="25"/>
        <v>±</v>
      </c>
      <c r="V835" s="10">
        <v>0.27218192883906278</v>
      </c>
      <c r="W835" s="3">
        <v>3</v>
      </c>
      <c r="X835" s="3">
        <v>3</v>
      </c>
    </row>
    <row r="836" spans="6:24" x14ac:dyDescent="0.2">
      <c r="F836" s="3" t="s">
        <v>1688</v>
      </c>
      <c r="G836" s="3" t="s">
        <v>1689</v>
      </c>
      <c r="H836" s="2">
        <v>11.80629711466</v>
      </c>
      <c r="I836" s="2">
        <v>9.34912109375</v>
      </c>
      <c r="J836" s="2">
        <v>17.586069583892829</v>
      </c>
      <c r="K836" s="3">
        <v>3</v>
      </c>
      <c r="L836" s="2">
        <v>145359.77709312795</v>
      </c>
      <c r="M836" s="2">
        <f t="shared" ref="M836:M899" si="26">IFERROR(LOG(L836),"")</f>
        <v>5.16244424831691</v>
      </c>
      <c r="N836" s="4">
        <v>0.88756872253003538</v>
      </c>
      <c r="O836" s="4">
        <v>0.80606239665306756</v>
      </c>
      <c r="P836" s="4">
        <v>0.98705634437838297</v>
      </c>
      <c r="Q836" s="4">
        <v>0.88589491709625612</v>
      </c>
      <c r="R836" s="4">
        <v>0.80218462943031466</v>
      </c>
      <c r="S836" s="4">
        <v>0.83827717234108878</v>
      </c>
      <c r="T836" s="9">
        <v>0.86784069707152423</v>
      </c>
      <c r="U836" s="4" t="str">
        <f t="shared" ref="U836:U899" si="27">IF(T836="","","±")</f>
        <v>±</v>
      </c>
      <c r="V836" s="10">
        <v>6.9179187660991889E-2</v>
      </c>
      <c r="W836" s="3">
        <v>6</v>
      </c>
      <c r="X836" s="3">
        <v>6</v>
      </c>
    </row>
    <row r="837" spans="6:24" x14ac:dyDescent="0.2">
      <c r="F837" s="3" t="s">
        <v>1690</v>
      </c>
      <c r="G837" s="3" t="s">
        <v>1691</v>
      </c>
      <c r="H837" s="2">
        <v>14.194190864659999</v>
      </c>
      <c r="I837" s="2">
        <v>10.08154296875</v>
      </c>
      <c r="J837" s="2">
        <v>17.48182225227356</v>
      </c>
      <c r="K837" s="3">
        <v>7</v>
      </c>
      <c r="L837" s="2">
        <v>0</v>
      </c>
      <c r="M837" s="2" t="str">
        <f t="shared" si="26"/>
        <v/>
      </c>
      <c r="N837" s="4" t="s">
        <v>419</v>
      </c>
      <c r="O837" s="4" t="s">
        <v>419</v>
      </c>
      <c r="P837" s="4" t="s">
        <v>419</v>
      </c>
      <c r="Q837" s="4" t="s">
        <v>419</v>
      </c>
      <c r="R837" s="4" t="s">
        <v>419</v>
      </c>
      <c r="S837" s="4" t="s">
        <v>419</v>
      </c>
      <c r="T837" s="9" t="s">
        <v>419</v>
      </c>
      <c r="U837" s="4" t="str">
        <f t="shared" si="27"/>
        <v/>
      </c>
      <c r="V837" s="10" t="s">
        <v>419</v>
      </c>
      <c r="W837" s="3">
        <v>0</v>
      </c>
      <c r="X837" s="3">
        <v>0</v>
      </c>
    </row>
    <row r="838" spans="6:24" x14ac:dyDescent="0.2">
      <c r="F838" s="3" t="s">
        <v>1692</v>
      </c>
      <c r="G838" s="3" t="s">
        <v>1693</v>
      </c>
      <c r="H838" s="2">
        <v>70.171569414660198</v>
      </c>
      <c r="I838" s="2">
        <v>7.94287109375</v>
      </c>
      <c r="J838" s="2">
        <v>17.443897128105149</v>
      </c>
      <c r="K838" s="3">
        <v>10</v>
      </c>
      <c r="L838" s="2">
        <v>2637304.0842047497</v>
      </c>
      <c r="M838" s="2">
        <f t="shared" si="26"/>
        <v>6.4211602073354932</v>
      </c>
      <c r="N838" s="4">
        <v>0.93692621328634984</v>
      </c>
      <c r="O838" s="4">
        <v>1.1460072578188023</v>
      </c>
      <c r="P838" s="4">
        <v>0.78315696493179421</v>
      </c>
      <c r="T838" s="9">
        <v>0.95536347867898197</v>
      </c>
      <c r="U838" s="4" t="str">
        <f t="shared" si="27"/>
        <v>±</v>
      </c>
      <c r="V838" s="10">
        <v>0.18212642128042802</v>
      </c>
      <c r="W838" s="3">
        <v>3</v>
      </c>
      <c r="X838" s="3">
        <v>3</v>
      </c>
    </row>
    <row r="839" spans="6:24" x14ac:dyDescent="0.2">
      <c r="F839" s="3" t="s">
        <v>1694</v>
      </c>
      <c r="G839" s="3" t="s">
        <v>1695</v>
      </c>
      <c r="H839" s="2">
        <v>69.523323074659999</v>
      </c>
      <c r="I839" s="2">
        <v>6.40478515625</v>
      </c>
      <c r="J839" s="2">
        <v>17.327479839324962</v>
      </c>
      <c r="K839" s="3">
        <v>5</v>
      </c>
      <c r="L839" s="2">
        <v>192293.97447189037</v>
      </c>
      <c r="M839" s="2">
        <f t="shared" si="26"/>
        <v>5.2839656758421842</v>
      </c>
      <c r="N839" s="4">
        <v>0.42009822604036284</v>
      </c>
      <c r="O839" s="4">
        <v>1.4405065883978172</v>
      </c>
      <c r="P839" s="4">
        <v>0.75235554822781825</v>
      </c>
      <c r="T839" s="9">
        <v>0.87098678755533276</v>
      </c>
      <c r="U839" s="4" t="str">
        <f t="shared" si="27"/>
        <v>±</v>
      </c>
      <c r="V839" s="10">
        <v>0.52044532344958394</v>
      </c>
      <c r="W839" s="3">
        <v>3</v>
      </c>
      <c r="X839" s="3">
        <v>3</v>
      </c>
    </row>
    <row r="840" spans="6:24" x14ac:dyDescent="0.2">
      <c r="F840" s="3" t="s">
        <v>1696</v>
      </c>
      <c r="G840" s="3" t="s">
        <v>1697</v>
      </c>
      <c r="H840" s="2">
        <v>7.5756797046599997</v>
      </c>
      <c r="I840" s="2">
        <v>8.03076171875</v>
      </c>
      <c r="J840" s="2">
        <v>17.25175952911377</v>
      </c>
      <c r="K840" s="3">
        <v>4</v>
      </c>
      <c r="L840" s="2">
        <v>0</v>
      </c>
      <c r="M840" s="2" t="str">
        <f t="shared" si="26"/>
        <v/>
      </c>
      <c r="N840" s="4" t="s">
        <v>419</v>
      </c>
      <c r="O840" s="4" t="s">
        <v>419</v>
      </c>
      <c r="P840" s="4" t="s">
        <v>419</v>
      </c>
      <c r="Q840" s="4" t="s">
        <v>419</v>
      </c>
      <c r="R840" s="4" t="s">
        <v>419</v>
      </c>
      <c r="S840" s="4" t="s">
        <v>419</v>
      </c>
      <c r="T840" s="9" t="s">
        <v>419</v>
      </c>
      <c r="U840" s="4" t="str">
        <f t="shared" si="27"/>
        <v/>
      </c>
      <c r="V840" s="10" t="s">
        <v>419</v>
      </c>
      <c r="W840" s="3">
        <v>0</v>
      </c>
      <c r="X840" s="3">
        <v>0</v>
      </c>
    </row>
    <row r="841" spans="6:24" x14ac:dyDescent="0.2">
      <c r="F841" s="3" t="s">
        <v>1698</v>
      </c>
      <c r="G841" s="3" t="s">
        <v>1699</v>
      </c>
      <c r="H841" s="2">
        <v>28.767500524660001</v>
      </c>
      <c r="I841" s="2">
        <v>8.32373046875</v>
      </c>
      <c r="J841" s="2">
        <v>16.948704242706299</v>
      </c>
      <c r="K841" s="3">
        <v>7</v>
      </c>
      <c r="L841" s="2">
        <v>0</v>
      </c>
      <c r="M841" s="2" t="str">
        <f t="shared" si="26"/>
        <v/>
      </c>
      <c r="N841" s="4" t="s">
        <v>419</v>
      </c>
      <c r="O841" s="4" t="s">
        <v>419</v>
      </c>
      <c r="P841" s="4" t="s">
        <v>419</v>
      </c>
      <c r="T841" s="9" t="s">
        <v>419</v>
      </c>
      <c r="U841" s="4" t="str">
        <f t="shared" si="27"/>
        <v/>
      </c>
      <c r="V841" s="10" t="s">
        <v>419</v>
      </c>
      <c r="W841" s="3">
        <v>0</v>
      </c>
      <c r="X841" s="3">
        <v>0</v>
      </c>
    </row>
    <row r="842" spans="6:24" x14ac:dyDescent="0.2">
      <c r="F842" s="3" t="s">
        <v>1700</v>
      </c>
      <c r="G842" s="3" t="s">
        <v>1701</v>
      </c>
      <c r="H842" s="2">
        <v>35.252029444660003</v>
      </c>
      <c r="I842" s="2">
        <v>9.99365234375</v>
      </c>
      <c r="J842" s="2">
        <v>16.703851699829091</v>
      </c>
      <c r="K842" s="3">
        <v>5</v>
      </c>
      <c r="L842" s="2">
        <v>604328.85201601184</v>
      </c>
      <c r="M842" s="2">
        <f t="shared" si="26"/>
        <v>5.7812733289369049</v>
      </c>
      <c r="N842" s="4">
        <v>1.1286782881390809</v>
      </c>
      <c r="O842" s="4">
        <v>0.71948421377231542</v>
      </c>
      <c r="P842" s="4">
        <v>1.7112684029902787</v>
      </c>
      <c r="T842" s="9">
        <v>1.1864769683005585</v>
      </c>
      <c r="U842" s="4" t="str">
        <f t="shared" si="27"/>
        <v>±</v>
      </c>
      <c r="V842" s="10">
        <v>0.4984119632061309</v>
      </c>
      <c r="W842" s="3">
        <v>3</v>
      </c>
      <c r="X842" s="3">
        <v>3</v>
      </c>
    </row>
    <row r="843" spans="6:24" x14ac:dyDescent="0.2">
      <c r="F843" s="3" t="s">
        <v>1702</v>
      </c>
      <c r="G843" s="3" t="s">
        <v>1703</v>
      </c>
      <c r="H843" s="2">
        <v>226.40563551466099</v>
      </c>
      <c r="I843" s="2">
        <v>7.64990234375</v>
      </c>
      <c r="J843" s="2">
        <v>16.681580543518059</v>
      </c>
      <c r="K843" s="3">
        <v>5</v>
      </c>
      <c r="L843" s="2">
        <v>191292.44785622347</v>
      </c>
      <c r="M843" s="2">
        <f t="shared" si="26"/>
        <v>5.2816978246059083</v>
      </c>
      <c r="Q843" s="4">
        <v>0.70357657550959052</v>
      </c>
      <c r="R843" s="4">
        <v>1.0132509488051045</v>
      </c>
      <c r="S843" s="4">
        <v>1.1780305035700647</v>
      </c>
      <c r="T843" s="9">
        <v>0.96495267596158651</v>
      </c>
      <c r="U843" s="4" t="str">
        <f t="shared" si="27"/>
        <v>±</v>
      </c>
      <c r="V843" s="10">
        <v>0.24088622798481804</v>
      </c>
      <c r="W843" s="3">
        <v>3</v>
      </c>
      <c r="X843" s="3">
        <v>3</v>
      </c>
    </row>
    <row r="844" spans="6:24" x14ac:dyDescent="0.2">
      <c r="F844" s="3" t="s">
        <v>1704</v>
      </c>
      <c r="G844" s="3" t="s">
        <v>1705</v>
      </c>
      <c r="H844" s="2">
        <v>37.524782804659999</v>
      </c>
      <c r="I844" s="2">
        <v>8.54345703125</v>
      </c>
      <c r="J844" s="2">
        <v>16.6758918762207</v>
      </c>
      <c r="K844" s="3">
        <v>5</v>
      </c>
      <c r="L844" s="2">
        <v>0</v>
      </c>
      <c r="M844" s="2" t="str">
        <f t="shared" si="26"/>
        <v/>
      </c>
      <c r="Q844" s="4" t="s">
        <v>419</v>
      </c>
      <c r="R844" s="4" t="s">
        <v>419</v>
      </c>
      <c r="S844" s="4" t="s">
        <v>419</v>
      </c>
      <c r="T844" s="9" t="s">
        <v>419</v>
      </c>
      <c r="U844" s="4" t="str">
        <f t="shared" si="27"/>
        <v/>
      </c>
      <c r="V844" s="10" t="s">
        <v>419</v>
      </c>
      <c r="W844" s="3">
        <v>0</v>
      </c>
      <c r="X844" s="3">
        <v>0</v>
      </c>
    </row>
    <row r="845" spans="6:24" x14ac:dyDescent="0.2">
      <c r="F845" s="3" t="s">
        <v>1706</v>
      </c>
      <c r="G845" s="3" t="s">
        <v>1707</v>
      </c>
      <c r="H845" s="2">
        <v>86.085358434660094</v>
      </c>
      <c r="I845" s="2">
        <v>6.88818359375</v>
      </c>
      <c r="J845" s="2">
        <v>16.673154354095448</v>
      </c>
      <c r="K845" s="3">
        <v>6</v>
      </c>
      <c r="L845" s="2">
        <v>3735665.6005623201</v>
      </c>
      <c r="M845" s="2">
        <f t="shared" si="26"/>
        <v>6.572367993272616</v>
      </c>
      <c r="Q845" s="4">
        <v>0.82979596456613702</v>
      </c>
      <c r="R845" s="4">
        <v>0.95008697694744559</v>
      </c>
      <c r="S845" s="4">
        <v>1.2623482289872061</v>
      </c>
      <c r="T845" s="9">
        <v>1.0140770568335962</v>
      </c>
      <c r="U845" s="4" t="str">
        <f t="shared" si="27"/>
        <v>±</v>
      </c>
      <c r="V845" s="10">
        <v>0.22326310287825321</v>
      </c>
      <c r="W845" s="3">
        <v>3</v>
      </c>
      <c r="X845" s="3">
        <v>3</v>
      </c>
    </row>
    <row r="846" spans="6:24" x14ac:dyDescent="0.2">
      <c r="F846" s="3" t="s">
        <v>1708</v>
      </c>
      <c r="G846" s="3" t="s">
        <v>1709</v>
      </c>
      <c r="H846" s="2">
        <v>100.58612732466</v>
      </c>
      <c r="I846" s="2">
        <v>5.38916015625</v>
      </c>
      <c r="J846" s="2">
        <v>16.46719574928283</v>
      </c>
      <c r="K846" s="3">
        <v>8</v>
      </c>
      <c r="L846" s="2">
        <v>1994703.4215776578</v>
      </c>
      <c r="M846" s="2">
        <f t="shared" si="26"/>
        <v>6.2998783326307066</v>
      </c>
      <c r="Q846" s="4">
        <v>1.4487025697214448</v>
      </c>
      <c r="R846" s="4">
        <v>0.86598632867740888</v>
      </c>
      <c r="S846" s="4">
        <v>1.228971740650588</v>
      </c>
      <c r="T846" s="9">
        <v>1.1812202130164806</v>
      </c>
      <c r="U846" s="4" t="str">
        <f t="shared" si="27"/>
        <v>±</v>
      </c>
      <c r="V846" s="10">
        <v>0.29427828782916637</v>
      </c>
      <c r="W846" s="3">
        <v>3</v>
      </c>
      <c r="X846" s="3">
        <v>3</v>
      </c>
    </row>
    <row r="847" spans="6:24" x14ac:dyDescent="0.2">
      <c r="F847" s="3" t="s">
        <v>1710</v>
      </c>
      <c r="G847" s="3" t="s">
        <v>1711</v>
      </c>
      <c r="H847" s="2">
        <v>160.81707946466</v>
      </c>
      <c r="I847" s="2">
        <v>5.77001953125</v>
      </c>
      <c r="J847" s="2">
        <v>16.397370338439952</v>
      </c>
      <c r="K847" s="3">
        <v>5</v>
      </c>
      <c r="L847" s="2">
        <v>1998016.8658164684</v>
      </c>
      <c r="M847" s="2">
        <f t="shared" si="26"/>
        <v>6.3005991499060343</v>
      </c>
      <c r="N847" s="4">
        <v>0.57281608414039231</v>
      </c>
      <c r="O847" s="4">
        <v>1.3231965450416023</v>
      </c>
      <c r="P847" s="4">
        <v>0.73843046261491874</v>
      </c>
      <c r="T847" s="9">
        <v>0.87814769726563779</v>
      </c>
      <c r="U847" s="4" t="str">
        <f t="shared" si="27"/>
        <v>±</v>
      </c>
      <c r="V847" s="10">
        <v>0.39421870613837096</v>
      </c>
      <c r="W847" s="3">
        <v>3</v>
      </c>
      <c r="X847" s="3">
        <v>6</v>
      </c>
    </row>
    <row r="848" spans="6:24" x14ac:dyDescent="0.2">
      <c r="F848" s="3" t="s">
        <v>1712</v>
      </c>
      <c r="G848" s="3" t="s">
        <v>1713</v>
      </c>
      <c r="H848" s="2">
        <v>38.576547664659998</v>
      </c>
      <c r="I848" s="2">
        <v>5.89697265625</v>
      </c>
      <c r="J848" s="2">
        <v>16.351042747497551</v>
      </c>
      <c r="K848" s="3">
        <v>4</v>
      </c>
      <c r="L848" s="2">
        <v>359643.47556199471</v>
      </c>
      <c r="M848" s="2">
        <f t="shared" si="26"/>
        <v>5.5558721859961127</v>
      </c>
      <c r="N848" s="4">
        <v>0.95440811720216034</v>
      </c>
      <c r="O848" s="4">
        <v>1.1730734757618666</v>
      </c>
      <c r="P848" s="4">
        <v>0.92662154818120934</v>
      </c>
      <c r="Q848" s="4">
        <v>1.4143483428461192</v>
      </c>
      <c r="R848" s="4">
        <v>1.2400615545883045</v>
      </c>
      <c r="S848" s="4">
        <v>1.3737335532715143</v>
      </c>
      <c r="T848" s="9">
        <v>1.1803744319751959</v>
      </c>
      <c r="U848" s="4" t="str">
        <f t="shared" si="27"/>
        <v>±</v>
      </c>
      <c r="V848" s="10">
        <v>0.20552308812882855</v>
      </c>
      <c r="W848" s="3">
        <v>6</v>
      </c>
      <c r="X848" s="3">
        <v>6</v>
      </c>
    </row>
    <row r="849" spans="6:24" x14ac:dyDescent="0.2">
      <c r="F849" s="3" t="s">
        <v>1714</v>
      </c>
      <c r="G849" s="3" t="s">
        <v>1715</v>
      </c>
      <c r="H849" s="2">
        <v>55.467771014660002</v>
      </c>
      <c r="I849" s="2">
        <v>8.73388671875</v>
      </c>
      <c r="J849" s="2">
        <v>16.335270881652839</v>
      </c>
      <c r="K849" s="3">
        <v>5</v>
      </c>
      <c r="L849" s="2">
        <v>0</v>
      </c>
      <c r="M849" s="2" t="str">
        <f t="shared" si="26"/>
        <v/>
      </c>
      <c r="Q849" s="4" t="s">
        <v>419</v>
      </c>
      <c r="R849" s="4" t="s">
        <v>419</v>
      </c>
      <c r="S849" s="4" t="s">
        <v>419</v>
      </c>
      <c r="T849" s="9" t="s">
        <v>419</v>
      </c>
      <c r="U849" s="4" t="str">
        <f t="shared" si="27"/>
        <v/>
      </c>
      <c r="V849" s="10" t="s">
        <v>419</v>
      </c>
      <c r="W849" s="3">
        <v>0</v>
      </c>
      <c r="X849" s="3">
        <v>0</v>
      </c>
    </row>
    <row r="850" spans="6:24" x14ac:dyDescent="0.2">
      <c r="F850" s="3" t="s">
        <v>1716</v>
      </c>
      <c r="G850" s="3" t="s">
        <v>1717</v>
      </c>
      <c r="H850" s="2">
        <v>56.317644944660103</v>
      </c>
      <c r="I850" s="2">
        <v>8.55810546875</v>
      </c>
      <c r="J850" s="2">
        <v>16.134301424026479</v>
      </c>
      <c r="K850" s="3">
        <v>5</v>
      </c>
      <c r="L850" s="2">
        <v>1486248.8422791362</v>
      </c>
      <c r="M850" s="2">
        <f t="shared" si="26"/>
        <v>6.1720915293310519</v>
      </c>
      <c r="Q850" s="4">
        <v>2.021714342595426</v>
      </c>
      <c r="R850" s="4">
        <v>0.95273483437061013</v>
      </c>
      <c r="S850" s="4">
        <v>1.1295921309816557</v>
      </c>
      <c r="T850" s="9">
        <v>1.3680137693158974</v>
      </c>
      <c r="U850" s="4" t="str">
        <f t="shared" si="27"/>
        <v>±</v>
      </c>
      <c r="V850" s="10">
        <v>0.57298599936702688</v>
      </c>
      <c r="W850" s="3">
        <v>3</v>
      </c>
      <c r="X850" s="3">
        <v>3</v>
      </c>
    </row>
    <row r="851" spans="6:24" x14ac:dyDescent="0.2">
      <c r="F851" s="3" t="s">
        <v>1718</v>
      </c>
      <c r="G851" s="3" t="s">
        <v>1719</v>
      </c>
      <c r="H851" s="2">
        <v>24.56411904466</v>
      </c>
      <c r="I851" s="2">
        <v>6.12548828125</v>
      </c>
      <c r="J851" s="2">
        <v>16.034971237182621</v>
      </c>
      <c r="K851" s="3">
        <v>5</v>
      </c>
      <c r="L851" s="2">
        <v>67682.343237016525</v>
      </c>
      <c r="M851" s="2">
        <f t="shared" si="26"/>
        <v>4.8304753860429308</v>
      </c>
      <c r="Q851" s="4">
        <v>1.8590431883931076</v>
      </c>
      <c r="R851" s="4">
        <v>0.92919586877571658</v>
      </c>
      <c r="S851" s="4">
        <v>1.6264748922442465</v>
      </c>
      <c r="T851" s="9">
        <v>1.4715713164710236</v>
      </c>
      <c r="U851" s="4" t="str">
        <f t="shared" si="27"/>
        <v>±</v>
      </c>
      <c r="V851" s="10">
        <v>0.48389084284620376</v>
      </c>
      <c r="W851" s="3">
        <v>3</v>
      </c>
      <c r="X851" s="3">
        <v>3</v>
      </c>
    </row>
    <row r="852" spans="6:24" x14ac:dyDescent="0.2">
      <c r="F852" s="3" t="s">
        <v>1720</v>
      </c>
      <c r="G852" s="3" t="s">
        <v>1721</v>
      </c>
      <c r="H852" s="2">
        <v>61.984636914660001</v>
      </c>
      <c r="I852" s="2">
        <v>7.10791015625</v>
      </c>
      <c r="J852" s="2">
        <v>16.02698731422425</v>
      </c>
      <c r="K852" s="3">
        <v>6</v>
      </c>
      <c r="L852" s="2">
        <v>673383.05135697522</v>
      </c>
      <c r="M852" s="2">
        <f t="shared" si="26"/>
        <v>5.828262181260901</v>
      </c>
      <c r="N852" s="4">
        <v>1.1741625237162578</v>
      </c>
      <c r="O852" s="4">
        <v>1.0282302348883832</v>
      </c>
      <c r="P852" s="4">
        <v>0.96463508687359223</v>
      </c>
      <c r="T852" s="9">
        <v>1.0556759484927445</v>
      </c>
      <c r="U852" s="4" t="str">
        <f t="shared" si="27"/>
        <v>±</v>
      </c>
      <c r="V852" s="10">
        <v>0.10742619370481192</v>
      </c>
      <c r="W852" s="3">
        <v>3</v>
      </c>
      <c r="X852" s="3">
        <v>6</v>
      </c>
    </row>
    <row r="853" spans="6:24" x14ac:dyDescent="0.2">
      <c r="F853" s="3" t="s">
        <v>1722</v>
      </c>
      <c r="G853" s="3" t="s">
        <v>1723</v>
      </c>
      <c r="H853" s="2">
        <v>5.47779425466</v>
      </c>
      <c r="I853" s="2">
        <v>5.77001953125</v>
      </c>
      <c r="J853" s="2">
        <v>15.899979829788212</v>
      </c>
      <c r="K853" s="3">
        <v>4</v>
      </c>
      <c r="L853" s="2">
        <v>38079.07797443564</v>
      </c>
      <c r="M853" s="2">
        <f t="shared" si="26"/>
        <v>4.5806864240752878</v>
      </c>
      <c r="N853" s="4">
        <v>0.80756572419787254</v>
      </c>
      <c r="O853" s="4">
        <v>0.59256518832641947</v>
      </c>
      <c r="P853" s="4">
        <v>0.743514349372695</v>
      </c>
      <c r="Q853" s="4">
        <v>0.88384892242140534</v>
      </c>
      <c r="R853" s="4">
        <v>0.93645598836763788</v>
      </c>
      <c r="S853" s="4">
        <v>0.84795791990849556</v>
      </c>
      <c r="T853" s="9">
        <v>0.80198468209908758</v>
      </c>
      <c r="U853" s="4" t="str">
        <f t="shared" si="27"/>
        <v>±</v>
      </c>
      <c r="V853" s="10">
        <v>0.12182304942813142</v>
      </c>
      <c r="W853" s="3">
        <v>6</v>
      </c>
      <c r="X853" s="3">
        <v>6</v>
      </c>
    </row>
    <row r="854" spans="6:24" x14ac:dyDescent="0.2">
      <c r="F854" s="3" t="s">
        <v>1724</v>
      </c>
      <c r="G854" s="3" t="s">
        <v>1725</v>
      </c>
      <c r="H854" s="2">
        <v>46.043613624659997</v>
      </c>
      <c r="I854" s="2">
        <v>8.33837890625</v>
      </c>
      <c r="J854" s="2">
        <v>15.836045026779168</v>
      </c>
      <c r="K854" s="3">
        <v>6</v>
      </c>
      <c r="L854" s="2">
        <v>0</v>
      </c>
      <c r="M854" s="2" t="str">
        <f t="shared" si="26"/>
        <v/>
      </c>
      <c r="N854" s="4" t="s">
        <v>419</v>
      </c>
      <c r="O854" s="4" t="s">
        <v>419</v>
      </c>
      <c r="P854" s="4" t="s">
        <v>419</v>
      </c>
      <c r="T854" s="9" t="s">
        <v>419</v>
      </c>
      <c r="U854" s="4" t="str">
        <f t="shared" si="27"/>
        <v/>
      </c>
      <c r="V854" s="10" t="s">
        <v>419</v>
      </c>
      <c r="W854" s="3">
        <v>0</v>
      </c>
      <c r="X854" s="3">
        <v>0</v>
      </c>
    </row>
    <row r="855" spans="6:24" x14ac:dyDescent="0.2">
      <c r="F855" s="3" t="s">
        <v>1726</v>
      </c>
      <c r="G855" s="3" t="s">
        <v>1727</v>
      </c>
      <c r="H855" s="2">
        <v>213.10584188466001</v>
      </c>
      <c r="I855" s="2">
        <v>9.18798828125</v>
      </c>
      <c r="J855" s="2">
        <v>15.820282459259042</v>
      </c>
      <c r="K855" s="3">
        <v>5</v>
      </c>
      <c r="L855" s="2">
        <v>145958.1041554205</v>
      </c>
      <c r="M855" s="2">
        <f t="shared" si="26"/>
        <v>5.1642282136937983</v>
      </c>
      <c r="Q855" s="4">
        <v>0.26025496884590821</v>
      </c>
      <c r="R855" s="4">
        <v>5.348983761252217E-2</v>
      </c>
      <c r="S855" s="4">
        <v>0.52170443253993071</v>
      </c>
      <c r="T855" s="9">
        <v>0.27848307966612035</v>
      </c>
      <c r="U855" s="4" t="str">
        <f t="shared" si="27"/>
        <v>±</v>
      </c>
      <c r="V855" s="10">
        <v>0.23463892418738796</v>
      </c>
      <c r="W855" s="3">
        <v>3</v>
      </c>
      <c r="X855" s="3">
        <v>3</v>
      </c>
    </row>
    <row r="856" spans="6:24" x14ac:dyDescent="0.2">
      <c r="F856" s="3" t="s">
        <v>1728</v>
      </c>
      <c r="G856" s="3" t="s">
        <v>1729</v>
      </c>
      <c r="H856" s="2">
        <v>57.808007534660099</v>
      </c>
      <c r="I856" s="2">
        <v>7.47412109375</v>
      </c>
      <c r="J856" s="2">
        <v>15.795553803443898</v>
      </c>
      <c r="K856" s="3">
        <v>5</v>
      </c>
      <c r="L856" s="2">
        <v>310072.1177222933</v>
      </c>
      <c r="M856" s="2">
        <f t="shared" si="26"/>
        <v>5.4914627154028466</v>
      </c>
      <c r="Q856" s="4">
        <v>0.78808281541893199</v>
      </c>
      <c r="R856" s="4">
        <v>0.69549766472770669</v>
      </c>
      <c r="S856" s="4">
        <v>0.96268134798603255</v>
      </c>
      <c r="T856" s="9">
        <v>0.81542060937755723</v>
      </c>
      <c r="U856" s="4" t="str">
        <f t="shared" si="27"/>
        <v>±</v>
      </c>
      <c r="V856" s="10">
        <v>0.13567349182417338</v>
      </c>
      <c r="W856" s="3">
        <v>3</v>
      </c>
      <c r="X856" s="3">
        <v>3</v>
      </c>
    </row>
    <row r="857" spans="6:24" x14ac:dyDescent="0.2">
      <c r="F857" s="3" t="s">
        <v>1730</v>
      </c>
      <c r="G857" s="3" t="s">
        <v>1731</v>
      </c>
      <c r="H857" s="2">
        <v>34.904684404660003</v>
      </c>
      <c r="I857" s="2">
        <v>5.82080078125</v>
      </c>
      <c r="J857" s="2">
        <v>15.577232837676998</v>
      </c>
      <c r="K857" s="3">
        <v>6</v>
      </c>
      <c r="L857" s="2">
        <v>0</v>
      </c>
      <c r="M857" s="2" t="str">
        <f t="shared" si="26"/>
        <v/>
      </c>
      <c r="N857" s="4" t="s">
        <v>419</v>
      </c>
      <c r="O857" s="4" t="s">
        <v>419</v>
      </c>
      <c r="P857" s="4" t="s">
        <v>419</v>
      </c>
      <c r="T857" s="9" t="s">
        <v>419</v>
      </c>
      <c r="U857" s="4" t="str">
        <f t="shared" si="27"/>
        <v/>
      </c>
      <c r="V857" s="10" t="s">
        <v>419</v>
      </c>
      <c r="W857" s="3">
        <v>0</v>
      </c>
      <c r="X857" s="3">
        <v>0</v>
      </c>
    </row>
    <row r="858" spans="6:24" x14ac:dyDescent="0.2">
      <c r="F858" s="3" t="s">
        <v>1732</v>
      </c>
      <c r="G858" s="3" t="s">
        <v>1733</v>
      </c>
      <c r="H858" s="2">
        <v>77.976197104660002</v>
      </c>
      <c r="I858" s="2">
        <v>6.06201171875</v>
      </c>
      <c r="J858" s="2">
        <v>15.55814814567567</v>
      </c>
      <c r="K858" s="3">
        <v>5</v>
      </c>
      <c r="L858" s="2">
        <v>0</v>
      </c>
      <c r="M858" s="2" t="str">
        <f t="shared" si="26"/>
        <v/>
      </c>
      <c r="Q858" s="4" t="s">
        <v>419</v>
      </c>
      <c r="R858" s="4" t="s">
        <v>419</v>
      </c>
      <c r="S858" s="4" t="s">
        <v>419</v>
      </c>
      <c r="T858" s="9" t="s">
        <v>419</v>
      </c>
      <c r="U858" s="4" t="str">
        <f t="shared" si="27"/>
        <v/>
      </c>
      <c r="V858" s="10" t="s">
        <v>419</v>
      </c>
      <c r="W858" s="3">
        <v>0</v>
      </c>
      <c r="X858" s="3">
        <v>0</v>
      </c>
    </row>
    <row r="859" spans="6:24" x14ac:dyDescent="0.2">
      <c r="F859" s="3" t="s">
        <v>1734</v>
      </c>
      <c r="G859" s="3" t="s">
        <v>1735</v>
      </c>
      <c r="H859" s="2">
        <v>138.48735898466001</v>
      </c>
      <c r="I859" s="2">
        <v>7.73779296875</v>
      </c>
      <c r="J859" s="2">
        <v>15.49008393287659</v>
      </c>
      <c r="K859" s="3">
        <v>5</v>
      </c>
      <c r="L859" s="2">
        <v>0</v>
      </c>
      <c r="M859" s="2" t="str">
        <f t="shared" si="26"/>
        <v/>
      </c>
      <c r="N859" s="4" t="s">
        <v>419</v>
      </c>
      <c r="O859" s="4" t="s">
        <v>419</v>
      </c>
      <c r="P859" s="4" t="s">
        <v>419</v>
      </c>
      <c r="T859" s="9" t="s">
        <v>419</v>
      </c>
      <c r="U859" s="4" t="str">
        <f t="shared" si="27"/>
        <v/>
      </c>
      <c r="V859" s="10" t="s">
        <v>419</v>
      </c>
      <c r="W859" s="3">
        <v>0</v>
      </c>
      <c r="X859" s="3">
        <v>0</v>
      </c>
    </row>
    <row r="860" spans="6:24" x14ac:dyDescent="0.2">
      <c r="F860" s="3" t="s">
        <v>1736</v>
      </c>
      <c r="G860" s="3" t="s">
        <v>1737</v>
      </c>
      <c r="H860" s="2">
        <v>26.049230834660001</v>
      </c>
      <c r="I860" s="2">
        <v>5.69384765625</v>
      </c>
      <c r="J860" s="2">
        <v>15.479217290878291</v>
      </c>
      <c r="K860" s="3">
        <v>5</v>
      </c>
      <c r="L860" s="2">
        <v>81387.671024818104</v>
      </c>
      <c r="M860" s="2">
        <f t="shared" si="26"/>
        <v>4.9105586209650802</v>
      </c>
      <c r="N860" s="4">
        <v>1.5631832855126682</v>
      </c>
      <c r="O860" s="4">
        <v>0.71256031413455201</v>
      </c>
      <c r="P860" s="4">
        <v>0.82846278474390189</v>
      </c>
      <c r="Q860" s="4">
        <v>1.7870686887221432</v>
      </c>
      <c r="R860" s="4">
        <v>0.94653090913565952</v>
      </c>
      <c r="S860" s="4">
        <v>0.99196251749456366</v>
      </c>
      <c r="T860" s="9">
        <v>1.138294749957248</v>
      </c>
      <c r="U860" s="4" t="str">
        <f t="shared" si="27"/>
        <v>±</v>
      </c>
      <c r="V860" s="10">
        <v>0.43286719457227091</v>
      </c>
      <c r="W860" s="3">
        <v>6</v>
      </c>
      <c r="X860" s="3">
        <v>6</v>
      </c>
    </row>
    <row r="861" spans="6:24" x14ac:dyDescent="0.2">
      <c r="F861" s="3" t="s">
        <v>1738</v>
      </c>
      <c r="G861" s="3" t="s">
        <v>1739</v>
      </c>
      <c r="H861" s="2">
        <v>79.438991484659994</v>
      </c>
      <c r="I861" s="2">
        <v>6.25244140625</v>
      </c>
      <c r="J861" s="2">
        <v>15.468440532684321</v>
      </c>
      <c r="K861" s="3">
        <v>5</v>
      </c>
      <c r="L861" s="2">
        <v>164735.33614367532</v>
      </c>
      <c r="M861" s="2">
        <f t="shared" si="26"/>
        <v>5.2167867664204106</v>
      </c>
      <c r="Q861" s="4">
        <v>1.252704302327589</v>
      </c>
      <c r="R861" s="4">
        <v>1.0064108868164572</v>
      </c>
      <c r="S861" s="4">
        <v>1.0397773914602706</v>
      </c>
      <c r="T861" s="9">
        <v>1.0996308602014391</v>
      </c>
      <c r="U861" s="4" t="str">
        <f t="shared" si="27"/>
        <v>±</v>
      </c>
      <c r="V861" s="10">
        <v>0.13361115193462433</v>
      </c>
      <c r="W861" s="3">
        <v>3</v>
      </c>
      <c r="X861" s="3">
        <v>3</v>
      </c>
    </row>
    <row r="862" spans="6:24" x14ac:dyDescent="0.2">
      <c r="F862" s="3" t="s">
        <v>1740</v>
      </c>
      <c r="G862" s="3" t="s">
        <v>1741</v>
      </c>
      <c r="H862" s="2">
        <v>156.51574676466001</v>
      </c>
      <c r="I862" s="2">
        <v>6.82958984375</v>
      </c>
      <c r="J862" s="2">
        <v>15.421818733215341</v>
      </c>
      <c r="K862" s="3">
        <v>5</v>
      </c>
      <c r="L862" s="2">
        <v>61400.492909527966</v>
      </c>
      <c r="M862" s="2">
        <f t="shared" si="26"/>
        <v>4.788171857574862</v>
      </c>
      <c r="N862" s="4">
        <v>0.85257155766118076</v>
      </c>
      <c r="O862" s="4">
        <v>1.0177194744230846</v>
      </c>
      <c r="P862" s="4">
        <v>0.95025588781343162</v>
      </c>
      <c r="Q862" s="4" t="s">
        <v>419</v>
      </c>
      <c r="R862" s="4" t="s">
        <v>419</v>
      </c>
      <c r="S862" s="4" t="s">
        <v>419</v>
      </c>
      <c r="T862" s="9">
        <v>0.94018230663256563</v>
      </c>
      <c r="U862" s="4" t="str">
        <f t="shared" si="27"/>
        <v>±</v>
      </c>
      <c r="V862" s="10">
        <v>8.3033525645095946E-2</v>
      </c>
      <c r="W862" s="3">
        <v>3</v>
      </c>
      <c r="X862" s="3">
        <v>3</v>
      </c>
    </row>
    <row r="863" spans="6:24" x14ac:dyDescent="0.2">
      <c r="F863" s="3" t="s">
        <v>1742</v>
      </c>
      <c r="G863" s="3" t="s">
        <v>1743</v>
      </c>
      <c r="H863" s="2">
        <v>51.970588104660003</v>
      </c>
      <c r="I863" s="2">
        <v>6.45556640625</v>
      </c>
      <c r="J863" s="2">
        <v>15.267570257186879</v>
      </c>
      <c r="K863" s="3">
        <v>5</v>
      </c>
      <c r="L863" s="2">
        <v>3195630.182664318</v>
      </c>
      <c r="M863" s="2">
        <f t="shared" si="26"/>
        <v>6.5045565144087902</v>
      </c>
      <c r="N863" s="4">
        <v>0.69829891096622365</v>
      </c>
      <c r="O863" s="4">
        <v>1.1328101984795176</v>
      </c>
      <c r="P863" s="4">
        <v>0.50931215892491133</v>
      </c>
      <c r="T863" s="9">
        <v>0.78014042279021745</v>
      </c>
      <c r="U863" s="4" t="str">
        <f t="shared" si="27"/>
        <v>±</v>
      </c>
      <c r="V863" s="10">
        <v>0.31970451377066489</v>
      </c>
      <c r="W863" s="3">
        <v>3</v>
      </c>
      <c r="X863" s="3">
        <v>3</v>
      </c>
    </row>
    <row r="864" spans="6:24" x14ac:dyDescent="0.2">
      <c r="F864" s="3" t="s">
        <v>1744</v>
      </c>
      <c r="G864" s="3" t="s">
        <v>1745</v>
      </c>
      <c r="H864" s="2">
        <v>23.497007334660001</v>
      </c>
      <c r="I864" s="2">
        <v>7.53271484375</v>
      </c>
      <c r="J864" s="2">
        <v>15.141976356506341</v>
      </c>
      <c r="K864" s="3">
        <v>5</v>
      </c>
      <c r="L864" s="2">
        <v>733040.60369905178</v>
      </c>
      <c r="M864" s="2">
        <f t="shared" si="26"/>
        <v>5.8651280312223752</v>
      </c>
      <c r="N864" s="4">
        <v>0.60330307182294363</v>
      </c>
      <c r="O864" s="4">
        <v>1.1349220886267515</v>
      </c>
      <c r="P864" s="4">
        <v>0.5503721365293277</v>
      </c>
      <c r="T864" s="9">
        <v>0.76286576565967434</v>
      </c>
      <c r="U864" s="4" t="str">
        <f t="shared" si="27"/>
        <v>±</v>
      </c>
      <c r="V864" s="10">
        <v>0.32329530088233682</v>
      </c>
      <c r="W864" s="3">
        <v>3</v>
      </c>
      <c r="X864" s="3">
        <v>3</v>
      </c>
    </row>
    <row r="865" spans="5:24" x14ac:dyDescent="0.2">
      <c r="F865" s="3" t="s">
        <v>1746</v>
      </c>
      <c r="G865" s="3" t="s">
        <v>1747</v>
      </c>
      <c r="H865" s="2">
        <v>129.28750626466001</v>
      </c>
      <c r="I865" s="2">
        <v>7.06396484375</v>
      </c>
      <c r="J865" s="2">
        <v>15.072719097137458</v>
      </c>
      <c r="K865" s="3">
        <v>5</v>
      </c>
      <c r="L865" s="2">
        <v>87222.411399402306</v>
      </c>
      <c r="M865" s="2">
        <f t="shared" si="26"/>
        <v>4.9406280892507004</v>
      </c>
      <c r="N865" s="4">
        <v>0.70653229713942189</v>
      </c>
      <c r="O865" s="4">
        <v>0.65585409574481157</v>
      </c>
      <c r="P865" s="4">
        <v>0.80597365958267575</v>
      </c>
      <c r="T865" s="9">
        <v>0.72278668415563641</v>
      </c>
      <c r="U865" s="4" t="str">
        <f t="shared" si="27"/>
        <v>±</v>
      </c>
      <c r="V865" s="10">
        <v>7.6368348709870026E-2</v>
      </c>
      <c r="W865" s="3">
        <v>3</v>
      </c>
      <c r="X865" s="3">
        <v>3</v>
      </c>
    </row>
    <row r="866" spans="5:24" x14ac:dyDescent="0.2">
      <c r="F866" s="3" t="s">
        <v>1748</v>
      </c>
      <c r="G866" s="3" t="s">
        <v>1749</v>
      </c>
      <c r="H866" s="2">
        <v>120.87733256465999</v>
      </c>
      <c r="I866" s="2">
        <v>9.42236328125</v>
      </c>
      <c r="J866" s="2">
        <v>15.046462535858158</v>
      </c>
      <c r="K866" s="3">
        <v>5</v>
      </c>
      <c r="L866" s="2">
        <v>8652.9023793922624</v>
      </c>
      <c r="M866" s="2">
        <f t="shared" si="26"/>
        <v>3.9371618041044454</v>
      </c>
      <c r="N866" s="4" t="s">
        <v>419</v>
      </c>
      <c r="O866" s="4" t="s">
        <v>419</v>
      </c>
      <c r="P866" s="4" t="s">
        <v>419</v>
      </c>
      <c r="Q866" s="4">
        <v>1.1531477979932732</v>
      </c>
      <c r="R866" s="4">
        <v>0.99534294440360438</v>
      </c>
      <c r="S866" s="4">
        <v>0.91136960857550764</v>
      </c>
      <c r="T866" s="9">
        <v>1.0199534503241283</v>
      </c>
      <c r="U866" s="4" t="str">
        <f t="shared" si="27"/>
        <v>±</v>
      </c>
      <c r="V866" s="10">
        <v>0.12275353750821739</v>
      </c>
      <c r="W866" s="3">
        <v>3</v>
      </c>
      <c r="X866" s="3">
        <v>3</v>
      </c>
    </row>
    <row r="867" spans="5:24" x14ac:dyDescent="0.2">
      <c r="E867" s="1" t="s">
        <v>1750</v>
      </c>
      <c r="F867" s="3" t="s">
        <v>3557</v>
      </c>
      <c r="G867" s="3" t="s">
        <v>1751</v>
      </c>
      <c r="H867" s="2">
        <v>151.25769889466</v>
      </c>
      <c r="I867" s="2">
        <v>6.62451171875</v>
      </c>
      <c r="J867" s="2">
        <v>15</v>
      </c>
      <c r="K867" s="3">
        <v>5</v>
      </c>
      <c r="L867" s="2">
        <v>383330.83762918261</v>
      </c>
      <c r="M867" s="2">
        <f t="shared" si="26"/>
        <v>5.5835737581363771</v>
      </c>
      <c r="N867" s="4">
        <v>0.13680676123756288</v>
      </c>
      <c r="O867" s="4">
        <v>1.4091389548578381</v>
      </c>
      <c r="P867" s="4">
        <v>0.40225724319186584</v>
      </c>
      <c r="T867" s="9">
        <v>0.64940098642908894</v>
      </c>
      <c r="U867" s="4" t="str">
        <f t="shared" si="27"/>
        <v>±</v>
      </c>
      <c r="V867" s="10">
        <v>0.67120587385438257</v>
      </c>
      <c r="W867" s="3">
        <v>3</v>
      </c>
      <c r="X867" s="3">
        <v>3</v>
      </c>
    </row>
    <row r="868" spans="5:24" x14ac:dyDescent="0.2">
      <c r="F868" s="3" t="s">
        <v>1752</v>
      </c>
      <c r="G868" s="3" t="s">
        <v>1753</v>
      </c>
      <c r="H868" s="2">
        <v>57.152424924660103</v>
      </c>
      <c r="I868" s="2">
        <v>8.63134765625</v>
      </c>
      <c r="J868" s="2">
        <v>14.959288120269781</v>
      </c>
      <c r="K868" s="3">
        <v>4</v>
      </c>
      <c r="L868" s="2">
        <v>0</v>
      </c>
      <c r="M868" s="2" t="str">
        <f t="shared" si="26"/>
        <v/>
      </c>
      <c r="N868" s="4" t="s">
        <v>419</v>
      </c>
      <c r="O868" s="4" t="s">
        <v>419</v>
      </c>
      <c r="P868" s="4" t="s">
        <v>419</v>
      </c>
      <c r="Q868" s="4" t="s">
        <v>419</v>
      </c>
      <c r="R868" s="4" t="s">
        <v>419</v>
      </c>
      <c r="S868" s="4" t="s">
        <v>419</v>
      </c>
      <c r="T868" s="9" t="s">
        <v>419</v>
      </c>
      <c r="U868" s="4" t="str">
        <f t="shared" si="27"/>
        <v/>
      </c>
      <c r="V868" s="10" t="s">
        <v>419</v>
      </c>
      <c r="W868" s="3">
        <v>0</v>
      </c>
      <c r="X868" s="3">
        <v>0</v>
      </c>
    </row>
    <row r="869" spans="5:24" x14ac:dyDescent="0.2">
      <c r="F869" s="3" t="s">
        <v>1754</v>
      </c>
      <c r="G869" s="3" t="s">
        <v>1755</v>
      </c>
      <c r="H869" s="2">
        <v>28.364375584659999</v>
      </c>
      <c r="I869" s="2">
        <v>8.60205078125</v>
      </c>
      <c r="J869" s="2">
        <v>14.918378829956051</v>
      </c>
      <c r="K869" s="3">
        <v>5</v>
      </c>
      <c r="L869" s="2">
        <v>0</v>
      </c>
      <c r="M869" s="2" t="str">
        <f t="shared" si="26"/>
        <v/>
      </c>
      <c r="N869" s="4" t="s">
        <v>419</v>
      </c>
      <c r="O869" s="4" t="s">
        <v>419</v>
      </c>
      <c r="P869" s="4" t="s">
        <v>419</v>
      </c>
      <c r="T869" s="9" t="s">
        <v>419</v>
      </c>
      <c r="U869" s="4" t="str">
        <f t="shared" si="27"/>
        <v/>
      </c>
      <c r="V869" s="10" t="s">
        <v>419</v>
      </c>
      <c r="W869" s="3">
        <v>0</v>
      </c>
      <c r="X869" s="3">
        <v>0</v>
      </c>
    </row>
    <row r="870" spans="5:24" x14ac:dyDescent="0.2">
      <c r="F870" s="3" t="s">
        <v>1756</v>
      </c>
      <c r="G870" s="3" t="s">
        <v>1757</v>
      </c>
      <c r="H870" s="2">
        <v>95.662390944660203</v>
      </c>
      <c r="I870" s="2">
        <v>8.30908203125</v>
      </c>
      <c r="J870" s="2">
        <v>14.777727842330931</v>
      </c>
      <c r="K870" s="3">
        <v>5</v>
      </c>
      <c r="L870" s="2">
        <v>274981.35315415118</v>
      </c>
      <c r="M870" s="2">
        <f t="shared" si="26"/>
        <v>5.439303244750894</v>
      </c>
      <c r="N870" s="4">
        <v>0.50564082252345588</v>
      </c>
      <c r="O870" s="4">
        <v>1.0228718378714121</v>
      </c>
      <c r="P870" s="4">
        <v>0.61837712711986381</v>
      </c>
      <c r="T870" s="9">
        <v>0.71562992917157731</v>
      </c>
      <c r="U870" s="4" t="str">
        <f t="shared" si="27"/>
        <v>±</v>
      </c>
      <c r="V870" s="10">
        <v>0.27198448749818743</v>
      </c>
      <c r="W870" s="3">
        <v>3</v>
      </c>
      <c r="X870" s="3">
        <v>3</v>
      </c>
    </row>
    <row r="871" spans="5:24" x14ac:dyDescent="0.2">
      <c r="F871" s="3" t="s">
        <v>1758</v>
      </c>
      <c r="G871" s="3" t="s">
        <v>1759</v>
      </c>
      <c r="H871" s="2">
        <v>110.74848520466</v>
      </c>
      <c r="I871" s="2">
        <v>6.62451171875</v>
      </c>
      <c r="J871" s="2">
        <v>14.678723812103271</v>
      </c>
      <c r="K871" s="3">
        <v>7</v>
      </c>
      <c r="L871" s="2">
        <v>0</v>
      </c>
      <c r="M871" s="2" t="str">
        <f t="shared" si="26"/>
        <v/>
      </c>
      <c r="Q871" s="4" t="s">
        <v>419</v>
      </c>
      <c r="R871" s="4" t="s">
        <v>419</v>
      </c>
      <c r="S871" s="4" t="s">
        <v>419</v>
      </c>
      <c r="T871" s="9" t="s">
        <v>419</v>
      </c>
      <c r="U871" s="4" t="str">
        <f t="shared" si="27"/>
        <v/>
      </c>
      <c r="V871" s="10" t="s">
        <v>419</v>
      </c>
      <c r="W871" s="3">
        <v>0</v>
      </c>
      <c r="X871" s="3">
        <v>0</v>
      </c>
    </row>
    <row r="872" spans="5:24" x14ac:dyDescent="0.2">
      <c r="F872" s="3" t="s">
        <v>1760</v>
      </c>
      <c r="G872" s="3" t="s">
        <v>1761</v>
      </c>
      <c r="H872" s="2">
        <v>27.378988014659999</v>
      </c>
      <c r="I872" s="2">
        <v>5.30029296875</v>
      </c>
      <c r="J872" s="2">
        <v>14.59362006187439</v>
      </c>
      <c r="K872" s="3">
        <v>4</v>
      </c>
      <c r="L872" s="2">
        <v>129467.79104115709</v>
      </c>
      <c r="M872" s="2">
        <f t="shared" si="26"/>
        <v>5.1121617382015501</v>
      </c>
      <c r="Q872" s="4">
        <v>1.019961799671826</v>
      </c>
      <c r="R872" s="4">
        <v>1.1245630277618617</v>
      </c>
      <c r="S872" s="4">
        <v>0.88529580602282809</v>
      </c>
      <c r="T872" s="9">
        <v>1.0099402111521718</v>
      </c>
      <c r="U872" s="4" t="str">
        <f t="shared" si="27"/>
        <v>±</v>
      </c>
      <c r="V872" s="10">
        <v>0.11994800968345375</v>
      </c>
      <c r="W872" s="3">
        <v>3</v>
      </c>
      <c r="X872" s="3">
        <v>3</v>
      </c>
    </row>
    <row r="873" spans="5:24" x14ac:dyDescent="0.2">
      <c r="F873" s="3" t="s">
        <v>1762</v>
      </c>
      <c r="G873" s="3" t="s">
        <v>1763</v>
      </c>
      <c r="H873" s="2">
        <v>65.658227764660097</v>
      </c>
      <c r="I873" s="2">
        <v>6.84423828125</v>
      </c>
      <c r="J873" s="2">
        <v>14.26037073135376</v>
      </c>
      <c r="K873" s="3">
        <v>4</v>
      </c>
      <c r="L873" s="2">
        <v>0</v>
      </c>
      <c r="M873" s="2" t="str">
        <f t="shared" si="26"/>
        <v/>
      </c>
      <c r="N873" s="4" t="s">
        <v>419</v>
      </c>
      <c r="O873" s="4" t="s">
        <v>419</v>
      </c>
      <c r="P873" s="4" t="s">
        <v>419</v>
      </c>
      <c r="T873" s="9" t="s">
        <v>419</v>
      </c>
      <c r="U873" s="4" t="str">
        <f t="shared" si="27"/>
        <v/>
      </c>
      <c r="V873" s="10" t="s">
        <v>419</v>
      </c>
      <c r="W873" s="3">
        <v>0</v>
      </c>
      <c r="X873" s="3">
        <v>0</v>
      </c>
    </row>
    <row r="874" spans="5:24" x14ac:dyDescent="0.2">
      <c r="F874" s="3" t="s">
        <v>1764</v>
      </c>
      <c r="G874" s="3" t="s">
        <v>1765</v>
      </c>
      <c r="H874" s="2">
        <v>47.567615284659901</v>
      </c>
      <c r="I874" s="2">
        <v>8.25048828125</v>
      </c>
      <c r="J874" s="2">
        <v>14.19095158576965</v>
      </c>
      <c r="K874" s="3">
        <v>4</v>
      </c>
      <c r="L874" s="2">
        <v>59898.994263833418</v>
      </c>
      <c r="M874" s="2">
        <f t="shared" si="26"/>
        <v>4.7774195304137805</v>
      </c>
      <c r="N874" s="4">
        <v>0.83527813620744817</v>
      </c>
      <c r="O874" s="4">
        <v>0.77558064305825924</v>
      </c>
      <c r="P874" s="4">
        <v>0.72625301451894819</v>
      </c>
      <c r="Q874" s="4">
        <v>0.96558082818778446</v>
      </c>
      <c r="R874" s="4">
        <v>1.1743223054682894</v>
      </c>
      <c r="S874" s="4">
        <v>0.71228132558326951</v>
      </c>
      <c r="T874" s="9">
        <v>0.86488270883733309</v>
      </c>
      <c r="U874" s="4" t="str">
        <f t="shared" si="27"/>
        <v>±</v>
      </c>
      <c r="V874" s="10">
        <v>0.17734127505728484</v>
      </c>
      <c r="W874" s="3">
        <v>6</v>
      </c>
      <c r="X874" s="3">
        <v>6</v>
      </c>
    </row>
    <row r="875" spans="5:24" x14ac:dyDescent="0.2">
      <c r="F875" s="3" t="s">
        <v>1766</v>
      </c>
      <c r="G875" s="3" t="s">
        <v>1767</v>
      </c>
      <c r="H875" s="2">
        <v>33.990634774660002</v>
      </c>
      <c r="I875" s="2">
        <v>5.74462890625</v>
      </c>
      <c r="J875" s="2">
        <v>14.18054246902466</v>
      </c>
      <c r="K875" s="3">
        <v>5</v>
      </c>
      <c r="L875" s="2">
        <v>5820201.8702793187</v>
      </c>
      <c r="M875" s="2">
        <f t="shared" si="26"/>
        <v>6.764938048159844</v>
      </c>
      <c r="Q875" s="4">
        <v>1.4777750340160198</v>
      </c>
      <c r="R875" s="4">
        <v>0.7949626642064036</v>
      </c>
      <c r="S875" s="4">
        <v>1.3231510756267</v>
      </c>
      <c r="T875" s="9">
        <v>1.1986295912830409</v>
      </c>
      <c r="U875" s="4" t="str">
        <f t="shared" si="27"/>
        <v>±</v>
      </c>
      <c r="V875" s="10">
        <v>0.35803265652537586</v>
      </c>
      <c r="W875" s="3">
        <v>3</v>
      </c>
      <c r="X875" s="3">
        <v>3</v>
      </c>
    </row>
    <row r="876" spans="5:24" x14ac:dyDescent="0.2">
      <c r="F876" s="3" t="s">
        <v>1768</v>
      </c>
      <c r="G876" s="3" t="s">
        <v>1769</v>
      </c>
      <c r="H876" s="2">
        <v>24.66680046466</v>
      </c>
      <c r="I876" s="2">
        <v>9.92041015625</v>
      </c>
      <c r="J876" s="2">
        <v>14.12704300880432</v>
      </c>
      <c r="K876" s="3">
        <v>4</v>
      </c>
      <c r="L876" s="2">
        <v>19363.843556976484</v>
      </c>
      <c r="M876" s="2">
        <f t="shared" si="26"/>
        <v>4.2869915652611317</v>
      </c>
      <c r="Q876" s="4">
        <v>1.091457114992562</v>
      </c>
      <c r="R876" s="4">
        <v>0.84760939566542903</v>
      </c>
      <c r="S876" s="4">
        <v>0.91408490794218022</v>
      </c>
      <c r="T876" s="9">
        <v>0.95105047286672362</v>
      </c>
      <c r="U876" s="4" t="str">
        <f t="shared" si="27"/>
        <v>±</v>
      </c>
      <c r="V876" s="10">
        <v>0.12605660354739143</v>
      </c>
      <c r="W876" s="3">
        <v>3</v>
      </c>
      <c r="X876" s="3">
        <v>3</v>
      </c>
    </row>
    <row r="877" spans="5:24" x14ac:dyDescent="0.2">
      <c r="F877" s="3" t="s">
        <v>1770</v>
      </c>
      <c r="G877" s="3" t="s">
        <v>1771</v>
      </c>
      <c r="H877" s="2">
        <v>147.31890403465999</v>
      </c>
      <c r="I877" s="2">
        <v>4.95751953125</v>
      </c>
      <c r="J877" s="2">
        <v>14.086498022079478</v>
      </c>
      <c r="K877" s="3">
        <v>6</v>
      </c>
      <c r="L877" s="2">
        <v>1051926.6508804034</v>
      </c>
      <c r="M877" s="2">
        <f t="shared" si="26"/>
        <v>6.0219854582317218</v>
      </c>
      <c r="N877" s="4">
        <v>0.80949053235030821</v>
      </c>
      <c r="O877" s="4">
        <v>1.3543541121886049</v>
      </c>
      <c r="P877" s="4">
        <v>1.0793770772529061</v>
      </c>
      <c r="T877" s="9">
        <v>1.0810739072639397</v>
      </c>
      <c r="U877" s="4" t="str">
        <f t="shared" si="27"/>
        <v>±</v>
      </c>
      <c r="V877" s="10">
        <v>0.27243575312835838</v>
      </c>
      <c r="W877" s="3">
        <v>3</v>
      </c>
      <c r="X877" s="3">
        <v>3</v>
      </c>
    </row>
    <row r="878" spans="5:24" x14ac:dyDescent="0.2">
      <c r="F878" s="3" t="s">
        <v>1772</v>
      </c>
      <c r="G878" s="3" t="s">
        <v>1773</v>
      </c>
      <c r="H878" s="2">
        <v>11.241745184659999</v>
      </c>
      <c r="I878" s="2">
        <v>8.06005859375</v>
      </c>
      <c r="J878" s="2">
        <v>14.082641839981079</v>
      </c>
      <c r="K878" s="3">
        <v>5</v>
      </c>
      <c r="L878" s="2">
        <v>0</v>
      </c>
      <c r="M878" s="2" t="str">
        <f t="shared" si="26"/>
        <v/>
      </c>
      <c r="N878" s="4" t="s">
        <v>419</v>
      </c>
      <c r="O878" s="4" t="s">
        <v>419</v>
      </c>
      <c r="P878" s="4" t="s">
        <v>419</v>
      </c>
      <c r="T878" s="9" t="s">
        <v>419</v>
      </c>
      <c r="U878" s="4" t="str">
        <f t="shared" si="27"/>
        <v/>
      </c>
      <c r="V878" s="10" t="s">
        <v>419</v>
      </c>
      <c r="W878" s="3">
        <v>0</v>
      </c>
      <c r="X878" s="3">
        <v>0</v>
      </c>
    </row>
    <row r="879" spans="5:24" x14ac:dyDescent="0.2">
      <c r="F879" s="3" t="s">
        <v>1774</v>
      </c>
      <c r="G879" s="3" t="s">
        <v>1775</v>
      </c>
      <c r="H879" s="2">
        <v>95.258280984660004</v>
      </c>
      <c r="I879" s="2">
        <v>6.23974609375</v>
      </c>
      <c r="J879" s="2">
        <v>14.065810441970811</v>
      </c>
      <c r="K879" s="3">
        <v>4</v>
      </c>
      <c r="L879" s="2">
        <v>0</v>
      </c>
      <c r="M879" s="2" t="str">
        <f t="shared" si="26"/>
        <v/>
      </c>
      <c r="N879" s="4" t="s">
        <v>419</v>
      </c>
      <c r="O879" s="4" t="s">
        <v>419</v>
      </c>
      <c r="P879" s="4" t="s">
        <v>419</v>
      </c>
      <c r="T879" s="9" t="s">
        <v>419</v>
      </c>
      <c r="U879" s="4" t="str">
        <f t="shared" si="27"/>
        <v/>
      </c>
      <c r="V879" s="10" t="s">
        <v>419</v>
      </c>
      <c r="W879" s="3">
        <v>0</v>
      </c>
      <c r="X879" s="3">
        <v>0</v>
      </c>
    </row>
    <row r="880" spans="5:24" x14ac:dyDescent="0.2">
      <c r="F880" s="3" t="s">
        <v>1776</v>
      </c>
      <c r="G880" s="3" t="s">
        <v>1777</v>
      </c>
      <c r="H880" s="2">
        <v>51.677047864659997</v>
      </c>
      <c r="I880" s="2">
        <v>5.63037109375</v>
      </c>
      <c r="J880" s="2">
        <v>13.68579363822937</v>
      </c>
      <c r="K880" s="3">
        <v>4</v>
      </c>
      <c r="L880" s="2">
        <v>0</v>
      </c>
      <c r="M880" s="2" t="str">
        <f t="shared" si="26"/>
        <v/>
      </c>
      <c r="Q880" s="4" t="s">
        <v>419</v>
      </c>
      <c r="R880" s="4" t="s">
        <v>419</v>
      </c>
      <c r="S880" s="4" t="s">
        <v>419</v>
      </c>
      <c r="T880" s="9" t="s">
        <v>419</v>
      </c>
      <c r="U880" s="4" t="str">
        <f t="shared" si="27"/>
        <v/>
      </c>
      <c r="V880" s="10" t="s">
        <v>419</v>
      </c>
      <c r="W880" s="3">
        <v>0</v>
      </c>
      <c r="X880" s="3">
        <v>0</v>
      </c>
    </row>
    <row r="881" spans="6:24" x14ac:dyDescent="0.2">
      <c r="F881" s="3" t="s">
        <v>1778</v>
      </c>
      <c r="G881" s="3" t="s">
        <v>1779</v>
      </c>
      <c r="H881" s="2">
        <v>6.5053666546600004</v>
      </c>
      <c r="I881" s="2">
        <v>8.49951171875</v>
      </c>
      <c r="J881" s="2">
        <v>13.62261080741882</v>
      </c>
      <c r="K881" s="3">
        <v>5</v>
      </c>
      <c r="L881" s="2">
        <v>0</v>
      </c>
      <c r="M881" s="2" t="str">
        <f t="shared" si="26"/>
        <v/>
      </c>
      <c r="N881" s="4" t="s">
        <v>419</v>
      </c>
      <c r="O881" s="4" t="s">
        <v>419</v>
      </c>
      <c r="P881" s="4" t="s">
        <v>419</v>
      </c>
      <c r="T881" s="9" t="s">
        <v>419</v>
      </c>
      <c r="U881" s="4" t="str">
        <f t="shared" si="27"/>
        <v/>
      </c>
      <c r="V881" s="10" t="s">
        <v>419</v>
      </c>
      <c r="W881" s="3">
        <v>0</v>
      </c>
      <c r="X881" s="3">
        <v>0</v>
      </c>
    </row>
    <row r="882" spans="6:24" x14ac:dyDescent="0.2">
      <c r="F882" s="3" t="s">
        <v>1780</v>
      </c>
      <c r="G882" s="3" t="s">
        <v>1781</v>
      </c>
      <c r="H882" s="2">
        <v>60.667340684660097</v>
      </c>
      <c r="I882" s="2">
        <v>8.89501953125</v>
      </c>
      <c r="J882" s="2">
        <v>13.60060405731201</v>
      </c>
      <c r="K882" s="3">
        <v>4</v>
      </c>
      <c r="L882" s="2">
        <v>34968.067331814476</v>
      </c>
      <c r="M882" s="2">
        <f t="shared" si="26"/>
        <v>4.5436716297263722</v>
      </c>
      <c r="N882" s="4">
        <v>1.1743640828440036</v>
      </c>
      <c r="O882" s="4">
        <v>0.56942051689206452</v>
      </c>
      <c r="P882" s="4">
        <v>1.3999033031134087</v>
      </c>
      <c r="Q882" s="4" t="s">
        <v>419</v>
      </c>
      <c r="R882" s="4" t="s">
        <v>419</v>
      </c>
      <c r="S882" s="4" t="s">
        <v>419</v>
      </c>
      <c r="T882" s="9">
        <v>1.0478959676164923</v>
      </c>
      <c r="U882" s="4" t="str">
        <f t="shared" si="27"/>
        <v>±</v>
      </c>
      <c r="V882" s="10">
        <v>0.42944272339788342</v>
      </c>
      <c r="W882" s="3">
        <v>3</v>
      </c>
      <c r="X882" s="3">
        <v>3</v>
      </c>
    </row>
    <row r="883" spans="6:24" x14ac:dyDescent="0.2">
      <c r="F883" s="3" t="s">
        <v>1782</v>
      </c>
      <c r="G883" s="3" t="s">
        <v>1783</v>
      </c>
      <c r="H883" s="2">
        <v>161.75105974466101</v>
      </c>
      <c r="I883" s="2">
        <v>7.16650390625</v>
      </c>
      <c r="J883" s="2">
        <v>13.583280086517339</v>
      </c>
      <c r="K883" s="3">
        <v>4</v>
      </c>
      <c r="L883" s="2">
        <v>163300.19045864051</v>
      </c>
      <c r="M883" s="2">
        <f t="shared" si="26"/>
        <v>5.2129866912589486</v>
      </c>
      <c r="N883" s="4">
        <v>1.3308992456153965</v>
      </c>
      <c r="O883" s="4">
        <v>1.1192129455523756</v>
      </c>
      <c r="P883" s="4">
        <v>0.53660478433377046</v>
      </c>
      <c r="T883" s="9">
        <v>0.99557232516718086</v>
      </c>
      <c r="U883" s="4" t="str">
        <f t="shared" si="27"/>
        <v>±</v>
      </c>
      <c r="V883" s="10">
        <v>0.4113285488056887</v>
      </c>
      <c r="W883" s="3">
        <v>3</v>
      </c>
      <c r="X883" s="3">
        <v>3</v>
      </c>
    </row>
    <row r="884" spans="6:24" x14ac:dyDescent="0.2">
      <c r="F884" s="3" t="s">
        <v>1784</v>
      </c>
      <c r="G884" s="3" t="s">
        <v>1785</v>
      </c>
      <c r="H884" s="2">
        <v>27.956197914659999</v>
      </c>
      <c r="I884" s="2">
        <v>5.51611328125</v>
      </c>
      <c r="J884" s="2">
        <v>13.535689353942871</v>
      </c>
      <c r="K884" s="3">
        <v>4</v>
      </c>
      <c r="L884" s="2">
        <v>0</v>
      </c>
      <c r="M884" s="2" t="str">
        <f t="shared" si="26"/>
        <v/>
      </c>
      <c r="N884" s="4" t="s">
        <v>419</v>
      </c>
      <c r="O884" s="4" t="s">
        <v>419</v>
      </c>
      <c r="P884" s="4" t="s">
        <v>419</v>
      </c>
      <c r="Q884" s="4" t="s">
        <v>419</v>
      </c>
      <c r="R884" s="4" t="s">
        <v>419</v>
      </c>
      <c r="S884" s="4" t="s">
        <v>419</v>
      </c>
      <c r="T884" s="9" t="s">
        <v>419</v>
      </c>
      <c r="U884" s="4" t="str">
        <f t="shared" si="27"/>
        <v/>
      </c>
      <c r="V884" s="10" t="s">
        <v>419</v>
      </c>
      <c r="W884" s="3">
        <v>0</v>
      </c>
      <c r="X884" s="3">
        <v>0</v>
      </c>
    </row>
    <row r="885" spans="6:24" x14ac:dyDescent="0.2">
      <c r="F885" s="3" t="s">
        <v>1786</v>
      </c>
      <c r="G885" s="3" t="s">
        <v>1787</v>
      </c>
      <c r="H885" s="2">
        <v>68.612858834660003</v>
      </c>
      <c r="I885" s="2">
        <v>8.10400390625</v>
      </c>
      <c r="J885" s="2">
        <v>13.483483552932739</v>
      </c>
      <c r="K885" s="3">
        <v>5</v>
      </c>
      <c r="L885" s="2">
        <v>0</v>
      </c>
      <c r="M885" s="2" t="str">
        <f t="shared" si="26"/>
        <v/>
      </c>
      <c r="Q885" s="4" t="s">
        <v>419</v>
      </c>
      <c r="R885" s="4" t="s">
        <v>419</v>
      </c>
      <c r="S885" s="4" t="s">
        <v>419</v>
      </c>
      <c r="T885" s="9" t="s">
        <v>419</v>
      </c>
      <c r="U885" s="4" t="str">
        <f t="shared" si="27"/>
        <v/>
      </c>
      <c r="V885" s="10" t="s">
        <v>419</v>
      </c>
      <c r="W885" s="3">
        <v>0</v>
      </c>
      <c r="X885" s="3">
        <v>0</v>
      </c>
    </row>
    <row r="886" spans="6:24" x14ac:dyDescent="0.2">
      <c r="F886" s="3" t="s">
        <v>1788</v>
      </c>
      <c r="G886" s="3" t="s">
        <v>1789</v>
      </c>
      <c r="H886" s="2">
        <v>82.681864634659902</v>
      </c>
      <c r="I886" s="2">
        <v>8.95361328125</v>
      </c>
      <c r="J886" s="2">
        <v>13.47265267372131</v>
      </c>
      <c r="K886" s="3">
        <v>4</v>
      </c>
      <c r="L886" s="2">
        <v>24549.02032477747</v>
      </c>
      <c r="M886" s="2">
        <f t="shared" si="26"/>
        <v>4.3900341654596948</v>
      </c>
      <c r="N886" s="4">
        <v>1.2104385317849331</v>
      </c>
      <c r="O886" s="4">
        <v>1.5149292895581223</v>
      </c>
      <c r="P886" s="4">
        <v>1.8395630342992288</v>
      </c>
      <c r="T886" s="9">
        <v>1.5216436185474282</v>
      </c>
      <c r="U886" s="4" t="str">
        <f t="shared" si="27"/>
        <v>±</v>
      </c>
      <c r="V886" s="10">
        <v>0.31461599065574813</v>
      </c>
      <c r="W886" s="3">
        <v>3</v>
      </c>
      <c r="X886" s="3">
        <v>3</v>
      </c>
    </row>
    <row r="887" spans="6:24" x14ac:dyDescent="0.2">
      <c r="F887" s="3" t="s">
        <v>1790</v>
      </c>
      <c r="G887" s="3" t="s">
        <v>1791</v>
      </c>
      <c r="H887" s="2">
        <v>90.876253084660107</v>
      </c>
      <c r="I887" s="2">
        <v>6.84423828125</v>
      </c>
      <c r="J887" s="2">
        <v>13.446168184280399</v>
      </c>
      <c r="K887" s="3">
        <v>4</v>
      </c>
      <c r="L887" s="2">
        <v>0</v>
      </c>
      <c r="M887" s="2" t="str">
        <f t="shared" si="26"/>
        <v/>
      </c>
      <c r="Q887" s="4" t="s">
        <v>419</v>
      </c>
      <c r="R887" s="4" t="s">
        <v>419</v>
      </c>
      <c r="S887" s="4" t="s">
        <v>419</v>
      </c>
      <c r="T887" s="9" t="s">
        <v>419</v>
      </c>
      <c r="U887" s="4" t="str">
        <f t="shared" si="27"/>
        <v/>
      </c>
      <c r="V887" s="10" t="s">
        <v>419</v>
      </c>
      <c r="W887" s="3">
        <v>0</v>
      </c>
      <c r="X887" s="3">
        <v>0</v>
      </c>
    </row>
    <row r="888" spans="6:24" x14ac:dyDescent="0.2">
      <c r="F888" s="3" t="s">
        <v>1792</v>
      </c>
      <c r="G888" s="3" t="s">
        <v>1793</v>
      </c>
      <c r="H888" s="2">
        <v>5.6758627046600001</v>
      </c>
      <c r="I888" s="2">
        <v>5.05908203125</v>
      </c>
      <c r="J888" s="2">
        <v>13.401491165161122</v>
      </c>
      <c r="K888" s="3">
        <v>4</v>
      </c>
      <c r="L888" s="2">
        <v>350656.71355469222</v>
      </c>
      <c r="M888" s="2">
        <f t="shared" si="26"/>
        <v>5.5448821581694814</v>
      </c>
      <c r="Q888" s="4">
        <v>1.8235280082722849</v>
      </c>
      <c r="R888" s="4">
        <v>1.3462036325594018</v>
      </c>
      <c r="S888" s="4">
        <v>1.622368680046836</v>
      </c>
      <c r="T888" s="9">
        <v>1.5973667736261745</v>
      </c>
      <c r="U888" s="4" t="str">
        <f t="shared" si="27"/>
        <v>±</v>
      </c>
      <c r="V888" s="10">
        <v>0.23964236145957804</v>
      </c>
      <c r="W888" s="3">
        <v>3</v>
      </c>
      <c r="X888" s="3">
        <v>6</v>
      </c>
    </row>
    <row r="889" spans="6:24" x14ac:dyDescent="0.2">
      <c r="F889" s="3" t="s">
        <v>1794</v>
      </c>
      <c r="G889" s="3" t="s">
        <v>1795</v>
      </c>
      <c r="H889" s="2">
        <v>108.90680197466</v>
      </c>
      <c r="I889" s="2">
        <v>9.26123046875</v>
      </c>
      <c r="J889" s="2">
        <v>13.367136240005488</v>
      </c>
      <c r="K889" s="3">
        <v>5</v>
      </c>
      <c r="L889" s="2">
        <v>110707.41596371339</v>
      </c>
      <c r="M889" s="2">
        <f t="shared" si="26"/>
        <v>5.0441767139613178</v>
      </c>
      <c r="Q889" s="4">
        <v>1.1145535948026388</v>
      </c>
      <c r="R889" s="4">
        <v>1.0677686016600536</v>
      </c>
      <c r="S889" s="4">
        <v>1.2936256600593994</v>
      </c>
      <c r="T889" s="9">
        <v>1.158649285507364</v>
      </c>
      <c r="U889" s="4" t="str">
        <f t="shared" si="27"/>
        <v>±</v>
      </c>
      <c r="V889" s="10">
        <v>0.11921063359133051</v>
      </c>
      <c r="W889" s="3">
        <v>3</v>
      </c>
      <c r="X889" s="3">
        <v>3</v>
      </c>
    </row>
    <row r="890" spans="6:24" x14ac:dyDescent="0.2">
      <c r="F890" s="3" t="s">
        <v>1796</v>
      </c>
      <c r="G890" s="3" t="s">
        <v>1797</v>
      </c>
      <c r="H890" s="2">
        <v>22.745625324660001</v>
      </c>
      <c r="I890" s="2">
        <v>8.03076171875</v>
      </c>
      <c r="J890" s="2">
        <v>13.298852205276479</v>
      </c>
      <c r="K890" s="3">
        <v>4</v>
      </c>
      <c r="L890" s="2">
        <v>0</v>
      </c>
      <c r="M890" s="2" t="str">
        <f t="shared" si="26"/>
        <v/>
      </c>
      <c r="Q890" s="4" t="s">
        <v>419</v>
      </c>
      <c r="R890" s="4" t="s">
        <v>419</v>
      </c>
      <c r="S890" s="4" t="s">
        <v>419</v>
      </c>
      <c r="T890" s="9" t="s">
        <v>419</v>
      </c>
      <c r="U890" s="4" t="str">
        <f t="shared" si="27"/>
        <v/>
      </c>
      <c r="V890" s="10" t="s">
        <v>419</v>
      </c>
      <c r="W890" s="3">
        <v>0</v>
      </c>
      <c r="X890" s="3">
        <v>0</v>
      </c>
    </row>
    <row r="891" spans="6:24" x14ac:dyDescent="0.2">
      <c r="F891" s="3" t="s">
        <v>1798</v>
      </c>
      <c r="G891" s="3" t="s">
        <v>1799</v>
      </c>
      <c r="H891" s="2">
        <v>61.350681264659997</v>
      </c>
      <c r="I891" s="2">
        <v>9.36376953125</v>
      </c>
      <c r="J891" s="2">
        <v>13.271797657012929</v>
      </c>
      <c r="K891" s="3">
        <v>4</v>
      </c>
      <c r="L891" s="2">
        <v>0</v>
      </c>
      <c r="M891" s="2" t="str">
        <f t="shared" si="26"/>
        <v/>
      </c>
      <c r="N891" s="4" t="s">
        <v>419</v>
      </c>
      <c r="O891" s="4" t="s">
        <v>419</v>
      </c>
      <c r="P891" s="4" t="s">
        <v>419</v>
      </c>
      <c r="Q891" s="4" t="s">
        <v>419</v>
      </c>
      <c r="R891" s="4" t="s">
        <v>419</v>
      </c>
      <c r="S891" s="4" t="s">
        <v>419</v>
      </c>
      <c r="T891" s="9" t="s">
        <v>419</v>
      </c>
      <c r="U891" s="4" t="str">
        <f t="shared" si="27"/>
        <v/>
      </c>
      <c r="V891" s="10" t="s">
        <v>419</v>
      </c>
      <c r="W891" s="3">
        <v>0</v>
      </c>
      <c r="X891" s="3">
        <v>0</v>
      </c>
    </row>
    <row r="892" spans="6:24" x14ac:dyDescent="0.2">
      <c r="F892" s="3" t="s">
        <v>1800</v>
      </c>
      <c r="G892" s="3" t="s">
        <v>1801</v>
      </c>
      <c r="H892" s="2">
        <v>21.861510574659999</v>
      </c>
      <c r="I892" s="2">
        <v>6.63916015625</v>
      </c>
      <c r="J892" s="2">
        <v>13.199972152709972</v>
      </c>
      <c r="K892" s="3">
        <v>4</v>
      </c>
      <c r="L892" s="2">
        <v>230774.8569626853</v>
      </c>
      <c r="M892" s="2">
        <f t="shared" si="26"/>
        <v>5.3631884904577669</v>
      </c>
      <c r="N892" s="4">
        <v>1.037773156303843</v>
      </c>
      <c r="O892" s="4">
        <v>0.95996132935458522</v>
      </c>
      <c r="P892" s="4">
        <v>0.48584693687943509</v>
      </c>
      <c r="Q892" s="4">
        <v>1.1568182876027484</v>
      </c>
      <c r="R892" s="4">
        <v>1.6049062505083538</v>
      </c>
      <c r="S892" s="4">
        <v>1.3220237275861981</v>
      </c>
      <c r="T892" s="9">
        <v>1.0945549480391938</v>
      </c>
      <c r="U892" s="4" t="str">
        <f t="shared" si="27"/>
        <v>±</v>
      </c>
      <c r="V892" s="10">
        <v>0.37628241467481371</v>
      </c>
      <c r="W892" s="3">
        <v>6</v>
      </c>
      <c r="X892" s="3">
        <v>6</v>
      </c>
    </row>
    <row r="893" spans="6:24" x14ac:dyDescent="0.2">
      <c r="F893" s="3" t="s">
        <v>1802</v>
      </c>
      <c r="G893" s="3" t="s">
        <v>1803</v>
      </c>
      <c r="H893" s="2">
        <v>122.57979837466</v>
      </c>
      <c r="I893" s="2">
        <v>6.68310546875</v>
      </c>
      <c r="J893" s="2">
        <v>13.186378717422501</v>
      </c>
      <c r="K893" s="3">
        <v>4</v>
      </c>
      <c r="L893" s="2">
        <v>109824.83767877618</v>
      </c>
      <c r="M893" s="2">
        <f t="shared" si="26"/>
        <v>5.0407005700501388</v>
      </c>
      <c r="N893" s="4">
        <v>0.92487198492777922</v>
      </c>
      <c r="O893" s="4">
        <v>0.79721305477786375</v>
      </c>
      <c r="P893" s="4">
        <v>0.94633814279916906</v>
      </c>
      <c r="Q893" s="4">
        <v>0.68632168170320573</v>
      </c>
      <c r="R893" s="4">
        <v>1.0107891539552856</v>
      </c>
      <c r="S893" s="4">
        <v>1.1578301218248586</v>
      </c>
      <c r="T893" s="9">
        <v>0.92056068999802687</v>
      </c>
      <c r="U893" s="4" t="str">
        <f t="shared" si="27"/>
        <v>±</v>
      </c>
      <c r="V893" s="10">
        <v>0.16444061265134563</v>
      </c>
      <c r="W893" s="3">
        <v>6</v>
      </c>
      <c r="X893" s="3">
        <v>6</v>
      </c>
    </row>
    <row r="894" spans="6:24" x14ac:dyDescent="0.2">
      <c r="F894" s="3" t="s">
        <v>1804</v>
      </c>
      <c r="G894" s="3" t="s">
        <v>1805</v>
      </c>
      <c r="H894" s="2">
        <v>29.524600344660001</v>
      </c>
      <c r="I894" s="2">
        <v>8.22119140625</v>
      </c>
      <c r="J894" s="2">
        <v>13.119782447814949</v>
      </c>
      <c r="K894" s="3">
        <v>5</v>
      </c>
      <c r="L894" s="2">
        <v>5248141.330841396</v>
      </c>
      <c r="M894" s="2">
        <f t="shared" si="26"/>
        <v>6.720005521942694</v>
      </c>
      <c r="N894" s="4">
        <v>1.0500870079880444</v>
      </c>
      <c r="O894" s="4">
        <v>1.2070136509517819</v>
      </c>
      <c r="P894" s="4">
        <v>0.99169676293595033</v>
      </c>
      <c r="T894" s="9">
        <v>1.0829324739585922</v>
      </c>
      <c r="U894" s="4" t="str">
        <f t="shared" si="27"/>
        <v>±</v>
      </c>
      <c r="V894" s="10">
        <v>0.11135285825843157</v>
      </c>
      <c r="W894" s="3">
        <v>3</v>
      </c>
      <c r="X894" s="3">
        <v>3</v>
      </c>
    </row>
    <row r="895" spans="6:24" x14ac:dyDescent="0.2">
      <c r="F895" s="3" t="s">
        <v>1806</v>
      </c>
      <c r="G895" s="3" t="s">
        <v>1807</v>
      </c>
      <c r="H895" s="2">
        <v>24.323644744660001</v>
      </c>
      <c r="I895" s="2">
        <v>5.85888671875</v>
      </c>
      <c r="J895" s="2">
        <v>13.02098727226258</v>
      </c>
      <c r="K895" s="3">
        <v>3</v>
      </c>
      <c r="L895" s="2">
        <v>0</v>
      </c>
      <c r="M895" s="2" t="str">
        <f t="shared" si="26"/>
        <v/>
      </c>
      <c r="N895" s="4" t="s">
        <v>419</v>
      </c>
      <c r="O895" s="4" t="s">
        <v>419</v>
      </c>
      <c r="P895" s="4" t="s">
        <v>419</v>
      </c>
      <c r="Q895" s="4" t="s">
        <v>419</v>
      </c>
      <c r="R895" s="4" t="s">
        <v>419</v>
      </c>
      <c r="S895" s="4" t="s">
        <v>419</v>
      </c>
      <c r="T895" s="9" t="s">
        <v>419</v>
      </c>
      <c r="U895" s="4" t="str">
        <f t="shared" si="27"/>
        <v/>
      </c>
      <c r="V895" s="10" t="s">
        <v>419</v>
      </c>
      <c r="W895" s="3">
        <v>0</v>
      </c>
      <c r="X895" s="3">
        <v>0</v>
      </c>
    </row>
    <row r="896" spans="6:24" x14ac:dyDescent="0.2">
      <c r="F896" s="3" t="s">
        <v>1808</v>
      </c>
      <c r="G896" s="3" t="s">
        <v>1809</v>
      </c>
      <c r="H896" s="2">
        <v>209.00006643466</v>
      </c>
      <c r="I896" s="2">
        <v>6.62451171875</v>
      </c>
      <c r="J896" s="2">
        <v>12.986788272857661</v>
      </c>
      <c r="K896" s="3">
        <v>4</v>
      </c>
      <c r="L896" s="2">
        <v>0</v>
      </c>
      <c r="M896" s="2" t="str">
        <f t="shared" si="26"/>
        <v/>
      </c>
      <c r="N896" s="4" t="s">
        <v>419</v>
      </c>
      <c r="O896" s="4" t="s">
        <v>419</v>
      </c>
      <c r="P896" s="4" t="s">
        <v>419</v>
      </c>
      <c r="T896" s="9" t="s">
        <v>419</v>
      </c>
      <c r="U896" s="4" t="str">
        <f t="shared" si="27"/>
        <v/>
      </c>
      <c r="V896" s="10" t="s">
        <v>419</v>
      </c>
      <c r="W896" s="3">
        <v>0</v>
      </c>
      <c r="X896" s="3">
        <v>0</v>
      </c>
    </row>
    <row r="897" spans="5:24" x14ac:dyDescent="0.2">
      <c r="F897" s="3" t="s">
        <v>1810</v>
      </c>
      <c r="G897" s="3" t="s">
        <v>1811</v>
      </c>
      <c r="H897" s="2">
        <v>136.87703018465999</v>
      </c>
      <c r="I897" s="2">
        <v>9.26123046875</v>
      </c>
      <c r="J897" s="2">
        <v>12.94924068450927</v>
      </c>
      <c r="K897" s="3">
        <v>4</v>
      </c>
      <c r="L897" s="2">
        <v>0</v>
      </c>
      <c r="M897" s="2" t="str">
        <f t="shared" si="26"/>
        <v/>
      </c>
      <c r="Q897" s="4" t="s">
        <v>419</v>
      </c>
      <c r="R897" s="4" t="s">
        <v>419</v>
      </c>
      <c r="S897" s="4" t="s">
        <v>419</v>
      </c>
      <c r="T897" s="9" t="s">
        <v>419</v>
      </c>
      <c r="U897" s="4" t="str">
        <f t="shared" si="27"/>
        <v/>
      </c>
      <c r="V897" s="10" t="s">
        <v>419</v>
      </c>
      <c r="W897" s="3">
        <v>0</v>
      </c>
      <c r="X897" s="3">
        <v>0</v>
      </c>
    </row>
    <row r="898" spans="5:24" x14ac:dyDescent="0.2">
      <c r="F898" s="3" t="s">
        <v>1812</v>
      </c>
      <c r="G898" s="3" t="s">
        <v>1813</v>
      </c>
      <c r="H898" s="2">
        <v>116.94648636466</v>
      </c>
      <c r="I898" s="2">
        <v>5.93505859375</v>
      </c>
      <c r="J898" s="2">
        <v>12.939732313156121</v>
      </c>
      <c r="K898" s="3">
        <v>4</v>
      </c>
      <c r="L898" s="2">
        <v>0</v>
      </c>
      <c r="M898" s="2" t="str">
        <f t="shared" si="26"/>
        <v/>
      </c>
      <c r="N898" s="4" t="s">
        <v>419</v>
      </c>
      <c r="O898" s="4" t="s">
        <v>419</v>
      </c>
      <c r="P898" s="4" t="s">
        <v>419</v>
      </c>
      <c r="T898" s="9" t="s">
        <v>419</v>
      </c>
      <c r="U898" s="4" t="str">
        <f t="shared" si="27"/>
        <v/>
      </c>
      <c r="V898" s="10" t="s">
        <v>419</v>
      </c>
      <c r="W898" s="3">
        <v>0</v>
      </c>
      <c r="X898" s="3">
        <v>0</v>
      </c>
    </row>
    <row r="899" spans="5:24" x14ac:dyDescent="0.2">
      <c r="F899" s="3" t="s">
        <v>1814</v>
      </c>
      <c r="G899" s="3" t="s">
        <v>1815</v>
      </c>
      <c r="H899" s="2">
        <v>784.36630656464797</v>
      </c>
      <c r="I899" s="2">
        <v>6.50732421875</v>
      </c>
      <c r="J899" s="2">
        <v>12.93733668327333</v>
      </c>
      <c r="K899" s="3">
        <v>4</v>
      </c>
      <c r="L899" s="2">
        <v>74170.79918616332</v>
      </c>
      <c r="M899" s="2">
        <f t="shared" si="26"/>
        <v>4.8702329585354676</v>
      </c>
      <c r="N899" s="4">
        <v>0.96286136480874451</v>
      </c>
      <c r="O899" s="4">
        <v>1.3868621554500884</v>
      </c>
      <c r="P899" s="4">
        <v>1.4741330474883994</v>
      </c>
      <c r="T899" s="9">
        <v>1.2746188559157441</v>
      </c>
      <c r="U899" s="4" t="str">
        <f t="shared" si="27"/>
        <v>±</v>
      </c>
      <c r="V899" s="10">
        <v>0.27349333098868911</v>
      </c>
      <c r="W899" s="3">
        <v>3</v>
      </c>
      <c r="X899" s="3">
        <v>3</v>
      </c>
    </row>
    <row r="900" spans="5:24" x14ac:dyDescent="0.2">
      <c r="F900" s="3" t="s">
        <v>1816</v>
      </c>
      <c r="G900" s="3" t="s">
        <v>1817</v>
      </c>
      <c r="H900" s="2">
        <v>28.662988014660002</v>
      </c>
      <c r="I900" s="2">
        <v>10.84326171875</v>
      </c>
      <c r="J900" s="2">
        <v>12.919154167175289</v>
      </c>
      <c r="K900" s="3">
        <v>4</v>
      </c>
      <c r="L900" s="2">
        <v>0</v>
      </c>
      <c r="M900" s="2" t="str">
        <f t="shared" ref="M900:M963" si="28">IFERROR(LOG(L900),"")</f>
        <v/>
      </c>
      <c r="N900" s="4" t="s">
        <v>419</v>
      </c>
      <c r="O900" s="4" t="s">
        <v>419</v>
      </c>
      <c r="P900" s="4" t="s">
        <v>419</v>
      </c>
      <c r="T900" s="9" t="s">
        <v>419</v>
      </c>
      <c r="U900" s="4" t="str">
        <f t="shared" ref="U900:U963" si="29">IF(T900="","","±")</f>
        <v/>
      </c>
      <c r="V900" s="10" t="s">
        <v>419</v>
      </c>
      <c r="W900" s="3">
        <v>0</v>
      </c>
      <c r="X900" s="3">
        <v>0</v>
      </c>
    </row>
    <row r="901" spans="5:24" x14ac:dyDescent="0.2">
      <c r="F901" s="3" t="s">
        <v>1818</v>
      </c>
      <c r="G901" s="3" t="s">
        <v>1819</v>
      </c>
      <c r="H901" s="2">
        <v>59.614110784660099</v>
      </c>
      <c r="I901" s="2">
        <v>7.84033203125</v>
      </c>
      <c r="J901" s="2">
        <v>12.861657381057741</v>
      </c>
      <c r="K901" s="3">
        <v>3</v>
      </c>
      <c r="L901" s="2">
        <v>0</v>
      </c>
      <c r="M901" s="2" t="str">
        <f t="shared" si="28"/>
        <v/>
      </c>
      <c r="N901" s="4" t="s">
        <v>419</v>
      </c>
      <c r="O901" s="4" t="s">
        <v>419</v>
      </c>
      <c r="P901" s="4" t="s">
        <v>419</v>
      </c>
      <c r="Q901" s="4" t="s">
        <v>419</v>
      </c>
      <c r="R901" s="4" t="s">
        <v>419</v>
      </c>
      <c r="S901" s="4" t="s">
        <v>419</v>
      </c>
      <c r="T901" s="9" t="s">
        <v>419</v>
      </c>
      <c r="U901" s="4" t="str">
        <f t="shared" si="29"/>
        <v/>
      </c>
      <c r="V901" s="10" t="s">
        <v>419</v>
      </c>
      <c r="W901" s="3">
        <v>0</v>
      </c>
      <c r="X901" s="3">
        <v>0</v>
      </c>
    </row>
    <row r="902" spans="5:24" x14ac:dyDescent="0.2">
      <c r="F902" s="3" t="s">
        <v>1820</v>
      </c>
      <c r="G902" s="3" t="s">
        <v>1821</v>
      </c>
      <c r="H902" s="2">
        <v>78.811239034660105</v>
      </c>
      <c r="I902" s="2">
        <v>6.63916015625</v>
      </c>
      <c r="J902" s="2">
        <v>12.802199602127081</v>
      </c>
      <c r="K902" s="3">
        <v>5</v>
      </c>
      <c r="L902" s="2">
        <v>44484.142532592123</v>
      </c>
      <c r="M902" s="2">
        <f t="shared" si="28"/>
        <v>4.6482052236116518</v>
      </c>
      <c r="N902" s="4">
        <v>0.83273751259963524</v>
      </c>
      <c r="O902" s="4">
        <v>1.0738744336864401</v>
      </c>
      <c r="P902" s="4">
        <v>1.1606035371842378</v>
      </c>
      <c r="T902" s="9">
        <v>1.022405161156771</v>
      </c>
      <c r="U902" s="4" t="str">
        <f t="shared" si="29"/>
        <v>±</v>
      </c>
      <c r="V902" s="10">
        <v>0.16988480517773744</v>
      </c>
      <c r="W902" s="3">
        <v>3</v>
      </c>
      <c r="X902" s="3">
        <v>3</v>
      </c>
    </row>
    <row r="903" spans="5:24" x14ac:dyDescent="0.2">
      <c r="E903" s="1" t="s">
        <v>1822</v>
      </c>
      <c r="F903" s="3" t="s">
        <v>3558</v>
      </c>
      <c r="G903" s="3" t="s">
        <v>1823</v>
      </c>
      <c r="H903" s="2">
        <v>261.93234353466102</v>
      </c>
      <c r="I903" s="2">
        <v>6.44287109375</v>
      </c>
      <c r="J903" s="2">
        <v>12.8</v>
      </c>
      <c r="K903" s="3">
        <v>5</v>
      </c>
      <c r="L903" s="2">
        <v>922953.30913914985</v>
      </c>
      <c r="M903" s="2">
        <f t="shared" si="28"/>
        <v>5.965179731257634</v>
      </c>
      <c r="N903" s="4">
        <v>0.63441026006210266</v>
      </c>
      <c r="O903" s="4">
        <v>1.1340191845883418</v>
      </c>
      <c r="P903" s="4">
        <v>0.70639055441405063</v>
      </c>
      <c r="T903" s="9">
        <v>0.82493999968816512</v>
      </c>
      <c r="U903" s="4" t="str">
        <f t="shared" si="29"/>
        <v>±</v>
      </c>
      <c r="V903" s="10">
        <v>0.27007915061638188</v>
      </c>
      <c r="W903" s="3">
        <v>3</v>
      </c>
      <c r="X903" s="3">
        <v>3</v>
      </c>
    </row>
    <row r="904" spans="5:24" x14ac:dyDescent="0.2">
      <c r="F904" s="3" t="s">
        <v>1824</v>
      </c>
      <c r="G904" s="3" t="s">
        <v>1825</v>
      </c>
      <c r="H904" s="2">
        <v>97.7128768946598</v>
      </c>
      <c r="I904" s="2">
        <v>5.89697265625</v>
      </c>
      <c r="J904" s="2">
        <v>12.72172474861145</v>
      </c>
      <c r="K904" s="3">
        <v>5</v>
      </c>
      <c r="L904" s="2">
        <v>1639101.7965694976</v>
      </c>
      <c r="M904" s="2">
        <f t="shared" si="28"/>
        <v>6.2146059263072644</v>
      </c>
      <c r="N904" s="4">
        <v>0.44413183277600998</v>
      </c>
      <c r="O904" s="4">
        <v>1.1292472544959482</v>
      </c>
      <c r="P904" s="4">
        <v>0.82237351775532008</v>
      </c>
      <c r="T904" s="9">
        <v>0.7985842016757595</v>
      </c>
      <c r="U904" s="4" t="str">
        <f t="shared" si="29"/>
        <v>±</v>
      </c>
      <c r="V904" s="10">
        <v>0.34317668035470006</v>
      </c>
      <c r="W904" s="3">
        <v>3</v>
      </c>
      <c r="X904" s="3">
        <v>3</v>
      </c>
    </row>
    <row r="905" spans="5:24" x14ac:dyDescent="0.2">
      <c r="F905" s="3" t="s">
        <v>1826</v>
      </c>
      <c r="G905" s="3" t="s">
        <v>1827</v>
      </c>
      <c r="H905" s="2">
        <v>26.557059844659999</v>
      </c>
      <c r="I905" s="2">
        <v>5.03369140625</v>
      </c>
      <c r="J905" s="2">
        <v>12.709760665893551</v>
      </c>
      <c r="K905" s="3">
        <v>4</v>
      </c>
      <c r="L905" s="2">
        <v>0</v>
      </c>
      <c r="M905" s="2" t="str">
        <f t="shared" si="28"/>
        <v/>
      </c>
      <c r="N905" s="4" t="s">
        <v>419</v>
      </c>
      <c r="O905" s="4" t="s">
        <v>419</v>
      </c>
      <c r="P905" s="4" t="s">
        <v>419</v>
      </c>
      <c r="T905" s="9" t="s">
        <v>419</v>
      </c>
      <c r="U905" s="4" t="str">
        <f t="shared" si="29"/>
        <v/>
      </c>
      <c r="V905" s="10" t="s">
        <v>419</v>
      </c>
      <c r="W905" s="3">
        <v>0</v>
      </c>
      <c r="X905" s="3">
        <v>0</v>
      </c>
    </row>
    <row r="906" spans="5:24" x14ac:dyDescent="0.2">
      <c r="F906" s="3" t="s">
        <v>1828</v>
      </c>
      <c r="G906" s="3" t="s">
        <v>1829</v>
      </c>
      <c r="H906" s="2">
        <v>97.070766404659807</v>
      </c>
      <c r="I906" s="2">
        <v>6.81494140625</v>
      </c>
      <c r="J906" s="2">
        <v>12.701010704040531</v>
      </c>
      <c r="K906" s="3">
        <v>4</v>
      </c>
      <c r="L906" s="2">
        <v>0</v>
      </c>
      <c r="M906" s="2" t="str">
        <f t="shared" si="28"/>
        <v/>
      </c>
      <c r="Q906" s="4" t="s">
        <v>419</v>
      </c>
      <c r="R906" s="4" t="s">
        <v>419</v>
      </c>
      <c r="S906" s="4" t="s">
        <v>419</v>
      </c>
      <c r="T906" s="9" t="s">
        <v>419</v>
      </c>
      <c r="U906" s="4" t="str">
        <f t="shared" si="29"/>
        <v/>
      </c>
      <c r="V906" s="10" t="s">
        <v>419</v>
      </c>
      <c r="W906" s="3">
        <v>0</v>
      </c>
      <c r="X906" s="3">
        <v>0</v>
      </c>
    </row>
    <row r="907" spans="5:24" x14ac:dyDescent="0.2">
      <c r="F907" s="3" t="s">
        <v>1830</v>
      </c>
      <c r="G907" s="3" t="s">
        <v>1831</v>
      </c>
      <c r="H907" s="2">
        <v>15.86587099466</v>
      </c>
      <c r="I907" s="2">
        <v>6.53662109375</v>
      </c>
      <c r="J907" s="2">
        <v>12.698124170303339</v>
      </c>
      <c r="K907" s="3">
        <v>4</v>
      </c>
      <c r="L907" s="2">
        <v>0</v>
      </c>
      <c r="M907" s="2" t="str">
        <f t="shared" si="28"/>
        <v/>
      </c>
      <c r="Q907" s="4" t="s">
        <v>419</v>
      </c>
      <c r="R907" s="4" t="s">
        <v>419</v>
      </c>
      <c r="S907" s="4" t="s">
        <v>419</v>
      </c>
      <c r="T907" s="9" t="s">
        <v>419</v>
      </c>
      <c r="U907" s="4" t="str">
        <f t="shared" si="29"/>
        <v/>
      </c>
      <c r="V907" s="10" t="s">
        <v>419</v>
      </c>
      <c r="W907" s="3">
        <v>0</v>
      </c>
      <c r="X907" s="3">
        <v>0</v>
      </c>
    </row>
    <row r="908" spans="5:24" x14ac:dyDescent="0.2">
      <c r="F908" s="3" t="s">
        <v>1832</v>
      </c>
      <c r="G908" s="3" t="s">
        <v>1833</v>
      </c>
      <c r="H908" s="2">
        <v>134.15593447466</v>
      </c>
      <c r="I908" s="2">
        <v>8.41162109375</v>
      </c>
      <c r="J908" s="2">
        <v>12.67216992378235</v>
      </c>
      <c r="K908" s="3">
        <v>4</v>
      </c>
      <c r="L908" s="2">
        <v>0</v>
      </c>
      <c r="M908" s="2" t="str">
        <f t="shared" si="28"/>
        <v/>
      </c>
      <c r="N908" s="4" t="s">
        <v>419</v>
      </c>
      <c r="O908" s="4" t="s">
        <v>419</v>
      </c>
      <c r="P908" s="4" t="s">
        <v>419</v>
      </c>
      <c r="T908" s="9" t="s">
        <v>419</v>
      </c>
      <c r="U908" s="4" t="str">
        <f t="shared" si="29"/>
        <v/>
      </c>
      <c r="V908" s="10" t="s">
        <v>419</v>
      </c>
      <c r="W908" s="3">
        <v>0</v>
      </c>
      <c r="X908" s="3">
        <v>0</v>
      </c>
    </row>
    <row r="909" spans="5:24" x14ac:dyDescent="0.2">
      <c r="F909" s="3" t="s">
        <v>1834</v>
      </c>
      <c r="G909" s="3" t="s">
        <v>1835</v>
      </c>
      <c r="H909" s="2">
        <v>20.71889008466</v>
      </c>
      <c r="I909" s="2">
        <v>10.71142578125</v>
      </c>
      <c r="J909" s="2">
        <v>12.668422937393181</v>
      </c>
      <c r="K909" s="3">
        <v>5</v>
      </c>
      <c r="L909" s="2">
        <v>0</v>
      </c>
      <c r="M909" s="2" t="str">
        <f t="shared" si="28"/>
        <v/>
      </c>
      <c r="N909" s="4" t="s">
        <v>419</v>
      </c>
      <c r="O909" s="4" t="s">
        <v>419</v>
      </c>
      <c r="P909" s="4" t="s">
        <v>419</v>
      </c>
      <c r="T909" s="9" t="s">
        <v>419</v>
      </c>
      <c r="U909" s="4" t="str">
        <f t="shared" si="29"/>
        <v/>
      </c>
      <c r="V909" s="10" t="s">
        <v>419</v>
      </c>
      <c r="W909" s="3">
        <v>0</v>
      </c>
      <c r="X909" s="3">
        <v>0</v>
      </c>
    </row>
    <row r="910" spans="5:24" x14ac:dyDescent="0.2">
      <c r="F910" s="3" t="s">
        <v>1836</v>
      </c>
      <c r="G910" s="3" t="s">
        <v>1837</v>
      </c>
      <c r="H910" s="2">
        <v>72.925208184660093</v>
      </c>
      <c r="I910" s="2">
        <v>9.01220703125</v>
      </c>
      <c r="J910" s="2">
        <v>12.664487838745121</v>
      </c>
      <c r="K910" s="3">
        <v>4</v>
      </c>
      <c r="L910" s="2">
        <v>732621.4535657384</v>
      </c>
      <c r="M910" s="2">
        <f t="shared" si="28"/>
        <v>5.8648796320855521</v>
      </c>
      <c r="N910" s="4">
        <v>0.91784446458677671</v>
      </c>
      <c r="O910" s="4">
        <v>1.4317701450547895</v>
      </c>
      <c r="P910" s="4">
        <v>1.0292691240574743</v>
      </c>
      <c r="T910" s="9">
        <v>1.1262945778996802</v>
      </c>
      <c r="U910" s="4" t="str">
        <f t="shared" si="29"/>
        <v>±</v>
      </c>
      <c r="V910" s="10">
        <v>0.27035227996281441</v>
      </c>
      <c r="W910" s="3">
        <v>3</v>
      </c>
      <c r="X910" s="3">
        <v>3</v>
      </c>
    </row>
    <row r="911" spans="5:24" x14ac:dyDescent="0.2">
      <c r="F911" s="3" t="s">
        <v>1838</v>
      </c>
      <c r="G911" s="3" t="s">
        <v>1839</v>
      </c>
      <c r="H911" s="2">
        <v>26.996897034660002</v>
      </c>
      <c r="I911" s="2">
        <v>8.26513671875</v>
      </c>
      <c r="J911" s="2">
        <v>12.606636285781869</v>
      </c>
      <c r="K911" s="3">
        <v>4</v>
      </c>
      <c r="L911" s="2">
        <v>0</v>
      </c>
      <c r="M911" s="2" t="str">
        <f t="shared" si="28"/>
        <v/>
      </c>
      <c r="N911" s="4" t="s">
        <v>419</v>
      </c>
      <c r="O911" s="4" t="s">
        <v>419</v>
      </c>
      <c r="P911" s="4" t="s">
        <v>419</v>
      </c>
      <c r="T911" s="9" t="s">
        <v>419</v>
      </c>
      <c r="U911" s="4" t="str">
        <f t="shared" si="29"/>
        <v/>
      </c>
      <c r="V911" s="10" t="s">
        <v>419</v>
      </c>
      <c r="W911" s="3">
        <v>0</v>
      </c>
      <c r="X911" s="3">
        <v>0</v>
      </c>
    </row>
    <row r="912" spans="5:24" x14ac:dyDescent="0.2">
      <c r="F912" s="3" t="s">
        <v>1840</v>
      </c>
      <c r="G912" s="3" t="s">
        <v>1841</v>
      </c>
      <c r="H912" s="2">
        <v>113.19502502466</v>
      </c>
      <c r="I912" s="2">
        <v>7.56201171875</v>
      </c>
      <c r="J912" s="2">
        <v>12.59361910820007</v>
      </c>
      <c r="K912" s="3">
        <v>4</v>
      </c>
      <c r="L912" s="2">
        <v>301428.44478481775</v>
      </c>
      <c r="M912" s="2">
        <f t="shared" si="28"/>
        <v>5.4791842328166753</v>
      </c>
      <c r="Q912" s="4">
        <v>0.69593972975892116</v>
      </c>
      <c r="R912" s="4">
        <v>0.72173585521235228</v>
      </c>
      <c r="S912" s="4">
        <v>0.87757784844985243</v>
      </c>
      <c r="T912" s="9">
        <v>0.76508447780704192</v>
      </c>
      <c r="U912" s="4" t="str">
        <f t="shared" si="29"/>
        <v>±</v>
      </c>
      <c r="V912" s="10">
        <v>9.8272218103784642E-2</v>
      </c>
      <c r="W912" s="3">
        <v>3</v>
      </c>
      <c r="X912" s="3">
        <v>3</v>
      </c>
    </row>
    <row r="913" spans="6:24" x14ac:dyDescent="0.2">
      <c r="F913" s="3" t="s">
        <v>1842</v>
      </c>
      <c r="G913" s="3" t="s">
        <v>1843</v>
      </c>
      <c r="H913" s="2">
        <v>68.539496144660106</v>
      </c>
      <c r="I913" s="2">
        <v>6.41748046875</v>
      </c>
      <c r="J913" s="2">
        <v>12.584427356719969</v>
      </c>
      <c r="K913" s="3">
        <v>4</v>
      </c>
      <c r="L913" s="2">
        <v>2939490.8432497256</v>
      </c>
      <c r="M913" s="2">
        <f t="shared" si="28"/>
        <v>6.4682721116649846</v>
      </c>
      <c r="N913" s="4">
        <v>0.6573229793517783</v>
      </c>
      <c r="O913" s="4">
        <v>1.0401719313087665</v>
      </c>
      <c r="P913" s="4">
        <v>0.89365464297276709</v>
      </c>
      <c r="T913" s="9">
        <v>0.8637165178777706</v>
      </c>
      <c r="U913" s="4" t="str">
        <f t="shared" si="29"/>
        <v>±</v>
      </c>
      <c r="V913" s="10">
        <v>0.19317232851600141</v>
      </c>
      <c r="W913" s="3">
        <v>3</v>
      </c>
      <c r="X913" s="3">
        <v>3</v>
      </c>
    </row>
    <row r="914" spans="6:24" x14ac:dyDescent="0.2">
      <c r="F914" s="3" t="s">
        <v>1844</v>
      </c>
      <c r="G914" s="3" t="s">
        <v>1845</v>
      </c>
      <c r="H914" s="2">
        <v>101.76190623466</v>
      </c>
      <c r="I914" s="2">
        <v>8.14794921875</v>
      </c>
      <c r="J914" s="2">
        <v>12.57891583442688</v>
      </c>
      <c r="K914" s="3">
        <v>4</v>
      </c>
      <c r="L914" s="2">
        <v>0</v>
      </c>
      <c r="M914" s="2" t="str">
        <f t="shared" si="28"/>
        <v/>
      </c>
      <c r="N914" s="4" t="s">
        <v>419</v>
      </c>
      <c r="O914" s="4" t="s">
        <v>419</v>
      </c>
      <c r="P914" s="4" t="s">
        <v>419</v>
      </c>
      <c r="T914" s="9" t="s">
        <v>419</v>
      </c>
      <c r="U914" s="4" t="str">
        <f t="shared" si="29"/>
        <v/>
      </c>
      <c r="V914" s="10" t="s">
        <v>419</v>
      </c>
      <c r="W914" s="3">
        <v>0</v>
      </c>
      <c r="X914" s="3">
        <v>0</v>
      </c>
    </row>
    <row r="915" spans="6:24" x14ac:dyDescent="0.2">
      <c r="F915" s="3" t="s">
        <v>1846</v>
      </c>
      <c r="G915" s="3" t="s">
        <v>1847</v>
      </c>
      <c r="H915" s="2">
        <v>34.607022284659998</v>
      </c>
      <c r="I915" s="2">
        <v>8.16259765625</v>
      </c>
      <c r="J915" s="2">
        <v>12.566779613494878</v>
      </c>
      <c r="K915" s="3">
        <v>5</v>
      </c>
      <c r="L915" s="2">
        <v>1244820.1956765801</v>
      </c>
      <c r="M915" s="2">
        <f t="shared" si="28"/>
        <v>6.0951066255965687</v>
      </c>
      <c r="N915" s="4">
        <v>0.52119288803156594</v>
      </c>
      <c r="O915" s="4">
        <v>1.1624951575998945</v>
      </c>
      <c r="P915" s="4">
        <v>0.92687744331304156</v>
      </c>
      <c r="T915" s="9">
        <v>0.87018849631483397</v>
      </c>
      <c r="U915" s="4" t="str">
        <f t="shared" si="29"/>
        <v>±</v>
      </c>
      <c r="V915" s="10">
        <v>0.32438769670287493</v>
      </c>
      <c r="W915" s="3">
        <v>3</v>
      </c>
      <c r="X915" s="3">
        <v>3</v>
      </c>
    </row>
    <row r="916" spans="6:24" x14ac:dyDescent="0.2">
      <c r="F916" s="3" t="s">
        <v>1848</v>
      </c>
      <c r="G916" s="3" t="s">
        <v>1849</v>
      </c>
      <c r="H916" s="2">
        <v>55.613734134660099</v>
      </c>
      <c r="I916" s="2">
        <v>6.08740234375</v>
      </c>
      <c r="J916" s="2">
        <v>12.49399495124818</v>
      </c>
      <c r="K916" s="3">
        <v>4</v>
      </c>
      <c r="L916" s="2">
        <v>218574.91806508513</v>
      </c>
      <c r="M916" s="2">
        <f t="shared" si="28"/>
        <v>5.3396003242609877</v>
      </c>
      <c r="N916" s="4">
        <v>0.7322711452581635</v>
      </c>
      <c r="O916" s="4">
        <v>0.28151180049209396</v>
      </c>
      <c r="P916" s="4">
        <v>0.70231438967981719</v>
      </c>
      <c r="T916" s="9">
        <v>0.57203244514335816</v>
      </c>
      <c r="U916" s="4" t="str">
        <f t="shared" si="29"/>
        <v>±</v>
      </c>
      <c r="V916" s="10">
        <v>0.25204371749288812</v>
      </c>
      <c r="W916" s="3">
        <v>3</v>
      </c>
      <c r="X916" s="3">
        <v>3</v>
      </c>
    </row>
    <row r="917" spans="6:24" x14ac:dyDescent="0.2">
      <c r="F917" s="3" t="s">
        <v>1850</v>
      </c>
      <c r="G917" s="3" t="s">
        <v>1851</v>
      </c>
      <c r="H917" s="2">
        <v>42.32395929466</v>
      </c>
      <c r="I917" s="2">
        <v>9.49560546875</v>
      </c>
      <c r="J917" s="2">
        <v>12.45537281036377</v>
      </c>
      <c r="K917" s="3">
        <v>5</v>
      </c>
      <c r="L917" s="2">
        <v>0</v>
      </c>
      <c r="M917" s="2" t="str">
        <f t="shared" si="28"/>
        <v/>
      </c>
      <c r="N917" s="4" t="s">
        <v>419</v>
      </c>
      <c r="O917" s="4" t="s">
        <v>419</v>
      </c>
      <c r="P917" s="4" t="s">
        <v>419</v>
      </c>
      <c r="Q917" s="4" t="s">
        <v>419</v>
      </c>
      <c r="R917" s="4" t="s">
        <v>419</v>
      </c>
      <c r="S917" s="4" t="s">
        <v>419</v>
      </c>
      <c r="T917" s="9" t="s">
        <v>419</v>
      </c>
      <c r="U917" s="4" t="str">
        <f t="shared" si="29"/>
        <v/>
      </c>
      <c r="V917" s="10" t="s">
        <v>419</v>
      </c>
      <c r="W917" s="3">
        <v>0</v>
      </c>
      <c r="X917" s="3">
        <v>0</v>
      </c>
    </row>
    <row r="918" spans="6:24" x14ac:dyDescent="0.2">
      <c r="F918" s="3" t="s">
        <v>1852</v>
      </c>
      <c r="G918" s="3" t="s">
        <v>1853</v>
      </c>
      <c r="H918" s="2">
        <v>62.780471624660002</v>
      </c>
      <c r="I918" s="2">
        <v>8.04541015625</v>
      </c>
      <c r="J918" s="2">
        <v>12.450383186340332</v>
      </c>
      <c r="K918" s="3">
        <v>4</v>
      </c>
      <c r="L918" s="2">
        <v>0</v>
      </c>
      <c r="M918" s="2" t="str">
        <f t="shared" si="28"/>
        <v/>
      </c>
      <c r="Q918" s="4" t="s">
        <v>419</v>
      </c>
      <c r="R918" s="4" t="s">
        <v>419</v>
      </c>
      <c r="S918" s="4" t="s">
        <v>419</v>
      </c>
      <c r="T918" s="9" t="s">
        <v>419</v>
      </c>
      <c r="U918" s="4" t="str">
        <f t="shared" si="29"/>
        <v/>
      </c>
      <c r="V918" s="10" t="s">
        <v>419</v>
      </c>
      <c r="W918" s="3">
        <v>0</v>
      </c>
      <c r="X918" s="3">
        <v>0</v>
      </c>
    </row>
    <row r="919" spans="6:24" x14ac:dyDescent="0.2">
      <c r="F919" s="3" t="s">
        <v>1854</v>
      </c>
      <c r="G919" s="3" t="s">
        <v>1855</v>
      </c>
      <c r="H919" s="2">
        <v>109.71624801466</v>
      </c>
      <c r="I919" s="2">
        <v>5.33837890625</v>
      </c>
      <c r="J919" s="2">
        <v>12.423557281494141</v>
      </c>
      <c r="K919" s="3">
        <v>4</v>
      </c>
      <c r="L919" s="2">
        <v>0</v>
      </c>
      <c r="M919" s="2" t="str">
        <f t="shared" si="28"/>
        <v/>
      </c>
      <c r="N919" s="4" t="s">
        <v>419</v>
      </c>
      <c r="O919" s="4" t="s">
        <v>419</v>
      </c>
      <c r="P919" s="4" t="s">
        <v>419</v>
      </c>
      <c r="T919" s="9" t="s">
        <v>419</v>
      </c>
      <c r="U919" s="4" t="str">
        <f t="shared" si="29"/>
        <v/>
      </c>
      <c r="V919" s="10" t="s">
        <v>419</v>
      </c>
      <c r="W919" s="3">
        <v>0</v>
      </c>
      <c r="X919" s="3">
        <v>0</v>
      </c>
    </row>
    <row r="920" spans="6:24" x14ac:dyDescent="0.2">
      <c r="F920" s="3" t="s">
        <v>1856</v>
      </c>
      <c r="G920" s="3" t="s">
        <v>1857</v>
      </c>
      <c r="H920" s="2">
        <v>57.791297654660099</v>
      </c>
      <c r="I920" s="2">
        <v>9.99365234375</v>
      </c>
      <c r="J920" s="2">
        <v>12.40447306632996</v>
      </c>
      <c r="K920" s="3">
        <v>4</v>
      </c>
      <c r="L920" s="2">
        <v>531899.42991437716</v>
      </c>
      <c r="M920" s="2">
        <f t="shared" si="28"/>
        <v>5.7258295248474216</v>
      </c>
      <c r="N920" s="4">
        <v>0.72086086492879387</v>
      </c>
      <c r="O920" s="4">
        <v>0.82074030692515842</v>
      </c>
      <c r="P920" s="4">
        <v>0.87178318778847874</v>
      </c>
      <c r="T920" s="9">
        <v>0.80446145321414375</v>
      </c>
      <c r="U920" s="4" t="str">
        <f t="shared" si="29"/>
        <v>±</v>
      </c>
      <c r="V920" s="10">
        <v>7.6766774668141455E-2</v>
      </c>
      <c r="W920" s="3">
        <v>3</v>
      </c>
      <c r="X920" s="3">
        <v>3</v>
      </c>
    </row>
    <row r="921" spans="6:24" x14ac:dyDescent="0.2">
      <c r="F921" s="3" t="s">
        <v>1858</v>
      </c>
      <c r="G921" s="3" t="s">
        <v>1859</v>
      </c>
      <c r="H921" s="2">
        <v>121.30203976465999</v>
      </c>
      <c r="I921" s="2">
        <v>6.04931640625</v>
      </c>
      <c r="J921" s="2">
        <v>12.38139462471009</v>
      </c>
      <c r="K921" s="3">
        <v>4</v>
      </c>
      <c r="L921" s="2">
        <v>184716.82877677924</v>
      </c>
      <c r="M921" s="2">
        <f t="shared" si="28"/>
        <v>5.2665064639943955</v>
      </c>
      <c r="Q921" s="4">
        <v>1.3144657325607301</v>
      </c>
      <c r="R921" s="4">
        <v>0.63973499694497749</v>
      </c>
      <c r="S921" s="4">
        <v>0.91084247152349063</v>
      </c>
      <c r="T921" s="9">
        <v>0.95501440034306606</v>
      </c>
      <c r="U921" s="4" t="str">
        <f t="shared" si="29"/>
        <v>±</v>
      </c>
      <c r="V921" s="10">
        <v>0.33952726086114932</v>
      </c>
      <c r="W921" s="3">
        <v>3</v>
      </c>
      <c r="X921" s="3">
        <v>3</v>
      </c>
    </row>
    <row r="922" spans="6:24" x14ac:dyDescent="0.2">
      <c r="F922" s="3" t="s">
        <v>1860</v>
      </c>
      <c r="G922" s="3" t="s">
        <v>1861</v>
      </c>
      <c r="H922" s="2">
        <v>515.10610514466998</v>
      </c>
      <c r="I922" s="2">
        <v>5.73193359375</v>
      </c>
      <c r="J922" s="2">
        <v>12.310012102127081</v>
      </c>
      <c r="K922" s="3">
        <v>4</v>
      </c>
      <c r="L922" s="2">
        <v>123724.40215398752</v>
      </c>
      <c r="M922" s="2">
        <f t="shared" si="28"/>
        <v>5.0924553639432739</v>
      </c>
      <c r="N922" s="4">
        <v>0.27523878126091361</v>
      </c>
      <c r="O922" s="4">
        <v>2.0263423695055982</v>
      </c>
      <c r="P922" s="4">
        <v>2.5418133368724609</v>
      </c>
      <c r="T922" s="9">
        <v>1.6144648292129908</v>
      </c>
      <c r="U922" s="4" t="str">
        <f t="shared" si="29"/>
        <v>±</v>
      </c>
      <c r="V922" s="10">
        <v>1.1880961178223493</v>
      </c>
      <c r="W922" s="3">
        <v>3</v>
      </c>
      <c r="X922" s="3">
        <v>3</v>
      </c>
    </row>
    <row r="923" spans="6:24" x14ac:dyDescent="0.2">
      <c r="F923" s="3" t="s">
        <v>1862</v>
      </c>
      <c r="G923" s="3" t="s">
        <v>1863</v>
      </c>
      <c r="H923" s="2">
        <v>254.45171693466099</v>
      </c>
      <c r="I923" s="2">
        <v>6.96142578125</v>
      </c>
      <c r="J923" s="2">
        <v>12.304264545440681</v>
      </c>
      <c r="K923" s="3">
        <v>4</v>
      </c>
      <c r="L923" s="2">
        <v>0</v>
      </c>
      <c r="M923" s="2" t="str">
        <f t="shared" si="28"/>
        <v/>
      </c>
      <c r="N923" s="4" t="s">
        <v>419</v>
      </c>
      <c r="O923" s="4" t="s">
        <v>419</v>
      </c>
      <c r="P923" s="4" t="s">
        <v>419</v>
      </c>
      <c r="T923" s="9" t="s">
        <v>419</v>
      </c>
      <c r="U923" s="4" t="str">
        <f t="shared" si="29"/>
        <v/>
      </c>
      <c r="V923" s="10" t="s">
        <v>419</v>
      </c>
      <c r="W923" s="3">
        <v>0</v>
      </c>
      <c r="X923" s="3">
        <v>0</v>
      </c>
    </row>
    <row r="924" spans="6:24" x14ac:dyDescent="0.2">
      <c r="F924" s="3" t="s">
        <v>1864</v>
      </c>
      <c r="G924" s="3" t="s">
        <v>1865</v>
      </c>
      <c r="H924" s="2">
        <v>23.00367844466</v>
      </c>
      <c r="I924" s="2">
        <v>8.89501953125</v>
      </c>
      <c r="J924" s="2">
        <v>12.262692928314198</v>
      </c>
      <c r="K924" s="3">
        <v>4</v>
      </c>
      <c r="L924" s="2">
        <v>0</v>
      </c>
      <c r="M924" s="2" t="str">
        <f t="shared" si="28"/>
        <v/>
      </c>
      <c r="N924" s="4" t="s">
        <v>419</v>
      </c>
      <c r="O924" s="4" t="s">
        <v>419</v>
      </c>
      <c r="P924" s="4" t="s">
        <v>419</v>
      </c>
      <c r="T924" s="9" t="s">
        <v>419</v>
      </c>
      <c r="U924" s="4" t="str">
        <f t="shared" si="29"/>
        <v/>
      </c>
      <c r="V924" s="10" t="s">
        <v>419</v>
      </c>
      <c r="W924" s="3">
        <v>0</v>
      </c>
      <c r="X924" s="3">
        <v>0</v>
      </c>
    </row>
    <row r="925" spans="6:24" x14ac:dyDescent="0.2">
      <c r="F925" s="3" t="s">
        <v>1866</v>
      </c>
      <c r="G925" s="3" t="s">
        <v>1867</v>
      </c>
      <c r="H925" s="2">
        <v>89.634977534659996</v>
      </c>
      <c r="I925" s="2">
        <v>8.00146484375</v>
      </c>
      <c r="J925" s="2">
        <v>12.21543407440185</v>
      </c>
      <c r="K925" s="3">
        <v>4</v>
      </c>
      <c r="L925" s="2">
        <v>138294.11177033465</v>
      </c>
      <c r="M925" s="2">
        <f t="shared" si="28"/>
        <v>5.1408036892915856</v>
      </c>
      <c r="Q925" s="4">
        <v>0.90679270599653594</v>
      </c>
      <c r="R925" s="4">
        <v>0.48491024601991484</v>
      </c>
      <c r="S925" s="4">
        <v>1.9965484197869536</v>
      </c>
      <c r="T925" s="9">
        <v>1.1294171239344681</v>
      </c>
      <c r="U925" s="4" t="str">
        <f t="shared" si="29"/>
        <v>±</v>
      </c>
      <c r="V925" s="10">
        <v>0.78002161232499789</v>
      </c>
      <c r="W925" s="3">
        <v>3</v>
      </c>
      <c r="X925" s="3">
        <v>3</v>
      </c>
    </row>
    <row r="926" spans="6:24" x14ac:dyDescent="0.2">
      <c r="F926" s="3" t="s">
        <v>1868</v>
      </c>
      <c r="G926" s="3" t="s">
        <v>1869</v>
      </c>
      <c r="H926" s="2">
        <v>106.28438998466</v>
      </c>
      <c r="I926" s="2">
        <v>6.13818359375</v>
      </c>
      <c r="J926" s="2">
        <v>12.197400331497199</v>
      </c>
      <c r="K926" s="3">
        <v>4</v>
      </c>
      <c r="L926" s="2">
        <v>0</v>
      </c>
      <c r="M926" s="2" t="str">
        <f t="shared" si="28"/>
        <v/>
      </c>
      <c r="Q926" s="4" t="s">
        <v>419</v>
      </c>
      <c r="R926" s="4" t="s">
        <v>419</v>
      </c>
      <c r="S926" s="4" t="s">
        <v>419</v>
      </c>
      <c r="T926" s="9" t="s">
        <v>419</v>
      </c>
      <c r="U926" s="4" t="str">
        <f t="shared" si="29"/>
        <v/>
      </c>
      <c r="V926" s="10" t="s">
        <v>419</v>
      </c>
      <c r="W926" s="3">
        <v>0</v>
      </c>
      <c r="X926" s="3">
        <v>0</v>
      </c>
    </row>
    <row r="927" spans="6:24" x14ac:dyDescent="0.2">
      <c r="F927" s="3" t="s">
        <v>1870</v>
      </c>
      <c r="G927" s="3" t="s">
        <v>1871</v>
      </c>
      <c r="H927" s="2">
        <v>38.772611554660003</v>
      </c>
      <c r="I927" s="2">
        <v>5.46533203125</v>
      </c>
      <c r="J927" s="2">
        <v>12.181965827941891</v>
      </c>
      <c r="K927" s="3">
        <v>4</v>
      </c>
      <c r="L927" s="2">
        <v>2018591.5187190687</v>
      </c>
      <c r="M927" s="2">
        <f t="shared" si="28"/>
        <v>6.3050484441965029</v>
      </c>
      <c r="N927" s="4">
        <v>0.76652012253283908</v>
      </c>
      <c r="O927" s="4">
        <v>0.65034460431381702</v>
      </c>
      <c r="P927" s="4">
        <v>0.5373969503613959</v>
      </c>
      <c r="T927" s="9">
        <v>0.6514205590693507</v>
      </c>
      <c r="U927" s="4" t="str">
        <f t="shared" si="29"/>
        <v>±</v>
      </c>
      <c r="V927" s="10">
        <v>0.11456537550871559</v>
      </c>
      <c r="W927" s="3">
        <v>3</v>
      </c>
      <c r="X927" s="3">
        <v>3</v>
      </c>
    </row>
    <row r="928" spans="6:24" x14ac:dyDescent="0.2">
      <c r="F928" s="3" t="s">
        <v>1872</v>
      </c>
      <c r="G928" s="3" t="s">
        <v>1873</v>
      </c>
      <c r="H928" s="2">
        <v>109.73044694466</v>
      </c>
      <c r="I928" s="2">
        <v>7.79638671875</v>
      </c>
      <c r="J928" s="2">
        <v>12.125022411346441</v>
      </c>
      <c r="K928" s="3">
        <v>4</v>
      </c>
      <c r="L928" s="2">
        <v>773571.14958328742</v>
      </c>
      <c r="M928" s="2">
        <f t="shared" si="28"/>
        <v>5.8885002643189708</v>
      </c>
      <c r="N928" s="4">
        <v>0.60097713136498598</v>
      </c>
      <c r="O928" s="4">
        <v>0.71199320389079235</v>
      </c>
      <c r="P928" s="4">
        <v>0.45130529593842639</v>
      </c>
      <c r="T928" s="9">
        <v>0.58809187706473487</v>
      </c>
      <c r="U928" s="4" t="str">
        <f t="shared" si="29"/>
        <v>±</v>
      </c>
      <c r="V928" s="10">
        <v>0.13082075015811517</v>
      </c>
      <c r="W928" s="3">
        <v>3</v>
      </c>
      <c r="X928" s="3">
        <v>3</v>
      </c>
    </row>
    <row r="929" spans="5:24" x14ac:dyDescent="0.2">
      <c r="F929" s="3" t="s">
        <v>1874</v>
      </c>
      <c r="G929" s="3" t="s">
        <v>1875</v>
      </c>
      <c r="H929" s="2">
        <v>147.53708224466001</v>
      </c>
      <c r="I929" s="2">
        <v>8.23583984375</v>
      </c>
      <c r="J929" s="2">
        <v>12.077672958374031</v>
      </c>
      <c r="K929" s="3">
        <v>4</v>
      </c>
      <c r="L929" s="2">
        <v>138156.19217530751</v>
      </c>
      <c r="M929" s="2">
        <f t="shared" si="28"/>
        <v>5.1403703548138795</v>
      </c>
      <c r="N929" s="4">
        <v>0.79552501062866554</v>
      </c>
      <c r="O929" s="4">
        <v>1.1718139070326572</v>
      </c>
      <c r="P929" s="4">
        <v>0.79473845782011376</v>
      </c>
      <c r="Q929" s="4" t="s">
        <v>419</v>
      </c>
      <c r="R929" s="4" t="s">
        <v>419</v>
      </c>
      <c r="S929" s="4" t="s">
        <v>419</v>
      </c>
      <c r="T929" s="9">
        <v>0.9206924584938122</v>
      </c>
      <c r="U929" s="4" t="str">
        <f t="shared" si="29"/>
        <v>±</v>
      </c>
      <c r="V929" s="10">
        <v>0.21747790946097403</v>
      </c>
      <c r="W929" s="3">
        <v>3</v>
      </c>
      <c r="X929" s="3">
        <v>3</v>
      </c>
    </row>
    <row r="930" spans="5:24" x14ac:dyDescent="0.2">
      <c r="F930" s="3" t="s">
        <v>1876</v>
      </c>
      <c r="G930" s="3" t="s">
        <v>1877</v>
      </c>
      <c r="H930" s="2">
        <v>37.971588764659899</v>
      </c>
      <c r="I930" s="2">
        <v>9.17333984375</v>
      </c>
      <c r="J930" s="2">
        <v>12.070536375045769</v>
      </c>
      <c r="K930" s="3">
        <v>4</v>
      </c>
      <c r="L930" s="2">
        <v>424445.34172589745</v>
      </c>
      <c r="M930" s="2">
        <f t="shared" si="28"/>
        <v>5.6278217715759826</v>
      </c>
      <c r="N930" s="4">
        <v>0.73999598008977396</v>
      </c>
      <c r="O930" s="4">
        <v>1.0526924752605749</v>
      </c>
      <c r="P930" s="4">
        <v>0.5527982784798573</v>
      </c>
      <c r="T930" s="9">
        <v>0.78182891127673537</v>
      </c>
      <c r="U930" s="4" t="str">
        <f t="shared" si="29"/>
        <v>±</v>
      </c>
      <c r="V930" s="10">
        <v>0.25255899824106343</v>
      </c>
      <c r="W930" s="3">
        <v>3</v>
      </c>
      <c r="X930" s="3">
        <v>3</v>
      </c>
    </row>
    <row r="931" spans="5:24" x14ac:dyDescent="0.2">
      <c r="F931" s="3" t="s">
        <v>1878</v>
      </c>
      <c r="G931" s="3" t="s">
        <v>1879</v>
      </c>
      <c r="H931" s="2">
        <v>68.931607814660197</v>
      </c>
      <c r="I931" s="2">
        <v>5.77001953125</v>
      </c>
      <c r="J931" s="2">
        <v>12.05077123641968</v>
      </c>
      <c r="K931" s="3">
        <v>4</v>
      </c>
      <c r="L931" s="2">
        <v>41705.354382996426</v>
      </c>
      <c r="M931" s="2">
        <f t="shared" si="28"/>
        <v>4.6201918158780719</v>
      </c>
      <c r="N931" s="4">
        <v>0.6046008072941117</v>
      </c>
      <c r="O931" s="4">
        <v>1.7439792567715462</v>
      </c>
      <c r="P931" s="4">
        <v>2.4258069634091441</v>
      </c>
      <c r="Q931" s="4">
        <v>0.590515157605639</v>
      </c>
      <c r="R931" s="4">
        <v>0.62924149916877525</v>
      </c>
      <c r="S931" s="4">
        <v>0.71312136512433877</v>
      </c>
      <c r="T931" s="9">
        <v>1.1178775082289258</v>
      </c>
      <c r="U931" s="4" t="str">
        <f t="shared" si="29"/>
        <v>±</v>
      </c>
      <c r="V931" s="10">
        <v>0.78062021041793783</v>
      </c>
      <c r="W931" s="3">
        <v>6</v>
      </c>
      <c r="X931" s="3">
        <v>6</v>
      </c>
    </row>
    <row r="932" spans="5:24" x14ac:dyDescent="0.2">
      <c r="F932" s="3" t="s">
        <v>1880</v>
      </c>
      <c r="G932" s="3" t="s">
        <v>1881</v>
      </c>
      <c r="H932" s="2">
        <v>39.693425234659998</v>
      </c>
      <c r="I932" s="2">
        <v>4.89404296875</v>
      </c>
      <c r="J932" s="2">
        <v>11.975586175918581</v>
      </c>
      <c r="K932" s="3">
        <v>5</v>
      </c>
      <c r="L932" s="2">
        <v>0</v>
      </c>
      <c r="M932" s="2" t="str">
        <f t="shared" si="28"/>
        <v/>
      </c>
      <c r="N932" s="4" t="s">
        <v>419</v>
      </c>
      <c r="O932" s="4" t="s">
        <v>419</v>
      </c>
      <c r="P932" s="4" t="s">
        <v>419</v>
      </c>
      <c r="T932" s="9" t="s">
        <v>419</v>
      </c>
      <c r="U932" s="4" t="str">
        <f t="shared" si="29"/>
        <v/>
      </c>
      <c r="V932" s="10" t="s">
        <v>419</v>
      </c>
      <c r="W932" s="3">
        <v>0</v>
      </c>
      <c r="X932" s="3">
        <v>0</v>
      </c>
    </row>
    <row r="933" spans="5:24" x14ac:dyDescent="0.2">
      <c r="F933" s="3" t="s">
        <v>1882</v>
      </c>
      <c r="G933" s="3" t="s">
        <v>1883</v>
      </c>
      <c r="H933" s="2">
        <v>31.510244084659998</v>
      </c>
      <c r="I933" s="2">
        <v>6.71240234375</v>
      </c>
      <c r="J933" s="2">
        <v>11.8944935798645</v>
      </c>
      <c r="K933" s="3">
        <v>3</v>
      </c>
      <c r="L933" s="2">
        <v>0</v>
      </c>
      <c r="M933" s="2" t="str">
        <f t="shared" si="28"/>
        <v/>
      </c>
      <c r="N933" s="4" t="s">
        <v>419</v>
      </c>
      <c r="O933" s="4" t="s">
        <v>419</v>
      </c>
      <c r="P933" s="4" t="s">
        <v>419</v>
      </c>
      <c r="Q933" s="4" t="s">
        <v>419</v>
      </c>
      <c r="R933" s="4" t="s">
        <v>419</v>
      </c>
      <c r="S933" s="4" t="s">
        <v>419</v>
      </c>
      <c r="T933" s="9" t="s">
        <v>419</v>
      </c>
      <c r="U933" s="4" t="str">
        <f t="shared" si="29"/>
        <v/>
      </c>
      <c r="V933" s="10" t="s">
        <v>419</v>
      </c>
      <c r="W933" s="3">
        <v>0</v>
      </c>
      <c r="X933" s="3">
        <v>0</v>
      </c>
    </row>
    <row r="934" spans="5:24" x14ac:dyDescent="0.2">
      <c r="F934" s="3" t="s">
        <v>1884</v>
      </c>
      <c r="G934" s="3" t="s">
        <v>1885</v>
      </c>
      <c r="H934" s="2">
        <v>176.95978677465999</v>
      </c>
      <c r="I934" s="2">
        <v>6.13818359375</v>
      </c>
      <c r="J934" s="2">
        <v>11.888709545135491</v>
      </c>
      <c r="K934" s="3">
        <v>4</v>
      </c>
      <c r="L934" s="2">
        <v>4322.8009926951117</v>
      </c>
      <c r="M934" s="2">
        <f t="shared" si="28"/>
        <v>3.6357652425279232</v>
      </c>
      <c r="N934" s="4">
        <v>0.55177767593877458</v>
      </c>
      <c r="O934" s="4">
        <v>0.37907948394432145</v>
      </c>
      <c r="P934" s="4">
        <v>0.72504402819871294</v>
      </c>
      <c r="T934" s="9">
        <v>0.55196706269393625</v>
      </c>
      <c r="U934" s="4" t="str">
        <f t="shared" si="29"/>
        <v>±</v>
      </c>
      <c r="V934" s="10">
        <v>0.17298234988227704</v>
      </c>
      <c r="W934" s="3">
        <v>3</v>
      </c>
      <c r="X934" s="3">
        <v>3</v>
      </c>
    </row>
    <row r="935" spans="5:24" x14ac:dyDescent="0.2">
      <c r="F935" s="3" t="s">
        <v>1886</v>
      </c>
      <c r="G935" s="3" t="s">
        <v>1887</v>
      </c>
      <c r="H935" s="2">
        <v>35.773802354659999</v>
      </c>
      <c r="I935" s="2">
        <v>6.96142578125</v>
      </c>
      <c r="J935" s="2">
        <v>11.84101843833923</v>
      </c>
      <c r="K935" s="3">
        <v>4</v>
      </c>
      <c r="L935" s="2">
        <v>0</v>
      </c>
      <c r="M935" s="2" t="str">
        <f t="shared" si="28"/>
        <v/>
      </c>
      <c r="N935" s="4" t="s">
        <v>419</v>
      </c>
      <c r="O935" s="4" t="s">
        <v>419</v>
      </c>
      <c r="P935" s="4" t="s">
        <v>419</v>
      </c>
      <c r="T935" s="9" t="s">
        <v>419</v>
      </c>
      <c r="U935" s="4" t="str">
        <f t="shared" si="29"/>
        <v/>
      </c>
      <c r="V935" s="10" t="s">
        <v>419</v>
      </c>
      <c r="W935" s="3">
        <v>0</v>
      </c>
      <c r="X935" s="3">
        <v>0</v>
      </c>
    </row>
    <row r="936" spans="5:24" x14ac:dyDescent="0.2">
      <c r="F936" s="3" t="s">
        <v>1888</v>
      </c>
      <c r="G936" s="3" t="s">
        <v>1889</v>
      </c>
      <c r="H936" s="2">
        <v>486.75792125466199</v>
      </c>
      <c r="I936" s="2">
        <v>5.56689453125</v>
      </c>
      <c r="J936" s="2">
        <v>11.80636203289032</v>
      </c>
      <c r="K936" s="3">
        <v>5</v>
      </c>
      <c r="L936" s="2">
        <v>1290705.2937830368</v>
      </c>
      <c r="M936" s="2">
        <f t="shared" si="28"/>
        <v>6.1108270913023857</v>
      </c>
      <c r="N936" s="4">
        <v>0.46344368427312443</v>
      </c>
      <c r="O936" s="4">
        <v>1.1668540448965907</v>
      </c>
      <c r="P936" s="4">
        <v>0.61759482730609672</v>
      </c>
      <c r="Q936" s="4" t="s">
        <v>419</v>
      </c>
      <c r="R936" s="4" t="s">
        <v>419</v>
      </c>
      <c r="S936" s="4" t="s">
        <v>419</v>
      </c>
      <c r="T936" s="9">
        <v>0.74929751882527063</v>
      </c>
      <c r="U936" s="4" t="str">
        <f t="shared" si="29"/>
        <v>±</v>
      </c>
      <c r="V936" s="10">
        <v>0.36973738392696348</v>
      </c>
      <c r="W936" s="3">
        <v>3</v>
      </c>
      <c r="X936" s="3">
        <v>3</v>
      </c>
    </row>
    <row r="937" spans="5:24" x14ac:dyDescent="0.2">
      <c r="F937" s="3" t="s">
        <v>1890</v>
      </c>
      <c r="G937" s="3" t="s">
        <v>1891</v>
      </c>
      <c r="H937" s="2">
        <v>95.121909264660204</v>
      </c>
      <c r="I937" s="2">
        <v>8.99755859375</v>
      </c>
      <c r="J937" s="2">
        <v>11.80250883102417</v>
      </c>
      <c r="K937" s="3">
        <v>4</v>
      </c>
      <c r="L937" s="2">
        <v>134361.32413230417</v>
      </c>
      <c r="M937" s="2">
        <f t="shared" si="28"/>
        <v>5.1282742751675379</v>
      </c>
      <c r="N937" s="4">
        <v>0.70078350366992026</v>
      </c>
      <c r="O937" s="4">
        <v>1.0633377450988395</v>
      </c>
      <c r="P937" s="4">
        <v>0.59640327076920807</v>
      </c>
      <c r="T937" s="9">
        <v>0.78684150651265583</v>
      </c>
      <c r="U937" s="4" t="str">
        <f t="shared" si="29"/>
        <v>±</v>
      </c>
      <c r="V937" s="10">
        <v>0.2450743473302191</v>
      </c>
      <c r="W937" s="3">
        <v>3</v>
      </c>
      <c r="X937" s="3">
        <v>3</v>
      </c>
    </row>
    <row r="938" spans="5:24" x14ac:dyDescent="0.2">
      <c r="F938" s="3" t="s">
        <v>1892</v>
      </c>
      <c r="G938" s="3" t="s">
        <v>1893</v>
      </c>
      <c r="H938" s="2">
        <v>24.79869753466</v>
      </c>
      <c r="I938" s="2">
        <v>11.00439453125</v>
      </c>
      <c r="J938" s="2">
        <v>11.789520978927609</v>
      </c>
      <c r="K938" s="3">
        <v>4</v>
      </c>
      <c r="L938" s="2">
        <v>165580.96820756007</v>
      </c>
      <c r="M938" s="2">
        <f t="shared" si="28"/>
        <v>5.2190104177300825</v>
      </c>
      <c r="N938" s="4">
        <v>1.1751101806099731</v>
      </c>
      <c r="O938" s="4">
        <v>1.4319930528327902</v>
      </c>
      <c r="P938" s="4">
        <v>1.5590356980837194</v>
      </c>
      <c r="T938" s="9">
        <v>1.3887129771754942</v>
      </c>
      <c r="U938" s="4" t="str">
        <f t="shared" si="29"/>
        <v>±</v>
      </c>
      <c r="V938" s="10">
        <v>0.19558776662549013</v>
      </c>
      <c r="W938" s="3">
        <v>3</v>
      </c>
      <c r="X938" s="3">
        <v>3</v>
      </c>
    </row>
    <row r="939" spans="5:24" x14ac:dyDescent="0.2">
      <c r="F939" s="3" t="s">
        <v>1894</v>
      </c>
      <c r="G939" s="3" t="s">
        <v>1895</v>
      </c>
      <c r="H939" s="2">
        <v>25.914112794659999</v>
      </c>
      <c r="I939" s="2">
        <v>4.89404296875</v>
      </c>
      <c r="J939" s="2">
        <v>11.581080913543701</v>
      </c>
      <c r="K939" s="3">
        <v>4</v>
      </c>
      <c r="L939" s="2">
        <v>0</v>
      </c>
      <c r="M939" s="2" t="str">
        <f t="shared" si="28"/>
        <v/>
      </c>
      <c r="N939" s="4" t="s">
        <v>419</v>
      </c>
      <c r="O939" s="4" t="s">
        <v>419</v>
      </c>
      <c r="P939" s="4" t="s">
        <v>419</v>
      </c>
      <c r="T939" s="9" t="s">
        <v>419</v>
      </c>
      <c r="U939" s="4" t="str">
        <f t="shared" si="29"/>
        <v/>
      </c>
      <c r="V939" s="10" t="s">
        <v>419</v>
      </c>
      <c r="W939" s="3">
        <v>0</v>
      </c>
      <c r="X939" s="3">
        <v>0</v>
      </c>
    </row>
    <row r="940" spans="5:24" x14ac:dyDescent="0.2">
      <c r="F940" s="3" t="s">
        <v>1896</v>
      </c>
      <c r="G940" s="3" t="s">
        <v>1897</v>
      </c>
      <c r="H940" s="2">
        <v>53.049211074660001</v>
      </c>
      <c r="I940" s="2">
        <v>5.50341796875</v>
      </c>
      <c r="J940" s="2">
        <v>11.51291728019714</v>
      </c>
      <c r="K940" s="3">
        <v>4</v>
      </c>
      <c r="L940" s="2">
        <v>28696.910678193082</v>
      </c>
      <c r="M940" s="2">
        <f t="shared" si="28"/>
        <v>4.4578351459455261</v>
      </c>
      <c r="N940" s="4">
        <v>0.77217476305858634</v>
      </c>
      <c r="O940" s="4">
        <v>0.91994933863180428</v>
      </c>
      <c r="P940" s="4">
        <v>1.0273740242927192</v>
      </c>
      <c r="Q940" s="4">
        <v>1.409601302999133</v>
      </c>
      <c r="R940" s="4">
        <v>0.83193205945140447</v>
      </c>
      <c r="S940" s="4">
        <v>1.0565684813932286</v>
      </c>
      <c r="T940" s="9">
        <v>1.0029333283044795</v>
      </c>
      <c r="U940" s="4" t="str">
        <f t="shared" si="29"/>
        <v>±</v>
      </c>
      <c r="V940" s="10">
        <v>0.22725765590412705</v>
      </c>
      <c r="W940" s="3">
        <v>6</v>
      </c>
      <c r="X940" s="3">
        <v>6</v>
      </c>
    </row>
    <row r="941" spans="5:24" x14ac:dyDescent="0.2">
      <c r="F941" s="3" t="s">
        <v>1898</v>
      </c>
      <c r="G941" s="3" t="s">
        <v>1899</v>
      </c>
      <c r="H941" s="2">
        <v>92.145775684659995</v>
      </c>
      <c r="I941" s="2">
        <v>8.14794921875</v>
      </c>
      <c r="J941" s="2">
        <v>11.492584943771359</v>
      </c>
      <c r="K941" s="3">
        <v>4</v>
      </c>
      <c r="L941" s="2">
        <v>0</v>
      </c>
      <c r="M941" s="2" t="str">
        <f t="shared" si="28"/>
        <v/>
      </c>
      <c r="N941" s="4" t="s">
        <v>419</v>
      </c>
      <c r="O941" s="4" t="s">
        <v>419</v>
      </c>
      <c r="P941" s="4" t="s">
        <v>419</v>
      </c>
      <c r="T941" s="9" t="s">
        <v>419</v>
      </c>
      <c r="U941" s="4" t="str">
        <f t="shared" si="29"/>
        <v/>
      </c>
      <c r="V941" s="10" t="s">
        <v>419</v>
      </c>
      <c r="W941" s="3">
        <v>0</v>
      </c>
      <c r="X941" s="3">
        <v>0</v>
      </c>
    </row>
    <row r="942" spans="5:24" x14ac:dyDescent="0.2">
      <c r="F942" s="3" t="s">
        <v>1900</v>
      </c>
      <c r="G942" s="3" t="s">
        <v>1901</v>
      </c>
      <c r="H942" s="2">
        <v>61.822187324660099</v>
      </c>
      <c r="I942" s="2">
        <v>7.26904296875</v>
      </c>
      <c r="J942" s="2">
        <v>11.48478102684021</v>
      </c>
      <c r="K942" s="3">
        <v>4</v>
      </c>
      <c r="L942" s="2">
        <v>0</v>
      </c>
      <c r="M942" s="2" t="str">
        <f t="shared" si="28"/>
        <v/>
      </c>
      <c r="N942" s="4" t="s">
        <v>419</v>
      </c>
      <c r="O942" s="4" t="s">
        <v>419</v>
      </c>
      <c r="P942" s="4" t="s">
        <v>419</v>
      </c>
      <c r="T942" s="9" t="s">
        <v>419</v>
      </c>
      <c r="U942" s="4" t="str">
        <f t="shared" si="29"/>
        <v/>
      </c>
      <c r="V942" s="10" t="s">
        <v>419</v>
      </c>
      <c r="W942" s="3">
        <v>0</v>
      </c>
      <c r="X942" s="3">
        <v>0</v>
      </c>
    </row>
    <row r="943" spans="5:24" x14ac:dyDescent="0.2">
      <c r="E943" s="1" t="s">
        <v>1902</v>
      </c>
      <c r="F943" s="3" t="s">
        <v>3559</v>
      </c>
      <c r="G943" s="3" t="s">
        <v>1903</v>
      </c>
      <c r="H943" s="2">
        <v>7.2977438146600004</v>
      </c>
      <c r="I943" s="2">
        <v>5.97314453125</v>
      </c>
      <c r="J943" s="2">
        <v>11.4</v>
      </c>
      <c r="K943" s="3">
        <v>3</v>
      </c>
      <c r="L943" s="2">
        <v>0</v>
      </c>
      <c r="M943" s="2" t="str">
        <f t="shared" si="28"/>
        <v/>
      </c>
      <c r="Q943" s="4" t="s">
        <v>419</v>
      </c>
      <c r="R943" s="4" t="s">
        <v>419</v>
      </c>
      <c r="S943" s="4" t="s">
        <v>419</v>
      </c>
      <c r="T943" s="9" t="s">
        <v>419</v>
      </c>
      <c r="U943" s="4" t="str">
        <f t="shared" si="29"/>
        <v/>
      </c>
      <c r="V943" s="10" t="s">
        <v>419</v>
      </c>
      <c r="W943" s="3">
        <v>0</v>
      </c>
      <c r="X943" s="3">
        <v>0</v>
      </c>
    </row>
    <row r="944" spans="5:24" x14ac:dyDescent="0.2">
      <c r="F944" s="3" t="s">
        <v>1904</v>
      </c>
      <c r="G944" s="3" t="s">
        <v>1905</v>
      </c>
      <c r="H944" s="2">
        <v>57.75286317466</v>
      </c>
      <c r="I944" s="2">
        <v>6.34130859375</v>
      </c>
      <c r="J944" s="2">
        <v>11.35540151596069</v>
      </c>
      <c r="K944" s="3">
        <v>3</v>
      </c>
      <c r="L944" s="2">
        <v>0</v>
      </c>
      <c r="M944" s="2" t="str">
        <f t="shared" si="28"/>
        <v/>
      </c>
      <c r="N944" s="4" t="s">
        <v>419</v>
      </c>
      <c r="O944" s="4" t="s">
        <v>419</v>
      </c>
      <c r="P944" s="4" t="s">
        <v>419</v>
      </c>
      <c r="Q944" s="4" t="s">
        <v>419</v>
      </c>
      <c r="R944" s="4" t="s">
        <v>419</v>
      </c>
      <c r="S944" s="4" t="s">
        <v>419</v>
      </c>
      <c r="T944" s="9" t="s">
        <v>419</v>
      </c>
      <c r="U944" s="4" t="str">
        <f t="shared" si="29"/>
        <v/>
      </c>
      <c r="V944" s="10" t="s">
        <v>419</v>
      </c>
      <c r="W944" s="3">
        <v>0</v>
      </c>
      <c r="X944" s="3">
        <v>0</v>
      </c>
    </row>
    <row r="945" spans="6:24" x14ac:dyDescent="0.2">
      <c r="F945" s="3" t="s">
        <v>1906</v>
      </c>
      <c r="G945" s="3" t="s">
        <v>1907</v>
      </c>
      <c r="H945" s="2">
        <v>250.99997290466001</v>
      </c>
      <c r="I945" s="2">
        <v>5.54150390625</v>
      </c>
      <c r="J945" s="2">
        <v>10.91522097587586</v>
      </c>
      <c r="K945" s="3">
        <v>4</v>
      </c>
      <c r="L945" s="2">
        <v>1263370.233275682</v>
      </c>
      <c r="M945" s="2">
        <f t="shared" si="28"/>
        <v>6.1015306401090781</v>
      </c>
      <c r="N945" s="4">
        <v>0.72775360790860955</v>
      </c>
      <c r="O945" s="4">
        <v>1.3708012001451502</v>
      </c>
      <c r="P945" s="4">
        <v>0.68149488299170469</v>
      </c>
      <c r="Q945" s="4" t="s">
        <v>419</v>
      </c>
      <c r="R945" s="4" t="s">
        <v>419</v>
      </c>
      <c r="S945" s="4" t="s">
        <v>419</v>
      </c>
      <c r="T945" s="9">
        <v>0.9266832303484881</v>
      </c>
      <c r="U945" s="4" t="str">
        <f t="shared" si="29"/>
        <v>±</v>
      </c>
      <c r="V945" s="10">
        <v>0.38531227041189098</v>
      </c>
      <c r="W945" s="3">
        <v>3</v>
      </c>
      <c r="X945" s="3">
        <v>3</v>
      </c>
    </row>
    <row r="946" spans="6:24" x14ac:dyDescent="0.2">
      <c r="F946" s="3" t="s">
        <v>1908</v>
      </c>
      <c r="G946" s="3" t="s">
        <v>1909</v>
      </c>
      <c r="H946" s="2">
        <v>8.6134483446600001</v>
      </c>
      <c r="I946" s="2">
        <v>8.83642578125</v>
      </c>
      <c r="J946" s="2">
        <v>10.90485191345214</v>
      </c>
      <c r="K946" s="3">
        <v>3</v>
      </c>
      <c r="L946" s="2">
        <v>84385.644957676268</v>
      </c>
      <c r="M946" s="2">
        <f t="shared" si="28"/>
        <v>4.9262685740438332</v>
      </c>
      <c r="Q946" s="4">
        <v>1.3252701252667549</v>
      </c>
      <c r="R946" s="4">
        <v>1.6034868087996084</v>
      </c>
      <c r="S946" s="4">
        <v>1.4465314798611308</v>
      </c>
      <c r="T946" s="9">
        <v>1.4584294713091648</v>
      </c>
      <c r="U946" s="4" t="str">
        <f t="shared" si="29"/>
        <v>±</v>
      </c>
      <c r="V946" s="10">
        <v>0.13948943472312911</v>
      </c>
      <c r="W946" s="3">
        <v>3</v>
      </c>
      <c r="X946" s="3">
        <v>3</v>
      </c>
    </row>
    <row r="947" spans="6:24" x14ac:dyDescent="0.2">
      <c r="F947" s="3" t="s">
        <v>1910</v>
      </c>
      <c r="G947" s="3" t="s">
        <v>1911</v>
      </c>
      <c r="H947" s="2">
        <v>115.29767533466</v>
      </c>
      <c r="I947" s="2">
        <v>5.04638671875</v>
      </c>
      <c r="J947" s="2">
        <v>10.865706443786628</v>
      </c>
      <c r="K947" s="3">
        <v>4</v>
      </c>
      <c r="L947" s="2">
        <v>0</v>
      </c>
      <c r="M947" s="2" t="str">
        <f t="shared" si="28"/>
        <v/>
      </c>
      <c r="N947" s="4" t="s">
        <v>419</v>
      </c>
      <c r="O947" s="4" t="s">
        <v>419</v>
      </c>
      <c r="P947" s="4" t="s">
        <v>419</v>
      </c>
      <c r="T947" s="9" t="s">
        <v>419</v>
      </c>
      <c r="U947" s="4" t="str">
        <f t="shared" si="29"/>
        <v/>
      </c>
      <c r="V947" s="10" t="s">
        <v>419</v>
      </c>
      <c r="W947" s="3">
        <v>0</v>
      </c>
      <c r="X947" s="3">
        <v>0</v>
      </c>
    </row>
    <row r="948" spans="6:24" x14ac:dyDescent="0.2">
      <c r="F948" s="3" t="s">
        <v>1912</v>
      </c>
      <c r="G948" s="3" t="s">
        <v>1913</v>
      </c>
      <c r="H948" s="2">
        <v>12.87975268466</v>
      </c>
      <c r="I948" s="2">
        <v>7.16650390625</v>
      </c>
      <c r="J948" s="2">
        <v>10.838658332824721</v>
      </c>
      <c r="K948" s="3">
        <v>5</v>
      </c>
      <c r="L948" s="2">
        <v>120557.71142057425</v>
      </c>
      <c r="M948" s="2">
        <f t="shared" si="28"/>
        <v>5.0811949950559958</v>
      </c>
      <c r="Q948" s="4">
        <v>0.7091142033717559</v>
      </c>
      <c r="R948" s="4">
        <v>0.80116739728373632</v>
      </c>
      <c r="S948" s="4">
        <v>0.82807100172608317</v>
      </c>
      <c r="T948" s="9">
        <v>0.77945086746052505</v>
      </c>
      <c r="U948" s="4" t="str">
        <f t="shared" si="29"/>
        <v>±</v>
      </c>
      <c r="V948" s="10">
        <v>6.2380972414269369E-2</v>
      </c>
      <c r="W948" s="3">
        <v>3</v>
      </c>
      <c r="X948" s="3">
        <v>3</v>
      </c>
    </row>
    <row r="949" spans="6:24" x14ac:dyDescent="0.2">
      <c r="F949" s="3" t="s">
        <v>1914</v>
      </c>
      <c r="G949" s="3" t="s">
        <v>1915</v>
      </c>
      <c r="H949" s="2">
        <v>29.643817654660001</v>
      </c>
      <c r="I949" s="2">
        <v>4.33544921875</v>
      </c>
      <c r="J949" s="2">
        <v>10.789444684982289</v>
      </c>
      <c r="K949" s="3">
        <v>3</v>
      </c>
      <c r="L949" s="2">
        <v>3703.3094301373521</v>
      </c>
      <c r="M949" s="2">
        <f t="shared" si="28"/>
        <v>3.5685900010547922</v>
      </c>
      <c r="Q949" s="4">
        <v>0.53187366030016003</v>
      </c>
      <c r="R949" s="4">
        <v>0.67461819704598447</v>
      </c>
      <c r="S949" s="4">
        <v>1.0818583651941924</v>
      </c>
      <c r="T949" s="9">
        <v>0.76278340751344553</v>
      </c>
      <c r="U949" s="4" t="str">
        <f t="shared" si="29"/>
        <v>±</v>
      </c>
      <c r="V949" s="10">
        <v>0.2853955538492548</v>
      </c>
      <c r="W949" s="3">
        <v>3</v>
      </c>
      <c r="X949" s="3">
        <v>3</v>
      </c>
    </row>
    <row r="950" spans="6:24" x14ac:dyDescent="0.2">
      <c r="F950" s="3" t="s">
        <v>1916</v>
      </c>
      <c r="G950" s="3" t="s">
        <v>1917</v>
      </c>
      <c r="H950" s="2">
        <v>87.220675294659898</v>
      </c>
      <c r="I950" s="2">
        <v>7.88427734375</v>
      </c>
      <c r="J950" s="2">
        <v>10.736417055130001</v>
      </c>
      <c r="K950" s="3">
        <v>4</v>
      </c>
      <c r="L950" s="2">
        <v>0</v>
      </c>
      <c r="M950" s="2" t="str">
        <f t="shared" si="28"/>
        <v/>
      </c>
      <c r="Q950" s="4" t="s">
        <v>419</v>
      </c>
      <c r="R950" s="4" t="s">
        <v>419</v>
      </c>
      <c r="S950" s="4" t="s">
        <v>419</v>
      </c>
      <c r="T950" s="9" t="s">
        <v>419</v>
      </c>
      <c r="U950" s="4" t="str">
        <f t="shared" si="29"/>
        <v/>
      </c>
      <c r="V950" s="10" t="s">
        <v>419</v>
      </c>
      <c r="W950" s="3">
        <v>0</v>
      </c>
      <c r="X950" s="3">
        <v>0</v>
      </c>
    </row>
    <row r="951" spans="6:24" x14ac:dyDescent="0.2">
      <c r="F951" s="3" t="s">
        <v>1918</v>
      </c>
      <c r="G951" s="3" t="s">
        <v>1919</v>
      </c>
      <c r="H951" s="2">
        <v>95.865178774659896</v>
      </c>
      <c r="I951" s="2">
        <v>5.59228515625</v>
      </c>
      <c r="J951" s="2">
        <v>10.657758474349979</v>
      </c>
      <c r="K951" s="3">
        <v>5</v>
      </c>
      <c r="L951" s="2">
        <v>0</v>
      </c>
      <c r="M951" s="2" t="str">
        <f t="shared" si="28"/>
        <v/>
      </c>
      <c r="N951" s="4" t="s">
        <v>419</v>
      </c>
      <c r="O951" s="4" t="s">
        <v>419</v>
      </c>
      <c r="P951" s="4" t="s">
        <v>419</v>
      </c>
      <c r="Q951" s="4" t="s">
        <v>419</v>
      </c>
      <c r="R951" s="4" t="s">
        <v>419</v>
      </c>
      <c r="S951" s="4" t="s">
        <v>419</v>
      </c>
      <c r="T951" s="9" t="s">
        <v>419</v>
      </c>
      <c r="U951" s="4" t="str">
        <f t="shared" si="29"/>
        <v/>
      </c>
      <c r="V951" s="10" t="s">
        <v>419</v>
      </c>
      <c r="W951" s="3">
        <v>0</v>
      </c>
      <c r="X951" s="3">
        <v>0</v>
      </c>
    </row>
    <row r="952" spans="6:24" x14ac:dyDescent="0.2">
      <c r="F952" s="3" t="s">
        <v>1920</v>
      </c>
      <c r="G952" s="3" t="s">
        <v>1921</v>
      </c>
      <c r="H952" s="2">
        <v>92.865805074660202</v>
      </c>
      <c r="I952" s="2">
        <v>5.90966796875</v>
      </c>
      <c r="J952" s="2">
        <v>10.641418457031261</v>
      </c>
      <c r="K952" s="3">
        <v>5</v>
      </c>
      <c r="L952" s="2">
        <v>19921.774821746272</v>
      </c>
      <c r="M952" s="2">
        <f t="shared" si="28"/>
        <v>4.2993280269066982</v>
      </c>
      <c r="Q952" s="4">
        <v>0.48047513385244583</v>
      </c>
      <c r="R952" s="4">
        <v>1.6525484138633695</v>
      </c>
      <c r="S952" s="4">
        <v>1.069285954189787</v>
      </c>
      <c r="T952" s="9">
        <v>1.0674365006352009</v>
      </c>
      <c r="U952" s="4" t="str">
        <f t="shared" si="29"/>
        <v>±</v>
      </c>
      <c r="V952" s="10">
        <v>0.58603882873725111</v>
      </c>
      <c r="W952" s="3">
        <v>3</v>
      </c>
      <c r="X952" s="3">
        <v>3</v>
      </c>
    </row>
    <row r="953" spans="6:24" x14ac:dyDescent="0.2">
      <c r="F953" s="3" t="s">
        <v>1922</v>
      </c>
      <c r="G953" s="3" t="s">
        <v>1923</v>
      </c>
      <c r="H953" s="2">
        <v>144.78196153466001</v>
      </c>
      <c r="I953" s="2">
        <v>6.63916015625</v>
      </c>
      <c r="J953" s="2">
        <v>10.40905141830444</v>
      </c>
      <c r="K953" s="3">
        <v>3</v>
      </c>
      <c r="L953" s="2">
        <v>0</v>
      </c>
      <c r="M953" s="2" t="str">
        <f t="shared" si="28"/>
        <v/>
      </c>
      <c r="N953" s="4" t="s">
        <v>419</v>
      </c>
      <c r="O953" s="4" t="s">
        <v>419</v>
      </c>
      <c r="P953" s="4" t="s">
        <v>419</v>
      </c>
      <c r="T953" s="9" t="s">
        <v>419</v>
      </c>
      <c r="U953" s="4" t="str">
        <f t="shared" si="29"/>
        <v/>
      </c>
      <c r="V953" s="10" t="s">
        <v>419</v>
      </c>
      <c r="W953" s="3">
        <v>0</v>
      </c>
      <c r="X953" s="3">
        <v>0</v>
      </c>
    </row>
    <row r="954" spans="6:24" x14ac:dyDescent="0.2">
      <c r="F954" s="3" t="s">
        <v>1924</v>
      </c>
      <c r="G954" s="3" t="s">
        <v>1925</v>
      </c>
      <c r="H954" s="2">
        <v>57.7469640046601</v>
      </c>
      <c r="I954" s="2">
        <v>8.73388671875</v>
      </c>
      <c r="J954" s="2">
        <v>10.36495709419251</v>
      </c>
      <c r="K954" s="3">
        <v>3</v>
      </c>
      <c r="L954" s="2">
        <v>0</v>
      </c>
      <c r="M954" s="2" t="str">
        <f t="shared" si="28"/>
        <v/>
      </c>
      <c r="N954" s="4" t="s">
        <v>419</v>
      </c>
      <c r="O954" s="4" t="s">
        <v>419</v>
      </c>
      <c r="P954" s="4" t="s">
        <v>419</v>
      </c>
      <c r="Q954" s="4" t="s">
        <v>419</v>
      </c>
      <c r="R954" s="4" t="s">
        <v>419</v>
      </c>
      <c r="S954" s="4" t="s">
        <v>419</v>
      </c>
      <c r="T954" s="9" t="s">
        <v>419</v>
      </c>
      <c r="U954" s="4" t="str">
        <f t="shared" si="29"/>
        <v/>
      </c>
      <c r="V954" s="10" t="s">
        <v>419</v>
      </c>
      <c r="W954" s="3">
        <v>0</v>
      </c>
      <c r="X954" s="3">
        <v>0</v>
      </c>
    </row>
    <row r="955" spans="6:24" x14ac:dyDescent="0.2">
      <c r="F955" s="3" t="s">
        <v>1926</v>
      </c>
      <c r="G955" s="3" t="s">
        <v>1927</v>
      </c>
      <c r="H955" s="2">
        <v>49.745770244660001</v>
      </c>
      <c r="I955" s="2">
        <v>8.67529296875</v>
      </c>
      <c r="J955" s="2">
        <v>10.283791780471811</v>
      </c>
      <c r="K955" s="3">
        <v>3</v>
      </c>
      <c r="L955" s="2">
        <v>0</v>
      </c>
      <c r="M955" s="2" t="str">
        <f t="shared" si="28"/>
        <v/>
      </c>
      <c r="N955" s="4" t="s">
        <v>419</v>
      </c>
      <c r="O955" s="4" t="s">
        <v>419</v>
      </c>
      <c r="P955" s="4" t="s">
        <v>419</v>
      </c>
      <c r="T955" s="9" t="s">
        <v>419</v>
      </c>
      <c r="U955" s="4" t="str">
        <f t="shared" si="29"/>
        <v/>
      </c>
      <c r="V955" s="10" t="s">
        <v>419</v>
      </c>
      <c r="W955" s="3">
        <v>0</v>
      </c>
      <c r="X955" s="3">
        <v>0</v>
      </c>
    </row>
    <row r="956" spans="6:24" x14ac:dyDescent="0.2">
      <c r="F956" s="3" t="s">
        <v>1928</v>
      </c>
      <c r="G956" s="3" t="s">
        <v>1929</v>
      </c>
      <c r="H956" s="2">
        <v>14.029221074660001</v>
      </c>
      <c r="I956" s="2">
        <v>5.54150390625</v>
      </c>
      <c r="J956" s="2">
        <v>10.24422264099122</v>
      </c>
      <c r="K956" s="3">
        <v>3</v>
      </c>
      <c r="L956" s="2">
        <v>24803.296877607332</v>
      </c>
      <c r="M956" s="2">
        <f t="shared" si="28"/>
        <v>4.394509411495128</v>
      </c>
      <c r="N956" s="4">
        <v>1.0036731341714755</v>
      </c>
      <c r="O956" s="4">
        <v>1.0428011013629723</v>
      </c>
      <c r="P956" s="4">
        <v>0.8006596374990268</v>
      </c>
      <c r="Q956" s="4">
        <v>1.4232837861759293</v>
      </c>
      <c r="R956" s="4">
        <v>0.50090401284322372</v>
      </c>
      <c r="S956" s="4">
        <v>1.2221961472058747</v>
      </c>
      <c r="T956" s="9">
        <v>0.99891963654308358</v>
      </c>
      <c r="U956" s="4" t="str">
        <f t="shared" si="29"/>
        <v>±</v>
      </c>
      <c r="V956" s="10">
        <v>0.32224589960833133</v>
      </c>
      <c r="W956" s="3">
        <v>6</v>
      </c>
      <c r="X956" s="3">
        <v>6</v>
      </c>
    </row>
    <row r="957" spans="6:24" x14ac:dyDescent="0.2">
      <c r="F957" s="3" t="s">
        <v>1930</v>
      </c>
      <c r="G957" s="3" t="s">
        <v>1931</v>
      </c>
      <c r="H957" s="2">
        <v>16.614496494659999</v>
      </c>
      <c r="I957" s="2">
        <v>8.00146484375</v>
      </c>
      <c r="J957" s="2">
        <v>10.100538730621329</v>
      </c>
      <c r="K957" s="3">
        <v>3</v>
      </c>
      <c r="L957" s="2">
        <v>182021.50768775982</v>
      </c>
      <c r="M957" s="2">
        <f t="shared" si="28"/>
        <v>5.2601227073160821</v>
      </c>
      <c r="N957" s="4">
        <v>0.55777271997425426</v>
      </c>
      <c r="O957" s="4">
        <v>0.96403217471623059</v>
      </c>
      <c r="P957" s="4">
        <v>0.47199956986485631</v>
      </c>
      <c r="T957" s="9">
        <v>0.66460148818511366</v>
      </c>
      <c r="U957" s="4" t="str">
        <f t="shared" si="29"/>
        <v>±</v>
      </c>
      <c r="V957" s="10">
        <v>0.262837041429275</v>
      </c>
      <c r="W957" s="3">
        <v>3</v>
      </c>
      <c r="X957" s="3">
        <v>3</v>
      </c>
    </row>
    <row r="958" spans="6:24" x14ac:dyDescent="0.2">
      <c r="F958" s="3" t="s">
        <v>1932</v>
      </c>
      <c r="G958" s="3" t="s">
        <v>1933</v>
      </c>
      <c r="H958" s="2">
        <v>68.223604284660198</v>
      </c>
      <c r="I958" s="2">
        <v>5.28759765625</v>
      </c>
      <c r="J958" s="2">
        <v>10.08770322799683</v>
      </c>
      <c r="K958" s="3">
        <v>2</v>
      </c>
      <c r="L958" s="2">
        <v>0</v>
      </c>
      <c r="M958" s="2" t="str">
        <f t="shared" si="28"/>
        <v/>
      </c>
      <c r="N958" s="4" t="s">
        <v>419</v>
      </c>
      <c r="O958" s="4" t="s">
        <v>419</v>
      </c>
      <c r="P958" s="4" t="s">
        <v>419</v>
      </c>
      <c r="Q958" s="4" t="s">
        <v>419</v>
      </c>
      <c r="R958" s="4" t="s">
        <v>419</v>
      </c>
      <c r="S958" s="4" t="s">
        <v>419</v>
      </c>
      <c r="T958" s="9" t="s">
        <v>419</v>
      </c>
      <c r="U958" s="4" t="str">
        <f t="shared" si="29"/>
        <v/>
      </c>
      <c r="V958" s="10" t="s">
        <v>419</v>
      </c>
      <c r="W958" s="3">
        <v>0</v>
      </c>
      <c r="X958" s="3">
        <v>0</v>
      </c>
    </row>
    <row r="959" spans="6:24" x14ac:dyDescent="0.2">
      <c r="F959" s="3" t="s">
        <v>1934</v>
      </c>
      <c r="G959" s="3" t="s">
        <v>1935</v>
      </c>
      <c r="H959" s="2">
        <v>47.107447304659999</v>
      </c>
      <c r="I959" s="2">
        <v>5.80810546875</v>
      </c>
      <c r="J959" s="2">
        <v>10.07578706741333</v>
      </c>
      <c r="K959" s="3">
        <v>3</v>
      </c>
      <c r="L959" s="2">
        <v>0</v>
      </c>
      <c r="M959" s="2" t="str">
        <f t="shared" si="28"/>
        <v/>
      </c>
      <c r="Q959" s="4" t="s">
        <v>419</v>
      </c>
      <c r="R959" s="4" t="s">
        <v>419</v>
      </c>
      <c r="S959" s="4" t="s">
        <v>419</v>
      </c>
      <c r="T959" s="9" t="s">
        <v>419</v>
      </c>
      <c r="U959" s="4" t="str">
        <f t="shared" si="29"/>
        <v/>
      </c>
      <c r="V959" s="10" t="s">
        <v>419</v>
      </c>
      <c r="W959" s="3">
        <v>0</v>
      </c>
      <c r="X959" s="3">
        <v>0</v>
      </c>
    </row>
    <row r="960" spans="6:24" x14ac:dyDescent="0.2">
      <c r="F960" s="3" t="s">
        <v>1936</v>
      </c>
      <c r="G960" s="3" t="s">
        <v>1937</v>
      </c>
      <c r="H960" s="2">
        <v>20.80189255466</v>
      </c>
      <c r="I960" s="2">
        <v>9.58349609375</v>
      </c>
      <c r="J960" s="2">
        <v>9.9833629131317085</v>
      </c>
      <c r="K960" s="3">
        <v>4</v>
      </c>
      <c r="L960" s="2">
        <v>0</v>
      </c>
      <c r="M960" s="2" t="str">
        <f t="shared" si="28"/>
        <v/>
      </c>
      <c r="N960" s="4" t="s">
        <v>419</v>
      </c>
      <c r="O960" s="4" t="s">
        <v>419</v>
      </c>
      <c r="P960" s="4" t="s">
        <v>419</v>
      </c>
      <c r="Q960" s="4" t="s">
        <v>419</v>
      </c>
      <c r="R960" s="4" t="s">
        <v>419</v>
      </c>
      <c r="S960" s="4" t="s">
        <v>419</v>
      </c>
      <c r="T960" s="9" t="s">
        <v>419</v>
      </c>
      <c r="U960" s="4" t="str">
        <f t="shared" si="29"/>
        <v/>
      </c>
      <c r="V960" s="10" t="s">
        <v>419</v>
      </c>
      <c r="W960" s="3">
        <v>0</v>
      </c>
      <c r="X960" s="3">
        <v>0</v>
      </c>
    </row>
    <row r="961" spans="5:24" x14ac:dyDescent="0.2">
      <c r="F961" s="3" t="s">
        <v>1938</v>
      </c>
      <c r="G961" s="3" t="s">
        <v>1939</v>
      </c>
      <c r="H961" s="2">
        <v>52.733612434660103</v>
      </c>
      <c r="I961" s="2">
        <v>5.65576171875</v>
      </c>
      <c r="J961" s="2">
        <v>9.9772489070892405</v>
      </c>
      <c r="K961" s="3">
        <v>3</v>
      </c>
      <c r="L961" s="2">
        <v>7841.2434189026953</v>
      </c>
      <c r="M961" s="2">
        <f t="shared" si="28"/>
        <v>3.8943849360454137</v>
      </c>
      <c r="Q961" s="4">
        <v>0.77742917099197084</v>
      </c>
      <c r="R961" s="4">
        <v>0.69413676892789511</v>
      </c>
      <c r="S961" s="4">
        <v>0.83683294244833184</v>
      </c>
      <c r="T961" s="9">
        <v>0.76946629412273249</v>
      </c>
      <c r="U961" s="4" t="str">
        <f t="shared" si="29"/>
        <v>±</v>
      </c>
      <c r="V961" s="10">
        <v>7.1680576451153305E-2</v>
      </c>
      <c r="W961" s="3">
        <v>3</v>
      </c>
      <c r="X961" s="3">
        <v>3</v>
      </c>
    </row>
    <row r="962" spans="5:24" x14ac:dyDescent="0.2">
      <c r="E962" s="1" t="s">
        <v>1940</v>
      </c>
      <c r="F962" s="3" t="s">
        <v>3560</v>
      </c>
      <c r="G962" s="3" t="s">
        <v>1941</v>
      </c>
      <c r="H962" s="2">
        <v>276.64732448466202</v>
      </c>
      <c r="I962" s="2">
        <v>5.07177734375</v>
      </c>
      <c r="J962" s="2">
        <v>9.9584693908691388</v>
      </c>
      <c r="K962" s="3">
        <v>3</v>
      </c>
      <c r="L962" s="2">
        <v>812266.81245518208</v>
      </c>
      <c r="M962" s="2">
        <f t="shared" si="28"/>
        <v>5.9096987092210185</v>
      </c>
      <c r="Q962" s="4">
        <v>1.0023993740744512</v>
      </c>
      <c r="R962" s="4">
        <v>0.80727432119534948</v>
      </c>
      <c r="S962" s="4">
        <v>0.93286663225907818</v>
      </c>
      <c r="T962" s="9">
        <v>0.91418010917629289</v>
      </c>
      <c r="U962" s="4" t="str">
        <f t="shared" si="29"/>
        <v>±</v>
      </c>
      <c r="V962" s="10">
        <v>9.8895582176155183E-2</v>
      </c>
      <c r="W962" s="3">
        <v>3</v>
      </c>
      <c r="X962" s="3">
        <v>6</v>
      </c>
    </row>
    <row r="963" spans="5:24" x14ac:dyDescent="0.2">
      <c r="F963" s="3" t="s">
        <v>1942</v>
      </c>
      <c r="G963" s="3" t="s">
        <v>1943</v>
      </c>
      <c r="H963" s="2">
        <v>22.87274663466</v>
      </c>
      <c r="I963" s="2">
        <v>9.51025390625</v>
      </c>
      <c r="J963" s="2">
        <v>9.9325544834136998</v>
      </c>
      <c r="K963" s="3">
        <v>3</v>
      </c>
      <c r="L963" s="2">
        <v>211718.65378721803</v>
      </c>
      <c r="M963" s="2">
        <f t="shared" si="28"/>
        <v>5.3257591238671171</v>
      </c>
      <c r="N963" s="4">
        <v>0.87100281785595246</v>
      </c>
      <c r="O963" s="4">
        <v>1.0277022891020078</v>
      </c>
      <c r="P963" s="4">
        <v>0.92246480283405408</v>
      </c>
      <c r="T963" s="9">
        <v>0.94038996993067148</v>
      </c>
      <c r="U963" s="4" t="str">
        <f t="shared" si="29"/>
        <v>±</v>
      </c>
      <c r="V963" s="10">
        <v>7.9872803780633425E-2</v>
      </c>
      <c r="W963" s="3">
        <v>3</v>
      </c>
      <c r="X963" s="3">
        <v>3</v>
      </c>
    </row>
    <row r="964" spans="5:24" x14ac:dyDescent="0.2">
      <c r="F964" s="3" t="s">
        <v>1944</v>
      </c>
      <c r="G964" s="3" t="s">
        <v>1945</v>
      </c>
      <c r="H964" s="2">
        <v>60.154606784660103</v>
      </c>
      <c r="I964" s="2">
        <v>6.60986328125</v>
      </c>
      <c r="J964" s="2">
        <v>9.9276123046875</v>
      </c>
      <c r="K964" s="3">
        <v>3</v>
      </c>
      <c r="L964" s="2">
        <v>3314.261376375699</v>
      </c>
      <c r="M964" s="2">
        <f t="shared" ref="M964:M1027" si="30">IFERROR(LOG(L964),"")</f>
        <v>3.5203867556950992</v>
      </c>
      <c r="Q964" s="4">
        <v>1.2109178564625493</v>
      </c>
      <c r="R964" s="4">
        <v>0.39758141447070527</v>
      </c>
      <c r="S964" s="4">
        <v>0.87983383696734585</v>
      </c>
      <c r="T964" s="9">
        <v>0.82944436930020016</v>
      </c>
      <c r="U964" s="4" t="str">
        <f t="shared" ref="U964:U1027" si="31">IF(T964="","","±")</f>
        <v>±</v>
      </c>
      <c r="V964" s="10">
        <v>0.40900289217415325</v>
      </c>
      <c r="W964" s="3">
        <v>3</v>
      </c>
      <c r="X964" s="3">
        <v>3</v>
      </c>
    </row>
    <row r="965" spans="5:24" x14ac:dyDescent="0.2">
      <c r="F965" s="3" t="s">
        <v>1946</v>
      </c>
      <c r="G965" s="3" t="s">
        <v>1947</v>
      </c>
      <c r="H965" s="2">
        <v>95.42412167466</v>
      </c>
      <c r="I965" s="2">
        <v>9.33447265625</v>
      </c>
      <c r="J965" s="2">
        <v>9.9255311489105207</v>
      </c>
      <c r="K965" s="3">
        <v>3</v>
      </c>
      <c r="L965" s="2">
        <v>5812.9141002212973</v>
      </c>
      <c r="M965" s="2">
        <f t="shared" si="30"/>
        <v>3.7643939052588951</v>
      </c>
      <c r="Q965" s="4">
        <v>2.543131435647235</v>
      </c>
      <c r="R965" s="4">
        <v>1.2687733636409713</v>
      </c>
      <c r="S965" s="4">
        <v>0.98623067617239457</v>
      </c>
      <c r="T965" s="9">
        <v>1.5993784918202003</v>
      </c>
      <c r="U965" s="4" t="str">
        <f t="shared" si="31"/>
        <v>±</v>
      </c>
      <c r="V965" s="10">
        <v>0.8294334251747616</v>
      </c>
      <c r="W965" s="3">
        <v>3</v>
      </c>
      <c r="X965" s="3">
        <v>3</v>
      </c>
    </row>
    <row r="966" spans="5:24" x14ac:dyDescent="0.2">
      <c r="F966" s="3" t="s">
        <v>1948</v>
      </c>
      <c r="G966" s="3" t="s">
        <v>1949</v>
      </c>
      <c r="H966" s="2">
        <v>581.15418479465905</v>
      </c>
      <c r="I966" s="2">
        <v>6.37939453125</v>
      </c>
      <c r="J966" s="2">
        <v>9.9164619445800906</v>
      </c>
      <c r="K966" s="3">
        <v>3</v>
      </c>
      <c r="L966" s="2">
        <v>962241.94582729705</v>
      </c>
      <c r="M966" s="2">
        <f t="shared" si="30"/>
        <v>5.9832842846433234</v>
      </c>
      <c r="N966" s="4">
        <v>0.57697044839779266</v>
      </c>
      <c r="O966" s="4">
        <v>0.87024695997009982</v>
      </c>
      <c r="P966" s="4">
        <v>1.0579239011553341</v>
      </c>
      <c r="T966" s="9">
        <v>0.83504710317440889</v>
      </c>
      <c r="U966" s="4" t="str">
        <f t="shared" si="31"/>
        <v>±</v>
      </c>
      <c r="V966" s="10">
        <v>0.2424011723748008</v>
      </c>
      <c r="W966" s="3">
        <v>3</v>
      </c>
      <c r="X966" s="3">
        <v>3</v>
      </c>
    </row>
    <row r="967" spans="5:24" x14ac:dyDescent="0.2">
      <c r="F967" s="3" t="s">
        <v>1950</v>
      </c>
      <c r="G967" s="3" t="s">
        <v>1951</v>
      </c>
      <c r="H967" s="2">
        <v>84.960863434659998</v>
      </c>
      <c r="I967" s="2">
        <v>5.87158203125</v>
      </c>
      <c r="J967" s="2">
        <v>9.85400938987733</v>
      </c>
      <c r="K967" s="3">
        <v>5</v>
      </c>
      <c r="L967" s="2">
        <v>0</v>
      </c>
      <c r="M967" s="2" t="str">
        <f t="shared" si="30"/>
        <v/>
      </c>
      <c r="N967" s="4" t="s">
        <v>419</v>
      </c>
      <c r="O967" s="4" t="s">
        <v>419</v>
      </c>
      <c r="P967" s="4" t="s">
        <v>419</v>
      </c>
      <c r="T967" s="9" t="s">
        <v>419</v>
      </c>
      <c r="U967" s="4" t="str">
        <f t="shared" si="31"/>
        <v/>
      </c>
      <c r="V967" s="10" t="s">
        <v>419</v>
      </c>
      <c r="W967" s="3">
        <v>0</v>
      </c>
      <c r="X967" s="3">
        <v>0</v>
      </c>
    </row>
    <row r="968" spans="5:24" x14ac:dyDescent="0.2">
      <c r="F968" s="3" t="s">
        <v>1952</v>
      </c>
      <c r="G968" s="3" t="s">
        <v>1953</v>
      </c>
      <c r="H968" s="2">
        <v>29.97505234466</v>
      </c>
      <c r="I968" s="2">
        <v>4.83056640625</v>
      </c>
      <c r="J968" s="2">
        <v>9.8505809307098389</v>
      </c>
      <c r="K968" s="3">
        <v>3</v>
      </c>
      <c r="L968" s="2">
        <v>273850.222646715</v>
      </c>
      <c r="M968" s="2">
        <f t="shared" si="30"/>
        <v>5.4375130983566438</v>
      </c>
      <c r="Q968" s="4">
        <v>1.0720499149359954</v>
      </c>
      <c r="R968" s="4">
        <v>1.6739469965417653</v>
      </c>
      <c r="S968" s="4">
        <v>1.6644895356724974</v>
      </c>
      <c r="T968" s="9">
        <v>1.470162149050086</v>
      </c>
      <c r="U968" s="4" t="str">
        <f t="shared" si="31"/>
        <v>±</v>
      </c>
      <c r="V968" s="10">
        <v>0.34480773498430761</v>
      </c>
      <c r="W968" s="3">
        <v>3</v>
      </c>
      <c r="X968" s="3">
        <v>3</v>
      </c>
    </row>
    <row r="969" spans="5:24" x14ac:dyDescent="0.2">
      <c r="F969" s="3" t="s">
        <v>1954</v>
      </c>
      <c r="G969" s="3" t="s">
        <v>1955</v>
      </c>
      <c r="H969" s="2">
        <v>63.192308124660002</v>
      </c>
      <c r="I969" s="2">
        <v>7.85498046875</v>
      </c>
      <c r="J969" s="2">
        <v>9.8473701477050799</v>
      </c>
      <c r="K969" s="3">
        <v>3</v>
      </c>
      <c r="L969" s="2">
        <v>79086.057200911207</v>
      </c>
      <c r="M969" s="2">
        <f t="shared" si="30"/>
        <v>4.898099924528708</v>
      </c>
      <c r="N969" s="4">
        <v>0.60247162066153015</v>
      </c>
      <c r="O969" s="4">
        <v>1.0784436499035677</v>
      </c>
      <c r="P969" s="4">
        <v>0.61090360257585052</v>
      </c>
      <c r="T969" s="9">
        <v>0.76393962438031604</v>
      </c>
      <c r="U969" s="4" t="str">
        <f t="shared" si="31"/>
        <v>±</v>
      </c>
      <c r="V969" s="10">
        <v>0.27240110339809304</v>
      </c>
      <c r="W969" s="3">
        <v>3</v>
      </c>
      <c r="X969" s="3">
        <v>3</v>
      </c>
    </row>
    <row r="970" spans="5:24" x14ac:dyDescent="0.2">
      <c r="F970" s="3" t="s">
        <v>1956</v>
      </c>
      <c r="G970" s="3" t="s">
        <v>1957</v>
      </c>
      <c r="H970" s="2">
        <v>144.53783629466</v>
      </c>
      <c r="I970" s="2">
        <v>5.66845703125</v>
      </c>
      <c r="J970" s="2">
        <v>9.7885613441467285</v>
      </c>
      <c r="K970" s="3">
        <v>4</v>
      </c>
      <c r="L970" s="2">
        <v>0</v>
      </c>
      <c r="M970" s="2" t="str">
        <f t="shared" si="30"/>
        <v/>
      </c>
      <c r="N970" s="4" t="s">
        <v>419</v>
      </c>
      <c r="O970" s="4" t="s">
        <v>419</v>
      </c>
      <c r="P970" s="4" t="s">
        <v>419</v>
      </c>
      <c r="T970" s="9" t="s">
        <v>419</v>
      </c>
      <c r="U970" s="4" t="str">
        <f t="shared" si="31"/>
        <v/>
      </c>
      <c r="V970" s="10" t="s">
        <v>419</v>
      </c>
      <c r="W970" s="3">
        <v>0</v>
      </c>
      <c r="X970" s="3">
        <v>0</v>
      </c>
    </row>
    <row r="971" spans="5:24" x14ac:dyDescent="0.2">
      <c r="F971" s="3" t="s">
        <v>1958</v>
      </c>
      <c r="G971" s="3" t="s">
        <v>1959</v>
      </c>
      <c r="H971" s="2">
        <v>104.95376585466001</v>
      </c>
      <c r="I971" s="2">
        <v>6.53662109375</v>
      </c>
      <c r="J971" s="2">
        <v>9.7654292583465594</v>
      </c>
      <c r="K971" s="3">
        <v>3</v>
      </c>
      <c r="L971" s="2">
        <v>93064.14305159339</v>
      </c>
      <c r="M971" s="2">
        <f t="shared" si="30"/>
        <v>4.9687823826523712</v>
      </c>
      <c r="N971" s="4">
        <v>0.79313139519239628</v>
      </c>
      <c r="O971" s="4">
        <v>0.92844788123796496</v>
      </c>
      <c r="P971" s="4">
        <v>0.72939721266942725</v>
      </c>
      <c r="T971" s="9">
        <v>0.81699216303326283</v>
      </c>
      <c r="U971" s="4" t="str">
        <f t="shared" si="31"/>
        <v>±</v>
      </c>
      <c r="V971" s="10">
        <v>0.10164789395684563</v>
      </c>
      <c r="W971" s="3">
        <v>3</v>
      </c>
      <c r="X971" s="3">
        <v>3</v>
      </c>
    </row>
    <row r="972" spans="5:24" x14ac:dyDescent="0.2">
      <c r="F972" s="3" t="s">
        <v>1960</v>
      </c>
      <c r="G972" s="3" t="s">
        <v>1961</v>
      </c>
      <c r="H972" s="2">
        <v>77.229880214660099</v>
      </c>
      <c r="I972" s="2">
        <v>8.88037109375</v>
      </c>
      <c r="J972" s="2">
        <v>9.7547044754028391</v>
      </c>
      <c r="K972" s="3">
        <v>4</v>
      </c>
      <c r="L972" s="2">
        <v>0</v>
      </c>
      <c r="M972" s="2" t="str">
        <f t="shared" si="30"/>
        <v/>
      </c>
      <c r="Q972" s="4" t="s">
        <v>419</v>
      </c>
      <c r="R972" s="4" t="s">
        <v>419</v>
      </c>
      <c r="S972" s="4" t="s">
        <v>419</v>
      </c>
      <c r="T972" s="9" t="s">
        <v>419</v>
      </c>
      <c r="U972" s="4" t="str">
        <f t="shared" si="31"/>
        <v/>
      </c>
      <c r="V972" s="10" t="s">
        <v>419</v>
      </c>
      <c r="W972" s="3">
        <v>0</v>
      </c>
      <c r="X972" s="3">
        <v>0</v>
      </c>
    </row>
    <row r="973" spans="5:24" x14ac:dyDescent="0.2">
      <c r="F973" s="3" t="s">
        <v>1962</v>
      </c>
      <c r="G973" s="3" t="s">
        <v>1963</v>
      </c>
      <c r="H973" s="2">
        <v>24.022754954660002</v>
      </c>
      <c r="I973" s="2">
        <v>6.21435546875</v>
      </c>
      <c r="J973" s="2">
        <v>9.7175722122192294</v>
      </c>
      <c r="K973" s="3">
        <v>4</v>
      </c>
      <c r="L973" s="2">
        <v>0</v>
      </c>
      <c r="M973" s="2" t="str">
        <f t="shared" si="30"/>
        <v/>
      </c>
      <c r="N973" s="4" t="s">
        <v>419</v>
      </c>
      <c r="O973" s="4" t="s">
        <v>419</v>
      </c>
      <c r="P973" s="4" t="s">
        <v>419</v>
      </c>
      <c r="T973" s="9" t="s">
        <v>419</v>
      </c>
      <c r="U973" s="4" t="str">
        <f t="shared" si="31"/>
        <v/>
      </c>
      <c r="V973" s="10" t="s">
        <v>419</v>
      </c>
      <c r="W973" s="3">
        <v>0</v>
      </c>
      <c r="X973" s="3">
        <v>0</v>
      </c>
    </row>
    <row r="974" spans="5:24" x14ac:dyDescent="0.2">
      <c r="F974" s="3" t="s">
        <v>1964</v>
      </c>
      <c r="G974" s="3" t="s">
        <v>1965</v>
      </c>
      <c r="H974" s="2">
        <v>12.24705328466</v>
      </c>
      <c r="I974" s="2">
        <v>3.78955078125</v>
      </c>
      <c r="J974" s="2">
        <v>9.7077202796936106</v>
      </c>
      <c r="K974" s="3">
        <v>2</v>
      </c>
      <c r="L974" s="2">
        <v>29872.696516870819</v>
      </c>
      <c r="M974" s="2">
        <f t="shared" si="30"/>
        <v>4.475274426807033</v>
      </c>
      <c r="Q974" s="4">
        <v>0.91747208394204627</v>
      </c>
      <c r="R974" s="4">
        <v>1.2341421866779234</v>
      </c>
      <c r="S974" s="4">
        <v>1.1076159449677725</v>
      </c>
      <c r="T974" s="9">
        <v>1.0864100718625807</v>
      </c>
      <c r="U974" s="4" t="str">
        <f t="shared" si="31"/>
        <v>±</v>
      </c>
      <c r="V974" s="10">
        <v>0.1593965347248899</v>
      </c>
      <c r="W974" s="3">
        <v>3</v>
      </c>
      <c r="X974" s="3">
        <v>3</v>
      </c>
    </row>
    <row r="975" spans="5:24" x14ac:dyDescent="0.2">
      <c r="F975" s="3" t="s">
        <v>1966</v>
      </c>
      <c r="G975" s="3" t="s">
        <v>1967</v>
      </c>
      <c r="H975" s="2">
        <v>20.432681584659999</v>
      </c>
      <c r="I975" s="2">
        <v>8.82177734375</v>
      </c>
      <c r="J975" s="2">
        <v>9.6772446632385307</v>
      </c>
      <c r="K975" s="3">
        <v>3</v>
      </c>
      <c r="L975" s="2">
        <v>94691.089597958897</v>
      </c>
      <c r="M975" s="2">
        <f t="shared" si="30"/>
        <v>4.9763091139504452</v>
      </c>
      <c r="N975" s="4">
        <v>1.004741576529695</v>
      </c>
      <c r="O975" s="4">
        <v>0.76232134707566412</v>
      </c>
      <c r="P975" s="4">
        <v>0.63311029341949943</v>
      </c>
      <c r="T975" s="9">
        <v>0.80005773900828603</v>
      </c>
      <c r="U975" s="4" t="str">
        <f t="shared" si="31"/>
        <v>±</v>
      </c>
      <c r="V975" s="10">
        <v>0.18866764190926372</v>
      </c>
      <c r="W975" s="3">
        <v>3</v>
      </c>
      <c r="X975" s="3">
        <v>3</v>
      </c>
    </row>
    <row r="976" spans="5:24" x14ac:dyDescent="0.2">
      <c r="F976" s="3" t="s">
        <v>1968</v>
      </c>
      <c r="G976" s="3" t="s">
        <v>1969</v>
      </c>
      <c r="H976" s="2">
        <v>198.49699787466099</v>
      </c>
      <c r="I976" s="2">
        <v>5.66845703125</v>
      </c>
      <c r="J976" s="2">
        <v>9.6665890216827393</v>
      </c>
      <c r="K976" s="3">
        <v>3</v>
      </c>
      <c r="L976" s="2">
        <v>0</v>
      </c>
      <c r="M976" s="2" t="str">
        <f t="shared" si="30"/>
        <v/>
      </c>
      <c r="N976" s="4" t="s">
        <v>419</v>
      </c>
      <c r="O976" s="4" t="s">
        <v>419</v>
      </c>
      <c r="P976" s="4" t="s">
        <v>419</v>
      </c>
      <c r="T976" s="9" t="s">
        <v>419</v>
      </c>
      <c r="U976" s="4" t="str">
        <f t="shared" si="31"/>
        <v/>
      </c>
      <c r="V976" s="10" t="s">
        <v>419</v>
      </c>
      <c r="W976" s="3">
        <v>0</v>
      </c>
      <c r="X976" s="3">
        <v>0</v>
      </c>
    </row>
    <row r="977" spans="6:24" x14ac:dyDescent="0.2">
      <c r="F977" s="3" t="s">
        <v>1970</v>
      </c>
      <c r="G977" s="3" t="s">
        <v>1971</v>
      </c>
      <c r="H977" s="2">
        <v>41.413750974659997</v>
      </c>
      <c r="I977" s="2">
        <v>8.14794921875</v>
      </c>
      <c r="J977" s="2">
        <v>9.6642847061157209</v>
      </c>
      <c r="K977" s="3">
        <v>3</v>
      </c>
      <c r="L977" s="2">
        <v>491681.84586451366</v>
      </c>
      <c r="M977" s="2">
        <f t="shared" si="30"/>
        <v>5.6916841733371077</v>
      </c>
      <c r="N977" s="4">
        <v>0.59619510480034799</v>
      </c>
      <c r="O977" s="4">
        <v>1.2309185943045415</v>
      </c>
      <c r="P977" s="4">
        <v>0.57645127468668589</v>
      </c>
      <c r="T977" s="9">
        <v>0.80118832459719191</v>
      </c>
      <c r="U977" s="4" t="str">
        <f t="shared" si="31"/>
        <v>±</v>
      </c>
      <c r="V977" s="10">
        <v>0.37228823945157419</v>
      </c>
      <c r="W977" s="3">
        <v>3</v>
      </c>
      <c r="X977" s="3">
        <v>3</v>
      </c>
    </row>
    <row r="978" spans="6:24" x14ac:dyDescent="0.2">
      <c r="F978" s="3" t="s">
        <v>1972</v>
      </c>
      <c r="G978" s="3" t="s">
        <v>1973</v>
      </c>
      <c r="H978" s="2">
        <v>139.52213554465999</v>
      </c>
      <c r="I978" s="2">
        <v>7.07861328125</v>
      </c>
      <c r="J978" s="2">
        <v>9.6543464660644496</v>
      </c>
      <c r="K978" s="3">
        <v>3</v>
      </c>
      <c r="L978" s="2">
        <v>19846.810318194675</v>
      </c>
      <c r="M978" s="2">
        <f t="shared" si="30"/>
        <v>4.2976907190327713</v>
      </c>
      <c r="N978" s="4" t="s">
        <v>419</v>
      </c>
      <c r="O978" s="4" t="s">
        <v>419</v>
      </c>
      <c r="P978" s="4" t="s">
        <v>419</v>
      </c>
      <c r="Q978" s="4">
        <v>0.36811729991026959</v>
      </c>
      <c r="R978" s="4">
        <v>1.4108505888055691</v>
      </c>
      <c r="S978" s="4">
        <v>1.1548193883094553</v>
      </c>
      <c r="T978" s="9">
        <v>0.97792909234176462</v>
      </c>
      <c r="U978" s="4" t="str">
        <f t="shared" si="31"/>
        <v>±</v>
      </c>
      <c r="V978" s="10">
        <v>0.54340667142413257</v>
      </c>
      <c r="W978" s="3">
        <v>3</v>
      </c>
      <c r="X978" s="3">
        <v>3</v>
      </c>
    </row>
    <row r="979" spans="6:24" x14ac:dyDescent="0.2">
      <c r="F979" s="3" t="s">
        <v>1974</v>
      </c>
      <c r="G979" s="3" t="s">
        <v>1975</v>
      </c>
      <c r="H979" s="2">
        <v>51.119197094660002</v>
      </c>
      <c r="I979" s="2">
        <v>7.98681640625</v>
      </c>
      <c r="J979" s="2">
        <v>9.6419761180877614</v>
      </c>
      <c r="K979" s="3">
        <v>3</v>
      </c>
      <c r="L979" s="2">
        <v>1507404.960861743</v>
      </c>
      <c r="M979" s="2">
        <f t="shared" si="30"/>
        <v>6.1782299401989631</v>
      </c>
      <c r="Q979" s="4">
        <v>0.800165363701141</v>
      </c>
      <c r="R979" s="4">
        <v>0.79688181655630141</v>
      </c>
      <c r="S979" s="4">
        <v>1.6081991795309818</v>
      </c>
      <c r="T979" s="9">
        <v>1.0684154532628081</v>
      </c>
      <c r="U979" s="4" t="str">
        <f t="shared" si="31"/>
        <v>±</v>
      </c>
      <c r="V979" s="10">
        <v>0.46746930249849483</v>
      </c>
      <c r="W979" s="3">
        <v>3</v>
      </c>
      <c r="X979" s="3">
        <v>3</v>
      </c>
    </row>
    <row r="980" spans="6:24" x14ac:dyDescent="0.2">
      <c r="F980" s="3" t="s">
        <v>1976</v>
      </c>
      <c r="G980" s="3" t="s">
        <v>1977</v>
      </c>
      <c r="H980" s="2">
        <v>17.23603612466</v>
      </c>
      <c r="I980" s="2">
        <v>8.41162109375</v>
      </c>
      <c r="J980" s="2">
        <v>9.5904521942138707</v>
      </c>
      <c r="K980" s="3">
        <v>2</v>
      </c>
      <c r="L980" s="2">
        <v>0</v>
      </c>
      <c r="M980" s="2" t="str">
        <f t="shared" si="30"/>
        <v/>
      </c>
      <c r="N980" s="4" t="s">
        <v>419</v>
      </c>
      <c r="O980" s="4" t="s">
        <v>419</v>
      </c>
      <c r="P980" s="4" t="s">
        <v>419</v>
      </c>
      <c r="Q980" s="4" t="s">
        <v>419</v>
      </c>
      <c r="R980" s="4" t="s">
        <v>419</v>
      </c>
      <c r="S980" s="4" t="s">
        <v>419</v>
      </c>
      <c r="T980" s="9" t="s">
        <v>419</v>
      </c>
      <c r="U980" s="4" t="str">
        <f t="shared" si="31"/>
        <v/>
      </c>
      <c r="V980" s="10" t="s">
        <v>419</v>
      </c>
      <c r="W980" s="3">
        <v>0</v>
      </c>
      <c r="X980" s="3">
        <v>0</v>
      </c>
    </row>
    <row r="981" spans="6:24" x14ac:dyDescent="0.2">
      <c r="F981" s="3" t="s">
        <v>1978</v>
      </c>
      <c r="G981" s="3" t="s">
        <v>1979</v>
      </c>
      <c r="H981" s="2">
        <v>603.86591676466105</v>
      </c>
      <c r="I981" s="2">
        <v>6.30322265625</v>
      </c>
      <c r="J981" s="2">
        <v>9.5040972232818604</v>
      </c>
      <c r="K981" s="3">
        <v>3</v>
      </c>
      <c r="L981" s="2">
        <v>229045.2992571689</v>
      </c>
      <c r="M981" s="2">
        <f t="shared" si="30"/>
        <v>5.3599213830903985</v>
      </c>
      <c r="N981" s="4">
        <v>0.63509991438725399</v>
      </c>
      <c r="O981" s="4">
        <v>0.69788841059590867</v>
      </c>
      <c r="P981" s="4">
        <v>0.81788019736583295</v>
      </c>
      <c r="T981" s="9">
        <v>0.71695617411633183</v>
      </c>
      <c r="U981" s="4" t="str">
        <f t="shared" si="31"/>
        <v>±</v>
      </c>
      <c r="V981" s="10">
        <v>9.2870031041695125E-2</v>
      </c>
      <c r="W981" s="3">
        <v>3</v>
      </c>
      <c r="X981" s="3">
        <v>3</v>
      </c>
    </row>
    <row r="982" spans="6:24" x14ac:dyDescent="0.2">
      <c r="F982" s="3" t="s">
        <v>1980</v>
      </c>
      <c r="G982" s="3" t="s">
        <v>1981</v>
      </c>
      <c r="H982" s="2">
        <v>12.209636294659999</v>
      </c>
      <c r="I982" s="2">
        <v>10.91650390625</v>
      </c>
      <c r="J982" s="2">
        <v>9.4872977733612203</v>
      </c>
      <c r="K982" s="3">
        <v>3</v>
      </c>
      <c r="L982" s="2">
        <v>81312.62647457124</v>
      </c>
      <c r="M982" s="2">
        <f t="shared" si="30"/>
        <v>4.9101579894126948</v>
      </c>
      <c r="N982" s="4">
        <v>0.48123366569142706</v>
      </c>
      <c r="O982" s="4">
        <v>0.80318377966350962</v>
      </c>
      <c r="P982" s="4">
        <v>1.2523899182475571</v>
      </c>
      <c r="Q982" s="4">
        <v>0.9984454897434405</v>
      </c>
      <c r="R982" s="4">
        <v>0.86603896803990332</v>
      </c>
      <c r="S982" s="4">
        <v>1.3451797690314526</v>
      </c>
      <c r="T982" s="9">
        <v>0.95774526506954827</v>
      </c>
      <c r="U982" s="4" t="str">
        <f t="shared" si="31"/>
        <v>±</v>
      </c>
      <c r="V982" s="10">
        <v>0.31557568880470127</v>
      </c>
      <c r="W982" s="3">
        <v>6</v>
      </c>
      <c r="X982" s="3">
        <v>6</v>
      </c>
    </row>
    <row r="983" spans="6:24" x14ac:dyDescent="0.2">
      <c r="F983" s="3" t="s">
        <v>1982</v>
      </c>
      <c r="G983" s="3" t="s">
        <v>1983</v>
      </c>
      <c r="H983" s="2">
        <v>41.200560874659999</v>
      </c>
      <c r="I983" s="2">
        <v>9.48095703125</v>
      </c>
      <c r="J983" s="2">
        <v>9.4840450286865199</v>
      </c>
      <c r="K983" s="3">
        <v>3</v>
      </c>
      <c r="L983" s="2">
        <v>0</v>
      </c>
      <c r="M983" s="2" t="str">
        <f t="shared" si="30"/>
        <v/>
      </c>
      <c r="N983" s="4" t="s">
        <v>419</v>
      </c>
      <c r="O983" s="4" t="s">
        <v>419</v>
      </c>
      <c r="P983" s="4" t="s">
        <v>419</v>
      </c>
      <c r="T983" s="9" t="s">
        <v>419</v>
      </c>
      <c r="U983" s="4" t="str">
        <f t="shared" si="31"/>
        <v/>
      </c>
      <c r="V983" s="10" t="s">
        <v>419</v>
      </c>
      <c r="W983" s="3">
        <v>0</v>
      </c>
      <c r="X983" s="3">
        <v>0</v>
      </c>
    </row>
    <row r="984" spans="6:24" x14ac:dyDescent="0.2">
      <c r="F984" s="3" t="s">
        <v>1984</v>
      </c>
      <c r="G984" s="3" t="s">
        <v>1985</v>
      </c>
      <c r="H984" s="2">
        <v>85.883066694659902</v>
      </c>
      <c r="I984" s="2">
        <v>11.19482421875</v>
      </c>
      <c r="J984" s="2">
        <v>9.4776742458343506</v>
      </c>
      <c r="K984" s="3">
        <v>3</v>
      </c>
      <c r="L984" s="2">
        <v>278495.56927356846</v>
      </c>
      <c r="M984" s="2">
        <f t="shared" si="30"/>
        <v>5.4448182901548217</v>
      </c>
      <c r="N984" s="4">
        <v>1.008036349647826</v>
      </c>
      <c r="O984" s="4">
        <v>1.3655234316201712</v>
      </c>
      <c r="P984" s="4">
        <v>2.2947207221995236</v>
      </c>
      <c r="T984" s="9">
        <v>1.5560935011558403</v>
      </c>
      <c r="U984" s="4" t="str">
        <f t="shared" si="31"/>
        <v>±</v>
      </c>
      <c r="V984" s="10">
        <v>0.6641738343192316</v>
      </c>
      <c r="W984" s="3">
        <v>3</v>
      </c>
      <c r="X984" s="3">
        <v>3</v>
      </c>
    </row>
    <row r="985" spans="6:24" x14ac:dyDescent="0.2">
      <c r="F985" s="3" t="s">
        <v>1986</v>
      </c>
      <c r="G985" s="3" t="s">
        <v>1987</v>
      </c>
      <c r="H985" s="2">
        <v>303.84149257466203</v>
      </c>
      <c r="I985" s="2">
        <v>6.46826171875</v>
      </c>
      <c r="J985" s="2">
        <v>9.4706525802612305</v>
      </c>
      <c r="K985" s="3">
        <v>3</v>
      </c>
      <c r="L985" s="2">
        <v>298179.86278061417</v>
      </c>
      <c r="M985" s="2">
        <f t="shared" si="30"/>
        <v>5.4744783105503716</v>
      </c>
      <c r="N985" s="4">
        <v>0.52079481756735768</v>
      </c>
      <c r="O985" s="4">
        <v>1.2326924665024357</v>
      </c>
      <c r="P985" s="4">
        <v>0.51680644303261758</v>
      </c>
      <c r="T985" s="9">
        <v>0.75676457570080358</v>
      </c>
      <c r="U985" s="4" t="str">
        <f t="shared" si="31"/>
        <v>±</v>
      </c>
      <c r="V985" s="10">
        <v>0.41217046802873319</v>
      </c>
      <c r="W985" s="3">
        <v>3</v>
      </c>
      <c r="X985" s="3">
        <v>3</v>
      </c>
    </row>
    <row r="986" spans="6:24" x14ac:dyDescent="0.2">
      <c r="F986" s="3" t="s">
        <v>1988</v>
      </c>
      <c r="G986" s="3" t="s">
        <v>1989</v>
      </c>
      <c r="H986" s="2">
        <v>140.79381339465999</v>
      </c>
      <c r="I986" s="2">
        <v>8.68994140625</v>
      </c>
      <c r="J986" s="2">
        <v>9.4472723007202202</v>
      </c>
      <c r="K986" s="3">
        <v>3</v>
      </c>
      <c r="L986" s="2">
        <v>4889.1193533861742</v>
      </c>
      <c r="M986" s="2">
        <f t="shared" si="30"/>
        <v>3.6892306394083056</v>
      </c>
      <c r="N986" s="4">
        <v>1.3709066278064754</v>
      </c>
      <c r="O986" s="4">
        <v>1.219671624468555</v>
      </c>
      <c r="P986" s="4">
        <v>0.98689799660664257</v>
      </c>
      <c r="T986" s="9">
        <v>1.1924920829605576</v>
      </c>
      <c r="U986" s="4" t="str">
        <f t="shared" si="31"/>
        <v>±</v>
      </c>
      <c r="V986" s="10">
        <v>0.19344172977005542</v>
      </c>
      <c r="W986" s="3">
        <v>3</v>
      </c>
      <c r="X986" s="3">
        <v>3</v>
      </c>
    </row>
    <row r="987" spans="6:24" x14ac:dyDescent="0.2">
      <c r="F987" s="3" t="s">
        <v>1990</v>
      </c>
      <c r="G987" s="3" t="s">
        <v>1991</v>
      </c>
      <c r="H987" s="2">
        <v>127.11784319466</v>
      </c>
      <c r="I987" s="2">
        <v>7.16650390625</v>
      </c>
      <c r="J987" s="2">
        <v>9.4379003047943115</v>
      </c>
      <c r="K987" s="3">
        <v>4</v>
      </c>
      <c r="L987" s="2">
        <v>530840.93340027181</v>
      </c>
      <c r="M987" s="2">
        <f t="shared" si="30"/>
        <v>5.7249644041404828</v>
      </c>
      <c r="N987" s="4">
        <v>0.79689298714745194</v>
      </c>
      <c r="O987" s="4">
        <v>1.27688211265478</v>
      </c>
      <c r="P987" s="4">
        <v>0.67437313676076771</v>
      </c>
      <c r="T987" s="9">
        <v>0.91604941218766645</v>
      </c>
      <c r="U987" s="4" t="str">
        <f t="shared" si="31"/>
        <v>±</v>
      </c>
      <c r="V987" s="10">
        <v>0.31843830914242449</v>
      </c>
      <c r="W987" s="3">
        <v>3</v>
      </c>
      <c r="X987" s="3">
        <v>3</v>
      </c>
    </row>
    <row r="988" spans="6:24" x14ac:dyDescent="0.2">
      <c r="F988" s="3" t="s">
        <v>1992</v>
      </c>
      <c r="G988" s="3" t="s">
        <v>1993</v>
      </c>
      <c r="H988" s="2">
        <v>75.830670584659799</v>
      </c>
      <c r="I988" s="2">
        <v>5.18603515625</v>
      </c>
      <c r="J988" s="2">
        <v>9.4322974681854213</v>
      </c>
      <c r="K988" s="3">
        <v>3</v>
      </c>
      <c r="L988" s="2">
        <v>119341.10953003679</v>
      </c>
      <c r="M988" s="2">
        <f t="shared" si="30"/>
        <v>5.0767900712199321</v>
      </c>
      <c r="N988" s="4">
        <v>0.83901919474347397</v>
      </c>
      <c r="O988" s="4">
        <v>1.9951893572940218</v>
      </c>
      <c r="P988" s="4">
        <v>0.75468106169965876</v>
      </c>
      <c r="T988" s="9">
        <v>1.1962965379123849</v>
      </c>
      <c r="U988" s="4" t="str">
        <f t="shared" si="31"/>
        <v>±</v>
      </c>
      <c r="V988" s="10">
        <v>0.69314539082070226</v>
      </c>
      <c r="W988" s="3">
        <v>3</v>
      </c>
      <c r="X988" s="3">
        <v>3</v>
      </c>
    </row>
    <row r="989" spans="6:24" x14ac:dyDescent="0.2">
      <c r="F989" s="3" t="s">
        <v>1994</v>
      </c>
      <c r="G989" s="3" t="s">
        <v>1995</v>
      </c>
      <c r="H989" s="2">
        <v>405.587221234661</v>
      </c>
      <c r="I989" s="2">
        <v>6.21435546875</v>
      </c>
      <c r="J989" s="2">
        <v>9.4077680110931396</v>
      </c>
      <c r="K989" s="3">
        <v>3</v>
      </c>
      <c r="L989" s="2">
        <v>0</v>
      </c>
      <c r="M989" s="2" t="str">
        <f t="shared" si="30"/>
        <v/>
      </c>
      <c r="N989" s="4" t="s">
        <v>419</v>
      </c>
      <c r="O989" s="4" t="s">
        <v>419</v>
      </c>
      <c r="P989" s="4" t="s">
        <v>419</v>
      </c>
      <c r="T989" s="9" t="s">
        <v>419</v>
      </c>
      <c r="U989" s="4" t="str">
        <f t="shared" si="31"/>
        <v/>
      </c>
      <c r="V989" s="10" t="s">
        <v>419</v>
      </c>
      <c r="W989" s="3">
        <v>0</v>
      </c>
      <c r="X989" s="3">
        <v>0</v>
      </c>
    </row>
    <row r="990" spans="6:24" x14ac:dyDescent="0.2">
      <c r="F990" s="3" t="s">
        <v>1996</v>
      </c>
      <c r="G990" s="3" t="s">
        <v>1997</v>
      </c>
      <c r="H990" s="2">
        <v>22.694322314659999</v>
      </c>
      <c r="I990" s="2">
        <v>8.70458984375</v>
      </c>
      <c r="J990" s="2">
        <v>9.3988091945648193</v>
      </c>
      <c r="K990" s="3">
        <v>3</v>
      </c>
      <c r="L990" s="2">
        <v>0</v>
      </c>
      <c r="M990" s="2" t="str">
        <f t="shared" si="30"/>
        <v/>
      </c>
      <c r="Q990" s="4" t="s">
        <v>419</v>
      </c>
      <c r="R990" s="4" t="s">
        <v>419</v>
      </c>
      <c r="S990" s="4" t="s">
        <v>419</v>
      </c>
      <c r="T990" s="9" t="s">
        <v>419</v>
      </c>
      <c r="U990" s="4" t="str">
        <f t="shared" si="31"/>
        <v/>
      </c>
      <c r="V990" s="10" t="s">
        <v>419</v>
      </c>
      <c r="W990" s="3">
        <v>0</v>
      </c>
      <c r="X990" s="3">
        <v>0</v>
      </c>
    </row>
    <row r="991" spans="6:24" x14ac:dyDescent="0.2">
      <c r="F991" s="3" t="s">
        <v>1998</v>
      </c>
      <c r="G991" s="3" t="s">
        <v>1999</v>
      </c>
      <c r="H991" s="2">
        <v>91.313142814660097</v>
      </c>
      <c r="I991" s="2">
        <v>5.02099609375</v>
      </c>
      <c r="J991" s="2">
        <v>9.3901934623718297</v>
      </c>
      <c r="K991" s="3">
        <v>2</v>
      </c>
      <c r="L991" s="2">
        <v>0</v>
      </c>
      <c r="M991" s="2" t="str">
        <f t="shared" si="30"/>
        <v/>
      </c>
      <c r="N991" s="4" t="s">
        <v>419</v>
      </c>
      <c r="O991" s="4" t="s">
        <v>419</v>
      </c>
      <c r="P991" s="4" t="s">
        <v>419</v>
      </c>
      <c r="Q991" s="4" t="s">
        <v>419</v>
      </c>
      <c r="R991" s="4" t="s">
        <v>419</v>
      </c>
      <c r="S991" s="4" t="s">
        <v>419</v>
      </c>
      <c r="T991" s="9" t="s">
        <v>419</v>
      </c>
      <c r="U991" s="4" t="str">
        <f t="shared" si="31"/>
        <v/>
      </c>
      <c r="V991" s="10" t="s">
        <v>419</v>
      </c>
      <c r="W991" s="3">
        <v>0</v>
      </c>
      <c r="X991" s="3">
        <v>0</v>
      </c>
    </row>
    <row r="992" spans="6:24" x14ac:dyDescent="0.2">
      <c r="F992" s="3" t="s">
        <v>2000</v>
      </c>
      <c r="G992" s="3" t="s">
        <v>2001</v>
      </c>
      <c r="H992" s="2">
        <v>25.846242474659999</v>
      </c>
      <c r="I992" s="2">
        <v>7.50341796875</v>
      </c>
      <c r="J992" s="2">
        <v>9.3661766052246005</v>
      </c>
      <c r="K992" s="3">
        <v>3</v>
      </c>
      <c r="L992" s="2">
        <v>342366.52096663765</v>
      </c>
      <c r="M992" s="2">
        <f t="shared" si="30"/>
        <v>5.534491289678229</v>
      </c>
      <c r="N992" s="4">
        <v>8.9697926918066287E-2</v>
      </c>
      <c r="O992" s="4">
        <v>1.2682427563500962</v>
      </c>
      <c r="P992" s="4">
        <v>0.44484680598691451</v>
      </c>
      <c r="T992" s="9">
        <v>0.60092916308502564</v>
      </c>
      <c r="U992" s="4" t="str">
        <f t="shared" si="31"/>
        <v>±</v>
      </c>
      <c r="V992" s="10">
        <v>0.60457692264361185</v>
      </c>
      <c r="W992" s="3">
        <v>3</v>
      </c>
      <c r="X992" s="3">
        <v>3</v>
      </c>
    </row>
    <row r="993" spans="5:24" x14ac:dyDescent="0.2">
      <c r="F993" s="3" t="s">
        <v>2002</v>
      </c>
      <c r="G993" s="3" t="s">
        <v>2003</v>
      </c>
      <c r="H993" s="2">
        <v>57.455080004659997</v>
      </c>
      <c r="I993" s="2">
        <v>8.57275390625</v>
      </c>
      <c r="J993" s="2">
        <v>9.3660769462585396</v>
      </c>
      <c r="K993" s="3">
        <v>3</v>
      </c>
      <c r="L993" s="2">
        <v>0</v>
      </c>
      <c r="M993" s="2" t="str">
        <f t="shared" si="30"/>
        <v/>
      </c>
      <c r="N993" s="4" t="s">
        <v>419</v>
      </c>
      <c r="O993" s="4" t="s">
        <v>419</v>
      </c>
      <c r="P993" s="4" t="s">
        <v>419</v>
      </c>
      <c r="Q993" s="4" t="s">
        <v>419</v>
      </c>
      <c r="R993" s="4" t="s">
        <v>419</v>
      </c>
      <c r="S993" s="4" t="s">
        <v>419</v>
      </c>
      <c r="T993" s="9" t="s">
        <v>419</v>
      </c>
      <c r="U993" s="4" t="str">
        <f t="shared" si="31"/>
        <v/>
      </c>
      <c r="V993" s="10" t="s">
        <v>419</v>
      </c>
      <c r="W993" s="3">
        <v>0</v>
      </c>
      <c r="X993" s="3">
        <v>0</v>
      </c>
    </row>
    <row r="994" spans="5:24" x14ac:dyDescent="0.2">
      <c r="F994" s="3" t="s">
        <v>2004</v>
      </c>
      <c r="G994" s="3" t="s">
        <v>2005</v>
      </c>
      <c r="H994" s="2">
        <v>55.720780274660001</v>
      </c>
      <c r="I994" s="2">
        <v>7.66455078125</v>
      </c>
      <c r="J994" s="2">
        <v>9.3483989238738996</v>
      </c>
      <c r="K994" s="3">
        <v>3</v>
      </c>
      <c r="L994" s="2">
        <v>246462.42091951013</v>
      </c>
      <c r="M994" s="2">
        <f t="shared" si="30"/>
        <v>5.3917507100982593</v>
      </c>
      <c r="N994" s="4">
        <v>0.73352437605995746</v>
      </c>
      <c r="O994" s="4">
        <v>0.59897225356509665</v>
      </c>
      <c r="P994" s="4">
        <v>0.98541248752029875</v>
      </c>
      <c r="T994" s="9">
        <v>0.7726363723817844</v>
      </c>
      <c r="U994" s="4" t="str">
        <f t="shared" si="31"/>
        <v>±</v>
      </c>
      <c r="V994" s="10">
        <v>0.19616657410743191</v>
      </c>
      <c r="W994" s="3">
        <v>3</v>
      </c>
      <c r="X994" s="3">
        <v>3</v>
      </c>
    </row>
    <row r="995" spans="5:24" x14ac:dyDescent="0.2">
      <c r="F995" s="3" t="s">
        <v>2006</v>
      </c>
      <c r="G995" s="3" t="s">
        <v>2007</v>
      </c>
      <c r="H995" s="2">
        <v>53.98974121466</v>
      </c>
      <c r="I995" s="2">
        <v>4.91943359375</v>
      </c>
      <c r="J995" s="2">
        <v>9.33705878257752</v>
      </c>
      <c r="K995" s="3">
        <v>3</v>
      </c>
      <c r="L995" s="2">
        <v>171494.90928183222</v>
      </c>
      <c r="M995" s="2">
        <f t="shared" si="30"/>
        <v>5.2342512328124746</v>
      </c>
      <c r="N995" s="4">
        <v>0.6113414156031457</v>
      </c>
      <c r="O995" s="4">
        <v>0.70402463432000317</v>
      </c>
      <c r="P995" s="4">
        <v>0.81469048365959484</v>
      </c>
      <c r="T995" s="9">
        <v>0.71001884452758113</v>
      </c>
      <c r="U995" s="4" t="str">
        <f t="shared" si="31"/>
        <v>±</v>
      </c>
      <c r="V995" s="10">
        <v>0.10180696826281746</v>
      </c>
      <c r="W995" s="3">
        <v>3</v>
      </c>
      <c r="X995" s="3">
        <v>3</v>
      </c>
    </row>
    <row r="996" spans="5:24" x14ac:dyDescent="0.2">
      <c r="F996" s="3" t="s">
        <v>2008</v>
      </c>
      <c r="G996" s="3" t="s">
        <v>2009</v>
      </c>
      <c r="H996" s="2">
        <v>56.804798724660003</v>
      </c>
      <c r="I996" s="2">
        <v>6.20166015625</v>
      </c>
      <c r="J996" s="2">
        <v>9.335935115814209</v>
      </c>
      <c r="K996" s="3">
        <v>3</v>
      </c>
      <c r="L996" s="2">
        <v>467871.6998920624</v>
      </c>
      <c r="M996" s="2">
        <f t="shared" si="30"/>
        <v>5.6701267768604495</v>
      </c>
      <c r="N996" s="4">
        <v>0.70134583087559255</v>
      </c>
      <c r="O996" s="4">
        <v>1.2514154831735349</v>
      </c>
      <c r="P996" s="4">
        <v>0.69658596867944866</v>
      </c>
      <c r="T996" s="9">
        <v>0.88311576090952537</v>
      </c>
      <c r="U996" s="4" t="str">
        <f t="shared" si="31"/>
        <v>±</v>
      </c>
      <c r="V996" s="10">
        <v>0.31896579461886082</v>
      </c>
      <c r="W996" s="3">
        <v>3</v>
      </c>
      <c r="X996" s="3">
        <v>3</v>
      </c>
    </row>
    <row r="997" spans="5:24" x14ac:dyDescent="0.2">
      <c r="F997" s="3" t="s">
        <v>2010</v>
      </c>
      <c r="G997" s="3" t="s">
        <v>2011</v>
      </c>
      <c r="H997" s="2">
        <v>60.7484395346601</v>
      </c>
      <c r="I997" s="2">
        <v>8.70458984375</v>
      </c>
      <c r="J997" s="2">
        <v>9.33387994766235</v>
      </c>
      <c r="K997" s="3">
        <v>3</v>
      </c>
      <c r="L997" s="2">
        <v>37989.27953155226</v>
      </c>
      <c r="M997" s="2">
        <f t="shared" si="30"/>
        <v>4.5796610572178356</v>
      </c>
      <c r="N997" s="4">
        <v>0.87220339554501525</v>
      </c>
      <c r="O997" s="4">
        <v>0.55736872072198063</v>
      </c>
      <c r="P997" s="4">
        <v>0.70892374760864174</v>
      </c>
      <c r="T997" s="9">
        <v>0.71283195462521254</v>
      </c>
      <c r="U997" s="4" t="str">
        <f t="shared" si="31"/>
        <v>±</v>
      </c>
      <c r="V997" s="10">
        <v>0.15745371916628328</v>
      </c>
      <c r="W997" s="3">
        <v>3</v>
      </c>
      <c r="X997" s="3">
        <v>3</v>
      </c>
    </row>
    <row r="998" spans="5:24" x14ac:dyDescent="0.2">
      <c r="F998" s="3" t="s">
        <v>2012</v>
      </c>
      <c r="G998" s="3" t="s">
        <v>2013</v>
      </c>
      <c r="H998" s="2">
        <v>12.46411770466</v>
      </c>
      <c r="I998" s="2">
        <v>5.41455078125</v>
      </c>
      <c r="J998" s="2">
        <v>9.3324069976806605</v>
      </c>
      <c r="K998" s="3">
        <v>3</v>
      </c>
      <c r="L998" s="2">
        <v>0</v>
      </c>
      <c r="M998" s="2" t="str">
        <f t="shared" si="30"/>
        <v/>
      </c>
      <c r="N998" s="4" t="s">
        <v>419</v>
      </c>
      <c r="O998" s="4" t="s">
        <v>419</v>
      </c>
      <c r="P998" s="4" t="s">
        <v>419</v>
      </c>
      <c r="T998" s="9" t="s">
        <v>419</v>
      </c>
      <c r="U998" s="4" t="str">
        <f t="shared" si="31"/>
        <v/>
      </c>
      <c r="V998" s="10" t="s">
        <v>419</v>
      </c>
      <c r="W998" s="3">
        <v>0</v>
      </c>
      <c r="X998" s="3">
        <v>0</v>
      </c>
    </row>
    <row r="999" spans="5:24" x14ac:dyDescent="0.2">
      <c r="F999" s="3" t="s">
        <v>2014</v>
      </c>
      <c r="G999" s="3" t="s">
        <v>2015</v>
      </c>
      <c r="H999" s="2">
        <v>69.118360414660103</v>
      </c>
      <c r="I999" s="2">
        <v>8.01611328125</v>
      </c>
      <c r="J999" s="2">
        <v>9.3153634071349991</v>
      </c>
      <c r="K999" s="3">
        <v>3</v>
      </c>
      <c r="L999" s="2">
        <v>156186.91841667052</v>
      </c>
      <c r="M999" s="2">
        <f t="shared" si="30"/>
        <v>5.193644656318698</v>
      </c>
      <c r="N999" s="4">
        <v>0.29147520541063882</v>
      </c>
      <c r="O999" s="4">
        <v>0.13748078418826523</v>
      </c>
      <c r="P999" s="4">
        <v>0.32542955861514755</v>
      </c>
      <c r="T999" s="9">
        <v>0.25146184940468386</v>
      </c>
      <c r="U999" s="4" t="str">
        <f t="shared" si="31"/>
        <v>±</v>
      </c>
      <c r="V999" s="10">
        <v>0.10015980703998112</v>
      </c>
      <c r="W999" s="3">
        <v>3</v>
      </c>
      <c r="X999" s="3">
        <v>3</v>
      </c>
    </row>
    <row r="1000" spans="5:24" x14ac:dyDescent="0.2">
      <c r="E1000" s="1" t="s">
        <v>2016</v>
      </c>
      <c r="F1000" s="3" t="s">
        <v>3561</v>
      </c>
      <c r="G1000" s="3" t="s">
        <v>2017</v>
      </c>
      <c r="H1000" s="2">
        <v>219.96602149466099</v>
      </c>
      <c r="I1000" s="2">
        <v>7.79638671875</v>
      </c>
      <c r="J1000" s="2">
        <v>9.3000000000000007</v>
      </c>
      <c r="K1000" s="3">
        <v>3</v>
      </c>
      <c r="L1000" s="2">
        <v>59609.784175561603</v>
      </c>
      <c r="M1000" s="2">
        <f t="shared" si="30"/>
        <v>4.775317549416588</v>
      </c>
      <c r="N1000" s="4">
        <v>0.94100104313980426</v>
      </c>
      <c r="O1000" s="4">
        <v>0.72161495945805831</v>
      </c>
      <c r="P1000" s="4">
        <v>1.1316661675611162</v>
      </c>
      <c r="T1000" s="9">
        <v>0.93142739005299291</v>
      </c>
      <c r="U1000" s="4" t="str">
        <f t="shared" si="31"/>
        <v>±</v>
      </c>
      <c r="V1000" s="10">
        <v>0.20519317591422073</v>
      </c>
      <c r="W1000" s="3">
        <v>3</v>
      </c>
      <c r="X1000" s="3">
        <v>3</v>
      </c>
    </row>
    <row r="1001" spans="5:24" x14ac:dyDescent="0.2">
      <c r="F1001" s="3" t="s">
        <v>2018</v>
      </c>
      <c r="G1001" s="3" t="s">
        <v>2019</v>
      </c>
      <c r="H1001" s="2">
        <v>147.51745903465999</v>
      </c>
      <c r="I1001" s="2">
        <v>6.55126953125</v>
      </c>
      <c r="J1001" s="2">
        <v>9.2912359237670898</v>
      </c>
      <c r="K1001" s="3">
        <v>3</v>
      </c>
      <c r="L1001" s="2">
        <v>1855718.8192519164</v>
      </c>
      <c r="M1001" s="2">
        <f t="shared" si="30"/>
        <v>6.2685121720453605</v>
      </c>
      <c r="N1001" s="4">
        <v>0.82527325347660396</v>
      </c>
      <c r="O1001" s="4">
        <v>0.87653748087529471</v>
      </c>
      <c r="P1001" s="4">
        <v>0.7849274168796625</v>
      </c>
      <c r="T1001" s="9">
        <v>0.82891271707718717</v>
      </c>
      <c r="U1001" s="4" t="str">
        <f t="shared" si="31"/>
        <v>±</v>
      </c>
      <c r="V1001" s="10">
        <v>4.5913344768116537E-2</v>
      </c>
      <c r="W1001" s="3">
        <v>3</v>
      </c>
      <c r="X1001" s="3">
        <v>3</v>
      </c>
    </row>
    <row r="1002" spans="5:24" x14ac:dyDescent="0.2">
      <c r="F1002" s="3" t="s">
        <v>2020</v>
      </c>
      <c r="G1002" s="3" t="s">
        <v>2021</v>
      </c>
      <c r="H1002" s="2">
        <v>109.61407788466001</v>
      </c>
      <c r="I1002" s="2">
        <v>9.15869140625</v>
      </c>
      <c r="J1002" s="2">
        <v>9.2902867794036812</v>
      </c>
      <c r="K1002" s="3">
        <v>3</v>
      </c>
      <c r="L1002" s="2">
        <v>0</v>
      </c>
      <c r="M1002" s="2" t="str">
        <f t="shared" si="30"/>
        <v/>
      </c>
      <c r="Q1002" s="4" t="s">
        <v>419</v>
      </c>
      <c r="R1002" s="4" t="s">
        <v>419</v>
      </c>
      <c r="S1002" s="4" t="s">
        <v>419</v>
      </c>
      <c r="T1002" s="9" t="s">
        <v>419</v>
      </c>
      <c r="U1002" s="4" t="str">
        <f t="shared" si="31"/>
        <v/>
      </c>
      <c r="V1002" s="10" t="s">
        <v>419</v>
      </c>
      <c r="W1002" s="3">
        <v>0</v>
      </c>
      <c r="X1002" s="3">
        <v>0</v>
      </c>
    </row>
    <row r="1003" spans="5:24" x14ac:dyDescent="0.2">
      <c r="F1003" s="3" t="s">
        <v>2022</v>
      </c>
      <c r="G1003" s="3" t="s">
        <v>2023</v>
      </c>
      <c r="H1003" s="2">
        <v>221.36023033466</v>
      </c>
      <c r="I1003" s="2">
        <v>5.88427734375</v>
      </c>
      <c r="J1003" s="2">
        <v>9.275233030319221</v>
      </c>
      <c r="K1003" s="3">
        <v>4</v>
      </c>
      <c r="L1003" s="2">
        <v>3832.4657171389463</v>
      </c>
      <c r="M1003" s="2">
        <f t="shared" si="30"/>
        <v>3.5834782786147437</v>
      </c>
      <c r="N1003" s="4">
        <v>1.0302808453619983</v>
      </c>
      <c r="O1003" s="4">
        <v>1.2344912792516951</v>
      </c>
      <c r="P1003" s="4">
        <v>0.84683831238102347</v>
      </c>
      <c r="Q1003" s="4" t="s">
        <v>419</v>
      </c>
      <c r="R1003" s="4" t="s">
        <v>419</v>
      </c>
      <c r="S1003" s="4" t="s">
        <v>419</v>
      </c>
      <c r="T1003" s="9">
        <v>1.0372034789982389</v>
      </c>
      <c r="U1003" s="4" t="str">
        <f t="shared" si="31"/>
        <v>±</v>
      </c>
      <c r="V1003" s="10">
        <v>0.19391917858544835</v>
      </c>
      <c r="W1003" s="3">
        <v>3</v>
      </c>
      <c r="X1003" s="3">
        <v>3</v>
      </c>
    </row>
    <row r="1004" spans="5:24" x14ac:dyDescent="0.2">
      <c r="F1004" s="3" t="s">
        <v>2024</v>
      </c>
      <c r="G1004" s="3" t="s">
        <v>2025</v>
      </c>
      <c r="H1004" s="2">
        <v>86.570462634660004</v>
      </c>
      <c r="I1004" s="2">
        <v>6.07470703125</v>
      </c>
      <c r="J1004" s="2">
        <v>9.2747547626495308</v>
      </c>
      <c r="K1004" s="3">
        <v>3</v>
      </c>
      <c r="L1004" s="2">
        <v>11128.559333232921</v>
      </c>
      <c r="M1004" s="2">
        <f t="shared" si="30"/>
        <v>4.0464389456353116</v>
      </c>
      <c r="Q1004" s="4">
        <v>1.7364039000082101</v>
      </c>
      <c r="R1004" s="4">
        <v>0.45135006267070293</v>
      </c>
      <c r="S1004" s="4">
        <v>1.906014646453849</v>
      </c>
      <c r="T1004" s="9">
        <v>1.3645895363775873</v>
      </c>
      <c r="U1004" s="4" t="str">
        <f t="shared" si="31"/>
        <v>±</v>
      </c>
      <c r="V1004" s="10">
        <v>0.79542234289701852</v>
      </c>
      <c r="W1004" s="3">
        <v>3</v>
      </c>
      <c r="X1004" s="3">
        <v>3</v>
      </c>
    </row>
    <row r="1005" spans="5:24" x14ac:dyDescent="0.2">
      <c r="F1005" s="3" t="s">
        <v>2026</v>
      </c>
      <c r="G1005" s="3" t="s">
        <v>2027</v>
      </c>
      <c r="H1005" s="2">
        <v>225.82523719466101</v>
      </c>
      <c r="I1005" s="2">
        <v>9.74462890625</v>
      </c>
      <c r="J1005" s="2">
        <v>9.2365653514861989</v>
      </c>
      <c r="K1005" s="3">
        <v>3</v>
      </c>
      <c r="L1005" s="2">
        <v>286777.95497810363</v>
      </c>
      <c r="M1005" s="2">
        <f t="shared" si="30"/>
        <v>5.4575457634555313</v>
      </c>
      <c r="N1005" s="4">
        <v>1.0312015951108833</v>
      </c>
      <c r="O1005" s="4">
        <v>0.89664154657527317</v>
      </c>
      <c r="P1005" s="4">
        <v>1.0134626856958491</v>
      </c>
      <c r="T1005" s="9">
        <v>0.9804352757940018</v>
      </c>
      <c r="U1005" s="4" t="str">
        <f t="shared" si="31"/>
        <v>±</v>
      </c>
      <c r="V1005" s="10">
        <v>7.3107516843994316E-2</v>
      </c>
      <c r="W1005" s="3">
        <v>3</v>
      </c>
      <c r="X1005" s="3">
        <v>3</v>
      </c>
    </row>
    <row r="1006" spans="5:24" x14ac:dyDescent="0.2">
      <c r="F1006" s="3" t="s">
        <v>2028</v>
      </c>
      <c r="G1006" s="3" t="s">
        <v>2029</v>
      </c>
      <c r="H1006" s="2">
        <v>21.18867304466</v>
      </c>
      <c r="I1006" s="2">
        <v>6.78564453125</v>
      </c>
      <c r="J1006" s="2">
        <v>9.22974228858949</v>
      </c>
      <c r="K1006" s="3">
        <v>3</v>
      </c>
      <c r="L1006" s="2">
        <v>42832.508425775282</v>
      </c>
      <c r="M1006" s="2">
        <f t="shared" si="30"/>
        <v>4.6317735089885002</v>
      </c>
      <c r="N1006" s="4">
        <v>0.41797607122170111</v>
      </c>
      <c r="O1006" s="4">
        <v>1.3281392004690311</v>
      </c>
      <c r="P1006" s="4">
        <v>0.96877413380265043</v>
      </c>
      <c r="T1006" s="9">
        <v>0.90496313516446092</v>
      </c>
      <c r="U1006" s="4" t="str">
        <f t="shared" si="31"/>
        <v>±</v>
      </c>
      <c r="V1006" s="10">
        <v>0.45842459916623696</v>
      </c>
      <c r="W1006" s="3">
        <v>3</v>
      </c>
      <c r="X1006" s="3">
        <v>3</v>
      </c>
    </row>
    <row r="1007" spans="5:24" x14ac:dyDescent="0.2">
      <c r="F1007" s="3" t="s">
        <v>2030</v>
      </c>
      <c r="G1007" s="3" t="s">
        <v>2031</v>
      </c>
      <c r="H1007" s="2">
        <v>136.62817864466001</v>
      </c>
      <c r="I1007" s="2">
        <v>9.40771484375</v>
      </c>
      <c r="J1007" s="2">
        <v>9.2141005992889404</v>
      </c>
      <c r="K1007" s="3">
        <v>4</v>
      </c>
      <c r="L1007" s="2">
        <v>0</v>
      </c>
      <c r="M1007" s="2" t="str">
        <f t="shared" si="30"/>
        <v/>
      </c>
      <c r="N1007" s="4" t="s">
        <v>419</v>
      </c>
      <c r="O1007" s="4" t="s">
        <v>419</v>
      </c>
      <c r="P1007" s="4" t="s">
        <v>419</v>
      </c>
      <c r="T1007" s="9" t="s">
        <v>419</v>
      </c>
      <c r="U1007" s="4" t="str">
        <f t="shared" si="31"/>
        <v/>
      </c>
      <c r="V1007" s="10" t="s">
        <v>419</v>
      </c>
      <c r="W1007" s="3">
        <v>0</v>
      </c>
      <c r="X1007" s="3">
        <v>0</v>
      </c>
    </row>
    <row r="1008" spans="5:24" x14ac:dyDescent="0.2">
      <c r="F1008" s="3" t="s">
        <v>2032</v>
      </c>
      <c r="G1008" s="3" t="s">
        <v>2033</v>
      </c>
      <c r="H1008" s="2">
        <v>14.46212139466</v>
      </c>
      <c r="I1008" s="2">
        <v>4.56396484375</v>
      </c>
      <c r="J1008" s="2">
        <v>9.1930971145629901</v>
      </c>
      <c r="K1008" s="3">
        <v>3</v>
      </c>
      <c r="L1008" s="2">
        <v>264320.03656625573</v>
      </c>
      <c r="M1008" s="2">
        <f t="shared" si="30"/>
        <v>5.4221300857209558</v>
      </c>
      <c r="N1008" s="4">
        <v>0.52938605594307342</v>
      </c>
      <c r="O1008" s="4">
        <v>0.94709250123356725</v>
      </c>
      <c r="P1008" s="4">
        <v>1.4184839613780607</v>
      </c>
      <c r="T1008" s="9">
        <v>0.96498750618490037</v>
      </c>
      <c r="U1008" s="4" t="str">
        <f t="shared" si="31"/>
        <v>±</v>
      </c>
      <c r="V1008" s="10">
        <v>0.44481900225133908</v>
      </c>
      <c r="W1008" s="3">
        <v>3</v>
      </c>
      <c r="X1008" s="3">
        <v>3</v>
      </c>
    </row>
    <row r="1009" spans="6:24" x14ac:dyDescent="0.2">
      <c r="F1009" s="3" t="s">
        <v>2034</v>
      </c>
      <c r="G1009" s="3" t="s">
        <v>2035</v>
      </c>
      <c r="H1009" s="2">
        <v>52.173804994660102</v>
      </c>
      <c r="I1009" s="2">
        <v>7.25439453125</v>
      </c>
      <c r="J1009" s="2">
        <v>9.1747510433197093</v>
      </c>
      <c r="K1009" s="3">
        <v>3</v>
      </c>
      <c r="L1009" s="2">
        <v>0</v>
      </c>
      <c r="M1009" s="2" t="str">
        <f t="shared" si="30"/>
        <v/>
      </c>
      <c r="N1009" s="4" t="s">
        <v>419</v>
      </c>
      <c r="O1009" s="4" t="s">
        <v>419</v>
      </c>
      <c r="P1009" s="4" t="s">
        <v>419</v>
      </c>
      <c r="Q1009" s="4" t="s">
        <v>419</v>
      </c>
      <c r="R1009" s="4" t="s">
        <v>419</v>
      </c>
      <c r="S1009" s="4" t="s">
        <v>419</v>
      </c>
      <c r="T1009" s="9" t="s">
        <v>419</v>
      </c>
      <c r="U1009" s="4" t="str">
        <f t="shared" si="31"/>
        <v/>
      </c>
      <c r="V1009" s="10" t="s">
        <v>419</v>
      </c>
      <c r="W1009" s="3">
        <v>0</v>
      </c>
      <c r="X1009" s="3">
        <v>0</v>
      </c>
    </row>
    <row r="1010" spans="6:24" x14ac:dyDescent="0.2">
      <c r="F1010" s="3" t="s">
        <v>2036</v>
      </c>
      <c r="G1010" s="3" t="s">
        <v>2037</v>
      </c>
      <c r="H1010" s="2">
        <v>47.77963782466</v>
      </c>
      <c r="I1010" s="2">
        <v>8.83642578125</v>
      </c>
      <c r="J1010" s="2">
        <v>9.1675941944122314</v>
      </c>
      <c r="K1010" s="3">
        <v>3</v>
      </c>
      <c r="L1010" s="2">
        <v>17255.433040687447</v>
      </c>
      <c r="M1010" s="2">
        <f t="shared" si="30"/>
        <v>4.2369258627768023</v>
      </c>
      <c r="Q1010" s="4">
        <v>2.7199855825158297</v>
      </c>
      <c r="R1010" s="4">
        <v>1.0936912529722933</v>
      </c>
      <c r="S1010" s="4">
        <v>1.3780933446657344</v>
      </c>
      <c r="T1010" s="9">
        <v>1.730590060051286</v>
      </c>
      <c r="U1010" s="4" t="str">
        <f t="shared" si="31"/>
        <v>±</v>
      </c>
      <c r="V1010" s="10">
        <v>0.86856131755021548</v>
      </c>
      <c r="W1010" s="3">
        <v>3</v>
      </c>
      <c r="X1010" s="3">
        <v>3</v>
      </c>
    </row>
    <row r="1011" spans="6:24" x14ac:dyDescent="0.2">
      <c r="F1011" s="3" t="s">
        <v>2038</v>
      </c>
      <c r="G1011" s="3" t="s">
        <v>2039</v>
      </c>
      <c r="H1011" s="2">
        <v>97.186485544659803</v>
      </c>
      <c r="I1011" s="2">
        <v>7.60595703125</v>
      </c>
      <c r="J1011" s="2">
        <v>9.1593058109283412</v>
      </c>
      <c r="K1011" s="3">
        <v>3</v>
      </c>
      <c r="L1011" s="2">
        <v>1666949.5937211809</v>
      </c>
      <c r="M1011" s="2">
        <f t="shared" si="30"/>
        <v>6.2219224675546281</v>
      </c>
      <c r="N1011" s="4">
        <v>0.37848973320820445</v>
      </c>
      <c r="O1011" s="4">
        <v>0.93670209585932029</v>
      </c>
      <c r="P1011" s="4">
        <v>0.40340125689189893</v>
      </c>
      <c r="T1011" s="9">
        <v>0.57286436198647461</v>
      </c>
      <c r="U1011" s="4" t="str">
        <f t="shared" si="31"/>
        <v>±</v>
      </c>
      <c r="V1011" s="10">
        <v>0.31533881531672647</v>
      </c>
      <c r="W1011" s="3">
        <v>3</v>
      </c>
      <c r="X1011" s="3">
        <v>3</v>
      </c>
    </row>
    <row r="1012" spans="6:24" x14ac:dyDescent="0.2">
      <c r="F1012" s="3" t="s">
        <v>2040</v>
      </c>
      <c r="G1012" s="3" t="s">
        <v>2041</v>
      </c>
      <c r="H1012" s="2">
        <v>340.90687143466101</v>
      </c>
      <c r="I1012" s="2">
        <v>6.17626953125</v>
      </c>
      <c r="J1012" s="2">
        <v>9.1374256610870397</v>
      </c>
      <c r="K1012" s="3">
        <v>3</v>
      </c>
      <c r="L1012" s="2">
        <v>408593.77063973912</v>
      </c>
      <c r="M1012" s="2">
        <f t="shared" si="30"/>
        <v>5.6112917411573937</v>
      </c>
      <c r="N1012" s="4">
        <v>0.43456712725376018</v>
      </c>
      <c r="O1012" s="4">
        <v>0.36486915462658581</v>
      </c>
      <c r="P1012" s="4">
        <v>0.72170259825618754</v>
      </c>
      <c r="T1012" s="9">
        <v>0.50704629337884455</v>
      </c>
      <c r="U1012" s="4" t="str">
        <f t="shared" si="31"/>
        <v>±</v>
      </c>
      <c r="V1012" s="10">
        <v>0.18913605886974791</v>
      </c>
      <c r="W1012" s="3">
        <v>3</v>
      </c>
      <c r="X1012" s="3">
        <v>3</v>
      </c>
    </row>
    <row r="1013" spans="6:24" x14ac:dyDescent="0.2">
      <c r="F1013" s="3" t="s">
        <v>2042</v>
      </c>
      <c r="G1013" s="3" t="s">
        <v>2043</v>
      </c>
      <c r="H1013" s="2">
        <v>11.36038230466</v>
      </c>
      <c r="I1013" s="2">
        <v>11.35595703125</v>
      </c>
      <c r="J1013" s="2">
        <v>9.1276967525482213</v>
      </c>
      <c r="K1013" s="3">
        <v>3</v>
      </c>
      <c r="L1013" s="2">
        <v>154528.39023184648</v>
      </c>
      <c r="M1013" s="2">
        <f t="shared" si="30"/>
        <v>5.1890082804491531</v>
      </c>
      <c r="N1013" s="4">
        <v>0.55184176042423705</v>
      </c>
      <c r="O1013" s="4">
        <v>0.18954455073605209</v>
      </c>
      <c r="P1013" s="4">
        <v>0.86187301047754039</v>
      </c>
      <c r="T1013" s="9">
        <v>0.53441977387927653</v>
      </c>
      <c r="U1013" s="4" t="str">
        <f t="shared" si="31"/>
        <v>±</v>
      </c>
      <c r="V1013" s="10">
        <v>0.33650265029561061</v>
      </c>
      <c r="W1013" s="3">
        <v>3</v>
      </c>
      <c r="X1013" s="3">
        <v>3</v>
      </c>
    </row>
    <row r="1014" spans="6:24" x14ac:dyDescent="0.2">
      <c r="F1014" s="3" t="s">
        <v>2044</v>
      </c>
      <c r="G1014" s="3" t="s">
        <v>2045</v>
      </c>
      <c r="H1014" s="2">
        <v>21.320313624659999</v>
      </c>
      <c r="I1014" s="2">
        <v>9.42236328125</v>
      </c>
      <c r="J1014" s="2">
        <v>9.109211683273319</v>
      </c>
      <c r="K1014" s="3">
        <v>3</v>
      </c>
      <c r="L1014" s="2">
        <v>0</v>
      </c>
      <c r="M1014" s="2" t="str">
        <f t="shared" si="30"/>
        <v/>
      </c>
      <c r="N1014" s="4" t="s">
        <v>419</v>
      </c>
      <c r="O1014" s="4" t="s">
        <v>419</v>
      </c>
      <c r="P1014" s="4" t="s">
        <v>419</v>
      </c>
      <c r="T1014" s="9" t="s">
        <v>419</v>
      </c>
      <c r="U1014" s="4" t="str">
        <f t="shared" si="31"/>
        <v/>
      </c>
      <c r="V1014" s="10" t="s">
        <v>419</v>
      </c>
      <c r="W1014" s="3">
        <v>0</v>
      </c>
      <c r="X1014" s="3">
        <v>0</v>
      </c>
    </row>
    <row r="1015" spans="6:24" x14ac:dyDescent="0.2">
      <c r="F1015" s="3" t="s">
        <v>2046</v>
      </c>
      <c r="G1015" s="3" t="s">
        <v>2047</v>
      </c>
      <c r="H1015" s="2">
        <v>69.965215894660005</v>
      </c>
      <c r="I1015" s="2">
        <v>5.18603515625</v>
      </c>
      <c r="J1015" s="2">
        <v>9.1085112094879097</v>
      </c>
      <c r="K1015" s="3">
        <v>3</v>
      </c>
      <c r="L1015" s="2">
        <v>137564.67282311007</v>
      </c>
      <c r="M1015" s="2">
        <f t="shared" si="30"/>
        <v>5.1385069195985364</v>
      </c>
      <c r="N1015" s="4">
        <v>0.59896843972768532</v>
      </c>
      <c r="O1015" s="4">
        <v>1.0267624466287204</v>
      </c>
      <c r="P1015" s="4">
        <v>0.75998676230593942</v>
      </c>
      <c r="T1015" s="9">
        <v>0.79523921622078175</v>
      </c>
      <c r="U1015" s="4" t="str">
        <f t="shared" si="31"/>
        <v>±</v>
      </c>
      <c r="V1015" s="10">
        <v>0.21606475815221252</v>
      </c>
      <c r="W1015" s="3">
        <v>3</v>
      </c>
      <c r="X1015" s="3">
        <v>3</v>
      </c>
    </row>
    <row r="1016" spans="6:24" x14ac:dyDescent="0.2">
      <c r="F1016" s="3" t="s">
        <v>2048</v>
      </c>
      <c r="G1016" s="3" t="s">
        <v>2049</v>
      </c>
      <c r="H1016" s="2">
        <v>35.229961484660002</v>
      </c>
      <c r="I1016" s="2">
        <v>8.68994140625</v>
      </c>
      <c r="J1016" s="2">
        <v>9.1049656867980993</v>
      </c>
      <c r="K1016" s="3">
        <v>3</v>
      </c>
      <c r="L1016" s="2">
        <v>403268.89737102675</v>
      </c>
      <c r="M1016" s="2">
        <f t="shared" si="30"/>
        <v>5.6055947277824218</v>
      </c>
      <c r="N1016" s="4">
        <v>0.74093995200044105</v>
      </c>
      <c r="O1016" s="4">
        <v>0.85767422522796677</v>
      </c>
      <c r="P1016" s="4">
        <v>0.75228388528646895</v>
      </c>
      <c r="T1016" s="9">
        <v>0.78363268750495896</v>
      </c>
      <c r="U1016" s="4" t="str">
        <f t="shared" si="31"/>
        <v>±</v>
      </c>
      <c r="V1016" s="10">
        <v>6.4372223721805344E-2</v>
      </c>
      <c r="W1016" s="3">
        <v>3</v>
      </c>
      <c r="X1016" s="3">
        <v>3</v>
      </c>
    </row>
    <row r="1017" spans="6:24" x14ac:dyDescent="0.2">
      <c r="F1017" s="3" t="s">
        <v>2050</v>
      </c>
      <c r="G1017" s="3" t="s">
        <v>2051</v>
      </c>
      <c r="H1017" s="2">
        <v>45.507225364660002</v>
      </c>
      <c r="I1017" s="2">
        <v>5.51611328125</v>
      </c>
      <c r="J1017" s="2">
        <v>9.0763707160949707</v>
      </c>
      <c r="K1017" s="3">
        <v>2</v>
      </c>
      <c r="L1017" s="2">
        <v>0</v>
      </c>
      <c r="M1017" s="2" t="str">
        <f t="shared" si="30"/>
        <v/>
      </c>
      <c r="N1017" s="4" t="s">
        <v>419</v>
      </c>
      <c r="O1017" s="4" t="s">
        <v>419</v>
      </c>
      <c r="P1017" s="4" t="s">
        <v>419</v>
      </c>
      <c r="T1017" s="9" t="s">
        <v>419</v>
      </c>
      <c r="U1017" s="4" t="str">
        <f t="shared" si="31"/>
        <v/>
      </c>
      <c r="V1017" s="10" t="s">
        <v>419</v>
      </c>
      <c r="W1017" s="3">
        <v>0</v>
      </c>
      <c r="X1017" s="3">
        <v>0</v>
      </c>
    </row>
    <row r="1018" spans="6:24" x14ac:dyDescent="0.2">
      <c r="F1018" s="3" t="s">
        <v>2052</v>
      </c>
      <c r="G1018" s="3" t="s">
        <v>2053</v>
      </c>
      <c r="H1018" s="2">
        <v>42.137870784660002</v>
      </c>
      <c r="I1018" s="2">
        <v>7.10791015625</v>
      </c>
      <c r="J1018" s="2">
        <v>9.0178697109222412</v>
      </c>
      <c r="K1018" s="3">
        <v>3</v>
      </c>
      <c r="L1018" s="2">
        <v>749087.44792435411</v>
      </c>
      <c r="M1018" s="2">
        <f t="shared" si="30"/>
        <v>5.8745325198812335</v>
      </c>
      <c r="N1018" s="4">
        <v>0.62499345865996225</v>
      </c>
      <c r="O1018" s="4">
        <v>0.8718557252711655</v>
      </c>
      <c r="P1018" s="4">
        <v>0.82814789812512712</v>
      </c>
      <c r="T1018" s="9">
        <v>0.77499902735208492</v>
      </c>
      <c r="U1018" s="4" t="str">
        <f t="shared" si="31"/>
        <v>±</v>
      </c>
      <c r="V1018" s="10">
        <v>0.13173399909454778</v>
      </c>
      <c r="W1018" s="3">
        <v>3</v>
      </c>
      <c r="X1018" s="3">
        <v>3</v>
      </c>
    </row>
    <row r="1019" spans="6:24" x14ac:dyDescent="0.2">
      <c r="F1019" s="3" t="s">
        <v>2054</v>
      </c>
      <c r="G1019" s="3" t="s">
        <v>2055</v>
      </c>
      <c r="H1019" s="2">
        <v>71.496208664660202</v>
      </c>
      <c r="I1019" s="2">
        <v>6.78564453125</v>
      </c>
      <c r="J1019" s="2">
        <v>9.0082142353057897</v>
      </c>
      <c r="K1019" s="3">
        <v>3</v>
      </c>
      <c r="L1019" s="2">
        <v>0</v>
      </c>
      <c r="M1019" s="2" t="str">
        <f t="shared" si="30"/>
        <v/>
      </c>
      <c r="N1019" s="4" t="s">
        <v>419</v>
      </c>
      <c r="O1019" s="4" t="s">
        <v>419</v>
      </c>
      <c r="P1019" s="4" t="s">
        <v>419</v>
      </c>
      <c r="T1019" s="9" t="s">
        <v>419</v>
      </c>
      <c r="U1019" s="4" t="str">
        <f t="shared" si="31"/>
        <v/>
      </c>
      <c r="V1019" s="10" t="s">
        <v>419</v>
      </c>
      <c r="W1019" s="3">
        <v>0</v>
      </c>
      <c r="X1019" s="3">
        <v>0</v>
      </c>
    </row>
    <row r="1020" spans="6:24" x14ac:dyDescent="0.2">
      <c r="F1020" s="3" t="s">
        <v>2056</v>
      </c>
      <c r="G1020" s="3" t="s">
        <v>2057</v>
      </c>
      <c r="H1020" s="2">
        <v>67.898684984660207</v>
      </c>
      <c r="I1020" s="2">
        <v>8.57275390625</v>
      </c>
      <c r="J1020" s="2">
        <v>9.0010097026824916</v>
      </c>
      <c r="K1020" s="3">
        <v>3</v>
      </c>
      <c r="L1020" s="2">
        <v>157825.58982431877</v>
      </c>
      <c r="M1020" s="2">
        <f t="shared" si="30"/>
        <v>5.1981774210437015</v>
      </c>
      <c r="N1020" s="4">
        <v>0.95935845681333753</v>
      </c>
      <c r="O1020" s="4">
        <v>0.80769954947976863</v>
      </c>
      <c r="P1020" s="4">
        <v>0.76278797824807143</v>
      </c>
      <c r="Q1020" s="4">
        <v>0.92959499727366079</v>
      </c>
      <c r="R1020" s="4">
        <v>1.1228707229980535</v>
      </c>
      <c r="S1020" s="4">
        <v>0.57061791252330851</v>
      </c>
      <c r="T1020" s="9">
        <v>0.85882160288936671</v>
      </c>
      <c r="U1020" s="4" t="str">
        <f t="shared" si="31"/>
        <v>±</v>
      </c>
      <c r="V1020" s="10">
        <v>0.18959734108206822</v>
      </c>
      <c r="W1020" s="3">
        <v>6</v>
      </c>
      <c r="X1020" s="3">
        <v>6</v>
      </c>
    </row>
    <row r="1021" spans="6:24" x14ac:dyDescent="0.2">
      <c r="F1021" s="3" t="s">
        <v>2058</v>
      </c>
      <c r="G1021" s="3" t="s">
        <v>2059</v>
      </c>
      <c r="H1021" s="2">
        <v>51.059259834659997</v>
      </c>
      <c r="I1021" s="2">
        <v>8.13330078125</v>
      </c>
      <c r="J1021" s="2">
        <v>9.0001842975616402</v>
      </c>
      <c r="K1021" s="3">
        <v>3</v>
      </c>
      <c r="L1021" s="2">
        <v>239157.16946695192</v>
      </c>
      <c r="M1021" s="2">
        <f t="shared" si="30"/>
        <v>5.3786834047073109</v>
      </c>
      <c r="N1021" s="4">
        <v>1.1055371045397002</v>
      </c>
      <c r="O1021" s="4">
        <v>1.1080872920321061</v>
      </c>
      <c r="P1021" s="4">
        <v>0.8964330074308563</v>
      </c>
      <c r="T1021" s="9">
        <v>1.0366858013342208</v>
      </c>
      <c r="U1021" s="4" t="str">
        <f t="shared" si="31"/>
        <v>±</v>
      </c>
      <c r="V1021" s="10">
        <v>0.12146917515294302</v>
      </c>
      <c r="W1021" s="3">
        <v>3</v>
      </c>
      <c r="X1021" s="3">
        <v>3</v>
      </c>
    </row>
    <row r="1022" spans="6:24" x14ac:dyDescent="0.2">
      <c r="F1022" s="3" t="s">
        <v>2060</v>
      </c>
      <c r="G1022" s="3" t="s">
        <v>2061</v>
      </c>
      <c r="H1022" s="2">
        <v>53.0922203546601</v>
      </c>
      <c r="I1022" s="2">
        <v>7.03466796875</v>
      </c>
      <c r="J1022" s="2">
        <v>8.9905960559845006</v>
      </c>
      <c r="K1022" s="3">
        <v>3</v>
      </c>
      <c r="L1022" s="2">
        <v>3632745.4870199021</v>
      </c>
      <c r="M1022" s="2">
        <f t="shared" si="30"/>
        <v>6.5602349719186535</v>
      </c>
      <c r="N1022" s="4">
        <v>0.55004074229623656</v>
      </c>
      <c r="O1022" s="4">
        <v>0.80678840946647845</v>
      </c>
      <c r="P1022" s="4">
        <v>1.1051818448836341</v>
      </c>
      <c r="T1022" s="9">
        <v>0.82067033221544972</v>
      </c>
      <c r="U1022" s="4" t="str">
        <f t="shared" si="31"/>
        <v>±</v>
      </c>
      <c r="V1022" s="10">
        <v>0.27783077903625841</v>
      </c>
      <c r="W1022" s="3">
        <v>3</v>
      </c>
      <c r="X1022" s="3">
        <v>3</v>
      </c>
    </row>
    <row r="1023" spans="6:24" x14ac:dyDescent="0.2">
      <c r="F1023" s="3" t="s">
        <v>2062</v>
      </c>
      <c r="G1023" s="3" t="s">
        <v>2063</v>
      </c>
      <c r="H1023" s="2">
        <v>19.852959004660001</v>
      </c>
      <c r="I1023" s="2">
        <v>6.11279296875</v>
      </c>
      <c r="J1023" s="2">
        <v>8.9848682880401611</v>
      </c>
      <c r="K1023" s="3">
        <v>3</v>
      </c>
      <c r="L1023" s="2">
        <v>12788.42800848904</v>
      </c>
      <c r="M1023" s="2">
        <f t="shared" si="30"/>
        <v>4.1068171629933303</v>
      </c>
      <c r="N1023" s="4" t="s">
        <v>419</v>
      </c>
      <c r="O1023" s="4" t="s">
        <v>419</v>
      </c>
      <c r="P1023" s="4" t="s">
        <v>419</v>
      </c>
      <c r="Q1023" s="4">
        <v>1.006848620470276</v>
      </c>
      <c r="R1023" s="4">
        <v>0.90199539523773953</v>
      </c>
      <c r="S1023" s="4">
        <v>1.0559772044438207</v>
      </c>
      <c r="T1023" s="9">
        <v>0.98827374005061197</v>
      </c>
      <c r="U1023" s="4" t="str">
        <f t="shared" si="31"/>
        <v>±</v>
      </c>
      <c r="V1023" s="10">
        <v>7.8653474357768247E-2</v>
      </c>
      <c r="W1023" s="3">
        <v>3</v>
      </c>
      <c r="X1023" s="3">
        <v>3</v>
      </c>
    </row>
    <row r="1024" spans="6:24" x14ac:dyDescent="0.2">
      <c r="F1024" s="3" t="s">
        <v>2064</v>
      </c>
      <c r="G1024" s="3" t="s">
        <v>2065</v>
      </c>
      <c r="H1024" s="2">
        <v>42.818810314659999</v>
      </c>
      <c r="I1024" s="2">
        <v>7.04931640625</v>
      </c>
      <c r="J1024" s="2">
        <v>8.9815373420715403</v>
      </c>
      <c r="K1024" s="3">
        <v>4</v>
      </c>
      <c r="L1024" s="2">
        <v>0</v>
      </c>
      <c r="M1024" s="2" t="str">
        <f t="shared" si="30"/>
        <v/>
      </c>
      <c r="Q1024" s="4" t="s">
        <v>419</v>
      </c>
      <c r="R1024" s="4" t="s">
        <v>419</v>
      </c>
      <c r="S1024" s="4" t="s">
        <v>419</v>
      </c>
      <c r="T1024" s="9" t="s">
        <v>419</v>
      </c>
      <c r="U1024" s="4" t="str">
        <f t="shared" si="31"/>
        <v/>
      </c>
      <c r="V1024" s="10" t="s">
        <v>419</v>
      </c>
      <c r="W1024" s="3">
        <v>0</v>
      </c>
      <c r="X1024" s="3">
        <v>0</v>
      </c>
    </row>
    <row r="1025" spans="5:24" x14ac:dyDescent="0.2">
      <c r="F1025" s="3" t="s">
        <v>2066</v>
      </c>
      <c r="G1025" s="3" t="s">
        <v>2067</v>
      </c>
      <c r="H1025" s="2">
        <v>67.271020704660103</v>
      </c>
      <c r="I1025" s="2">
        <v>8.33837890625</v>
      </c>
      <c r="J1025" s="2">
        <v>8.9581687450409007</v>
      </c>
      <c r="K1025" s="3">
        <v>3</v>
      </c>
      <c r="L1025" s="2">
        <v>0</v>
      </c>
      <c r="M1025" s="2" t="str">
        <f t="shared" si="30"/>
        <v/>
      </c>
      <c r="N1025" s="4" t="s">
        <v>419</v>
      </c>
      <c r="O1025" s="4" t="s">
        <v>419</v>
      </c>
      <c r="P1025" s="4" t="s">
        <v>419</v>
      </c>
      <c r="T1025" s="9" t="s">
        <v>419</v>
      </c>
      <c r="U1025" s="4" t="str">
        <f t="shared" si="31"/>
        <v/>
      </c>
      <c r="V1025" s="10" t="s">
        <v>419</v>
      </c>
      <c r="W1025" s="3">
        <v>0</v>
      </c>
      <c r="X1025" s="3">
        <v>0</v>
      </c>
    </row>
    <row r="1026" spans="5:24" x14ac:dyDescent="0.2">
      <c r="F1026" s="3" t="s">
        <v>2068</v>
      </c>
      <c r="G1026" s="3" t="s">
        <v>2069</v>
      </c>
      <c r="H1026" s="2">
        <v>138.99010729465999</v>
      </c>
      <c r="I1026" s="2">
        <v>7.10791015625</v>
      </c>
      <c r="J1026" s="2">
        <v>8.9413030147552508</v>
      </c>
      <c r="K1026" s="3">
        <v>3</v>
      </c>
      <c r="L1026" s="2">
        <v>0</v>
      </c>
      <c r="M1026" s="2" t="str">
        <f t="shared" si="30"/>
        <v/>
      </c>
      <c r="N1026" s="4" t="s">
        <v>419</v>
      </c>
      <c r="O1026" s="4" t="s">
        <v>419</v>
      </c>
      <c r="P1026" s="4" t="s">
        <v>419</v>
      </c>
      <c r="T1026" s="9" t="s">
        <v>419</v>
      </c>
      <c r="U1026" s="4" t="str">
        <f t="shared" si="31"/>
        <v/>
      </c>
      <c r="V1026" s="10" t="s">
        <v>419</v>
      </c>
      <c r="W1026" s="3">
        <v>0</v>
      </c>
      <c r="X1026" s="3">
        <v>0</v>
      </c>
    </row>
    <row r="1027" spans="5:24" x14ac:dyDescent="0.2">
      <c r="F1027" s="3" t="s">
        <v>2070</v>
      </c>
      <c r="G1027" s="3" t="s">
        <v>2071</v>
      </c>
      <c r="H1027" s="2">
        <v>43.103401074659999</v>
      </c>
      <c r="I1027" s="2">
        <v>9.12939453125</v>
      </c>
      <c r="J1027" s="2">
        <v>8.9294919967651403</v>
      </c>
      <c r="K1027" s="3">
        <v>2</v>
      </c>
      <c r="L1027" s="2">
        <v>0</v>
      </c>
      <c r="M1027" s="2" t="str">
        <f t="shared" si="30"/>
        <v/>
      </c>
      <c r="N1027" s="4" t="s">
        <v>419</v>
      </c>
      <c r="O1027" s="4" t="s">
        <v>419</v>
      </c>
      <c r="P1027" s="4" t="s">
        <v>419</v>
      </c>
      <c r="T1027" s="9" t="s">
        <v>419</v>
      </c>
      <c r="U1027" s="4" t="str">
        <f t="shared" si="31"/>
        <v/>
      </c>
      <c r="V1027" s="10" t="s">
        <v>419</v>
      </c>
      <c r="W1027" s="3">
        <v>0</v>
      </c>
      <c r="X1027" s="3">
        <v>0</v>
      </c>
    </row>
    <row r="1028" spans="5:24" x14ac:dyDescent="0.2">
      <c r="F1028" s="3" t="s">
        <v>2072</v>
      </c>
      <c r="G1028" s="3" t="s">
        <v>2073</v>
      </c>
      <c r="H1028" s="2">
        <v>12.62570079466</v>
      </c>
      <c r="I1028" s="2">
        <v>11.12158203125</v>
      </c>
      <c r="J1028" s="2">
        <v>8.91550517082214</v>
      </c>
      <c r="K1028" s="3">
        <v>3</v>
      </c>
      <c r="L1028" s="2">
        <v>439229.45319765725</v>
      </c>
      <c r="M1028" s="2">
        <f t="shared" ref="M1028:M1091" si="32">IFERROR(LOG(L1028),"")</f>
        <v>5.6426914546941651</v>
      </c>
      <c r="N1028" s="4">
        <v>0.71472057802686806</v>
      </c>
      <c r="O1028" s="4">
        <v>1.1571543292745212</v>
      </c>
      <c r="P1028" s="4">
        <v>0.65087942444911118</v>
      </c>
      <c r="T1028" s="9">
        <v>0.84091811058350008</v>
      </c>
      <c r="U1028" s="4" t="str">
        <f t="shared" ref="U1028:U1091" si="33">IF(T1028="","","±")</f>
        <v>±</v>
      </c>
      <c r="V1028" s="10">
        <v>0.27572256478484158</v>
      </c>
      <c r="W1028" s="3">
        <v>3</v>
      </c>
      <c r="X1028" s="3">
        <v>3</v>
      </c>
    </row>
    <row r="1029" spans="5:24" x14ac:dyDescent="0.2">
      <c r="F1029" s="3" t="s">
        <v>2074</v>
      </c>
      <c r="G1029" s="3" t="s">
        <v>2075</v>
      </c>
      <c r="H1029" s="2">
        <v>47.776657964659996</v>
      </c>
      <c r="I1029" s="2">
        <v>5.36376953125</v>
      </c>
      <c r="J1029" s="2">
        <v>8.9055621623992902</v>
      </c>
      <c r="K1029" s="3">
        <v>3</v>
      </c>
      <c r="L1029" s="2">
        <v>0</v>
      </c>
      <c r="M1029" s="2" t="str">
        <f t="shared" si="32"/>
        <v/>
      </c>
      <c r="N1029" s="4" t="s">
        <v>419</v>
      </c>
      <c r="O1029" s="4" t="s">
        <v>419</v>
      </c>
      <c r="P1029" s="4" t="s">
        <v>419</v>
      </c>
      <c r="T1029" s="9" t="s">
        <v>419</v>
      </c>
      <c r="U1029" s="4" t="str">
        <f t="shared" si="33"/>
        <v/>
      </c>
      <c r="V1029" s="10" t="s">
        <v>419</v>
      </c>
      <c r="W1029" s="3">
        <v>0</v>
      </c>
      <c r="X1029" s="3">
        <v>0</v>
      </c>
    </row>
    <row r="1030" spans="5:24" x14ac:dyDescent="0.2">
      <c r="E1030" s="1" t="s">
        <v>2076</v>
      </c>
      <c r="F1030" s="3" t="s">
        <v>3562</v>
      </c>
      <c r="G1030" s="3" t="s">
        <v>2077</v>
      </c>
      <c r="H1030" s="2">
        <v>144.61272513466</v>
      </c>
      <c r="I1030" s="2">
        <v>5.59228515625</v>
      </c>
      <c r="J1030" s="2">
        <v>8.9</v>
      </c>
      <c r="K1030" s="3">
        <v>3</v>
      </c>
      <c r="L1030" s="2">
        <v>111489.31879220644</v>
      </c>
      <c r="M1030" s="2">
        <f t="shared" si="32"/>
        <v>5.047233261897123</v>
      </c>
      <c r="Q1030" s="4">
        <v>2.1387660717251227</v>
      </c>
      <c r="R1030" s="4">
        <v>1.2223396929564427</v>
      </c>
      <c r="S1030" s="4">
        <v>1.5715122703397417</v>
      </c>
      <c r="T1030" s="9">
        <v>1.6442060116737691</v>
      </c>
      <c r="U1030" s="4" t="str">
        <f t="shared" si="33"/>
        <v>±</v>
      </c>
      <c r="V1030" s="10">
        <v>0.46251768825378181</v>
      </c>
      <c r="W1030" s="3">
        <v>3</v>
      </c>
      <c r="X1030" s="3">
        <v>3</v>
      </c>
    </row>
    <row r="1031" spans="5:24" x14ac:dyDescent="0.2">
      <c r="F1031" s="3" t="s">
        <v>2078</v>
      </c>
      <c r="G1031" s="3" t="s">
        <v>2079</v>
      </c>
      <c r="H1031" s="2">
        <v>90.053928934660206</v>
      </c>
      <c r="I1031" s="2">
        <v>8.58740234375</v>
      </c>
      <c r="J1031" s="2">
        <v>8.8746552467346191</v>
      </c>
      <c r="K1031" s="3">
        <v>3</v>
      </c>
      <c r="L1031" s="2">
        <v>203858.44884029112</v>
      </c>
      <c r="M1031" s="2">
        <f t="shared" si="32"/>
        <v>5.3093287153401976</v>
      </c>
      <c r="N1031" s="4">
        <v>0.82486424809599401</v>
      </c>
      <c r="O1031" s="4">
        <v>1.4292840727022909</v>
      </c>
      <c r="P1031" s="4">
        <v>0.9674991354808522</v>
      </c>
      <c r="T1031" s="9">
        <v>1.0738824854263791</v>
      </c>
      <c r="U1031" s="4" t="str">
        <f t="shared" si="33"/>
        <v>±</v>
      </c>
      <c r="V1031" s="10">
        <v>0.31594128244580666</v>
      </c>
      <c r="W1031" s="3">
        <v>3</v>
      </c>
      <c r="X1031" s="3">
        <v>6</v>
      </c>
    </row>
    <row r="1032" spans="5:24" x14ac:dyDescent="0.2">
      <c r="F1032" s="3" t="s">
        <v>2080</v>
      </c>
      <c r="G1032" s="3" t="s">
        <v>2081</v>
      </c>
      <c r="H1032" s="2">
        <v>157.84792567465999</v>
      </c>
      <c r="I1032" s="2">
        <v>6.22705078125</v>
      </c>
      <c r="J1032" s="2">
        <v>8.8511676788330096</v>
      </c>
      <c r="K1032" s="3">
        <v>3</v>
      </c>
      <c r="L1032" s="2">
        <v>0</v>
      </c>
      <c r="M1032" s="2" t="str">
        <f t="shared" si="32"/>
        <v/>
      </c>
      <c r="N1032" s="4" t="s">
        <v>419</v>
      </c>
      <c r="O1032" s="4" t="s">
        <v>419</v>
      </c>
      <c r="P1032" s="4" t="s">
        <v>419</v>
      </c>
      <c r="T1032" s="9" t="s">
        <v>419</v>
      </c>
      <c r="U1032" s="4" t="str">
        <f t="shared" si="33"/>
        <v/>
      </c>
      <c r="V1032" s="10" t="s">
        <v>419</v>
      </c>
      <c r="W1032" s="3">
        <v>0</v>
      </c>
      <c r="X1032" s="3">
        <v>0</v>
      </c>
    </row>
    <row r="1033" spans="5:24" x14ac:dyDescent="0.2">
      <c r="F1033" s="3" t="s">
        <v>2082</v>
      </c>
      <c r="G1033" s="3" t="s">
        <v>2083</v>
      </c>
      <c r="H1033" s="2">
        <v>42.276940774659998</v>
      </c>
      <c r="I1033" s="2">
        <v>7.19580078125</v>
      </c>
      <c r="J1033" s="2">
        <v>8.8426806926727402</v>
      </c>
      <c r="K1033" s="3">
        <v>3</v>
      </c>
      <c r="L1033" s="2">
        <v>0</v>
      </c>
      <c r="M1033" s="2" t="str">
        <f t="shared" si="32"/>
        <v/>
      </c>
      <c r="N1033" s="4" t="s">
        <v>419</v>
      </c>
      <c r="O1033" s="4" t="s">
        <v>419</v>
      </c>
      <c r="P1033" s="4" t="s">
        <v>419</v>
      </c>
      <c r="T1033" s="9" t="s">
        <v>419</v>
      </c>
      <c r="U1033" s="4" t="str">
        <f t="shared" si="33"/>
        <v/>
      </c>
      <c r="V1033" s="10" t="s">
        <v>419</v>
      </c>
      <c r="W1033" s="3">
        <v>0</v>
      </c>
      <c r="X1033" s="3">
        <v>0</v>
      </c>
    </row>
    <row r="1034" spans="5:24" x14ac:dyDescent="0.2">
      <c r="F1034" s="3" t="s">
        <v>2084</v>
      </c>
      <c r="G1034" s="3" t="s">
        <v>2085</v>
      </c>
      <c r="H1034" s="2">
        <v>50.504110464660002</v>
      </c>
      <c r="I1034" s="2">
        <v>8.26513671875</v>
      </c>
      <c r="J1034" s="2">
        <v>8.7636184692382812</v>
      </c>
      <c r="K1034" s="3">
        <v>3</v>
      </c>
      <c r="L1034" s="2">
        <v>98197.879459492862</v>
      </c>
      <c r="M1034" s="2">
        <f t="shared" si="32"/>
        <v>4.9921021094877185</v>
      </c>
      <c r="N1034" s="4">
        <v>0.63392235457318447</v>
      </c>
      <c r="O1034" s="4">
        <v>0.68760918056484077</v>
      </c>
      <c r="P1034" s="4">
        <v>0.85458447127992865</v>
      </c>
      <c r="T1034" s="9">
        <v>0.72537200213931785</v>
      </c>
      <c r="U1034" s="4" t="str">
        <f t="shared" si="33"/>
        <v>±</v>
      </c>
      <c r="V1034" s="10">
        <v>0.11507591171624394</v>
      </c>
      <c r="W1034" s="3">
        <v>3</v>
      </c>
      <c r="X1034" s="3">
        <v>3</v>
      </c>
    </row>
    <row r="1035" spans="5:24" x14ac:dyDescent="0.2">
      <c r="F1035" s="3" t="s">
        <v>2086</v>
      </c>
      <c r="G1035" s="3" t="s">
        <v>2087</v>
      </c>
      <c r="H1035" s="2">
        <v>167.41432737465999</v>
      </c>
      <c r="I1035" s="2">
        <v>9.20263671875</v>
      </c>
      <c r="J1035" s="2">
        <v>8.7274057865142805</v>
      </c>
      <c r="K1035" s="3">
        <v>4</v>
      </c>
      <c r="L1035" s="2">
        <v>0</v>
      </c>
      <c r="M1035" s="2" t="str">
        <f t="shared" si="32"/>
        <v/>
      </c>
      <c r="N1035" s="4" t="s">
        <v>419</v>
      </c>
      <c r="O1035" s="4" t="s">
        <v>419</v>
      </c>
      <c r="P1035" s="4" t="s">
        <v>419</v>
      </c>
      <c r="T1035" s="9" t="s">
        <v>419</v>
      </c>
      <c r="U1035" s="4" t="str">
        <f t="shared" si="33"/>
        <v/>
      </c>
      <c r="V1035" s="10" t="s">
        <v>419</v>
      </c>
      <c r="W1035" s="3">
        <v>0</v>
      </c>
      <c r="X1035" s="3">
        <v>0</v>
      </c>
    </row>
    <row r="1036" spans="5:24" x14ac:dyDescent="0.2">
      <c r="F1036" s="3" t="s">
        <v>2088</v>
      </c>
      <c r="G1036" s="3" t="s">
        <v>2089</v>
      </c>
      <c r="H1036" s="2">
        <v>63.242600164660097</v>
      </c>
      <c r="I1036" s="2">
        <v>8.41162109375</v>
      </c>
      <c r="J1036" s="2">
        <v>8.7012958526611293</v>
      </c>
      <c r="K1036" s="3">
        <v>3</v>
      </c>
      <c r="L1036" s="2">
        <v>0</v>
      </c>
      <c r="M1036" s="2" t="str">
        <f t="shared" si="32"/>
        <v/>
      </c>
      <c r="N1036" s="4" t="s">
        <v>419</v>
      </c>
      <c r="O1036" s="4" t="s">
        <v>419</v>
      </c>
      <c r="P1036" s="4" t="s">
        <v>419</v>
      </c>
      <c r="T1036" s="9" t="s">
        <v>419</v>
      </c>
      <c r="U1036" s="4" t="str">
        <f t="shared" si="33"/>
        <v/>
      </c>
      <c r="V1036" s="10" t="s">
        <v>419</v>
      </c>
      <c r="W1036" s="3">
        <v>0</v>
      </c>
      <c r="X1036" s="3">
        <v>0</v>
      </c>
    </row>
    <row r="1037" spans="5:24" x14ac:dyDescent="0.2">
      <c r="F1037" s="3" t="s">
        <v>2090</v>
      </c>
      <c r="G1037" s="3" t="s">
        <v>2091</v>
      </c>
      <c r="H1037" s="2">
        <v>53.98136167466</v>
      </c>
      <c r="I1037" s="2">
        <v>5.08447265625</v>
      </c>
      <c r="J1037" s="2">
        <v>8.6733348369598406</v>
      </c>
      <c r="K1037" s="3">
        <v>3</v>
      </c>
      <c r="L1037" s="2">
        <v>311204.17925783381</v>
      </c>
      <c r="M1037" s="2">
        <f t="shared" si="32"/>
        <v>5.4930454206326527</v>
      </c>
      <c r="Q1037" s="4">
        <v>4.4936701317888481</v>
      </c>
      <c r="R1037" s="4">
        <v>0.64860403441943337</v>
      </c>
      <c r="S1037" s="4">
        <v>2.3443484160453782</v>
      </c>
      <c r="T1037" s="9">
        <v>2.4955408607512197</v>
      </c>
      <c r="U1037" s="4" t="str">
        <f t="shared" si="33"/>
        <v>±</v>
      </c>
      <c r="V1037" s="10">
        <v>1.9269866864581642</v>
      </c>
      <c r="W1037" s="3">
        <v>3</v>
      </c>
      <c r="X1037" s="3">
        <v>3</v>
      </c>
    </row>
    <row r="1038" spans="5:24" x14ac:dyDescent="0.2">
      <c r="F1038" s="3" t="s">
        <v>2092</v>
      </c>
      <c r="G1038" s="3" t="s">
        <v>2093</v>
      </c>
      <c r="H1038" s="2">
        <v>85.197111704660202</v>
      </c>
      <c r="I1038" s="2">
        <v>4.66552734375</v>
      </c>
      <c r="J1038" s="2">
        <v>8.6703963279724103</v>
      </c>
      <c r="K1038" s="3">
        <v>3</v>
      </c>
      <c r="L1038" s="2">
        <v>42337.848338049822</v>
      </c>
      <c r="M1038" s="2">
        <f t="shared" si="32"/>
        <v>4.6267287828601393</v>
      </c>
      <c r="N1038" s="4">
        <v>1.0000935276522309</v>
      </c>
      <c r="O1038" s="4">
        <v>0.16719917414039376</v>
      </c>
      <c r="P1038" s="4">
        <v>0.30699212312083113</v>
      </c>
      <c r="T1038" s="9">
        <v>0.49142827497115188</v>
      </c>
      <c r="U1038" s="4" t="str">
        <f t="shared" si="33"/>
        <v>±</v>
      </c>
      <c r="V1038" s="10">
        <v>0.44602776999867544</v>
      </c>
      <c r="W1038" s="3">
        <v>3</v>
      </c>
      <c r="X1038" s="3">
        <v>3</v>
      </c>
    </row>
    <row r="1039" spans="5:24" x14ac:dyDescent="0.2">
      <c r="F1039" s="3" t="s">
        <v>2094</v>
      </c>
      <c r="G1039" s="3" t="s">
        <v>2095</v>
      </c>
      <c r="H1039" s="2">
        <v>363.98760658466398</v>
      </c>
      <c r="I1039" s="2">
        <v>10.62353515625</v>
      </c>
      <c r="J1039" s="2">
        <v>8.5813519954681396</v>
      </c>
      <c r="K1039" s="3">
        <v>3</v>
      </c>
      <c r="L1039" s="2">
        <v>87994.260747467211</v>
      </c>
      <c r="M1039" s="2">
        <f t="shared" si="32"/>
        <v>4.9444543470707538</v>
      </c>
      <c r="N1039" s="4">
        <v>0.55687189720923524</v>
      </c>
      <c r="O1039" s="4">
        <v>1.1895506017591726</v>
      </c>
      <c r="P1039" s="4">
        <v>0.52429252149089334</v>
      </c>
      <c r="T1039" s="9">
        <v>0.75690500681976702</v>
      </c>
      <c r="U1039" s="4" t="str">
        <f t="shared" si="33"/>
        <v>±</v>
      </c>
      <c r="V1039" s="10">
        <v>0.37503601433182854</v>
      </c>
      <c r="W1039" s="3">
        <v>3</v>
      </c>
      <c r="X1039" s="3">
        <v>3</v>
      </c>
    </row>
    <row r="1040" spans="5:24" x14ac:dyDescent="0.2">
      <c r="F1040" s="3" t="s">
        <v>2096</v>
      </c>
      <c r="G1040" s="3" t="s">
        <v>2097</v>
      </c>
      <c r="H1040" s="2">
        <v>68.116631574660104</v>
      </c>
      <c r="I1040" s="2">
        <v>8.32373046875</v>
      </c>
      <c r="J1040" s="2">
        <v>8.5386810302734393</v>
      </c>
      <c r="K1040" s="3">
        <v>3</v>
      </c>
      <c r="L1040" s="2">
        <v>83526.646849129582</v>
      </c>
      <c r="M1040" s="2">
        <f t="shared" si="32"/>
        <v>4.9218250471409224</v>
      </c>
      <c r="N1040" s="4">
        <v>1.0529080532552515</v>
      </c>
      <c r="O1040" s="4">
        <v>0.7795007764540044</v>
      </c>
      <c r="P1040" s="4">
        <v>0.97856109089821186</v>
      </c>
      <c r="T1040" s="9">
        <v>0.93698997353582258</v>
      </c>
      <c r="U1040" s="4" t="str">
        <f t="shared" si="33"/>
        <v>±</v>
      </c>
      <c r="V1040" s="10">
        <v>0.14136478734478669</v>
      </c>
      <c r="W1040" s="3">
        <v>3</v>
      </c>
      <c r="X1040" s="3">
        <v>3</v>
      </c>
    </row>
    <row r="1041" spans="6:24" x14ac:dyDescent="0.2">
      <c r="F1041" s="3" t="s">
        <v>2098</v>
      </c>
      <c r="G1041" s="3" t="s">
        <v>2099</v>
      </c>
      <c r="H1041" s="2">
        <v>11.03532261466</v>
      </c>
      <c r="I1041" s="2">
        <v>5.16064453125</v>
      </c>
      <c r="J1041" s="2">
        <v>8.5328276157379204</v>
      </c>
      <c r="K1041" s="3">
        <v>2</v>
      </c>
      <c r="L1041" s="2">
        <v>0</v>
      </c>
      <c r="M1041" s="2" t="str">
        <f t="shared" si="32"/>
        <v/>
      </c>
      <c r="Q1041" s="4" t="s">
        <v>419</v>
      </c>
      <c r="R1041" s="4" t="s">
        <v>419</v>
      </c>
      <c r="S1041" s="4" t="s">
        <v>419</v>
      </c>
      <c r="T1041" s="9" t="s">
        <v>419</v>
      </c>
      <c r="U1041" s="4" t="str">
        <f t="shared" si="33"/>
        <v/>
      </c>
      <c r="V1041" s="10" t="s">
        <v>419</v>
      </c>
      <c r="W1041" s="3">
        <v>0</v>
      </c>
      <c r="X1041" s="3">
        <v>0</v>
      </c>
    </row>
    <row r="1042" spans="6:24" x14ac:dyDescent="0.2">
      <c r="F1042" s="3" t="s">
        <v>2100</v>
      </c>
      <c r="G1042" s="3" t="s">
        <v>2101</v>
      </c>
      <c r="H1042" s="2">
        <v>104.54783288466</v>
      </c>
      <c r="I1042" s="2">
        <v>8.25048828125</v>
      </c>
      <c r="J1042" s="2">
        <v>8.5308353900909388</v>
      </c>
      <c r="K1042" s="3">
        <v>4</v>
      </c>
      <c r="L1042" s="2">
        <v>0</v>
      </c>
      <c r="M1042" s="2" t="str">
        <f t="shared" si="32"/>
        <v/>
      </c>
      <c r="N1042" s="4" t="s">
        <v>419</v>
      </c>
      <c r="O1042" s="4" t="s">
        <v>419</v>
      </c>
      <c r="P1042" s="4" t="s">
        <v>419</v>
      </c>
      <c r="T1042" s="9" t="s">
        <v>419</v>
      </c>
      <c r="U1042" s="4" t="str">
        <f t="shared" si="33"/>
        <v/>
      </c>
      <c r="V1042" s="10" t="s">
        <v>419</v>
      </c>
      <c r="W1042" s="3">
        <v>0</v>
      </c>
      <c r="X1042" s="3">
        <v>0</v>
      </c>
    </row>
    <row r="1043" spans="6:24" x14ac:dyDescent="0.2">
      <c r="F1043" s="3" t="s">
        <v>2102</v>
      </c>
      <c r="G1043" s="3" t="s">
        <v>2103</v>
      </c>
      <c r="H1043" s="2">
        <v>55.321307304660003</v>
      </c>
      <c r="I1043" s="2">
        <v>5.24951171875</v>
      </c>
      <c r="J1043" s="2">
        <v>8.4258682727813703</v>
      </c>
      <c r="K1043" s="3">
        <v>3</v>
      </c>
      <c r="L1043" s="2">
        <v>16753.137572160318</v>
      </c>
      <c r="M1043" s="2">
        <f t="shared" si="32"/>
        <v>4.2240961548158085</v>
      </c>
      <c r="Q1043" s="4">
        <v>1.6683237491486107</v>
      </c>
      <c r="R1043" s="4">
        <v>0.84425178581844884</v>
      </c>
      <c r="S1043" s="4">
        <v>1.3657318467079398</v>
      </c>
      <c r="T1043" s="9">
        <v>1.2927691272249999</v>
      </c>
      <c r="U1043" s="4" t="str">
        <f t="shared" si="33"/>
        <v>±</v>
      </c>
      <c r="V1043" s="10">
        <v>0.41685287454024628</v>
      </c>
      <c r="W1043" s="3">
        <v>3</v>
      </c>
      <c r="X1043" s="3">
        <v>3</v>
      </c>
    </row>
    <row r="1044" spans="6:24" x14ac:dyDescent="0.2">
      <c r="F1044" s="3" t="s">
        <v>2104</v>
      </c>
      <c r="G1044" s="3" t="s">
        <v>2105</v>
      </c>
      <c r="H1044" s="2">
        <v>124.79177159466001</v>
      </c>
      <c r="I1044" s="2">
        <v>6.91748046875</v>
      </c>
      <c r="J1044" s="2">
        <v>8.3424367904663104</v>
      </c>
      <c r="K1044" s="3">
        <v>3</v>
      </c>
      <c r="L1044" s="2">
        <v>0</v>
      </c>
      <c r="M1044" s="2" t="str">
        <f t="shared" si="32"/>
        <v/>
      </c>
      <c r="N1044" s="4" t="s">
        <v>419</v>
      </c>
      <c r="O1044" s="4" t="s">
        <v>419</v>
      </c>
      <c r="P1044" s="4" t="s">
        <v>419</v>
      </c>
      <c r="T1044" s="9" t="s">
        <v>419</v>
      </c>
      <c r="U1044" s="4" t="str">
        <f t="shared" si="33"/>
        <v/>
      </c>
      <c r="V1044" s="10" t="s">
        <v>419</v>
      </c>
      <c r="W1044" s="3">
        <v>0</v>
      </c>
      <c r="X1044" s="3">
        <v>0</v>
      </c>
    </row>
    <row r="1045" spans="6:24" x14ac:dyDescent="0.2">
      <c r="F1045" s="3" t="s">
        <v>2106</v>
      </c>
      <c r="G1045" s="3" t="s">
        <v>2107</v>
      </c>
      <c r="H1045" s="2">
        <v>45.191730994659999</v>
      </c>
      <c r="I1045" s="2">
        <v>6.40478515625</v>
      </c>
      <c r="J1045" s="2">
        <v>8.328188896179201</v>
      </c>
      <c r="K1045" s="3">
        <v>3</v>
      </c>
      <c r="L1045" s="2">
        <v>342165.46883168537</v>
      </c>
      <c r="M1045" s="2">
        <f t="shared" si="32"/>
        <v>5.5342361786341963</v>
      </c>
      <c r="N1045" s="4">
        <v>0.86996574024031748</v>
      </c>
      <c r="O1045" s="4">
        <v>0.71954009286342813</v>
      </c>
      <c r="P1045" s="4">
        <v>1.7877477294387178</v>
      </c>
      <c r="Q1045" s="4">
        <v>0.87731884691190642</v>
      </c>
      <c r="R1045" s="4">
        <v>0.86273126701687375</v>
      </c>
      <c r="S1045" s="4">
        <v>0.88825895577966585</v>
      </c>
      <c r="T1045" s="9">
        <v>1.0009271053751514</v>
      </c>
      <c r="U1045" s="4" t="str">
        <f t="shared" si="33"/>
        <v>±</v>
      </c>
      <c r="V1045" s="10">
        <v>0.39050926433393823</v>
      </c>
      <c r="W1045" s="3">
        <v>6</v>
      </c>
      <c r="X1045" s="3">
        <v>6</v>
      </c>
    </row>
    <row r="1046" spans="6:24" x14ac:dyDescent="0.2">
      <c r="F1046" s="3" t="s">
        <v>2108</v>
      </c>
      <c r="G1046" s="3" t="s">
        <v>2109</v>
      </c>
      <c r="H1046" s="2">
        <v>43.271371054659902</v>
      </c>
      <c r="I1046" s="2">
        <v>8.77783203125</v>
      </c>
      <c r="J1046" s="2">
        <v>8.3241357803344709</v>
      </c>
      <c r="K1046" s="3">
        <v>3</v>
      </c>
      <c r="L1046" s="2">
        <v>2736553.9714070153</v>
      </c>
      <c r="M1046" s="2">
        <f t="shared" si="32"/>
        <v>6.4372040178916814</v>
      </c>
      <c r="N1046" s="4">
        <v>0.51898874250193505</v>
      </c>
      <c r="O1046" s="4">
        <v>1.1901294573482228</v>
      </c>
      <c r="P1046" s="4">
        <v>0.83701714098926094</v>
      </c>
      <c r="T1046" s="9">
        <v>0.84871178027980632</v>
      </c>
      <c r="U1046" s="4" t="str">
        <f t="shared" si="33"/>
        <v>±</v>
      </c>
      <c r="V1046" s="10">
        <v>0.33572315711341483</v>
      </c>
      <c r="W1046" s="3">
        <v>3</v>
      </c>
      <c r="X1046" s="3">
        <v>3</v>
      </c>
    </row>
    <row r="1047" spans="6:24" x14ac:dyDescent="0.2">
      <c r="F1047" s="3" t="s">
        <v>2110</v>
      </c>
      <c r="G1047" s="3" t="s">
        <v>2111</v>
      </c>
      <c r="H1047" s="2">
        <v>84.945504554660005</v>
      </c>
      <c r="I1047" s="2">
        <v>5.40185546875</v>
      </c>
      <c r="J1047" s="2">
        <v>8.2689094543457102</v>
      </c>
      <c r="K1047" s="3">
        <v>2</v>
      </c>
      <c r="L1047" s="2">
        <v>0</v>
      </c>
      <c r="M1047" s="2" t="str">
        <f t="shared" si="32"/>
        <v/>
      </c>
      <c r="N1047" s="4" t="s">
        <v>419</v>
      </c>
      <c r="O1047" s="4" t="s">
        <v>419</v>
      </c>
      <c r="P1047" s="4" t="s">
        <v>419</v>
      </c>
      <c r="T1047" s="9" t="s">
        <v>419</v>
      </c>
      <c r="U1047" s="4" t="str">
        <f t="shared" si="33"/>
        <v/>
      </c>
      <c r="V1047" s="10" t="s">
        <v>419</v>
      </c>
      <c r="W1047" s="3">
        <v>0</v>
      </c>
      <c r="X1047" s="3">
        <v>0</v>
      </c>
    </row>
    <row r="1048" spans="6:24" x14ac:dyDescent="0.2">
      <c r="F1048" s="3" t="s">
        <v>2112</v>
      </c>
      <c r="G1048" s="3" t="s">
        <v>2113</v>
      </c>
      <c r="H1048" s="2">
        <v>20.97370894466</v>
      </c>
      <c r="I1048" s="2">
        <v>6.66845703125</v>
      </c>
      <c r="J1048" s="2">
        <v>8.2607486248016304</v>
      </c>
      <c r="K1048" s="3">
        <v>3</v>
      </c>
      <c r="L1048" s="2">
        <v>0</v>
      </c>
      <c r="M1048" s="2" t="str">
        <f t="shared" si="32"/>
        <v/>
      </c>
      <c r="N1048" s="4" t="s">
        <v>419</v>
      </c>
      <c r="O1048" s="4" t="s">
        <v>419</v>
      </c>
      <c r="P1048" s="4" t="s">
        <v>419</v>
      </c>
      <c r="Q1048" s="4" t="s">
        <v>419</v>
      </c>
      <c r="R1048" s="4" t="s">
        <v>419</v>
      </c>
      <c r="S1048" s="4" t="s">
        <v>419</v>
      </c>
      <c r="T1048" s="9" t="s">
        <v>419</v>
      </c>
      <c r="U1048" s="4" t="str">
        <f t="shared" si="33"/>
        <v/>
      </c>
      <c r="V1048" s="10" t="s">
        <v>419</v>
      </c>
      <c r="W1048" s="3">
        <v>0</v>
      </c>
      <c r="X1048" s="3">
        <v>0</v>
      </c>
    </row>
    <row r="1049" spans="6:24" x14ac:dyDescent="0.2">
      <c r="F1049" s="3" t="s">
        <v>2114</v>
      </c>
      <c r="G1049" s="3" t="s">
        <v>2115</v>
      </c>
      <c r="H1049" s="2">
        <v>42.984259714659999</v>
      </c>
      <c r="I1049" s="2">
        <v>9.07080078125</v>
      </c>
      <c r="J1049" s="2">
        <v>8.2598972320556712</v>
      </c>
      <c r="K1049" s="3">
        <v>2</v>
      </c>
      <c r="L1049" s="2">
        <v>71240.171784489765</v>
      </c>
      <c r="M1049" s="2">
        <f t="shared" si="32"/>
        <v>4.852724958025429</v>
      </c>
      <c r="N1049" s="4">
        <v>0.97370436143091632</v>
      </c>
      <c r="O1049" s="4">
        <v>1.1184682255854441</v>
      </c>
      <c r="P1049" s="4">
        <v>1.0954429175074358</v>
      </c>
      <c r="Q1049" s="4">
        <v>1.1196599289181428</v>
      </c>
      <c r="R1049" s="4">
        <v>0.88667759906453192</v>
      </c>
      <c r="S1049" s="4">
        <v>1.20445377208469</v>
      </c>
      <c r="T1049" s="9">
        <v>1.0664011340985269</v>
      </c>
      <c r="U1049" s="4" t="str">
        <f t="shared" si="33"/>
        <v>±</v>
      </c>
      <c r="V1049" s="10">
        <v>0.11518912968519193</v>
      </c>
      <c r="W1049" s="3">
        <v>6</v>
      </c>
      <c r="X1049" s="3">
        <v>6</v>
      </c>
    </row>
    <row r="1050" spans="6:24" x14ac:dyDescent="0.2">
      <c r="F1050" s="3" t="s">
        <v>2116</v>
      </c>
      <c r="G1050" s="3" t="s">
        <v>2117</v>
      </c>
      <c r="H1050" s="2">
        <v>18.199739584660001</v>
      </c>
      <c r="I1050" s="2">
        <v>4.74169921875</v>
      </c>
      <c r="J1050" s="2">
        <v>8.2301974296569789</v>
      </c>
      <c r="K1050" s="3">
        <v>3</v>
      </c>
      <c r="L1050" s="2">
        <v>0</v>
      </c>
      <c r="M1050" s="2" t="str">
        <f t="shared" si="32"/>
        <v/>
      </c>
      <c r="N1050" s="4" t="s">
        <v>419</v>
      </c>
      <c r="O1050" s="4" t="s">
        <v>419</v>
      </c>
      <c r="P1050" s="4" t="s">
        <v>419</v>
      </c>
      <c r="T1050" s="9" t="s">
        <v>419</v>
      </c>
      <c r="U1050" s="4" t="str">
        <f t="shared" si="33"/>
        <v/>
      </c>
      <c r="V1050" s="10" t="s">
        <v>419</v>
      </c>
      <c r="W1050" s="3">
        <v>0</v>
      </c>
      <c r="X1050" s="3">
        <v>0</v>
      </c>
    </row>
    <row r="1051" spans="6:24" x14ac:dyDescent="0.2">
      <c r="F1051" s="3" t="s">
        <v>2118</v>
      </c>
      <c r="G1051" s="3" t="s">
        <v>2119</v>
      </c>
      <c r="H1051" s="2">
        <v>33.755050824660003</v>
      </c>
      <c r="I1051" s="2">
        <v>4.86865234375</v>
      </c>
      <c r="J1051" s="2">
        <v>8.2081673145294207</v>
      </c>
      <c r="K1051" s="3">
        <v>3</v>
      </c>
      <c r="L1051" s="2">
        <v>0</v>
      </c>
      <c r="M1051" s="2" t="str">
        <f t="shared" si="32"/>
        <v/>
      </c>
      <c r="N1051" s="4" t="s">
        <v>419</v>
      </c>
      <c r="O1051" s="4" t="s">
        <v>419</v>
      </c>
      <c r="P1051" s="4" t="s">
        <v>419</v>
      </c>
      <c r="T1051" s="9" t="s">
        <v>419</v>
      </c>
      <c r="U1051" s="4" t="str">
        <f t="shared" si="33"/>
        <v/>
      </c>
      <c r="V1051" s="10" t="s">
        <v>419</v>
      </c>
      <c r="W1051" s="3">
        <v>0</v>
      </c>
      <c r="X1051" s="3">
        <v>0</v>
      </c>
    </row>
    <row r="1052" spans="6:24" x14ac:dyDescent="0.2">
      <c r="F1052" s="3" t="s">
        <v>2120</v>
      </c>
      <c r="G1052" s="3" t="s">
        <v>2121</v>
      </c>
      <c r="H1052" s="2">
        <v>19.817942434660001</v>
      </c>
      <c r="I1052" s="2">
        <v>7.78173828125</v>
      </c>
      <c r="J1052" s="2">
        <v>8.1798536777496409</v>
      </c>
      <c r="K1052" s="3">
        <v>3</v>
      </c>
      <c r="L1052" s="2">
        <v>0</v>
      </c>
      <c r="M1052" s="2" t="str">
        <f t="shared" si="32"/>
        <v/>
      </c>
      <c r="N1052" s="4" t="s">
        <v>419</v>
      </c>
      <c r="O1052" s="4" t="s">
        <v>419</v>
      </c>
      <c r="P1052" s="4" t="s">
        <v>419</v>
      </c>
      <c r="T1052" s="9" t="s">
        <v>419</v>
      </c>
      <c r="U1052" s="4" t="str">
        <f t="shared" si="33"/>
        <v/>
      </c>
      <c r="V1052" s="10" t="s">
        <v>419</v>
      </c>
      <c r="W1052" s="3">
        <v>0</v>
      </c>
      <c r="X1052" s="3">
        <v>0</v>
      </c>
    </row>
    <row r="1053" spans="6:24" x14ac:dyDescent="0.2">
      <c r="F1053" s="3" t="s">
        <v>2122</v>
      </c>
      <c r="G1053" s="3" t="s">
        <v>2123</v>
      </c>
      <c r="H1053" s="2">
        <v>62.5781366746602</v>
      </c>
      <c r="I1053" s="2">
        <v>5.49072265625</v>
      </c>
      <c r="J1053" s="2">
        <v>8.1766221523284912</v>
      </c>
      <c r="K1053" s="3">
        <v>3</v>
      </c>
      <c r="L1053" s="2">
        <v>0</v>
      </c>
      <c r="M1053" s="2" t="str">
        <f t="shared" si="32"/>
        <v/>
      </c>
      <c r="N1053" s="4" t="s">
        <v>419</v>
      </c>
      <c r="O1053" s="4" t="s">
        <v>419</v>
      </c>
      <c r="P1053" s="4" t="s">
        <v>419</v>
      </c>
      <c r="T1053" s="9" t="s">
        <v>419</v>
      </c>
      <c r="U1053" s="4" t="str">
        <f t="shared" si="33"/>
        <v/>
      </c>
      <c r="V1053" s="10" t="s">
        <v>419</v>
      </c>
      <c r="W1053" s="3">
        <v>0</v>
      </c>
      <c r="X1053" s="3">
        <v>0</v>
      </c>
    </row>
    <row r="1054" spans="6:24" x14ac:dyDescent="0.2">
      <c r="F1054" s="3" t="s">
        <v>2124</v>
      </c>
      <c r="G1054" s="3" t="s">
        <v>2125</v>
      </c>
      <c r="H1054" s="2">
        <v>201.252647594661</v>
      </c>
      <c r="I1054" s="2">
        <v>8.26513671875</v>
      </c>
      <c r="J1054" s="2">
        <v>8.0993030071258598</v>
      </c>
      <c r="K1054" s="3">
        <v>3</v>
      </c>
      <c r="L1054" s="2">
        <v>9515.5136225862043</v>
      </c>
      <c r="M1054" s="2">
        <f t="shared" si="32"/>
        <v>3.9784322353381909</v>
      </c>
      <c r="Q1054" s="4">
        <v>1.7846399278145033</v>
      </c>
      <c r="R1054" s="4">
        <v>1.2398407403342564</v>
      </c>
      <c r="S1054" s="4">
        <v>1.3140259785025776</v>
      </c>
      <c r="T1054" s="9">
        <v>1.4461688822171126</v>
      </c>
      <c r="U1054" s="4" t="str">
        <f t="shared" si="33"/>
        <v>±</v>
      </c>
      <c r="V1054" s="10">
        <v>0.2954620938823882</v>
      </c>
      <c r="W1054" s="3">
        <v>3</v>
      </c>
      <c r="X1054" s="3">
        <v>3</v>
      </c>
    </row>
    <row r="1055" spans="6:24" x14ac:dyDescent="0.2">
      <c r="F1055" s="3" t="s">
        <v>2126</v>
      </c>
      <c r="G1055" s="3" t="s">
        <v>2127</v>
      </c>
      <c r="H1055" s="2">
        <v>156.913902404661</v>
      </c>
      <c r="I1055" s="2">
        <v>6.21435546875</v>
      </c>
      <c r="J1055" s="2">
        <v>8.0933523178100586</v>
      </c>
      <c r="K1055" s="3">
        <v>3</v>
      </c>
      <c r="L1055" s="2">
        <v>0</v>
      </c>
      <c r="M1055" s="2" t="str">
        <f t="shared" si="32"/>
        <v/>
      </c>
      <c r="N1055" s="4" t="s">
        <v>419</v>
      </c>
      <c r="O1055" s="4" t="s">
        <v>419</v>
      </c>
      <c r="P1055" s="4" t="s">
        <v>419</v>
      </c>
      <c r="T1055" s="9" t="s">
        <v>419</v>
      </c>
      <c r="U1055" s="4" t="str">
        <f t="shared" si="33"/>
        <v/>
      </c>
      <c r="V1055" s="10" t="s">
        <v>419</v>
      </c>
      <c r="W1055" s="3">
        <v>0</v>
      </c>
      <c r="X1055" s="3">
        <v>0</v>
      </c>
    </row>
    <row r="1056" spans="6:24" x14ac:dyDescent="0.2">
      <c r="F1056" s="3" t="s">
        <v>2128</v>
      </c>
      <c r="G1056" s="3" t="s">
        <v>2129</v>
      </c>
      <c r="H1056" s="2">
        <v>14.564879704659999</v>
      </c>
      <c r="I1056" s="2">
        <v>4.51318359375</v>
      </c>
      <c r="J1056" s="2">
        <v>8.0484483242034894</v>
      </c>
      <c r="K1056" s="3">
        <v>3</v>
      </c>
      <c r="L1056" s="2">
        <v>90045.823699007975</v>
      </c>
      <c r="M1056" s="2">
        <f t="shared" si="32"/>
        <v>4.9544635751618218</v>
      </c>
      <c r="N1056" s="4">
        <v>0.94806478464081079</v>
      </c>
      <c r="O1056" s="4">
        <v>1.4106693686937855</v>
      </c>
      <c r="P1056" s="4">
        <v>0.80169269707877333</v>
      </c>
      <c r="T1056" s="9">
        <v>1.0534756168044566</v>
      </c>
      <c r="U1056" s="4" t="str">
        <f t="shared" si="33"/>
        <v>±</v>
      </c>
      <c r="V1056" s="10">
        <v>0.31787848196425433</v>
      </c>
      <c r="W1056" s="3">
        <v>3</v>
      </c>
      <c r="X1056" s="3">
        <v>3</v>
      </c>
    </row>
    <row r="1057" spans="6:24" x14ac:dyDescent="0.2">
      <c r="F1057" s="3" t="s">
        <v>3563</v>
      </c>
      <c r="G1057" s="3" t="s">
        <v>2130</v>
      </c>
      <c r="H1057" s="2">
        <v>120.76143634466</v>
      </c>
      <c r="I1057" s="2">
        <v>5.55419921875</v>
      </c>
      <c r="J1057" s="2">
        <v>8.0283999443054093</v>
      </c>
      <c r="K1057" s="3">
        <v>3</v>
      </c>
      <c r="L1057" s="2">
        <v>527539.41931235767</v>
      </c>
      <c r="M1057" s="2">
        <f t="shared" si="32"/>
        <v>5.7222549169559072</v>
      </c>
      <c r="Q1057" s="4">
        <v>0.99825492568274266</v>
      </c>
      <c r="R1057" s="4">
        <v>0.79663443656994837</v>
      </c>
      <c r="S1057" s="4">
        <v>0.91415101597740389</v>
      </c>
      <c r="T1057" s="9">
        <v>0.90301345941003153</v>
      </c>
      <c r="U1057" s="4" t="str">
        <f t="shared" si="33"/>
        <v>±</v>
      </c>
      <c r="V1057" s="10">
        <v>0.10127062398464404</v>
      </c>
      <c r="W1057" s="3">
        <v>3</v>
      </c>
      <c r="X1057" s="3">
        <v>3</v>
      </c>
    </row>
    <row r="1058" spans="6:24" x14ac:dyDescent="0.2">
      <c r="F1058" s="3" t="s">
        <v>2131</v>
      </c>
      <c r="G1058" s="3" t="s">
        <v>2132</v>
      </c>
      <c r="H1058" s="2">
        <v>11.778838074659999</v>
      </c>
      <c r="I1058" s="2">
        <v>7.91357421875</v>
      </c>
      <c r="J1058" s="2">
        <v>7.9929668903350901</v>
      </c>
      <c r="K1058" s="3">
        <v>3</v>
      </c>
      <c r="L1058" s="2">
        <v>380120.4737677956</v>
      </c>
      <c r="M1058" s="2">
        <f t="shared" si="32"/>
        <v>5.5799212618812293</v>
      </c>
      <c r="N1058" s="4">
        <v>0.63412955802017346</v>
      </c>
      <c r="O1058" s="4">
        <v>1.2657197265875759</v>
      </c>
      <c r="P1058" s="4">
        <v>1.0071420752537432</v>
      </c>
      <c r="T1058" s="9">
        <v>0.96899711995383087</v>
      </c>
      <c r="U1058" s="4" t="str">
        <f t="shared" si="33"/>
        <v>±</v>
      </c>
      <c r="V1058" s="10">
        <v>0.31751820966501115</v>
      </c>
      <c r="W1058" s="3">
        <v>3</v>
      </c>
      <c r="X1058" s="3">
        <v>3</v>
      </c>
    </row>
    <row r="1059" spans="6:24" x14ac:dyDescent="0.2">
      <c r="F1059" s="3" t="s">
        <v>2133</v>
      </c>
      <c r="G1059" s="3" t="s">
        <v>2134</v>
      </c>
      <c r="H1059" s="2">
        <v>42.033711244659997</v>
      </c>
      <c r="I1059" s="2">
        <v>5.07177734375</v>
      </c>
      <c r="J1059" s="2">
        <v>7.9893746376037598</v>
      </c>
      <c r="K1059" s="3">
        <v>2</v>
      </c>
      <c r="L1059" s="2">
        <v>0</v>
      </c>
      <c r="M1059" s="2" t="str">
        <f t="shared" si="32"/>
        <v/>
      </c>
      <c r="N1059" s="4" t="s">
        <v>419</v>
      </c>
      <c r="O1059" s="4" t="s">
        <v>419</v>
      </c>
      <c r="P1059" s="4" t="s">
        <v>419</v>
      </c>
      <c r="Q1059" s="4" t="s">
        <v>419</v>
      </c>
      <c r="R1059" s="4" t="s">
        <v>419</v>
      </c>
      <c r="S1059" s="4" t="s">
        <v>419</v>
      </c>
      <c r="T1059" s="9" t="s">
        <v>419</v>
      </c>
      <c r="U1059" s="4" t="str">
        <f t="shared" si="33"/>
        <v/>
      </c>
      <c r="V1059" s="10" t="s">
        <v>419</v>
      </c>
      <c r="W1059" s="3">
        <v>0</v>
      </c>
      <c r="X1059" s="3">
        <v>0</v>
      </c>
    </row>
    <row r="1060" spans="6:24" x14ac:dyDescent="0.2">
      <c r="F1060" s="3" t="s">
        <v>2135</v>
      </c>
      <c r="G1060" s="3" t="s">
        <v>2136</v>
      </c>
      <c r="H1060" s="2">
        <v>19.830482094659999</v>
      </c>
      <c r="I1060" s="2">
        <v>9.36376953125</v>
      </c>
      <c r="J1060" s="2">
        <v>7.9601197242736799</v>
      </c>
      <c r="K1060" s="3">
        <v>3</v>
      </c>
      <c r="L1060" s="2">
        <v>561007.61446173151</v>
      </c>
      <c r="M1060" s="2">
        <f t="shared" si="32"/>
        <v>5.7489687559019194</v>
      </c>
      <c r="N1060" s="4">
        <v>0.6513059315592632</v>
      </c>
      <c r="O1060" s="4">
        <v>1.1247078569401807</v>
      </c>
      <c r="P1060" s="4">
        <v>0.81058679851359305</v>
      </c>
      <c r="T1060" s="9">
        <v>0.86220019567101236</v>
      </c>
      <c r="U1060" s="4" t="str">
        <f t="shared" si="33"/>
        <v>±</v>
      </c>
      <c r="V1060" s="10">
        <v>0.24088441795431006</v>
      </c>
      <c r="W1060" s="3">
        <v>3</v>
      </c>
      <c r="X1060" s="3">
        <v>3</v>
      </c>
    </row>
    <row r="1061" spans="6:24" x14ac:dyDescent="0.2">
      <c r="F1061" s="3" t="s">
        <v>2137</v>
      </c>
      <c r="G1061" s="3" t="s">
        <v>2138</v>
      </c>
      <c r="H1061" s="2">
        <v>87.623804424659994</v>
      </c>
      <c r="I1061" s="2">
        <v>6.74169921875</v>
      </c>
      <c r="J1061" s="2">
        <v>7.9239869117736799</v>
      </c>
      <c r="K1061" s="3">
        <v>3</v>
      </c>
      <c r="L1061" s="2">
        <v>566091.53605809947</v>
      </c>
      <c r="M1061" s="2">
        <f t="shared" si="32"/>
        <v>5.7528866615605478</v>
      </c>
      <c r="N1061" s="4">
        <v>0.53126761513099319</v>
      </c>
      <c r="O1061" s="4">
        <v>1.1595058750981215</v>
      </c>
      <c r="P1061" s="4">
        <v>0.69071848299467431</v>
      </c>
      <c r="T1061" s="9">
        <v>0.79383065774126305</v>
      </c>
      <c r="U1061" s="4" t="str">
        <f t="shared" si="33"/>
        <v>±</v>
      </c>
      <c r="V1061" s="10">
        <v>0.32656533535781079</v>
      </c>
      <c r="W1061" s="3">
        <v>3</v>
      </c>
      <c r="X1061" s="3">
        <v>3</v>
      </c>
    </row>
    <row r="1062" spans="6:24" x14ac:dyDescent="0.2">
      <c r="F1062" s="3" t="s">
        <v>2139</v>
      </c>
      <c r="G1062" s="3" t="s">
        <v>2140</v>
      </c>
      <c r="H1062" s="2">
        <v>107.07529599466</v>
      </c>
      <c r="I1062" s="2">
        <v>5.63037109375</v>
      </c>
      <c r="J1062" s="2">
        <v>7.9223108291626003</v>
      </c>
      <c r="K1062" s="3">
        <v>3</v>
      </c>
      <c r="L1062" s="2">
        <v>689528.09494247765</v>
      </c>
      <c r="M1062" s="2">
        <f t="shared" si="32"/>
        <v>5.8385519662767829</v>
      </c>
      <c r="N1062" s="4">
        <v>0.693503149425168</v>
      </c>
      <c r="O1062" s="4">
        <v>1.1893709222711668</v>
      </c>
      <c r="P1062" s="4">
        <v>0.61801249241481382</v>
      </c>
      <c r="T1062" s="9">
        <v>0.83362885470371617</v>
      </c>
      <c r="U1062" s="4" t="str">
        <f t="shared" si="33"/>
        <v>±</v>
      </c>
      <c r="V1062" s="10">
        <v>0.31038528283705291</v>
      </c>
      <c r="W1062" s="3">
        <v>3</v>
      </c>
      <c r="X1062" s="3">
        <v>3</v>
      </c>
    </row>
    <row r="1063" spans="6:24" x14ac:dyDescent="0.2">
      <c r="F1063" s="3" t="s">
        <v>2141</v>
      </c>
      <c r="G1063" s="3" t="s">
        <v>2142</v>
      </c>
      <c r="H1063" s="2">
        <v>96.368599254659998</v>
      </c>
      <c r="I1063" s="2">
        <v>9.36376953125</v>
      </c>
      <c r="J1063" s="2">
        <v>7.9168233871459996</v>
      </c>
      <c r="K1063" s="3">
        <v>3</v>
      </c>
      <c r="L1063" s="2">
        <v>2216473.946629914</v>
      </c>
      <c r="M1063" s="2">
        <f t="shared" si="32"/>
        <v>6.3456626307847497</v>
      </c>
      <c r="N1063" s="4">
        <v>0.84235965915287669</v>
      </c>
      <c r="O1063" s="4">
        <v>1.0855801027617336</v>
      </c>
      <c r="P1063" s="4">
        <v>1.4197929626674761</v>
      </c>
      <c r="T1063" s="9">
        <v>1.1159109081940288</v>
      </c>
      <c r="U1063" s="4" t="str">
        <f t="shared" si="33"/>
        <v>±</v>
      </c>
      <c r="V1063" s="10">
        <v>0.28990907767880364</v>
      </c>
      <c r="W1063" s="3">
        <v>3</v>
      </c>
      <c r="X1063" s="3">
        <v>3</v>
      </c>
    </row>
    <row r="1064" spans="6:24" x14ac:dyDescent="0.2">
      <c r="F1064" s="3" t="s">
        <v>2143</v>
      </c>
      <c r="G1064" s="3" t="s">
        <v>2144</v>
      </c>
      <c r="H1064" s="2">
        <v>111.17447689466</v>
      </c>
      <c r="I1064" s="2">
        <v>7.35693359375</v>
      </c>
      <c r="J1064" s="2">
        <v>7.9139335155487114</v>
      </c>
      <c r="K1064" s="3">
        <v>6</v>
      </c>
      <c r="L1064" s="2">
        <v>0</v>
      </c>
      <c r="M1064" s="2" t="str">
        <f t="shared" si="32"/>
        <v/>
      </c>
      <c r="Q1064" s="4" t="s">
        <v>419</v>
      </c>
      <c r="R1064" s="4" t="s">
        <v>419</v>
      </c>
      <c r="S1064" s="4" t="s">
        <v>419</v>
      </c>
      <c r="T1064" s="9" t="s">
        <v>419</v>
      </c>
      <c r="U1064" s="4" t="str">
        <f t="shared" si="33"/>
        <v/>
      </c>
      <c r="V1064" s="10" t="s">
        <v>419</v>
      </c>
      <c r="W1064" s="3">
        <v>0</v>
      </c>
      <c r="X1064" s="3">
        <v>0</v>
      </c>
    </row>
    <row r="1065" spans="6:24" x14ac:dyDescent="0.2">
      <c r="F1065" s="3" t="s">
        <v>2145</v>
      </c>
      <c r="G1065" s="3" t="s">
        <v>2146</v>
      </c>
      <c r="H1065" s="2">
        <v>35.961470604660001</v>
      </c>
      <c r="I1065" s="2">
        <v>8.29443359375</v>
      </c>
      <c r="J1065" s="2">
        <v>7.8699645996093892</v>
      </c>
      <c r="K1065" s="3">
        <v>3</v>
      </c>
      <c r="L1065" s="2">
        <v>790707.2197971195</v>
      </c>
      <c r="M1065" s="2">
        <f t="shared" si="32"/>
        <v>5.8980157042758554</v>
      </c>
      <c r="N1065" s="4">
        <v>1.2570264504111925</v>
      </c>
      <c r="O1065" s="4">
        <v>0.97343511519359949</v>
      </c>
      <c r="P1065" s="4">
        <v>0.90884530099122129</v>
      </c>
      <c r="T1065" s="9">
        <v>1.046435622198671</v>
      </c>
      <c r="U1065" s="4" t="str">
        <f t="shared" si="33"/>
        <v>±</v>
      </c>
      <c r="V1065" s="10">
        <v>0.18521429134951131</v>
      </c>
      <c r="W1065" s="3">
        <v>3</v>
      </c>
      <c r="X1065" s="3">
        <v>9</v>
      </c>
    </row>
    <row r="1066" spans="6:24" x14ac:dyDescent="0.2">
      <c r="F1066" s="3" t="s">
        <v>2147</v>
      </c>
      <c r="G1066" s="3" t="s">
        <v>2148</v>
      </c>
      <c r="H1066" s="2">
        <v>35.650398654660002</v>
      </c>
      <c r="I1066" s="2">
        <v>9.39306640625</v>
      </c>
      <c r="J1066" s="2">
        <v>7.6614491939544695</v>
      </c>
      <c r="K1066" s="3">
        <v>3</v>
      </c>
      <c r="L1066" s="2">
        <v>163029.69529730408</v>
      </c>
      <c r="M1066" s="2">
        <f t="shared" si="32"/>
        <v>5.2122667168527892</v>
      </c>
      <c r="N1066" s="4">
        <v>0.88027517860437898</v>
      </c>
      <c r="O1066" s="4">
        <v>1.2716972722752631</v>
      </c>
      <c r="P1066" s="4">
        <v>0.56814178717939912</v>
      </c>
      <c r="T1066" s="9">
        <v>0.90670474601968032</v>
      </c>
      <c r="U1066" s="4" t="str">
        <f t="shared" si="33"/>
        <v>±</v>
      </c>
      <c r="V1066" s="10">
        <v>0.35252159037063091</v>
      </c>
      <c r="W1066" s="3">
        <v>3</v>
      </c>
      <c r="X1066" s="3">
        <v>3</v>
      </c>
    </row>
    <row r="1067" spans="6:24" x14ac:dyDescent="0.2">
      <c r="F1067" s="3" t="s">
        <v>2149</v>
      </c>
      <c r="G1067" s="3" t="s">
        <v>2150</v>
      </c>
      <c r="H1067" s="2">
        <v>10.14889068466</v>
      </c>
      <c r="I1067" s="2">
        <v>8.49951171875</v>
      </c>
      <c r="J1067" s="2">
        <v>7.65659403800964</v>
      </c>
      <c r="K1067" s="3">
        <v>3</v>
      </c>
      <c r="L1067" s="2">
        <v>0</v>
      </c>
      <c r="M1067" s="2" t="str">
        <f t="shared" si="32"/>
        <v/>
      </c>
      <c r="N1067" s="4" t="s">
        <v>419</v>
      </c>
      <c r="O1067" s="4" t="s">
        <v>419</v>
      </c>
      <c r="P1067" s="4" t="s">
        <v>419</v>
      </c>
      <c r="T1067" s="9" t="s">
        <v>419</v>
      </c>
      <c r="U1067" s="4" t="str">
        <f t="shared" si="33"/>
        <v/>
      </c>
      <c r="V1067" s="10" t="s">
        <v>419</v>
      </c>
      <c r="W1067" s="3">
        <v>0</v>
      </c>
      <c r="X1067" s="3">
        <v>0</v>
      </c>
    </row>
    <row r="1068" spans="6:24" x14ac:dyDescent="0.2">
      <c r="F1068" s="3" t="s">
        <v>2151</v>
      </c>
      <c r="G1068" s="3" t="s">
        <v>2152</v>
      </c>
      <c r="H1068" s="2">
        <v>146.65034538466</v>
      </c>
      <c r="I1068" s="2">
        <v>7.45947265625</v>
      </c>
      <c r="J1068" s="2">
        <v>7.6228041648864799</v>
      </c>
      <c r="K1068" s="3">
        <v>3</v>
      </c>
      <c r="L1068" s="2">
        <v>0</v>
      </c>
      <c r="M1068" s="2" t="str">
        <f t="shared" si="32"/>
        <v/>
      </c>
      <c r="N1068" s="4" t="s">
        <v>419</v>
      </c>
      <c r="O1068" s="4" t="s">
        <v>419</v>
      </c>
      <c r="P1068" s="4" t="s">
        <v>419</v>
      </c>
      <c r="T1068" s="9" t="s">
        <v>419</v>
      </c>
      <c r="U1068" s="4" t="str">
        <f t="shared" si="33"/>
        <v/>
      </c>
      <c r="V1068" s="10" t="s">
        <v>419</v>
      </c>
      <c r="W1068" s="3">
        <v>0</v>
      </c>
      <c r="X1068" s="3">
        <v>0</v>
      </c>
    </row>
    <row r="1069" spans="6:24" x14ac:dyDescent="0.2">
      <c r="F1069" s="3" t="s">
        <v>2153</v>
      </c>
      <c r="G1069" s="3" t="s">
        <v>2154</v>
      </c>
      <c r="H1069" s="2">
        <v>21.509639204660001</v>
      </c>
      <c r="I1069" s="2">
        <v>5.50341796875</v>
      </c>
      <c r="J1069" s="2">
        <v>7.5576364994049099</v>
      </c>
      <c r="K1069" s="3">
        <v>3</v>
      </c>
      <c r="L1069" s="2">
        <v>15670.426522338355</v>
      </c>
      <c r="M1069" s="2">
        <f t="shared" si="32"/>
        <v>4.195080817386077</v>
      </c>
      <c r="N1069" s="4">
        <v>1.2836085465949238</v>
      </c>
      <c r="O1069" s="4">
        <v>1.31494878304461</v>
      </c>
      <c r="P1069" s="4">
        <v>0.69566164181207579</v>
      </c>
      <c r="Q1069" s="4" t="s">
        <v>419</v>
      </c>
      <c r="R1069" s="4" t="s">
        <v>419</v>
      </c>
      <c r="S1069" s="4" t="s">
        <v>419</v>
      </c>
      <c r="T1069" s="9">
        <v>1.09807299048387</v>
      </c>
      <c r="U1069" s="4" t="str">
        <f t="shared" si="33"/>
        <v>±</v>
      </c>
      <c r="V1069" s="10">
        <v>0.34885057368459327</v>
      </c>
      <c r="W1069" s="3">
        <v>3</v>
      </c>
      <c r="X1069" s="3">
        <v>3</v>
      </c>
    </row>
    <row r="1070" spans="6:24" x14ac:dyDescent="0.2">
      <c r="F1070" s="3" t="s">
        <v>2155</v>
      </c>
      <c r="G1070" s="3" t="s">
        <v>2156</v>
      </c>
      <c r="H1070" s="2">
        <v>67.460467154660194</v>
      </c>
      <c r="I1070" s="2">
        <v>6.22705078125</v>
      </c>
      <c r="J1070" s="2">
        <v>7.5531749725341806</v>
      </c>
      <c r="K1070" s="3">
        <v>2</v>
      </c>
      <c r="L1070" s="2">
        <v>0</v>
      </c>
      <c r="M1070" s="2" t="str">
        <f t="shared" si="32"/>
        <v/>
      </c>
      <c r="N1070" s="4" t="s">
        <v>419</v>
      </c>
      <c r="O1070" s="4" t="s">
        <v>419</v>
      </c>
      <c r="P1070" s="4" t="s">
        <v>419</v>
      </c>
      <c r="T1070" s="9" t="s">
        <v>419</v>
      </c>
      <c r="U1070" s="4" t="str">
        <f t="shared" si="33"/>
        <v/>
      </c>
      <c r="V1070" s="10" t="s">
        <v>419</v>
      </c>
      <c r="W1070" s="3">
        <v>0</v>
      </c>
      <c r="X1070" s="3">
        <v>0</v>
      </c>
    </row>
    <row r="1071" spans="6:24" x14ac:dyDescent="0.2">
      <c r="F1071" s="3" t="s">
        <v>2157</v>
      </c>
      <c r="G1071" s="3" t="s">
        <v>2158</v>
      </c>
      <c r="H1071" s="2">
        <v>23.676660744660001</v>
      </c>
      <c r="I1071" s="2">
        <v>5.09716796875</v>
      </c>
      <c r="J1071" s="2">
        <v>7.4571285247802805</v>
      </c>
      <c r="K1071" s="3">
        <v>2</v>
      </c>
      <c r="L1071" s="2">
        <v>5696.0971779788706</v>
      </c>
      <c r="M1071" s="2">
        <f t="shared" si="32"/>
        <v>3.7555773899511271</v>
      </c>
      <c r="N1071" s="4">
        <v>1.111566027879505</v>
      </c>
      <c r="O1071" s="4">
        <v>1.1122000800233371</v>
      </c>
      <c r="P1071" s="4">
        <v>0.53629452599504435</v>
      </c>
      <c r="T1071" s="9">
        <v>0.92002021129929545</v>
      </c>
      <c r="U1071" s="4" t="str">
        <f t="shared" si="33"/>
        <v>±</v>
      </c>
      <c r="V1071" s="10">
        <v>0.33231634277777095</v>
      </c>
      <c r="W1071" s="3">
        <v>3</v>
      </c>
      <c r="X1071" s="3">
        <v>3</v>
      </c>
    </row>
    <row r="1072" spans="6:24" x14ac:dyDescent="0.2">
      <c r="F1072" s="3" t="s">
        <v>2159</v>
      </c>
      <c r="G1072" s="3" t="s">
        <v>2160</v>
      </c>
      <c r="H1072" s="2">
        <v>23.39067366466</v>
      </c>
      <c r="I1072" s="2">
        <v>5.63037109375</v>
      </c>
      <c r="J1072" s="2">
        <v>7.4217813014984095</v>
      </c>
      <c r="K1072" s="3">
        <v>2</v>
      </c>
      <c r="L1072" s="2">
        <v>0</v>
      </c>
      <c r="M1072" s="2" t="str">
        <f t="shared" si="32"/>
        <v/>
      </c>
      <c r="Q1072" s="4" t="s">
        <v>419</v>
      </c>
      <c r="R1072" s="4" t="s">
        <v>419</v>
      </c>
      <c r="S1072" s="4" t="s">
        <v>419</v>
      </c>
      <c r="T1072" s="9" t="s">
        <v>419</v>
      </c>
      <c r="U1072" s="4" t="str">
        <f t="shared" si="33"/>
        <v/>
      </c>
      <c r="V1072" s="10" t="s">
        <v>419</v>
      </c>
      <c r="W1072" s="3">
        <v>0</v>
      </c>
      <c r="X1072" s="3">
        <v>0</v>
      </c>
    </row>
    <row r="1073" spans="6:24" x14ac:dyDescent="0.2">
      <c r="F1073" s="3" t="s">
        <v>2161</v>
      </c>
      <c r="G1073" s="3" t="s">
        <v>2162</v>
      </c>
      <c r="H1073" s="2">
        <v>9.7187772146599993</v>
      </c>
      <c r="I1073" s="2">
        <v>4.66552734375</v>
      </c>
      <c r="J1073" s="2">
        <v>7.3250641822814897</v>
      </c>
      <c r="K1073" s="3">
        <v>2</v>
      </c>
      <c r="L1073" s="2">
        <v>0</v>
      </c>
      <c r="M1073" s="2" t="str">
        <f t="shared" si="32"/>
        <v/>
      </c>
      <c r="N1073" s="4" t="s">
        <v>419</v>
      </c>
      <c r="O1073" s="4" t="s">
        <v>419</v>
      </c>
      <c r="P1073" s="4" t="s">
        <v>419</v>
      </c>
      <c r="Q1073" s="4" t="s">
        <v>419</v>
      </c>
      <c r="R1073" s="4" t="s">
        <v>419</v>
      </c>
      <c r="S1073" s="4" t="s">
        <v>419</v>
      </c>
      <c r="T1073" s="9" t="s">
        <v>419</v>
      </c>
      <c r="U1073" s="4" t="str">
        <f t="shared" si="33"/>
        <v/>
      </c>
      <c r="V1073" s="10" t="s">
        <v>419</v>
      </c>
      <c r="W1073" s="3">
        <v>0</v>
      </c>
      <c r="X1073" s="3">
        <v>0</v>
      </c>
    </row>
    <row r="1074" spans="6:24" x14ac:dyDescent="0.2">
      <c r="F1074" s="3" t="s">
        <v>2163</v>
      </c>
      <c r="G1074" s="3" t="s">
        <v>2164</v>
      </c>
      <c r="H1074" s="2">
        <v>21.69865507466</v>
      </c>
      <c r="I1074" s="2">
        <v>6.20166015625</v>
      </c>
      <c r="J1074" s="2">
        <v>7.3099381923675502</v>
      </c>
      <c r="K1074" s="3">
        <v>2</v>
      </c>
      <c r="L1074" s="2">
        <v>43737.751102378039</v>
      </c>
      <c r="M1074" s="2">
        <f t="shared" si="32"/>
        <v>4.6408564488219524</v>
      </c>
      <c r="N1074" s="4">
        <v>1.5283241996876318</v>
      </c>
      <c r="O1074" s="4">
        <v>0.75849345364574394</v>
      </c>
      <c r="P1074" s="4">
        <v>0.85731152170315839</v>
      </c>
      <c r="T1074" s="9">
        <v>1.0480430583455114</v>
      </c>
      <c r="U1074" s="4" t="str">
        <f t="shared" si="33"/>
        <v>±</v>
      </c>
      <c r="V1074" s="10">
        <v>0.41886004069416455</v>
      </c>
      <c r="W1074" s="3">
        <v>3</v>
      </c>
      <c r="X1074" s="3">
        <v>3</v>
      </c>
    </row>
    <row r="1075" spans="6:24" x14ac:dyDescent="0.2">
      <c r="F1075" s="3" t="s">
        <v>2165</v>
      </c>
      <c r="G1075" s="3" t="s">
        <v>2166</v>
      </c>
      <c r="H1075" s="2">
        <v>82.172671664660001</v>
      </c>
      <c r="I1075" s="2">
        <v>6.37939453125</v>
      </c>
      <c r="J1075" s="2">
        <v>7.2828409671783501</v>
      </c>
      <c r="K1075" s="3">
        <v>3</v>
      </c>
      <c r="L1075" s="2">
        <v>166043.06699250723</v>
      </c>
      <c r="M1075" s="2">
        <f t="shared" si="32"/>
        <v>5.2202207466627595</v>
      </c>
      <c r="Q1075" s="4">
        <v>1.8221457237098273</v>
      </c>
      <c r="R1075" s="4">
        <v>0.67053510716698816</v>
      </c>
      <c r="S1075" s="4">
        <v>0.84491922094094263</v>
      </c>
      <c r="T1075" s="9">
        <v>1.1125333506059194</v>
      </c>
      <c r="U1075" s="4" t="str">
        <f t="shared" si="33"/>
        <v>±</v>
      </c>
      <c r="V1075" s="10">
        <v>0.62069698310109545</v>
      </c>
      <c r="W1075" s="3">
        <v>3</v>
      </c>
      <c r="X1075" s="3">
        <v>3</v>
      </c>
    </row>
    <row r="1076" spans="6:24" x14ac:dyDescent="0.2">
      <c r="F1076" s="3" t="s">
        <v>2167</v>
      </c>
      <c r="G1076" s="3" t="s">
        <v>2168</v>
      </c>
      <c r="H1076" s="2">
        <v>38.23061952466</v>
      </c>
      <c r="I1076" s="2">
        <v>7.86962890625</v>
      </c>
      <c r="J1076" s="2">
        <v>7.26930952072144</v>
      </c>
      <c r="K1076" s="3">
        <v>2</v>
      </c>
      <c r="L1076" s="2">
        <v>0</v>
      </c>
      <c r="M1076" s="2" t="str">
        <f t="shared" si="32"/>
        <v/>
      </c>
      <c r="N1076" s="4" t="s">
        <v>419</v>
      </c>
      <c r="O1076" s="4" t="s">
        <v>419</v>
      </c>
      <c r="P1076" s="4" t="s">
        <v>419</v>
      </c>
      <c r="T1076" s="9" t="s">
        <v>419</v>
      </c>
      <c r="U1076" s="4" t="str">
        <f t="shared" si="33"/>
        <v/>
      </c>
      <c r="V1076" s="10" t="s">
        <v>419</v>
      </c>
      <c r="W1076" s="3">
        <v>0</v>
      </c>
      <c r="X1076" s="3">
        <v>0</v>
      </c>
    </row>
    <row r="1077" spans="6:24" x14ac:dyDescent="0.2">
      <c r="F1077" s="3" t="s">
        <v>2169</v>
      </c>
      <c r="G1077" s="3" t="s">
        <v>2170</v>
      </c>
      <c r="H1077" s="2">
        <v>108.24162245466</v>
      </c>
      <c r="I1077" s="2">
        <v>8.22119140625</v>
      </c>
      <c r="J1077" s="2">
        <v>7.2423377037048411</v>
      </c>
      <c r="K1077" s="3">
        <v>3</v>
      </c>
      <c r="L1077" s="2">
        <v>0</v>
      </c>
      <c r="M1077" s="2" t="str">
        <f t="shared" si="32"/>
        <v/>
      </c>
      <c r="N1077" s="4" t="s">
        <v>419</v>
      </c>
      <c r="O1077" s="4" t="s">
        <v>419</v>
      </c>
      <c r="P1077" s="4" t="s">
        <v>419</v>
      </c>
      <c r="T1077" s="9" t="s">
        <v>419</v>
      </c>
      <c r="U1077" s="4" t="str">
        <f t="shared" si="33"/>
        <v/>
      </c>
      <c r="V1077" s="10" t="s">
        <v>419</v>
      </c>
      <c r="W1077" s="3">
        <v>0</v>
      </c>
      <c r="X1077" s="3">
        <v>0</v>
      </c>
    </row>
    <row r="1078" spans="6:24" x14ac:dyDescent="0.2">
      <c r="F1078" s="3" t="s">
        <v>2171</v>
      </c>
      <c r="G1078" s="3" t="s">
        <v>2172</v>
      </c>
      <c r="H1078" s="2">
        <v>63.979274944659998</v>
      </c>
      <c r="I1078" s="2">
        <v>8.20654296875</v>
      </c>
      <c r="J1078" s="2">
        <v>7.2261087894439697</v>
      </c>
      <c r="K1078" s="3">
        <v>3</v>
      </c>
      <c r="L1078" s="2">
        <v>4345478.316228997</v>
      </c>
      <c r="M1078" s="2">
        <f t="shared" si="32"/>
        <v>6.6380375871519552</v>
      </c>
      <c r="N1078" s="4">
        <v>0.42646152541029142</v>
      </c>
      <c r="O1078" s="4">
        <v>0.929253359204124</v>
      </c>
      <c r="P1078" s="4">
        <v>0.72690941146619104</v>
      </c>
      <c r="T1078" s="9">
        <v>0.69420809869353539</v>
      </c>
      <c r="U1078" s="4" t="str">
        <f t="shared" si="33"/>
        <v>±</v>
      </c>
      <c r="V1078" s="10">
        <v>0.25298604492191368</v>
      </c>
      <c r="W1078" s="3">
        <v>3</v>
      </c>
      <c r="X1078" s="3">
        <v>3</v>
      </c>
    </row>
    <row r="1079" spans="6:24" x14ac:dyDescent="0.2">
      <c r="F1079" s="3" t="s">
        <v>2173</v>
      </c>
      <c r="G1079" s="3" t="s">
        <v>2174</v>
      </c>
      <c r="H1079" s="2">
        <v>20.59948165466</v>
      </c>
      <c r="I1079" s="2">
        <v>8.54345703125</v>
      </c>
      <c r="J1079" s="2">
        <v>7.1728088855743408</v>
      </c>
      <c r="K1079" s="3">
        <v>2</v>
      </c>
      <c r="L1079" s="2">
        <v>207654.03258133179</v>
      </c>
      <c r="M1079" s="2">
        <f t="shared" si="32"/>
        <v>5.3173403694011823</v>
      </c>
      <c r="N1079" s="4">
        <v>0.63875102379052828</v>
      </c>
      <c r="O1079" s="4">
        <v>0.87998290135579205</v>
      </c>
      <c r="P1079" s="4">
        <v>0.74145108527804404</v>
      </c>
      <c r="T1079" s="9">
        <v>0.75339500347478816</v>
      </c>
      <c r="U1079" s="4" t="str">
        <f t="shared" si="33"/>
        <v>±</v>
      </c>
      <c r="V1079" s="10">
        <v>0.12105865344878637</v>
      </c>
      <c r="W1079" s="3">
        <v>3</v>
      </c>
      <c r="X1079" s="3">
        <v>3</v>
      </c>
    </row>
    <row r="1080" spans="6:24" x14ac:dyDescent="0.2">
      <c r="F1080" s="3" t="s">
        <v>2175</v>
      </c>
      <c r="G1080" s="3" t="s">
        <v>2176</v>
      </c>
      <c r="H1080" s="2">
        <v>66.372411354660102</v>
      </c>
      <c r="I1080" s="2">
        <v>8.51416015625</v>
      </c>
      <c r="J1080" s="2">
        <v>7.1169178485870406</v>
      </c>
      <c r="K1080" s="3">
        <v>3</v>
      </c>
      <c r="L1080" s="2">
        <v>0</v>
      </c>
      <c r="M1080" s="2" t="str">
        <f t="shared" si="32"/>
        <v/>
      </c>
      <c r="N1080" s="4" t="s">
        <v>419</v>
      </c>
      <c r="O1080" s="4" t="s">
        <v>419</v>
      </c>
      <c r="P1080" s="4" t="s">
        <v>419</v>
      </c>
      <c r="T1080" s="9" t="s">
        <v>419</v>
      </c>
      <c r="U1080" s="4" t="str">
        <f t="shared" si="33"/>
        <v/>
      </c>
      <c r="V1080" s="10" t="s">
        <v>419</v>
      </c>
      <c r="W1080" s="3">
        <v>0</v>
      </c>
      <c r="X1080" s="3">
        <v>0</v>
      </c>
    </row>
    <row r="1081" spans="6:24" x14ac:dyDescent="0.2">
      <c r="F1081" s="3" t="s">
        <v>2177</v>
      </c>
      <c r="G1081" s="3" t="s">
        <v>2178</v>
      </c>
      <c r="H1081" s="2">
        <v>100.59016975466</v>
      </c>
      <c r="I1081" s="2">
        <v>5.84619140625</v>
      </c>
      <c r="J1081" s="2">
        <v>7.1145820617675799</v>
      </c>
      <c r="K1081" s="3">
        <v>3</v>
      </c>
      <c r="L1081" s="2">
        <v>0</v>
      </c>
      <c r="M1081" s="2" t="str">
        <f t="shared" si="32"/>
        <v/>
      </c>
      <c r="N1081" s="4" t="s">
        <v>419</v>
      </c>
      <c r="O1081" s="4" t="s">
        <v>419</v>
      </c>
      <c r="P1081" s="4" t="s">
        <v>419</v>
      </c>
      <c r="T1081" s="9" t="s">
        <v>419</v>
      </c>
      <c r="U1081" s="4" t="str">
        <f t="shared" si="33"/>
        <v/>
      </c>
      <c r="V1081" s="10" t="s">
        <v>419</v>
      </c>
      <c r="W1081" s="3">
        <v>0</v>
      </c>
      <c r="X1081" s="3">
        <v>0</v>
      </c>
    </row>
    <row r="1082" spans="6:24" x14ac:dyDescent="0.2">
      <c r="F1082" s="3" t="s">
        <v>2179</v>
      </c>
      <c r="G1082" s="3" t="s">
        <v>2180</v>
      </c>
      <c r="H1082" s="2">
        <v>19.701932924659999</v>
      </c>
      <c r="I1082" s="2">
        <v>5.55419921875</v>
      </c>
      <c r="J1082" s="2">
        <v>7.0952661037445095</v>
      </c>
      <c r="K1082" s="3">
        <v>3</v>
      </c>
      <c r="L1082" s="2">
        <v>0</v>
      </c>
      <c r="M1082" s="2" t="str">
        <f t="shared" si="32"/>
        <v/>
      </c>
      <c r="N1082" s="4" t="s">
        <v>419</v>
      </c>
      <c r="O1082" s="4" t="s">
        <v>419</v>
      </c>
      <c r="P1082" s="4" t="s">
        <v>419</v>
      </c>
      <c r="T1082" s="9" t="s">
        <v>419</v>
      </c>
      <c r="U1082" s="4" t="str">
        <f t="shared" si="33"/>
        <v/>
      </c>
      <c r="V1082" s="10" t="s">
        <v>419</v>
      </c>
      <c r="W1082" s="3">
        <v>0</v>
      </c>
      <c r="X1082" s="3">
        <v>0</v>
      </c>
    </row>
    <row r="1083" spans="6:24" x14ac:dyDescent="0.2">
      <c r="F1083" s="3" t="s">
        <v>2181</v>
      </c>
      <c r="G1083" s="3" t="s">
        <v>2182</v>
      </c>
      <c r="H1083" s="2">
        <v>124.31002225466</v>
      </c>
      <c r="I1083" s="2">
        <v>8.70458984375</v>
      </c>
      <c r="J1083" s="2">
        <v>7.0891432762145996</v>
      </c>
      <c r="K1083" s="3">
        <v>2</v>
      </c>
      <c r="L1083" s="2">
        <v>0</v>
      </c>
      <c r="M1083" s="2" t="str">
        <f t="shared" si="32"/>
        <v/>
      </c>
      <c r="N1083" s="4" t="s">
        <v>419</v>
      </c>
      <c r="O1083" s="4" t="s">
        <v>419</v>
      </c>
      <c r="P1083" s="4" t="s">
        <v>419</v>
      </c>
      <c r="T1083" s="9" t="s">
        <v>419</v>
      </c>
      <c r="U1083" s="4" t="str">
        <f t="shared" si="33"/>
        <v/>
      </c>
      <c r="V1083" s="10" t="s">
        <v>419</v>
      </c>
      <c r="W1083" s="3">
        <v>0</v>
      </c>
      <c r="X1083" s="3">
        <v>0</v>
      </c>
    </row>
    <row r="1084" spans="6:24" x14ac:dyDescent="0.2">
      <c r="F1084" s="3" t="s">
        <v>2183</v>
      </c>
      <c r="G1084" s="3" t="s">
        <v>2184</v>
      </c>
      <c r="H1084" s="2">
        <v>38.118197094659998</v>
      </c>
      <c r="I1084" s="2">
        <v>7.64990234375</v>
      </c>
      <c r="J1084" s="2">
        <v>6.99157691001892</v>
      </c>
      <c r="K1084" s="3">
        <v>2</v>
      </c>
      <c r="L1084" s="2">
        <v>0</v>
      </c>
      <c r="M1084" s="2" t="str">
        <f t="shared" si="32"/>
        <v/>
      </c>
      <c r="N1084" s="4" t="s">
        <v>419</v>
      </c>
      <c r="O1084" s="4" t="s">
        <v>419</v>
      </c>
      <c r="P1084" s="4" t="s">
        <v>419</v>
      </c>
      <c r="T1084" s="9" t="s">
        <v>419</v>
      </c>
      <c r="U1084" s="4" t="str">
        <f t="shared" si="33"/>
        <v/>
      </c>
      <c r="V1084" s="10" t="s">
        <v>419</v>
      </c>
      <c r="W1084" s="3">
        <v>0</v>
      </c>
      <c r="X1084" s="3">
        <v>0</v>
      </c>
    </row>
    <row r="1085" spans="6:24" x14ac:dyDescent="0.2">
      <c r="F1085" s="3" t="s">
        <v>2185</v>
      </c>
      <c r="G1085" s="3" t="s">
        <v>2186</v>
      </c>
      <c r="H1085" s="2">
        <v>65.911848824659998</v>
      </c>
      <c r="I1085" s="2">
        <v>7.26904296875</v>
      </c>
      <c r="J1085" s="2">
        <v>6.96507024765015</v>
      </c>
      <c r="K1085" s="3">
        <v>2</v>
      </c>
      <c r="L1085" s="2">
        <v>5959.2395167795366</v>
      </c>
      <c r="M1085" s="2">
        <f t="shared" si="32"/>
        <v>3.775190841159846</v>
      </c>
      <c r="Q1085" s="4">
        <v>1.1985283818898997</v>
      </c>
      <c r="R1085" s="4">
        <v>1.308969091349117</v>
      </c>
      <c r="S1085" s="4">
        <v>0.95913574097250331</v>
      </c>
      <c r="T1085" s="9">
        <v>1.1555444047371732</v>
      </c>
      <c r="U1085" s="4" t="str">
        <f t="shared" si="33"/>
        <v>±</v>
      </c>
      <c r="V1085" s="10">
        <v>0.17883388934380209</v>
      </c>
      <c r="W1085" s="3">
        <v>3</v>
      </c>
      <c r="X1085" s="3">
        <v>3</v>
      </c>
    </row>
    <row r="1086" spans="6:24" x14ac:dyDescent="0.2">
      <c r="F1086" s="3" t="s">
        <v>2187</v>
      </c>
      <c r="G1086" s="3" t="s">
        <v>2188</v>
      </c>
      <c r="H1086" s="2">
        <v>116.64431297466</v>
      </c>
      <c r="I1086" s="2">
        <v>5.99853515625</v>
      </c>
      <c r="J1086" s="2">
        <v>6.9470517635345397</v>
      </c>
      <c r="K1086" s="3">
        <v>2</v>
      </c>
      <c r="L1086" s="2">
        <v>0</v>
      </c>
      <c r="M1086" s="2" t="str">
        <f t="shared" si="32"/>
        <v/>
      </c>
      <c r="N1086" s="4" t="s">
        <v>419</v>
      </c>
      <c r="O1086" s="4" t="s">
        <v>419</v>
      </c>
      <c r="P1086" s="4" t="s">
        <v>419</v>
      </c>
      <c r="T1086" s="9" t="s">
        <v>419</v>
      </c>
      <c r="U1086" s="4" t="str">
        <f t="shared" si="33"/>
        <v/>
      </c>
      <c r="V1086" s="10" t="s">
        <v>419</v>
      </c>
      <c r="W1086" s="3">
        <v>0</v>
      </c>
      <c r="X1086" s="3">
        <v>0</v>
      </c>
    </row>
    <row r="1087" spans="6:24" x14ac:dyDescent="0.2">
      <c r="F1087" s="3" t="s">
        <v>2189</v>
      </c>
      <c r="G1087" s="3" t="s">
        <v>2190</v>
      </c>
      <c r="H1087" s="2">
        <v>53.540183144659999</v>
      </c>
      <c r="I1087" s="2">
        <v>8.83642578125</v>
      </c>
      <c r="J1087" s="2">
        <v>6.8865776062011799</v>
      </c>
      <c r="K1087" s="3">
        <v>4</v>
      </c>
      <c r="L1087" s="2">
        <v>0</v>
      </c>
      <c r="M1087" s="2" t="str">
        <f t="shared" si="32"/>
        <v/>
      </c>
      <c r="N1087" s="4" t="s">
        <v>419</v>
      </c>
      <c r="O1087" s="4" t="s">
        <v>419</v>
      </c>
      <c r="P1087" s="4" t="s">
        <v>419</v>
      </c>
      <c r="T1087" s="9" t="s">
        <v>419</v>
      </c>
      <c r="U1087" s="4" t="str">
        <f t="shared" si="33"/>
        <v/>
      </c>
      <c r="V1087" s="10" t="s">
        <v>419</v>
      </c>
      <c r="W1087" s="3">
        <v>0</v>
      </c>
      <c r="X1087" s="3">
        <v>0</v>
      </c>
    </row>
    <row r="1088" spans="6:24" x14ac:dyDescent="0.2">
      <c r="F1088" s="3" t="s">
        <v>2191</v>
      </c>
      <c r="G1088" s="3" t="s">
        <v>2192</v>
      </c>
      <c r="H1088" s="2">
        <v>107.67120672466</v>
      </c>
      <c r="I1088" s="2">
        <v>7.70849609375</v>
      </c>
      <c r="J1088" s="2">
        <v>6.8822503089904803</v>
      </c>
      <c r="K1088" s="3">
        <v>2</v>
      </c>
      <c r="L1088" s="2">
        <v>41315.306775908983</v>
      </c>
      <c r="M1088" s="2">
        <f t="shared" si="32"/>
        <v>4.6161109818435175</v>
      </c>
      <c r="Q1088" s="4">
        <v>0.88754035739758874</v>
      </c>
      <c r="R1088" s="4">
        <v>0.86538181716655538</v>
      </c>
      <c r="S1088" s="4">
        <v>0.78852658344948545</v>
      </c>
      <c r="T1088" s="9">
        <v>0.84714958600454315</v>
      </c>
      <c r="U1088" s="4" t="str">
        <f t="shared" si="33"/>
        <v>±</v>
      </c>
      <c r="V1088" s="10">
        <v>5.1963858091180162E-2</v>
      </c>
      <c r="W1088" s="3">
        <v>3</v>
      </c>
      <c r="X1088" s="3">
        <v>3</v>
      </c>
    </row>
    <row r="1089" spans="6:24" x14ac:dyDescent="0.2">
      <c r="F1089" s="3" t="s">
        <v>2193</v>
      </c>
      <c r="G1089" s="3" t="s">
        <v>2194</v>
      </c>
      <c r="H1089" s="2">
        <v>69.640212494660105</v>
      </c>
      <c r="I1089" s="2">
        <v>8.32373046875</v>
      </c>
      <c r="J1089" s="2">
        <v>6.8362977504730207</v>
      </c>
      <c r="K1089" s="3">
        <v>2</v>
      </c>
      <c r="L1089" s="2">
        <v>85955.095083189881</v>
      </c>
      <c r="M1089" s="2">
        <f t="shared" si="32"/>
        <v>4.9342716250711316</v>
      </c>
      <c r="Q1089" s="4">
        <v>1.4423190326819262</v>
      </c>
      <c r="R1089" s="4">
        <v>0.37319100432622482</v>
      </c>
      <c r="S1089" s="4">
        <v>0.86986994961014741</v>
      </c>
      <c r="T1089" s="9">
        <v>0.89512666220609949</v>
      </c>
      <c r="U1089" s="4" t="str">
        <f t="shared" si="33"/>
        <v>±</v>
      </c>
      <c r="V1089" s="10">
        <v>0.53501131894783616</v>
      </c>
      <c r="W1089" s="3">
        <v>3</v>
      </c>
      <c r="X1089" s="3">
        <v>3</v>
      </c>
    </row>
    <row r="1090" spans="6:24" x14ac:dyDescent="0.2">
      <c r="F1090" s="3" t="s">
        <v>2195</v>
      </c>
      <c r="G1090" s="3" t="s">
        <v>2196</v>
      </c>
      <c r="H1090" s="2">
        <v>119.35254301466</v>
      </c>
      <c r="I1090" s="2">
        <v>6.52197265625</v>
      </c>
      <c r="J1090" s="2">
        <v>6.7947494983673096</v>
      </c>
      <c r="K1090" s="3">
        <v>2</v>
      </c>
      <c r="L1090" s="2">
        <v>1022.1216544081823</v>
      </c>
      <c r="M1090" s="2">
        <f t="shared" si="32"/>
        <v>3.0095025892369209</v>
      </c>
      <c r="Q1090" s="4">
        <v>0.92854956575248848</v>
      </c>
      <c r="R1090" s="4">
        <v>1.1668205314569065</v>
      </c>
      <c r="S1090" s="4">
        <v>1.274680927888957</v>
      </c>
      <c r="T1090" s="9">
        <v>1.1233503416994506</v>
      </c>
      <c r="U1090" s="4" t="str">
        <f t="shared" si="33"/>
        <v>±</v>
      </c>
      <c r="V1090" s="10">
        <v>0.17711288211695292</v>
      </c>
      <c r="W1090" s="3">
        <v>3</v>
      </c>
      <c r="X1090" s="3">
        <v>3</v>
      </c>
    </row>
    <row r="1091" spans="6:24" x14ac:dyDescent="0.2">
      <c r="F1091" s="3" t="s">
        <v>2197</v>
      </c>
      <c r="G1091" s="3" t="s">
        <v>2198</v>
      </c>
      <c r="H1091" s="2">
        <v>20.592515914660002</v>
      </c>
      <c r="I1091" s="2">
        <v>7.38623046875</v>
      </c>
      <c r="J1091" s="2">
        <v>6.7854809761047301</v>
      </c>
      <c r="K1091" s="3">
        <v>2</v>
      </c>
      <c r="L1091" s="2">
        <v>64963.339804842384</v>
      </c>
      <c r="M1091" s="2">
        <f t="shared" si="32"/>
        <v>4.8126683441507385</v>
      </c>
      <c r="N1091" s="4">
        <v>1.0140509165355438</v>
      </c>
      <c r="O1091" s="4">
        <v>0.33203832104989772</v>
      </c>
      <c r="P1091" s="4">
        <v>0.88590819547935462</v>
      </c>
      <c r="Q1091" s="4">
        <v>1.041583546885531</v>
      </c>
      <c r="R1091" s="4">
        <v>1.1537710337753502</v>
      </c>
      <c r="S1091" s="4">
        <v>0.99811297758805329</v>
      </c>
      <c r="T1091" s="9">
        <v>0.90424416521895512</v>
      </c>
      <c r="U1091" s="4" t="str">
        <f t="shared" si="33"/>
        <v>±</v>
      </c>
      <c r="V1091" s="10">
        <v>0.29317243265556941</v>
      </c>
      <c r="W1091" s="3">
        <v>6</v>
      </c>
      <c r="X1091" s="3">
        <v>6</v>
      </c>
    </row>
    <row r="1092" spans="6:24" x14ac:dyDescent="0.2">
      <c r="F1092" s="3" t="s">
        <v>2199</v>
      </c>
      <c r="G1092" s="3" t="s">
        <v>2200</v>
      </c>
      <c r="H1092" s="2">
        <v>78.842577284659995</v>
      </c>
      <c r="I1092" s="2">
        <v>7.91357421875</v>
      </c>
      <c r="J1092" s="2">
        <v>6.7800030708313006</v>
      </c>
      <c r="K1092" s="3">
        <v>2</v>
      </c>
      <c r="L1092" s="2">
        <v>68455.783661587513</v>
      </c>
      <c r="M1092" s="2">
        <f t="shared" ref="M1092:M1155" si="34">IFERROR(LOG(L1092),"")</f>
        <v>4.8354101464977841</v>
      </c>
      <c r="Q1092" s="4">
        <v>0.30969270197321119</v>
      </c>
      <c r="R1092" s="4">
        <v>1.5718153121337539</v>
      </c>
      <c r="S1092" s="4">
        <v>3.4999910245881694</v>
      </c>
      <c r="T1092" s="9">
        <v>1.7938330128983779</v>
      </c>
      <c r="U1092" s="4" t="str">
        <f t="shared" ref="U1092:U1155" si="35">IF(T1092="","","±")</f>
        <v>±</v>
      </c>
      <c r="V1092" s="10">
        <v>1.6066952857992589</v>
      </c>
      <c r="W1092" s="3">
        <v>3</v>
      </c>
      <c r="X1092" s="3">
        <v>3</v>
      </c>
    </row>
    <row r="1093" spans="6:24" x14ac:dyDescent="0.2">
      <c r="F1093" s="3" t="s">
        <v>2201</v>
      </c>
      <c r="G1093" s="3" t="s">
        <v>2202</v>
      </c>
      <c r="H1093" s="2">
        <v>9.6197237746600006</v>
      </c>
      <c r="I1093" s="2">
        <v>6.68310546875</v>
      </c>
      <c r="J1093" s="2">
        <v>6.7790374755859304</v>
      </c>
      <c r="K1093" s="3">
        <v>2</v>
      </c>
      <c r="L1093" s="2">
        <v>0</v>
      </c>
      <c r="M1093" s="2" t="str">
        <f t="shared" si="34"/>
        <v/>
      </c>
      <c r="N1093" s="4" t="s">
        <v>419</v>
      </c>
      <c r="O1093" s="4" t="s">
        <v>419</v>
      </c>
      <c r="P1093" s="4" t="s">
        <v>419</v>
      </c>
      <c r="Q1093" s="4" t="s">
        <v>419</v>
      </c>
      <c r="R1093" s="4" t="s">
        <v>419</v>
      </c>
      <c r="S1093" s="4" t="s">
        <v>419</v>
      </c>
      <c r="T1093" s="9" t="s">
        <v>419</v>
      </c>
      <c r="U1093" s="4" t="str">
        <f t="shared" si="35"/>
        <v/>
      </c>
      <c r="V1093" s="10" t="s">
        <v>419</v>
      </c>
      <c r="W1093" s="3">
        <v>0</v>
      </c>
      <c r="X1093" s="3">
        <v>0</v>
      </c>
    </row>
    <row r="1094" spans="6:24" x14ac:dyDescent="0.2">
      <c r="F1094" s="3" t="s">
        <v>2203</v>
      </c>
      <c r="G1094" s="3" t="s">
        <v>2204</v>
      </c>
      <c r="H1094" s="2">
        <v>41.838486834660003</v>
      </c>
      <c r="I1094" s="2">
        <v>5.04638671875</v>
      </c>
      <c r="J1094" s="2">
        <v>6.7670168876648003</v>
      </c>
      <c r="K1094" s="3">
        <v>2</v>
      </c>
      <c r="L1094" s="2">
        <v>200959.09578618794</v>
      </c>
      <c r="M1094" s="2">
        <f t="shared" si="34"/>
        <v>5.3031076679570202</v>
      </c>
      <c r="Q1094" s="4">
        <v>0.57777856541881045</v>
      </c>
      <c r="R1094" s="4">
        <v>0.89569033083011163</v>
      </c>
      <c r="S1094" s="4">
        <v>0.74900358554290969</v>
      </c>
      <c r="T1094" s="9">
        <v>0.74082416059727729</v>
      </c>
      <c r="U1094" s="4" t="str">
        <f t="shared" si="35"/>
        <v>±</v>
      </c>
      <c r="V1094" s="10">
        <v>0.1591136382937153</v>
      </c>
      <c r="W1094" s="3">
        <v>3</v>
      </c>
      <c r="X1094" s="3">
        <v>3</v>
      </c>
    </row>
    <row r="1095" spans="6:24" x14ac:dyDescent="0.2">
      <c r="F1095" s="3" t="s">
        <v>2205</v>
      </c>
      <c r="G1095" s="3" t="s">
        <v>2206</v>
      </c>
      <c r="H1095" s="2">
        <v>235.487419994661</v>
      </c>
      <c r="I1095" s="2">
        <v>5.87158203125</v>
      </c>
      <c r="J1095" s="2">
        <v>6.6952173709869403</v>
      </c>
      <c r="K1095" s="3">
        <v>2</v>
      </c>
      <c r="L1095" s="2">
        <v>6824.2658519267789</v>
      </c>
      <c r="M1095" s="2">
        <f t="shared" si="34"/>
        <v>3.834055937235644</v>
      </c>
      <c r="Q1095" s="4">
        <v>1.3003130841572652</v>
      </c>
      <c r="R1095" s="4">
        <v>0.86194222875512971</v>
      </c>
      <c r="S1095" s="4">
        <v>1.2852188012804275</v>
      </c>
      <c r="T1095" s="9">
        <v>1.1491580380642741</v>
      </c>
      <c r="U1095" s="4" t="str">
        <f t="shared" si="35"/>
        <v>±</v>
      </c>
      <c r="V1095" s="10">
        <v>0.24885065839117723</v>
      </c>
      <c r="W1095" s="3">
        <v>3</v>
      </c>
      <c r="X1095" s="3">
        <v>3</v>
      </c>
    </row>
    <row r="1096" spans="6:24" x14ac:dyDescent="0.2">
      <c r="F1096" s="3" t="s">
        <v>2207</v>
      </c>
      <c r="G1096" s="3" t="s">
        <v>2208</v>
      </c>
      <c r="H1096" s="2">
        <v>88.173324374659998</v>
      </c>
      <c r="I1096" s="2">
        <v>5.93505859375</v>
      </c>
      <c r="J1096" s="2">
        <v>6.6914703845977801</v>
      </c>
      <c r="K1096" s="3">
        <v>2</v>
      </c>
      <c r="L1096" s="2">
        <v>0</v>
      </c>
      <c r="M1096" s="2" t="str">
        <f t="shared" si="34"/>
        <v/>
      </c>
      <c r="N1096" s="4" t="s">
        <v>419</v>
      </c>
      <c r="O1096" s="4" t="s">
        <v>419</v>
      </c>
      <c r="P1096" s="4" t="s">
        <v>419</v>
      </c>
      <c r="Q1096" s="4" t="s">
        <v>419</v>
      </c>
      <c r="R1096" s="4" t="s">
        <v>419</v>
      </c>
      <c r="S1096" s="4" t="s">
        <v>419</v>
      </c>
      <c r="T1096" s="9" t="s">
        <v>419</v>
      </c>
      <c r="U1096" s="4" t="str">
        <f t="shared" si="35"/>
        <v/>
      </c>
      <c r="V1096" s="10" t="s">
        <v>419</v>
      </c>
      <c r="W1096" s="3">
        <v>0</v>
      </c>
      <c r="X1096" s="3">
        <v>0</v>
      </c>
    </row>
    <row r="1097" spans="6:24" x14ac:dyDescent="0.2">
      <c r="F1097" s="3" t="s">
        <v>2209</v>
      </c>
      <c r="G1097" s="3" t="s">
        <v>2210</v>
      </c>
      <c r="H1097" s="2">
        <v>23.39925171466</v>
      </c>
      <c r="I1097" s="2">
        <v>9.26123046875</v>
      </c>
      <c r="J1097" s="2">
        <v>6.6660728454589799</v>
      </c>
      <c r="K1097" s="3">
        <v>2</v>
      </c>
      <c r="L1097" s="2">
        <v>0</v>
      </c>
      <c r="M1097" s="2" t="str">
        <f t="shared" si="34"/>
        <v/>
      </c>
      <c r="Q1097" s="4" t="s">
        <v>419</v>
      </c>
      <c r="R1097" s="4" t="s">
        <v>419</v>
      </c>
      <c r="S1097" s="4" t="s">
        <v>419</v>
      </c>
      <c r="T1097" s="9" t="s">
        <v>419</v>
      </c>
      <c r="U1097" s="4" t="str">
        <f t="shared" si="35"/>
        <v/>
      </c>
      <c r="V1097" s="10" t="s">
        <v>419</v>
      </c>
      <c r="W1097" s="3">
        <v>0</v>
      </c>
      <c r="X1097" s="3">
        <v>0</v>
      </c>
    </row>
    <row r="1098" spans="6:24" x14ac:dyDescent="0.2">
      <c r="F1098" s="3" t="s">
        <v>2211</v>
      </c>
      <c r="G1098" s="3" t="s">
        <v>2212</v>
      </c>
      <c r="H1098" s="2">
        <v>17.97096451466</v>
      </c>
      <c r="I1098" s="2">
        <v>6.78564453125</v>
      </c>
      <c r="J1098" s="2">
        <v>6.6644935607910103</v>
      </c>
      <c r="K1098" s="3">
        <v>2</v>
      </c>
      <c r="L1098" s="2">
        <v>0</v>
      </c>
      <c r="M1098" s="2" t="str">
        <f t="shared" si="34"/>
        <v/>
      </c>
      <c r="Q1098" s="4" t="s">
        <v>419</v>
      </c>
      <c r="R1098" s="4" t="s">
        <v>419</v>
      </c>
      <c r="S1098" s="4" t="s">
        <v>419</v>
      </c>
      <c r="T1098" s="9" t="s">
        <v>419</v>
      </c>
      <c r="U1098" s="4" t="str">
        <f t="shared" si="35"/>
        <v/>
      </c>
      <c r="V1098" s="10" t="s">
        <v>419</v>
      </c>
      <c r="W1098" s="3">
        <v>0</v>
      </c>
      <c r="X1098" s="3">
        <v>0</v>
      </c>
    </row>
    <row r="1099" spans="6:24" x14ac:dyDescent="0.2">
      <c r="F1099" s="3" t="s">
        <v>2213</v>
      </c>
      <c r="G1099" s="3" t="s">
        <v>2214</v>
      </c>
      <c r="H1099" s="2">
        <v>21.853966294660001</v>
      </c>
      <c r="I1099" s="2">
        <v>4.98291015625</v>
      </c>
      <c r="J1099" s="2">
        <v>6.6167633533477801</v>
      </c>
      <c r="K1099" s="3">
        <v>2</v>
      </c>
      <c r="L1099" s="2">
        <v>0</v>
      </c>
      <c r="M1099" s="2" t="str">
        <f t="shared" si="34"/>
        <v/>
      </c>
      <c r="N1099" s="4" t="s">
        <v>419</v>
      </c>
      <c r="O1099" s="4" t="s">
        <v>419</v>
      </c>
      <c r="P1099" s="4" t="s">
        <v>419</v>
      </c>
      <c r="T1099" s="9" t="s">
        <v>419</v>
      </c>
      <c r="U1099" s="4" t="str">
        <f t="shared" si="35"/>
        <v/>
      </c>
      <c r="V1099" s="10" t="s">
        <v>419</v>
      </c>
      <c r="W1099" s="3">
        <v>0</v>
      </c>
      <c r="X1099" s="3">
        <v>0</v>
      </c>
    </row>
    <row r="1100" spans="6:24" x14ac:dyDescent="0.2">
      <c r="F1100" s="3" t="s">
        <v>2215</v>
      </c>
      <c r="G1100" s="3" t="s">
        <v>2216</v>
      </c>
      <c r="H1100" s="2">
        <v>47.5491684846601</v>
      </c>
      <c r="I1100" s="2">
        <v>6.02392578125</v>
      </c>
      <c r="J1100" s="2">
        <v>6.6083121299743706</v>
      </c>
      <c r="K1100" s="3">
        <v>2</v>
      </c>
      <c r="L1100" s="2">
        <v>0</v>
      </c>
      <c r="M1100" s="2" t="str">
        <f t="shared" si="34"/>
        <v/>
      </c>
      <c r="Q1100" s="4" t="s">
        <v>419</v>
      </c>
      <c r="R1100" s="4" t="s">
        <v>419</v>
      </c>
      <c r="S1100" s="4" t="s">
        <v>419</v>
      </c>
      <c r="T1100" s="9" t="s">
        <v>419</v>
      </c>
      <c r="U1100" s="4" t="str">
        <f t="shared" si="35"/>
        <v/>
      </c>
      <c r="V1100" s="10" t="s">
        <v>419</v>
      </c>
      <c r="W1100" s="3">
        <v>0</v>
      </c>
      <c r="X1100" s="3">
        <v>0</v>
      </c>
    </row>
    <row r="1101" spans="6:24" x14ac:dyDescent="0.2">
      <c r="F1101" s="3" t="s">
        <v>2217</v>
      </c>
      <c r="G1101" s="3" t="s">
        <v>2218</v>
      </c>
      <c r="H1101" s="2">
        <v>37.277436124659999</v>
      </c>
      <c r="I1101" s="2">
        <v>8.30908203125</v>
      </c>
      <c r="J1101" s="2">
        <v>6.6020300388336199</v>
      </c>
      <c r="K1101" s="3">
        <v>2</v>
      </c>
      <c r="L1101" s="2">
        <v>0</v>
      </c>
      <c r="M1101" s="2" t="str">
        <f t="shared" si="34"/>
        <v/>
      </c>
      <c r="N1101" s="4" t="s">
        <v>419</v>
      </c>
      <c r="O1101" s="4" t="s">
        <v>419</v>
      </c>
      <c r="P1101" s="4" t="s">
        <v>419</v>
      </c>
      <c r="T1101" s="9" t="s">
        <v>419</v>
      </c>
      <c r="U1101" s="4" t="str">
        <f t="shared" si="35"/>
        <v/>
      </c>
      <c r="V1101" s="10" t="s">
        <v>419</v>
      </c>
      <c r="W1101" s="3">
        <v>0</v>
      </c>
      <c r="X1101" s="3">
        <v>0</v>
      </c>
    </row>
    <row r="1102" spans="6:24" x14ac:dyDescent="0.2">
      <c r="F1102" s="3" t="s">
        <v>2219</v>
      </c>
      <c r="G1102" s="3" t="s">
        <v>2220</v>
      </c>
      <c r="H1102" s="2">
        <v>29.466644524660001</v>
      </c>
      <c r="I1102" s="2">
        <v>4.98291015625</v>
      </c>
      <c r="J1102" s="2">
        <v>6.5980970859527606</v>
      </c>
      <c r="K1102" s="3">
        <v>2</v>
      </c>
      <c r="L1102" s="2">
        <v>0</v>
      </c>
      <c r="M1102" s="2" t="str">
        <f t="shared" si="34"/>
        <v/>
      </c>
      <c r="N1102" s="4" t="s">
        <v>419</v>
      </c>
      <c r="O1102" s="4" t="s">
        <v>419</v>
      </c>
      <c r="P1102" s="4" t="s">
        <v>419</v>
      </c>
      <c r="T1102" s="9" t="s">
        <v>419</v>
      </c>
      <c r="U1102" s="4" t="str">
        <f t="shared" si="35"/>
        <v/>
      </c>
      <c r="V1102" s="10" t="s">
        <v>419</v>
      </c>
      <c r="W1102" s="3">
        <v>0</v>
      </c>
      <c r="X1102" s="3">
        <v>0</v>
      </c>
    </row>
    <row r="1103" spans="6:24" x14ac:dyDescent="0.2">
      <c r="F1103" s="3" t="s">
        <v>2221</v>
      </c>
      <c r="G1103" s="3" t="s">
        <v>2222</v>
      </c>
      <c r="H1103" s="2">
        <v>16.115102424660002</v>
      </c>
      <c r="I1103" s="2">
        <v>9.53955078125</v>
      </c>
      <c r="J1103" s="2">
        <v>6.57021188735962</v>
      </c>
      <c r="K1103" s="3">
        <v>2</v>
      </c>
      <c r="L1103" s="2">
        <v>118218.03579378169</v>
      </c>
      <c r="M1103" s="2">
        <f t="shared" si="34"/>
        <v>5.0726837392202055</v>
      </c>
      <c r="Q1103" s="4">
        <v>0.70285915371070895</v>
      </c>
      <c r="R1103" s="4">
        <v>1.0587484951439248</v>
      </c>
      <c r="S1103" s="4">
        <v>1.1403695571534977</v>
      </c>
      <c r="T1103" s="9">
        <v>0.96732573533604382</v>
      </c>
      <c r="U1103" s="4" t="str">
        <f t="shared" si="35"/>
        <v>±</v>
      </c>
      <c r="V1103" s="10">
        <v>0.23264227697977705</v>
      </c>
      <c r="W1103" s="3">
        <v>3</v>
      </c>
      <c r="X1103" s="3">
        <v>3</v>
      </c>
    </row>
    <row r="1104" spans="6:24" x14ac:dyDescent="0.2">
      <c r="F1104" s="3" t="s">
        <v>2223</v>
      </c>
      <c r="G1104" s="3" t="s">
        <v>2224</v>
      </c>
      <c r="H1104" s="2">
        <v>68.469010034659902</v>
      </c>
      <c r="I1104" s="2">
        <v>8.55810546875</v>
      </c>
      <c r="J1104" s="2">
        <v>6.567138671875</v>
      </c>
      <c r="K1104" s="3">
        <v>2</v>
      </c>
      <c r="L1104" s="2">
        <v>0</v>
      </c>
      <c r="M1104" s="2" t="str">
        <f t="shared" si="34"/>
        <v/>
      </c>
      <c r="Q1104" s="4" t="s">
        <v>419</v>
      </c>
      <c r="R1104" s="4" t="s">
        <v>419</v>
      </c>
      <c r="S1104" s="4" t="s">
        <v>419</v>
      </c>
      <c r="T1104" s="9" t="s">
        <v>419</v>
      </c>
      <c r="U1104" s="4" t="str">
        <f t="shared" si="35"/>
        <v/>
      </c>
      <c r="V1104" s="10" t="s">
        <v>419</v>
      </c>
      <c r="W1104" s="3">
        <v>0</v>
      </c>
      <c r="X1104" s="3">
        <v>0</v>
      </c>
    </row>
    <row r="1105" spans="6:24" x14ac:dyDescent="0.2">
      <c r="F1105" s="3" t="s">
        <v>2225</v>
      </c>
      <c r="G1105" s="3" t="s">
        <v>2226</v>
      </c>
      <c r="H1105" s="2">
        <v>91.292137584659798</v>
      </c>
      <c r="I1105" s="2">
        <v>6.80029296875</v>
      </c>
      <c r="J1105" s="2">
        <v>6.5468440055847097</v>
      </c>
      <c r="K1105" s="3">
        <v>2</v>
      </c>
      <c r="L1105" s="2">
        <v>0</v>
      </c>
      <c r="M1105" s="2" t="str">
        <f t="shared" si="34"/>
        <v/>
      </c>
      <c r="N1105" s="4" t="s">
        <v>419</v>
      </c>
      <c r="O1105" s="4" t="s">
        <v>419</v>
      </c>
      <c r="P1105" s="4" t="s">
        <v>419</v>
      </c>
      <c r="T1105" s="9" t="s">
        <v>419</v>
      </c>
      <c r="U1105" s="4" t="str">
        <f t="shared" si="35"/>
        <v/>
      </c>
      <c r="V1105" s="10" t="s">
        <v>419</v>
      </c>
      <c r="W1105" s="3">
        <v>0</v>
      </c>
      <c r="X1105" s="3">
        <v>0</v>
      </c>
    </row>
    <row r="1106" spans="6:24" x14ac:dyDescent="0.2">
      <c r="F1106" s="3" t="s">
        <v>2227</v>
      </c>
      <c r="G1106" s="3" t="s">
        <v>2228</v>
      </c>
      <c r="H1106" s="2">
        <v>160.75657621465999</v>
      </c>
      <c r="I1106" s="2">
        <v>5.52880859375</v>
      </c>
      <c r="J1106" s="2">
        <v>6.5150988101959193</v>
      </c>
      <c r="K1106" s="3">
        <v>3</v>
      </c>
      <c r="L1106" s="2">
        <v>0</v>
      </c>
      <c r="M1106" s="2" t="str">
        <f t="shared" si="34"/>
        <v/>
      </c>
      <c r="N1106" s="4" t="s">
        <v>419</v>
      </c>
      <c r="O1106" s="4" t="s">
        <v>419</v>
      </c>
      <c r="P1106" s="4" t="s">
        <v>419</v>
      </c>
      <c r="T1106" s="9" t="s">
        <v>419</v>
      </c>
      <c r="U1106" s="4" t="str">
        <f t="shared" si="35"/>
        <v/>
      </c>
      <c r="V1106" s="10" t="s">
        <v>419</v>
      </c>
      <c r="W1106" s="3">
        <v>0</v>
      </c>
      <c r="X1106" s="3">
        <v>0</v>
      </c>
    </row>
    <row r="1107" spans="6:24" x14ac:dyDescent="0.2">
      <c r="F1107" s="3" t="s">
        <v>2229</v>
      </c>
      <c r="G1107" s="3" t="s">
        <v>2230</v>
      </c>
      <c r="H1107" s="2">
        <v>34.097237204659997</v>
      </c>
      <c r="I1107" s="2">
        <v>5.46533203125</v>
      </c>
      <c r="J1107" s="2">
        <v>6.5064537525177002</v>
      </c>
      <c r="K1107" s="3">
        <v>2</v>
      </c>
      <c r="L1107" s="2">
        <v>0</v>
      </c>
      <c r="M1107" s="2" t="str">
        <f t="shared" si="34"/>
        <v/>
      </c>
      <c r="N1107" s="4" t="s">
        <v>419</v>
      </c>
      <c r="O1107" s="4" t="s">
        <v>419</v>
      </c>
      <c r="P1107" s="4" t="s">
        <v>419</v>
      </c>
      <c r="T1107" s="9" t="s">
        <v>419</v>
      </c>
      <c r="U1107" s="4" t="str">
        <f t="shared" si="35"/>
        <v/>
      </c>
      <c r="V1107" s="10" t="s">
        <v>419</v>
      </c>
      <c r="W1107" s="3">
        <v>0</v>
      </c>
      <c r="X1107" s="3">
        <v>0</v>
      </c>
    </row>
    <row r="1108" spans="6:24" x14ac:dyDescent="0.2">
      <c r="F1108" s="3" t="s">
        <v>2231</v>
      </c>
      <c r="G1108" s="3" t="s">
        <v>2232</v>
      </c>
      <c r="H1108" s="2">
        <v>126.41503967465999</v>
      </c>
      <c r="I1108" s="2">
        <v>8.38232421875</v>
      </c>
      <c r="J1108" s="2">
        <v>6.5055544376373202</v>
      </c>
      <c r="K1108" s="3">
        <v>2</v>
      </c>
      <c r="L1108" s="2">
        <v>7036.3238383006465</v>
      </c>
      <c r="M1108" s="2">
        <f t="shared" si="34"/>
        <v>3.8473458191240435</v>
      </c>
      <c r="Q1108" s="4">
        <v>1.213252596135914</v>
      </c>
      <c r="R1108" s="4">
        <v>2.2324327193481683</v>
      </c>
      <c r="S1108" s="4">
        <v>1.9755925101524763</v>
      </c>
      <c r="T1108" s="9">
        <v>1.8070926085455197</v>
      </c>
      <c r="U1108" s="4" t="str">
        <f t="shared" si="35"/>
        <v>±</v>
      </c>
      <c r="V1108" s="10">
        <v>0.53007187580449999</v>
      </c>
      <c r="W1108" s="3">
        <v>3</v>
      </c>
      <c r="X1108" s="3">
        <v>3</v>
      </c>
    </row>
    <row r="1109" spans="6:24" x14ac:dyDescent="0.2">
      <c r="F1109" s="3" t="s">
        <v>2233</v>
      </c>
      <c r="G1109" s="3" t="s">
        <v>2234</v>
      </c>
      <c r="H1109" s="2">
        <v>28.694420814659999</v>
      </c>
      <c r="I1109" s="2">
        <v>9.56884765625</v>
      </c>
      <c r="J1109" s="2">
        <v>6.5044112205505398</v>
      </c>
      <c r="K1109" s="3">
        <v>3</v>
      </c>
      <c r="L1109" s="2">
        <v>0</v>
      </c>
      <c r="M1109" s="2" t="str">
        <f t="shared" si="34"/>
        <v/>
      </c>
      <c r="Q1109" s="4" t="s">
        <v>419</v>
      </c>
      <c r="R1109" s="4" t="s">
        <v>419</v>
      </c>
      <c r="S1109" s="4" t="s">
        <v>419</v>
      </c>
      <c r="T1109" s="9" t="s">
        <v>419</v>
      </c>
      <c r="U1109" s="4" t="str">
        <f t="shared" si="35"/>
        <v/>
      </c>
      <c r="V1109" s="10" t="s">
        <v>419</v>
      </c>
      <c r="W1109" s="3">
        <v>0</v>
      </c>
      <c r="X1109" s="3">
        <v>0</v>
      </c>
    </row>
    <row r="1110" spans="6:24" x14ac:dyDescent="0.2">
      <c r="F1110" s="3" t="s">
        <v>2235</v>
      </c>
      <c r="G1110" s="3" t="s">
        <v>2236</v>
      </c>
      <c r="H1110" s="2">
        <v>83.302852964660005</v>
      </c>
      <c r="I1110" s="2">
        <v>7.35693359375</v>
      </c>
      <c r="J1110" s="2">
        <v>6.4875016212463397</v>
      </c>
      <c r="K1110" s="3">
        <v>2</v>
      </c>
      <c r="L1110" s="2">
        <v>0</v>
      </c>
      <c r="M1110" s="2" t="str">
        <f t="shared" si="34"/>
        <v/>
      </c>
      <c r="N1110" s="4" t="s">
        <v>419</v>
      </c>
      <c r="O1110" s="4" t="s">
        <v>419</v>
      </c>
      <c r="P1110" s="4" t="s">
        <v>419</v>
      </c>
      <c r="T1110" s="9" t="s">
        <v>419</v>
      </c>
      <c r="U1110" s="4" t="str">
        <f t="shared" si="35"/>
        <v/>
      </c>
      <c r="V1110" s="10" t="s">
        <v>419</v>
      </c>
      <c r="W1110" s="3">
        <v>0</v>
      </c>
      <c r="X1110" s="3">
        <v>0</v>
      </c>
    </row>
    <row r="1111" spans="6:24" x14ac:dyDescent="0.2">
      <c r="F1111" s="3" t="s">
        <v>2237</v>
      </c>
      <c r="G1111" s="3" t="s">
        <v>2238</v>
      </c>
      <c r="H1111" s="2">
        <v>57.601769454660001</v>
      </c>
      <c r="I1111" s="2">
        <v>6.25244140625</v>
      </c>
      <c r="J1111" s="2">
        <v>6.4684357643127495</v>
      </c>
      <c r="K1111" s="3">
        <v>2</v>
      </c>
      <c r="L1111" s="2">
        <v>0</v>
      </c>
      <c r="M1111" s="2" t="str">
        <f t="shared" si="34"/>
        <v/>
      </c>
      <c r="N1111" s="4" t="s">
        <v>419</v>
      </c>
      <c r="O1111" s="4" t="s">
        <v>419</v>
      </c>
      <c r="P1111" s="4" t="s">
        <v>419</v>
      </c>
      <c r="T1111" s="9" t="s">
        <v>419</v>
      </c>
      <c r="U1111" s="4" t="str">
        <f t="shared" si="35"/>
        <v/>
      </c>
      <c r="V1111" s="10" t="s">
        <v>419</v>
      </c>
      <c r="W1111" s="3">
        <v>0</v>
      </c>
      <c r="X1111" s="3">
        <v>0</v>
      </c>
    </row>
    <row r="1112" spans="6:24" x14ac:dyDescent="0.2">
      <c r="F1112" s="3" t="s">
        <v>2239</v>
      </c>
      <c r="G1112" s="3" t="s">
        <v>2240</v>
      </c>
      <c r="H1112" s="2">
        <v>14.99950114466</v>
      </c>
      <c r="I1112" s="2">
        <v>8.14794921875</v>
      </c>
      <c r="J1112" s="2">
        <v>6.4640371799468905</v>
      </c>
      <c r="K1112" s="3">
        <v>2</v>
      </c>
      <c r="L1112" s="2">
        <v>0</v>
      </c>
      <c r="M1112" s="2" t="str">
        <f t="shared" si="34"/>
        <v/>
      </c>
      <c r="Q1112" s="4" t="s">
        <v>419</v>
      </c>
      <c r="R1112" s="4" t="s">
        <v>419</v>
      </c>
      <c r="S1112" s="4" t="s">
        <v>419</v>
      </c>
      <c r="T1112" s="9" t="s">
        <v>419</v>
      </c>
      <c r="U1112" s="4" t="str">
        <f t="shared" si="35"/>
        <v/>
      </c>
      <c r="V1112" s="10" t="s">
        <v>419</v>
      </c>
      <c r="W1112" s="3">
        <v>0</v>
      </c>
      <c r="X1112" s="3">
        <v>0</v>
      </c>
    </row>
    <row r="1113" spans="6:24" x14ac:dyDescent="0.2">
      <c r="F1113" s="3" t="s">
        <v>2241</v>
      </c>
      <c r="G1113" s="3" t="s">
        <v>2242</v>
      </c>
      <c r="H1113" s="2">
        <v>32.63281634466</v>
      </c>
      <c r="I1113" s="2">
        <v>10.09619140625</v>
      </c>
      <c r="J1113" s="2">
        <v>6.4611375331878698</v>
      </c>
      <c r="K1113" s="3">
        <v>2</v>
      </c>
      <c r="L1113" s="2">
        <v>45701.021975971475</v>
      </c>
      <c r="M1113" s="2">
        <f t="shared" si="34"/>
        <v>4.6599259119639944</v>
      </c>
      <c r="N1113" s="4">
        <v>1.7699658714607391</v>
      </c>
      <c r="O1113" s="4">
        <v>1.3780018434922496</v>
      </c>
      <c r="P1113" s="4">
        <v>0.56825074229859451</v>
      </c>
      <c r="T1113" s="9">
        <v>1.2387394857505278</v>
      </c>
      <c r="U1113" s="4" t="str">
        <f t="shared" si="35"/>
        <v>±</v>
      </c>
      <c r="V1113" s="10">
        <v>0.61284199931722627</v>
      </c>
      <c r="W1113" s="3">
        <v>3</v>
      </c>
      <c r="X1113" s="3">
        <v>3</v>
      </c>
    </row>
    <row r="1114" spans="6:24" x14ac:dyDescent="0.2">
      <c r="F1114" s="3" t="s">
        <v>2243</v>
      </c>
      <c r="G1114" s="3" t="s">
        <v>2244</v>
      </c>
      <c r="H1114" s="2">
        <v>36.000305634660002</v>
      </c>
      <c r="I1114" s="2">
        <v>6.78564453125</v>
      </c>
      <c r="J1114" s="2">
        <v>6.44992852210998</v>
      </c>
      <c r="K1114" s="3">
        <v>2</v>
      </c>
      <c r="L1114" s="2">
        <v>0</v>
      </c>
      <c r="M1114" s="2" t="str">
        <f t="shared" si="34"/>
        <v/>
      </c>
      <c r="N1114" s="4" t="s">
        <v>419</v>
      </c>
      <c r="O1114" s="4" t="s">
        <v>419</v>
      </c>
      <c r="P1114" s="4" t="s">
        <v>419</v>
      </c>
      <c r="T1114" s="9" t="s">
        <v>419</v>
      </c>
      <c r="U1114" s="4" t="str">
        <f t="shared" si="35"/>
        <v/>
      </c>
      <c r="V1114" s="10" t="s">
        <v>419</v>
      </c>
      <c r="W1114" s="3">
        <v>0</v>
      </c>
      <c r="X1114" s="3">
        <v>0</v>
      </c>
    </row>
    <row r="1115" spans="6:24" x14ac:dyDescent="0.2">
      <c r="F1115" s="3" t="s">
        <v>2245</v>
      </c>
      <c r="G1115" s="3" t="s">
        <v>2246</v>
      </c>
      <c r="H1115" s="2">
        <v>33.076533334659999</v>
      </c>
      <c r="I1115" s="2">
        <v>6.46826171875</v>
      </c>
      <c r="J1115" s="2">
        <v>6.4287405014038104</v>
      </c>
      <c r="K1115" s="3">
        <v>2</v>
      </c>
      <c r="L1115" s="2">
        <v>0</v>
      </c>
      <c r="M1115" s="2" t="str">
        <f t="shared" si="34"/>
        <v/>
      </c>
      <c r="N1115" s="4" t="s">
        <v>419</v>
      </c>
      <c r="O1115" s="4" t="s">
        <v>419</v>
      </c>
      <c r="P1115" s="4" t="s">
        <v>419</v>
      </c>
      <c r="Q1115" s="4" t="s">
        <v>419</v>
      </c>
      <c r="R1115" s="4" t="s">
        <v>419</v>
      </c>
      <c r="S1115" s="4" t="s">
        <v>419</v>
      </c>
      <c r="T1115" s="9" t="s">
        <v>419</v>
      </c>
      <c r="U1115" s="4" t="str">
        <f t="shared" si="35"/>
        <v/>
      </c>
      <c r="V1115" s="10" t="s">
        <v>419</v>
      </c>
      <c r="W1115" s="3">
        <v>0</v>
      </c>
      <c r="X1115" s="3">
        <v>0</v>
      </c>
    </row>
    <row r="1116" spans="6:24" x14ac:dyDescent="0.2">
      <c r="F1116" s="3" t="s">
        <v>2247</v>
      </c>
      <c r="G1116" s="3" t="s">
        <v>2248</v>
      </c>
      <c r="H1116" s="2">
        <v>46.4046785346601</v>
      </c>
      <c r="I1116" s="2">
        <v>6.31591796875</v>
      </c>
      <c r="J1116" s="2">
        <v>6.4276306629180899</v>
      </c>
      <c r="K1116" s="3">
        <v>2</v>
      </c>
      <c r="L1116" s="2">
        <v>8295.0854182888961</v>
      </c>
      <c r="M1116" s="2">
        <f t="shared" si="34"/>
        <v>3.9188208625123409</v>
      </c>
      <c r="N1116" s="4">
        <v>0.95329388536494286</v>
      </c>
      <c r="O1116" s="4">
        <v>0.81406395481508731</v>
      </c>
      <c r="P1116" s="4">
        <v>1.2914542069511645</v>
      </c>
      <c r="Q1116" s="4">
        <v>1.029708705190606</v>
      </c>
      <c r="R1116" s="4">
        <v>0.53813046431690081</v>
      </c>
      <c r="S1116" s="4">
        <v>1.0894898952282481</v>
      </c>
      <c r="T1116" s="9">
        <v>0.95269018531115834</v>
      </c>
      <c r="U1116" s="4" t="str">
        <f t="shared" si="35"/>
        <v>±</v>
      </c>
      <c r="V1116" s="10">
        <v>0.25709314806181555</v>
      </c>
      <c r="W1116" s="3">
        <v>6</v>
      </c>
      <c r="X1116" s="3">
        <v>6</v>
      </c>
    </row>
    <row r="1117" spans="6:24" x14ac:dyDescent="0.2">
      <c r="F1117" s="3" t="s">
        <v>2249</v>
      </c>
      <c r="G1117" s="3" t="s">
        <v>2250</v>
      </c>
      <c r="H1117" s="2">
        <v>39.656602474659998</v>
      </c>
      <c r="I1117" s="2">
        <v>8.55810546875</v>
      </c>
      <c r="J1117" s="2">
        <v>6.41998362541199</v>
      </c>
      <c r="K1117" s="3">
        <v>2</v>
      </c>
      <c r="L1117" s="2">
        <v>0</v>
      </c>
      <c r="M1117" s="2" t="str">
        <f t="shared" si="34"/>
        <v/>
      </c>
      <c r="Q1117" s="4" t="s">
        <v>419</v>
      </c>
      <c r="R1117" s="4" t="s">
        <v>419</v>
      </c>
      <c r="S1117" s="4" t="s">
        <v>419</v>
      </c>
      <c r="T1117" s="9" t="s">
        <v>419</v>
      </c>
      <c r="U1117" s="4" t="str">
        <f t="shared" si="35"/>
        <v/>
      </c>
      <c r="V1117" s="10" t="s">
        <v>419</v>
      </c>
      <c r="W1117" s="3">
        <v>0</v>
      </c>
      <c r="X1117" s="3">
        <v>0</v>
      </c>
    </row>
    <row r="1118" spans="6:24" x14ac:dyDescent="0.2">
      <c r="F1118" s="3" t="s">
        <v>2251</v>
      </c>
      <c r="G1118" s="3" t="s">
        <v>2252</v>
      </c>
      <c r="H1118" s="2">
        <v>103.89357254466</v>
      </c>
      <c r="I1118" s="2">
        <v>7.18115234375</v>
      </c>
      <c r="J1118" s="2">
        <v>6.4160692691802996</v>
      </c>
      <c r="K1118" s="3">
        <v>2</v>
      </c>
      <c r="L1118" s="2">
        <v>4425.3344615931819</v>
      </c>
      <c r="M1118" s="2">
        <f t="shared" si="34"/>
        <v>3.6459460997423401</v>
      </c>
      <c r="N1118" s="4" t="s">
        <v>419</v>
      </c>
      <c r="O1118" s="4" t="s">
        <v>419</v>
      </c>
      <c r="P1118" s="4" t="s">
        <v>419</v>
      </c>
      <c r="Q1118" s="4">
        <v>0.8481459866783031</v>
      </c>
      <c r="R1118" s="4">
        <v>1.4968569123576889</v>
      </c>
      <c r="S1118" s="4">
        <v>1.3827722920534409</v>
      </c>
      <c r="T1118" s="9">
        <v>1.2425917303631442</v>
      </c>
      <c r="U1118" s="4" t="str">
        <f t="shared" si="35"/>
        <v>±</v>
      </c>
      <c r="V1118" s="10">
        <v>0.34632991306095234</v>
      </c>
      <c r="W1118" s="3">
        <v>3</v>
      </c>
      <c r="X1118" s="3">
        <v>3</v>
      </c>
    </row>
    <row r="1119" spans="6:24" x14ac:dyDescent="0.2">
      <c r="F1119" s="3" t="s">
        <v>2253</v>
      </c>
      <c r="G1119" s="3" t="s">
        <v>2254</v>
      </c>
      <c r="H1119" s="2">
        <v>121.04973885466001</v>
      </c>
      <c r="I1119" s="2">
        <v>8.79248046875</v>
      </c>
      <c r="J1119" s="2">
        <v>6.4055466651916504</v>
      </c>
      <c r="K1119" s="3">
        <v>2</v>
      </c>
      <c r="L1119" s="2">
        <v>7005.0054149740499</v>
      </c>
      <c r="M1119" s="2">
        <f t="shared" si="34"/>
        <v>3.8454084753380591</v>
      </c>
      <c r="N1119" s="4">
        <v>0.99208006627510292</v>
      </c>
      <c r="O1119" s="4">
        <v>1.0201591400821777</v>
      </c>
      <c r="P1119" s="4">
        <v>0.85936787993360664</v>
      </c>
      <c r="T1119" s="9">
        <v>0.95720236209696241</v>
      </c>
      <c r="U1119" s="4" t="str">
        <f t="shared" si="35"/>
        <v>±</v>
      </c>
      <c r="V1119" s="10">
        <v>8.5882466322263776E-2</v>
      </c>
      <c r="W1119" s="3">
        <v>3</v>
      </c>
      <c r="X1119" s="3">
        <v>3</v>
      </c>
    </row>
    <row r="1120" spans="6:24" x14ac:dyDescent="0.2">
      <c r="F1120" s="3" t="s">
        <v>2255</v>
      </c>
      <c r="G1120" s="3" t="s">
        <v>2256</v>
      </c>
      <c r="H1120" s="2">
        <v>81.778288564660002</v>
      </c>
      <c r="I1120" s="2">
        <v>6.87353515625</v>
      </c>
      <c r="J1120" s="2">
        <v>6.3995625972747803</v>
      </c>
      <c r="K1120" s="3">
        <v>2</v>
      </c>
      <c r="L1120" s="2">
        <v>0</v>
      </c>
      <c r="M1120" s="2" t="str">
        <f t="shared" si="34"/>
        <v/>
      </c>
      <c r="Q1120" s="4" t="s">
        <v>419</v>
      </c>
      <c r="R1120" s="4" t="s">
        <v>419</v>
      </c>
      <c r="S1120" s="4" t="s">
        <v>419</v>
      </c>
      <c r="T1120" s="9" t="s">
        <v>419</v>
      </c>
      <c r="U1120" s="4" t="str">
        <f t="shared" si="35"/>
        <v/>
      </c>
      <c r="V1120" s="10" t="s">
        <v>419</v>
      </c>
      <c r="W1120" s="3">
        <v>0</v>
      </c>
      <c r="X1120" s="3">
        <v>0</v>
      </c>
    </row>
    <row r="1121" spans="6:24" x14ac:dyDescent="0.2">
      <c r="F1121" s="3" t="s">
        <v>2257</v>
      </c>
      <c r="G1121" s="3" t="s">
        <v>2258</v>
      </c>
      <c r="H1121" s="2">
        <v>28.90092441466</v>
      </c>
      <c r="I1121" s="2">
        <v>7.97216796875</v>
      </c>
      <c r="J1121" s="2">
        <v>6.3923406600952095</v>
      </c>
      <c r="K1121" s="3">
        <v>2</v>
      </c>
      <c r="L1121" s="2">
        <v>12605.214817805134</v>
      </c>
      <c r="M1121" s="2">
        <f t="shared" si="34"/>
        <v>4.1005502513129342</v>
      </c>
      <c r="N1121" s="4">
        <v>1.105141728499597</v>
      </c>
      <c r="O1121" s="4">
        <v>0.76678468164220748</v>
      </c>
      <c r="P1121" s="4">
        <v>0.83773225485870906</v>
      </c>
      <c r="T1121" s="9">
        <v>0.90321955500017115</v>
      </c>
      <c r="U1121" s="4" t="str">
        <f t="shared" si="35"/>
        <v>±</v>
      </c>
      <c r="V1121" s="10">
        <v>0.17843153490730498</v>
      </c>
      <c r="W1121" s="3">
        <v>3</v>
      </c>
      <c r="X1121" s="3">
        <v>3</v>
      </c>
    </row>
    <row r="1122" spans="6:24" x14ac:dyDescent="0.2">
      <c r="F1122" s="3" t="s">
        <v>2259</v>
      </c>
      <c r="G1122" s="3" t="s">
        <v>2260</v>
      </c>
      <c r="H1122" s="2">
        <v>162.57384685466101</v>
      </c>
      <c r="I1122" s="2">
        <v>5.98583984375</v>
      </c>
      <c r="J1122" s="2">
        <v>6.3875648975372297</v>
      </c>
      <c r="K1122" s="3">
        <v>2</v>
      </c>
      <c r="L1122" s="2">
        <v>37591.297099790703</v>
      </c>
      <c r="M1122" s="2">
        <f t="shared" si="34"/>
        <v>4.5750873114430659</v>
      </c>
      <c r="Q1122" s="4">
        <v>1.3911240477476929</v>
      </c>
      <c r="R1122" s="4">
        <v>0.79076852240726481</v>
      </c>
      <c r="S1122" s="4">
        <v>1.1657762927225226</v>
      </c>
      <c r="T1122" s="9">
        <v>1.11588962095916</v>
      </c>
      <c r="U1122" s="4" t="str">
        <f t="shared" si="35"/>
        <v>±</v>
      </c>
      <c r="V1122" s="10">
        <v>0.3032708347606386</v>
      </c>
      <c r="W1122" s="3">
        <v>3</v>
      </c>
      <c r="X1122" s="3">
        <v>3</v>
      </c>
    </row>
    <row r="1123" spans="6:24" x14ac:dyDescent="0.2">
      <c r="F1123" s="3" t="s">
        <v>2261</v>
      </c>
      <c r="G1123" s="3" t="s">
        <v>2262</v>
      </c>
      <c r="H1123" s="2">
        <v>12.47573922466</v>
      </c>
      <c r="I1123" s="2">
        <v>10.12548828125</v>
      </c>
      <c r="J1123" s="2">
        <v>6.3656029701232901</v>
      </c>
      <c r="K1123" s="3">
        <v>2</v>
      </c>
      <c r="L1123" s="2">
        <v>0</v>
      </c>
      <c r="M1123" s="2" t="str">
        <f t="shared" si="34"/>
        <v/>
      </c>
      <c r="N1123" s="4" t="s">
        <v>419</v>
      </c>
      <c r="O1123" s="4" t="s">
        <v>419</v>
      </c>
      <c r="P1123" s="4" t="s">
        <v>419</v>
      </c>
      <c r="T1123" s="9" t="s">
        <v>419</v>
      </c>
      <c r="U1123" s="4" t="str">
        <f t="shared" si="35"/>
        <v/>
      </c>
      <c r="V1123" s="10" t="s">
        <v>419</v>
      </c>
      <c r="W1123" s="3">
        <v>0</v>
      </c>
      <c r="X1123" s="3">
        <v>0</v>
      </c>
    </row>
    <row r="1124" spans="6:24" x14ac:dyDescent="0.2">
      <c r="F1124" s="3" t="s">
        <v>2263</v>
      </c>
      <c r="G1124" s="3" t="s">
        <v>2264</v>
      </c>
      <c r="H1124" s="2">
        <v>18.816556154659999</v>
      </c>
      <c r="I1124" s="2">
        <v>9.52490234375</v>
      </c>
      <c r="J1124" s="2">
        <v>6.3499844074249303</v>
      </c>
      <c r="K1124" s="3">
        <v>2</v>
      </c>
      <c r="L1124" s="2">
        <v>29688.180212692405</v>
      </c>
      <c r="M1124" s="2">
        <f t="shared" si="34"/>
        <v>4.4725835775957909</v>
      </c>
      <c r="N1124" s="4">
        <v>0.26482345375652522</v>
      </c>
      <c r="O1124" s="4">
        <v>0.48739362754730547</v>
      </c>
      <c r="P1124" s="4">
        <v>0.87496315464756369</v>
      </c>
      <c r="T1124" s="9">
        <v>0.5423934119837982</v>
      </c>
      <c r="U1124" s="4" t="str">
        <f t="shared" si="35"/>
        <v>±</v>
      </c>
      <c r="V1124" s="10">
        <v>0.3087658431026607</v>
      </c>
      <c r="W1124" s="3">
        <v>3</v>
      </c>
      <c r="X1124" s="3">
        <v>3</v>
      </c>
    </row>
    <row r="1125" spans="6:24" x14ac:dyDescent="0.2">
      <c r="F1125" s="3" t="s">
        <v>2265</v>
      </c>
      <c r="G1125" s="3" t="s">
        <v>2266</v>
      </c>
      <c r="H1125" s="2">
        <v>286.03669993466099</v>
      </c>
      <c r="I1125" s="2">
        <v>5.32568359375</v>
      </c>
      <c r="J1125" s="2">
        <v>6.34613037109375</v>
      </c>
      <c r="K1125" s="3">
        <v>2</v>
      </c>
      <c r="L1125" s="2">
        <v>0</v>
      </c>
      <c r="M1125" s="2" t="str">
        <f t="shared" si="34"/>
        <v/>
      </c>
      <c r="N1125" s="4" t="s">
        <v>419</v>
      </c>
      <c r="O1125" s="4" t="s">
        <v>419</v>
      </c>
      <c r="P1125" s="4" t="s">
        <v>419</v>
      </c>
      <c r="Q1125" s="4" t="s">
        <v>419</v>
      </c>
      <c r="R1125" s="4" t="s">
        <v>419</v>
      </c>
      <c r="S1125" s="4" t="s">
        <v>419</v>
      </c>
      <c r="T1125" s="9" t="s">
        <v>419</v>
      </c>
      <c r="U1125" s="4" t="str">
        <f t="shared" si="35"/>
        <v/>
      </c>
      <c r="V1125" s="10" t="s">
        <v>419</v>
      </c>
      <c r="W1125" s="3">
        <v>0</v>
      </c>
      <c r="X1125" s="3">
        <v>0</v>
      </c>
    </row>
    <row r="1126" spans="6:24" x14ac:dyDescent="0.2">
      <c r="F1126" s="3" t="s">
        <v>2267</v>
      </c>
      <c r="G1126" s="3" t="s">
        <v>2268</v>
      </c>
      <c r="H1126" s="2">
        <v>44.200884364659998</v>
      </c>
      <c r="I1126" s="2">
        <v>6.69775390625</v>
      </c>
      <c r="J1126" s="2">
        <v>6.3458418846130407</v>
      </c>
      <c r="K1126" s="3">
        <v>2</v>
      </c>
      <c r="L1126" s="2">
        <v>568550.94041524117</v>
      </c>
      <c r="M1126" s="2">
        <f t="shared" si="34"/>
        <v>5.7547693822165993</v>
      </c>
      <c r="N1126" s="4">
        <v>0.70340738999603836</v>
      </c>
      <c r="O1126" s="4">
        <v>1.3643589965662413</v>
      </c>
      <c r="P1126" s="4">
        <v>0.71754436093320972</v>
      </c>
      <c r="T1126" s="9">
        <v>0.92843691583182986</v>
      </c>
      <c r="U1126" s="4" t="str">
        <f t="shared" si="35"/>
        <v>±</v>
      </c>
      <c r="V1126" s="10">
        <v>0.37758576355668327</v>
      </c>
      <c r="W1126" s="3">
        <v>3</v>
      </c>
      <c r="X1126" s="3">
        <v>3</v>
      </c>
    </row>
    <row r="1127" spans="6:24" x14ac:dyDescent="0.2">
      <c r="F1127" s="3" t="s">
        <v>2269</v>
      </c>
      <c r="G1127" s="3" t="s">
        <v>2270</v>
      </c>
      <c r="H1127" s="2">
        <v>207.648634534661</v>
      </c>
      <c r="I1127" s="2">
        <v>8.74853515625</v>
      </c>
      <c r="J1127" s="2">
        <v>6.3359627723693794</v>
      </c>
      <c r="K1127" s="3">
        <v>2</v>
      </c>
      <c r="L1127" s="2">
        <v>0</v>
      </c>
      <c r="M1127" s="2" t="str">
        <f t="shared" si="34"/>
        <v/>
      </c>
      <c r="N1127" s="4" t="s">
        <v>419</v>
      </c>
      <c r="O1127" s="4" t="s">
        <v>419</v>
      </c>
      <c r="P1127" s="4" t="s">
        <v>419</v>
      </c>
      <c r="T1127" s="9" t="s">
        <v>419</v>
      </c>
      <c r="U1127" s="4" t="str">
        <f t="shared" si="35"/>
        <v/>
      </c>
      <c r="V1127" s="10" t="s">
        <v>419</v>
      </c>
      <c r="W1127" s="3">
        <v>0</v>
      </c>
      <c r="X1127" s="3">
        <v>0</v>
      </c>
    </row>
    <row r="1128" spans="6:24" x14ac:dyDescent="0.2">
      <c r="F1128" s="3" t="s">
        <v>2271</v>
      </c>
      <c r="G1128" s="3" t="s">
        <v>2272</v>
      </c>
      <c r="H1128" s="2">
        <v>47.189383544659997</v>
      </c>
      <c r="I1128" s="2">
        <v>5.85888671875</v>
      </c>
      <c r="J1128" s="2">
        <v>6.3343427181243896</v>
      </c>
      <c r="K1128" s="3">
        <v>2</v>
      </c>
      <c r="L1128" s="2">
        <v>0</v>
      </c>
      <c r="M1128" s="2" t="str">
        <f t="shared" si="34"/>
        <v/>
      </c>
      <c r="N1128" s="4" t="s">
        <v>419</v>
      </c>
      <c r="O1128" s="4" t="s">
        <v>419</v>
      </c>
      <c r="P1128" s="4" t="s">
        <v>419</v>
      </c>
      <c r="T1128" s="9" t="s">
        <v>419</v>
      </c>
      <c r="U1128" s="4" t="str">
        <f t="shared" si="35"/>
        <v/>
      </c>
      <c r="V1128" s="10" t="s">
        <v>419</v>
      </c>
      <c r="W1128" s="3">
        <v>0</v>
      </c>
      <c r="X1128" s="3">
        <v>0</v>
      </c>
    </row>
    <row r="1129" spans="6:24" x14ac:dyDescent="0.2">
      <c r="F1129" s="3" t="s">
        <v>2273</v>
      </c>
      <c r="G1129" s="3" t="s">
        <v>2274</v>
      </c>
      <c r="H1129" s="2">
        <v>55.117672914659998</v>
      </c>
      <c r="I1129" s="2">
        <v>7.98681640625</v>
      </c>
      <c r="J1129" s="2">
        <v>6.3184306621551496</v>
      </c>
      <c r="K1129" s="3">
        <v>2</v>
      </c>
      <c r="L1129" s="2">
        <v>137525.14976835929</v>
      </c>
      <c r="M1129" s="2">
        <f t="shared" si="34"/>
        <v>5.1383821265797138</v>
      </c>
      <c r="Q1129" s="4">
        <v>1.0936075904399223</v>
      </c>
      <c r="R1129" s="4">
        <v>0.56296894589096969</v>
      </c>
      <c r="S1129" s="4">
        <v>1.0211589902304929</v>
      </c>
      <c r="T1129" s="9">
        <v>0.89257850885379497</v>
      </c>
      <c r="U1129" s="4" t="str">
        <f t="shared" si="35"/>
        <v>±</v>
      </c>
      <c r="V1129" s="10">
        <v>0.28773954875109703</v>
      </c>
      <c r="W1129" s="3">
        <v>3</v>
      </c>
      <c r="X1129" s="3">
        <v>3</v>
      </c>
    </row>
    <row r="1130" spans="6:24" x14ac:dyDescent="0.2">
      <c r="F1130" s="3" t="s">
        <v>2275</v>
      </c>
      <c r="G1130" s="3" t="s">
        <v>2276</v>
      </c>
      <c r="H1130" s="2">
        <v>27.52177813466</v>
      </c>
      <c r="I1130" s="2">
        <v>5.46533203125</v>
      </c>
      <c r="J1130" s="2">
        <v>6.3174784183502197</v>
      </c>
      <c r="K1130" s="3">
        <v>2</v>
      </c>
      <c r="L1130" s="2">
        <v>0</v>
      </c>
      <c r="M1130" s="2" t="str">
        <f t="shared" si="34"/>
        <v/>
      </c>
      <c r="Q1130" s="4" t="s">
        <v>419</v>
      </c>
      <c r="R1130" s="4" t="s">
        <v>419</v>
      </c>
      <c r="S1130" s="4" t="s">
        <v>419</v>
      </c>
      <c r="T1130" s="9" t="s">
        <v>419</v>
      </c>
      <c r="U1130" s="4" t="str">
        <f t="shared" si="35"/>
        <v/>
      </c>
      <c r="V1130" s="10" t="s">
        <v>419</v>
      </c>
      <c r="W1130" s="3">
        <v>0</v>
      </c>
      <c r="X1130" s="3">
        <v>0</v>
      </c>
    </row>
    <row r="1131" spans="6:24" x14ac:dyDescent="0.2">
      <c r="F1131" s="3" t="s">
        <v>2277</v>
      </c>
      <c r="G1131" s="3" t="s">
        <v>2278</v>
      </c>
      <c r="H1131" s="2">
        <v>31.3298997746599</v>
      </c>
      <c r="I1131" s="2">
        <v>9.49560546875</v>
      </c>
      <c r="J1131" s="2">
        <v>6.3093287944793701</v>
      </c>
      <c r="K1131" s="3">
        <v>2</v>
      </c>
      <c r="L1131" s="2">
        <v>0</v>
      </c>
      <c r="M1131" s="2" t="str">
        <f t="shared" si="34"/>
        <v/>
      </c>
      <c r="Q1131" s="4" t="s">
        <v>419</v>
      </c>
      <c r="R1131" s="4" t="s">
        <v>419</v>
      </c>
      <c r="S1131" s="4" t="s">
        <v>419</v>
      </c>
      <c r="T1131" s="9" t="s">
        <v>419</v>
      </c>
      <c r="U1131" s="4" t="str">
        <f t="shared" si="35"/>
        <v/>
      </c>
      <c r="V1131" s="10" t="s">
        <v>419</v>
      </c>
      <c r="W1131" s="3">
        <v>0</v>
      </c>
      <c r="X1131" s="3">
        <v>0</v>
      </c>
    </row>
    <row r="1132" spans="6:24" x14ac:dyDescent="0.2">
      <c r="F1132" s="3" t="s">
        <v>2279</v>
      </c>
      <c r="G1132" s="3" t="s">
        <v>2280</v>
      </c>
      <c r="H1132" s="2">
        <v>29.445175564660001</v>
      </c>
      <c r="I1132" s="2">
        <v>10.12548828125</v>
      </c>
      <c r="J1132" s="2">
        <v>6.2813010215759295</v>
      </c>
      <c r="K1132" s="3">
        <v>2</v>
      </c>
      <c r="L1132" s="2">
        <v>0</v>
      </c>
      <c r="M1132" s="2" t="str">
        <f t="shared" si="34"/>
        <v/>
      </c>
      <c r="N1132" s="4" t="s">
        <v>419</v>
      </c>
      <c r="O1132" s="4" t="s">
        <v>419</v>
      </c>
      <c r="P1132" s="4" t="s">
        <v>419</v>
      </c>
      <c r="T1132" s="9" t="s">
        <v>419</v>
      </c>
      <c r="U1132" s="4" t="str">
        <f t="shared" si="35"/>
        <v/>
      </c>
      <c r="V1132" s="10" t="s">
        <v>419</v>
      </c>
      <c r="W1132" s="3">
        <v>0</v>
      </c>
      <c r="X1132" s="3">
        <v>0</v>
      </c>
    </row>
    <row r="1133" spans="6:24" x14ac:dyDescent="0.2">
      <c r="F1133" s="3" t="s">
        <v>2281</v>
      </c>
      <c r="G1133" s="3" t="s">
        <v>2282</v>
      </c>
      <c r="H1133" s="2">
        <v>48.042564754659999</v>
      </c>
      <c r="I1133" s="2">
        <v>9.18798828125</v>
      </c>
      <c r="J1133" s="2">
        <v>6.2753784656524694</v>
      </c>
      <c r="K1133" s="3">
        <v>2</v>
      </c>
      <c r="L1133" s="2">
        <v>178088.33699622937</v>
      </c>
      <c r="M1133" s="2">
        <f t="shared" si="34"/>
        <v>5.2506354784523754</v>
      </c>
      <c r="Q1133" s="4">
        <v>1.3592419826631756</v>
      </c>
      <c r="R1133" s="4">
        <v>0.72622263706878687</v>
      </c>
      <c r="S1133" s="4">
        <v>1.187582372459409</v>
      </c>
      <c r="T1133" s="9">
        <v>1.0910156640637905</v>
      </c>
      <c r="U1133" s="4" t="str">
        <f t="shared" si="35"/>
        <v>±</v>
      </c>
      <c r="V1133" s="10">
        <v>0.32737168456047022</v>
      </c>
      <c r="W1133" s="3">
        <v>3</v>
      </c>
      <c r="X1133" s="3">
        <v>3</v>
      </c>
    </row>
    <row r="1134" spans="6:24" x14ac:dyDescent="0.2">
      <c r="F1134" s="3" t="s">
        <v>2283</v>
      </c>
      <c r="G1134" s="3" t="s">
        <v>2284</v>
      </c>
      <c r="H1134" s="2">
        <v>26.008005164659998</v>
      </c>
      <c r="I1134" s="2">
        <v>5.96044921875</v>
      </c>
      <c r="J1134" s="2">
        <v>6.2476654052734393</v>
      </c>
      <c r="K1134" s="3">
        <v>2</v>
      </c>
      <c r="L1134" s="2">
        <v>140604.70121765873</v>
      </c>
      <c r="M1134" s="2">
        <f t="shared" si="34"/>
        <v>5.1479998418698223</v>
      </c>
      <c r="N1134" s="4">
        <v>1.134617955379841</v>
      </c>
      <c r="O1134" s="4">
        <v>0.60512641141906076</v>
      </c>
      <c r="P1134" s="4">
        <v>0.81203973713503996</v>
      </c>
      <c r="T1134" s="9">
        <v>0.85059470131131398</v>
      </c>
      <c r="U1134" s="4" t="str">
        <f t="shared" si="35"/>
        <v>±</v>
      </c>
      <c r="V1134" s="10">
        <v>0.2668430020226647</v>
      </c>
      <c r="W1134" s="3">
        <v>3</v>
      </c>
      <c r="X1134" s="3">
        <v>3</v>
      </c>
    </row>
    <row r="1135" spans="6:24" x14ac:dyDescent="0.2">
      <c r="F1135" s="3" t="s">
        <v>2285</v>
      </c>
      <c r="G1135" s="3" t="s">
        <v>2286</v>
      </c>
      <c r="H1135" s="2">
        <v>17.17032534466</v>
      </c>
      <c r="I1135" s="2">
        <v>5.35107421875</v>
      </c>
      <c r="J1135" s="2">
        <v>6.2300453186035201</v>
      </c>
      <c r="K1135" s="3">
        <v>2</v>
      </c>
      <c r="L1135" s="2">
        <v>0</v>
      </c>
      <c r="M1135" s="2" t="str">
        <f t="shared" si="34"/>
        <v/>
      </c>
      <c r="Q1135" s="4" t="s">
        <v>419</v>
      </c>
      <c r="R1135" s="4" t="s">
        <v>419</v>
      </c>
      <c r="S1135" s="4" t="s">
        <v>419</v>
      </c>
      <c r="T1135" s="9" t="s">
        <v>419</v>
      </c>
      <c r="U1135" s="4" t="str">
        <f t="shared" si="35"/>
        <v/>
      </c>
      <c r="V1135" s="10" t="s">
        <v>419</v>
      </c>
      <c r="W1135" s="3">
        <v>0</v>
      </c>
      <c r="X1135" s="3">
        <v>0</v>
      </c>
    </row>
    <row r="1136" spans="6:24" x14ac:dyDescent="0.2">
      <c r="F1136" s="3" t="s">
        <v>2287</v>
      </c>
      <c r="G1136" s="3" t="s">
        <v>2288</v>
      </c>
      <c r="H1136" s="2">
        <v>61.017886324659898</v>
      </c>
      <c r="I1136" s="2">
        <v>9.20263671875</v>
      </c>
      <c r="J1136" s="2">
        <v>6.2158629894256601</v>
      </c>
      <c r="K1136" s="3">
        <v>2</v>
      </c>
      <c r="L1136" s="2">
        <v>0</v>
      </c>
      <c r="M1136" s="2" t="str">
        <f t="shared" si="34"/>
        <v/>
      </c>
      <c r="N1136" s="4" t="s">
        <v>419</v>
      </c>
      <c r="O1136" s="4" t="s">
        <v>419</v>
      </c>
      <c r="P1136" s="4" t="s">
        <v>419</v>
      </c>
      <c r="T1136" s="9" t="s">
        <v>419</v>
      </c>
      <c r="U1136" s="4" t="str">
        <f t="shared" si="35"/>
        <v/>
      </c>
      <c r="V1136" s="10" t="s">
        <v>419</v>
      </c>
      <c r="W1136" s="3">
        <v>0</v>
      </c>
      <c r="X1136" s="3">
        <v>0</v>
      </c>
    </row>
    <row r="1137" spans="6:24" x14ac:dyDescent="0.2">
      <c r="F1137" s="3" t="s">
        <v>2289</v>
      </c>
      <c r="G1137" s="3" t="s">
        <v>2290</v>
      </c>
      <c r="H1137" s="2">
        <v>80.925240464660106</v>
      </c>
      <c r="I1137" s="2">
        <v>5.37646484375</v>
      </c>
      <c r="J1137" s="2">
        <v>6.1942274570465097</v>
      </c>
      <c r="K1137" s="3">
        <v>2</v>
      </c>
      <c r="L1137" s="2">
        <v>737552.27456177911</v>
      </c>
      <c r="M1137" s="2">
        <f t="shared" si="34"/>
        <v>5.8677928066829805</v>
      </c>
      <c r="N1137" s="4">
        <v>1.1606505877353719</v>
      </c>
      <c r="O1137" s="4">
        <v>0.65046213192731839</v>
      </c>
      <c r="P1137" s="4">
        <v>1.0753079110581816</v>
      </c>
      <c r="T1137" s="9">
        <v>0.96214021024029073</v>
      </c>
      <c r="U1137" s="4" t="str">
        <f t="shared" si="35"/>
        <v>±</v>
      </c>
      <c r="V1137" s="10">
        <v>0.27327323595854958</v>
      </c>
      <c r="W1137" s="3">
        <v>3</v>
      </c>
      <c r="X1137" s="3">
        <v>3</v>
      </c>
    </row>
    <row r="1138" spans="6:24" x14ac:dyDescent="0.2">
      <c r="F1138" s="3" t="s">
        <v>2291</v>
      </c>
      <c r="G1138" s="3" t="s">
        <v>2292</v>
      </c>
      <c r="H1138" s="2">
        <v>16.03811930466</v>
      </c>
      <c r="I1138" s="2">
        <v>8.20654296875</v>
      </c>
      <c r="J1138" s="2">
        <v>6.1851971149444598</v>
      </c>
      <c r="K1138" s="3">
        <v>2</v>
      </c>
      <c r="L1138" s="2">
        <v>117586.95258338466</v>
      </c>
      <c r="M1138" s="2">
        <f t="shared" si="34"/>
        <v>5.0703591352146109</v>
      </c>
      <c r="N1138" s="4">
        <v>0.95140179060576435</v>
      </c>
      <c r="O1138" s="4">
        <v>1.2635530452376169</v>
      </c>
      <c r="P1138" s="4">
        <v>0.98702107199143674</v>
      </c>
      <c r="Q1138" s="4">
        <v>1.2202294378031793</v>
      </c>
      <c r="R1138" s="4">
        <v>0.92627935287632701</v>
      </c>
      <c r="S1138" s="4">
        <v>1.0866011188266067</v>
      </c>
      <c r="T1138" s="9">
        <v>1.0725143028901554</v>
      </c>
      <c r="U1138" s="4" t="str">
        <f t="shared" si="35"/>
        <v>±</v>
      </c>
      <c r="V1138" s="10">
        <v>0.14274172081783465</v>
      </c>
      <c r="W1138" s="3">
        <v>6</v>
      </c>
      <c r="X1138" s="3">
        <v>6</v>
      </c>
    </row>
    <row r="1139" spans="6:24" x14ac:dyDescent="0.2">
      <c r="F1139" s="3" t="s">
        <v>2293</v>
      </c>
      <c r="G1139" s="3" t="s">
        <v>2294</v>
      </c>
      <c r="H1139" s="2">
        <v>56.382886804659996</v>
      </c>
      <c r="I1139" s="2">
        <v>6.97607421875</v>
      </c>
      <c r="J1139" s="2">
        <v>6.18347072601318</v>
      </c>
      <c r="K1139" s="3">
        <v>2</v>
      </c>
      <c r="L1139" s="2">
        <v>0</v>
      </c>
      <c r="M1139" s="2" t="str">
        <f t="shared" si="34"/>
        <v/>
      </c>
      <c r="N1139" s="4" t="s">
        <v>419</v>
      </c>
      <c r="O1139" s="4" t="s">
        <v>419</v>
      </c>
      <c r="P1139" s="4" t="s">
        <v>419</v>
      </c>
      <c r="T1139" s="9" t="s">
        <v>419</v>
      </c>
      <c r="U1139" s="4" t="str">
        <f t="shared" si="35"/>
        <v/>
      </c>
      <c r="V1139" s="10" t="s">
        <v>419</v>
      </c>
      <c r="W1139" s="3">
        <v>0</v>
      </c>
      <c r="X1139" s="3">
        <v>0</v>
      </c>
    </row>
    <row r="1140" spans="6:24" x14ac:dyDescent="0.2">
      <c r="F1140" s="3" t="s">
        <v>2295</v>
      </c>
      <c r="G1140" s="3" t="s">
        <v>2296</v>
      </c>
      <c r="H1140" s="2">
        <v>179.22526874466101</v>
      </c>
      <c r="I1140" s="2">
        <v>5.89697265625</v>
      </c>
      <c r="J1140" s="2">
        <v>6.1792802810668892</v>
      </c>
      <c r="K1140" s="3">
        <v>2</v>
      </c>
      <c r="L1140" s="2">
        <v>2520.4727191991706</v>
      </c>
      <c r="M1140" s="2">
        <f t="shared" si="34"/>
        <v>3.4014820011332723</v>
      </c>
      <c r="Q1140" s="4">
        <v>1.3542062339035978</v>
      </c>
      <c r="R1140" s="4">
        <v>2.2155943550715156</v>
      </c>
      <c r="S1140" s="4">
        <v>0.57783183467060728</v>
      </c>
      <c r="T1140" s="9">
        <v>1.3825441412152404</v>
      </c>
      <c r="U1140" s="4" t="str">
        <f t="shared" si="35"/>
        <v>±</v>
      </c>
      <c r="V1140" s="10">
        <v>0.81924892190993193</v>
      </c>
      <c r="W1140" s="3">
        <v>3</v>
      </c>
      <c r="X1140" s="3">
        <v>3</v>
      </c>
    </row>
    <row r="1141" spans="6:24" x14ac:dyDescent="0.2">
      <c r="F1141" s="3" t="s">
        <v>2297</v>
      </c>
      <c r="G1141" s="3" t="s">
        <v>2298</v>
      </c>
      <c r="H1141" s="2">
        <v>23.510912074659998</v>
      </c>
      <c r="I1141" s="2">
        <v>8.64599609375</v>
      </c>
      <c r="J1141" s="2">
        <v>6.1759550571441597</v>
      </c>
      <c r="K1141" s="3">
        <v>2</v>
      </c>
      <c r="L1141" s="2">
        <v>1191687.6589573971</v>
      </c>
      <c r="M1141" s="2">
        <f t="shared" si="34"/>
        <v>6.0761624418418236</v>
      </c>
      <c r="N1141" s="4">
        <v>0.65390441375655817</v>
      </c>
      <c r="O1141" s="4">
        <v>1.114254000832015</v>
      </c>
      <c r="P1141" s="4">
        <v>0.96481750039922043</v>
      </c>
      <c r="T1141" s="9">
        <v>0.91099197166259793</v>
      </c>
      <c r="U1141" s="4" t="str">
        <f t="shared" si="35"/>
        <v>±</v>
      </c>
      <c r="V1141" s="10">
        <v>0.23484745312216748</v>
      </c>
      <c r="W1141" s="3">
        <v>3</v>
      </c>
      <c r="X1141" s="3">
        <v>3</v>
      </c>
    </row>
    <row r="1142" spans="6:24" x14ac:dyDescent="0.2">
      <c r="F1142" s="3" t="s">
        <v>2299</v>
      </c>
      <c r="G1142" s="3" t="s">
        <v>2300</v>
      </c>
      <c r="H1142" s="2">
        <v>18.129541564659998</v>
      </c>
      <c r="I1142" s="2">
        <v>8.42626953125</v>
      </c>
      <c r="J1142" s="2">
        <v>6.1752786636352504</v>
      </c>
      <c r="K1142" s="3">
        <v>2</v>
      </c>
      <c r="L1142" s="2">
        <v>26467.103697932882</v>
      </c>
      <c r="M1142" s="2">
        <f t="shared" si="34"/>
        <v>4.4227064189429619</v>
      </c>
      <c r="N1142" s="4">
        <v>0.7894960599693932</v>
      </c>
      <c r="O1142" s="4">
        <v>1.2299490896567575</v>
      </c>
      <c r="P1142" s="4">
        <v>0.82198863428271951</v>
      </c>
      <c r="T1142" s="9">
        <v>0.94714459463629008</v>
      </c>
      <c r="U1142" s="4" t="str">
        <f t="shared" si="35"/>
        <v>±</v>
      </c>
      <c r="V1142" s="10">
        <v>0.24545412738272121</v>
      </c>
      <c r="W1142" s="3">
        <v>3</v>
      </c>
      <c r="X1142" s="3">
        <v>3</v>
      </c>
    </row>
    <row r="1143" spans="6:24" x14ac:dyDescent="0.2">
      <c r="F1143" s="3" t="s">
        <v>2301</v>
      </c>
      <c r="G1143" s="3" t="s">
        <v>2302</v>
      </c>
      <c r="H1143" s="2">
        <v>106.45535739466</v>
      </c>
      <c r="I1143" s="2">
        <v>5.68115234375</v>
      </c>
      <c r="J1143" s="2">
        <v>6.1625082492828298</v>
      </c>
      <c r="K1143" s="3">
        <v>2</v>
      </c>
      <c r="L1143" s="2">
        <v>0</v>
      </c>
      <c r="M1143" s="2" t="str">
        <f t="shared" si="34"/>
        <v/>
      </c>
      <c r="N1143" s="4" t="s">
        <v>419</v>
      </c>
      <c r="O1143" s="4" t="s">
        <v>419</v>
      </c>
      <c r="P1143" s="4" t="s">
        <v>419</v>
      </c>
      <c r="T1143" s="9" t="s">
        <v>419</v>
      </c>
      <c r="U1143" s="4" t="str">
        <f t="shared" si="35"/>
        <v/>
      </c>
      <c r="V1143" s="10" t="s">
        <v>419</v>
      </c>
      <c r="W1143" s="3">
        <v>0</v>
      </c>
      <c r="X1143" s="3">
        <v>0</v>
      </c>
    </row>
    <row r="1144" spans="6:24" x14ac:dyDescent="0.2">
      <c r="F1144" s="3" t="s">
        <v>2303</v>
      </c>
      <c r="G1144" s="3" t="s">
        <v>2304</v>
      </c>
      <c r="H1144" s="2">
        <v>19.92428663466</v>
      </c>
      <c r="I1144" s="2">
        <v>9.26123046875</v>
      </c>
      <c r="J1144" s="2">
        <v>6.15692186355591</v>
      </c>
      <c r="K1144" s="3">
        <v>2</v>
      </c>
      <c r="L1144" s="2">
        <v>2038304.9534716187</v>
      </c>
      <c r="M1144" s="2">
        <f t="shared" si="34"/>
        <v>6.3092691598972159</v>
      </c>
      <c r="N1144" s="4">
        <v>0.59922376275575462</v>
      </c>
      <c r="O1144" s="4">
        <v>1.7673346224791016</v>
      </c>
      <c r="P1144" s="4">
        <v>1.1996007769541925</v>
      </c>
      <c r="T1144" s="9">
        <v>1.1887197207296829</v>
      </c>
      <c r="U1144" s="4" t="str">
        <f t="shared" si="35"/>
        <v>±</v>
      </c>
      <c r="V1144" s="10">
        <v>0.58413144341776801</v>
      </c>
      <c r="W1144" s="3">
        <v>3</v>
      </c>
      <c r="X1144" s="3">
        <v>3</v>
      </c>
    </row>
    <row r="1145" spans="6:24" x14ac:dyDescent="0.2">
      <c r="F1145" s="3" t="s">
        <v>2305</v>
      </c>
      <c r="G1145" s="3" t="s">
        <v>2306</v>
      </c>
      <c r="H1145" s="2">
        <v>44.021583624660003</v>
      </c>
      <c r="I1145" s="2">
        <v>8.57275390625</v>
      </c>
      <c r="J1145" s="2">
        <v>6.1421535015106201</v>
      </c>
      <c r="K1145" s="3">
        <v>2</v>
      </c>
      <c r="L1145" s="2">
        <v>0</v>
      </c>
      <c r="M1145" s="2" t="str">
        <f t="shared" si="34"/>
        <v/>
      </c>
      <c r="Q1145" s="4" t="s">
        <v>419</v>
      </c>
      <c r="R1145" s="4" t="s">
        <v>419</v>
      </c>
      <c r="S1145" s="4" t="s">
        <v>419</v>
      </c>
      <c r="T1145" s="9" t="s">
        <v>419</v>
      </c>
      <c r="U1145" s="4" t="str">
        <f t="shared" si="35"/>
        <v/>
      </c>
      <c r="V1145" s="10" t="s">
        <v>419</v>
      </c>
      <c r="W1145" s="3">
        <v>0</v>
      </c>
      <c r="X1145" s="3">
        <v>0</v>
      </c>
    </row>
    <row r="1146" spans="6:24" x14ac:dyDescent="0.2">
      <c r="F1146" s="3" t="s">
        <v>2307</v>
      </c>
      <c r="G1146" s="3" t="s">
        <v>2308</v>
      </c>
      <c r="H1146" s="2">
        <v>72.450707804660297</v>
      </c>
      <c r="I1146" s="2">
        <v>5.83349609375</v>
      </c>
      <c r="J1146" s="2">
        <v>6.1225848197937003</v>
      </c>
      <c r="K1146" s="3">
        <v>2</v>
      </c>
      <c r="L1146" s="2">
        <v>0</v>
      </c>
      <c r="M1146" s="2" t="str">
        <f t="shared" si="34"/>
        <v/>
      </c>
      <c r="N1146" s="4" t="s">
        <v>419</v>
      </c>
      <c r="O1146" s="4" t="s">
        <v>419</v>
      </c>
      <c r="P1146" s="4" t="s">
        <v>419</v>
      </c>
      <c r="T1146" s="9" t="s">
        <v>419</v>
      </c>
      <c r="U1146" s="4" t="str">
        <f t="shared" si="35"/>
        <v/>
      </c>
      <c r="V1146" s="10" t="s">
        <v>419</v>
      </c>
      <c r="W1146" s="3">
        <v>0</v>
      </c>
      <c r="X1146" s="3">
        <v>0</v>
      </c>
    </row>
    <row r="1147" spans="6:24" x14ac:dyDescent="0.2">
      <c r="F1147" s="3" t="s">
        <v>2309</v>
      </c>
      <c r="G1147" s="3" t="s">
        <v>2310</v>
      </c>
      <c r="H1147" s="2">
        <v>44.900782354660002</v>
      </c>
      <c r="I1147" s="2">
        <v>8.80712890625</v>
      </c>
      <c r="J1147" s="2">
        <v>6.1084289550781303</v>
      </c>
      <c r="K1147" s="3">
        <v>2</v>
      </c>
      <c r="L1147" s="2">
        <v>0</v>
      </c>
      <c r="M1147" s="2" t="str">
        <f t="shared" si="34"/>
        <v/>
      </c>
      <c r="Q1147" s="4" t="s">
        <v>419</v>
      </c>
      <c r="R1147" s="4" t="s">
        <v>419</v>
      </c>
      <c r="S1147" s="4" t="s">
        <v>419</v>
      </c>
      <c r="T1147" s="9" t="s">
        <v>419</v>
      </c>
      <c r="U1147" s="4" t="str">
        <f t="shared" si="35"/>
        <v/>
      </c>
      <c r="V1147" s="10" t="s">
        <v>419</v>
      </c>
      <c r="W1147" s="3">
        <v>0</v>
      </c>
      <c r="X1147" s="3">
        <v>0</v>
      </c>
    </row>
    <row r="1148" spans="6:24" x14ac:dyDescent="0.2">
      <c r="F1148" s="3" t="s">
        <v>2311</v>
      </c>
      <c r="G1148" s="3" t="s">
        <v>2312</v>
      </c>
      <c r="H1148" s="2">
        <v>16.572922364659998</v>
      </c>
      <c r="I1148" s="2">
        <v>10.16943359375</v>
      </c>
      <c r="J1148" s="2">
        <v>6.1031041145324707</v>
      </c>
      <c r="K1148" s="3">
        <v>3</v>
      </c>
      <c r="L1148" s="2">
        <v>0</v>
      </c>
      <c r="M1148" s="2" t="str">
        <f t="shared" si="34"/>
        <v/>
      </c>
      <c r="N1148" s="4" t="s">
        <v>419</v>
      </c>
      <c r="O1148" s="4" t="s">
        <v>419</v>
      </c>
      <c r="P1148" s="4" t="s">
        <v>419</v>
      </c>
      <c r="T1148" s="9" t="s">
        <v>419</v>
      </c>
      <c r="U1148" s="4" t="str">
        <f t="shared" si="35"/>
        <v/>
      </c>
      <c r="V1148" s="10" t="s">
        <v>419</v>
      </c>
      <c r="W1148" s="3">
        <v>0</v>
      </c>
      <c r="X1148" s="3">
        <v>0</v>
      </c>
    </row>
    <row r="1149" spans="6:24" x14ac:dyDescent="0.2">
      <c r="F1149" s="3" t="s">
        <v>2313</v>
      </c>
      <c r="G1149" s="3" t="s">
        <v>2314</v>
      </c>
      <c r="H1149" s="2">
        <v>205.67214316466101</v>
      </c>
      <c r="I1149" s="2">
        <v>6.52197265625</v>
      </c>
      <c r="J1149" s="2">
        <v>6.09739017486572</v>
      </c>
      <c r="K1149" s="3">
        <v>2</v>
      </c>
      <c r="L1149" s="2">
        <v>1067716.1094739521</v>
      </c>
      <c r="M1149" s="2">
        <f t="shared" si="34"/>
        <v>6.0284557953158702</v>
      </c>
      <c r="N1149" s="4">
        <v>0.51226972059196141</v>
      </c>
      <c r="O1149" s="4">
        <v>0.77726530889844869</v>
      </c>
      <c r="P1149" s="4">
        <v>0.54321914529499604</v>
      </c>
      <c r="T1149" s="9">
        <v>0.61091805826180201</v>
      </c>
      <c r="U1149" s="4" t="str">
        <f t="shared" si="35"/>
        <v>±</v>
      </c>
      <c r="V1149" s="10">
        <v>0.14488969103473417</v>
      </c>
      <c r="W1149" s="3">
        <v>3</v>
      </c>
      <c r="X1149" s="3">
        <v>3</v>
      </c>
    </row>
    <row r="1150" spans="6:24" x14ac:dyDescent="0.2">
      <c r="F1150" s="3" t="s">
        <v>2315</v>
      </c>
      <c r="G1150" s="3" t="s">
        <v>2316</v>
      </c>
      <c r="H1150" s="2">
        <v>15.73588128466</v>
      </c>
      <c r="I1150" s="2">
        <v>5.70654296875</v>
      </c>
      <c r="J1150" s="2">
        <v>6.0952455997467005</v>
      </c>
      <c r="K1150" s="3">
        <v>2</v>
      </c>
      <c r="L1150" s="2">
        <v>0</v>
      </c>
      <c r="M1150" s="2" t="str">
        <f t="shared" si="34"/>
        <v/>
      </c>
      <c r="N1150" s="4" t="s">
        <v>419</v>
      </c>
      <c r="O1150" s="4" t="s">
        <v>419</v>
      </c>
      <c r="P1150" s="4" t="s">
        <v>419</v>
      </c>
      <c r="T1150" s="9" t="s">
        <v>419</v>
      </c>
      <c r="U1150" s="4" t="str">
        <f t="shared" si="35"/>
        <v/>
      </c>
      <c r="V1150" s="10" t="s">
        <v>419</v>
      </c>
      <c r="W1150" s="3">
        <v>0</v>
      </c>
      <c r="X1150" s="3">
        <v>0</v>
      </c>
    </row>
    <row r="1151" spans="6:24" x14ac:dyDescent="0.2">
      <c r="F1151" s="3" t="s">
        <v>2317</v>
      </c>
      <c r="G1151" s="3" t="s">
        <v>2318</v>
      </c>
      <c r="H1151" s="2">
        <v>76.475514614660298</v>
      </c>
      <c r="I1151" s="2">
        <v>8.57275390625</v>
      </c>
      <c r="J1151" s="2">
        <v>6.0947787761688303</v>
      </c>
      <c r="K1151" s="3">
        <v>2</v>
      </c>
      <c r="L1151" s="2">
        <v>66214.963888525439</v>
      </c>
      <c r="M1151" s="2">
        <f t="shared" si="34"/>
        <v>4.8209561465369228</v>
      </c>
      <c r="N1151" s="4">
        <v>0.89948775377721768</v>
      </c>
      <c r="O1151" s="4">
        <v>0.79690152485864185</v>
      </c>
      <c r="P1151" s="4">
        <v>0.79114097032850161</v>
      </c>
      <c r="T1151" s="9">
        <v>0.82917674965478705</v>
      </c>
      <c r="U1151" s="4" t="str">
        <f t="shared" si="35"/>
        <v>±</v>
      </c>
      <c r="V1151" s="10">
        <v>6.0959199245495525E-2</v>
      </c>
      <c r="W1151" s="3">
        <v>3</v>
      </c>
      <c r="X1151" s="3">
        <v>3</v>
      </c>
    </row>
    <row r="1152" spans="6:24" x14ac:dyDescent="0.2">
      <c r="F1152" s="3" t="s">
        <v>2319</v>
      </c>
      <c r="G1152" s="3" t="s">
        <v>2320</v>
      </c>
      <c r="H1152" s="2">
        <v>58.228753024660001</v>
      </c>
      <c r="I1152" s="2">
        <v>7.26904296875</v>
      </c>
      <c r="J1152" s="2">
        <v>6.0793807506561297</v>
      </c>
      <c r="K1152" s="3">
        <v>2</v>
      </c>
      <c r="L1152" s="2">
        <v>0</v>
      </c>
      <c r="M1152" s="2" t="str">
        <f t="shared" si="34"/>
        <v/>
      </c>
      <c r="N1152" s="4" t="s">
        <v>419</v>
      </c>
      <c r="O1152" s="4" t="s">
        <v>419</v>
      </c>
      <c r="P1152" s="4" t="s">
        <v>419</v>
      </c>
      <c r="T1152" s="9" t="s">
        <v>419</v>
      </c>
      <c r="U1152" s="4" t="str">
        <f t="shared" si="35"/>
        <v/>
      </c>
      <c r="V1152" s="10" t="s">
        <v>419</v>
      </c>
      <c r="W1152" s="3">
        <v>0</v>
      </c>
      <c r="X1152" s="3">
        <v>0</v>
      </c>
    </row>
    <row r="1153" spans="6:24" x14ac:dyDescent="0.2">
      <c r="F1153" s="3" t="s">
        <v>2321</v>
      </c>
      <c r="G1153" s="3" t="s">
        <v>2322</v>
      </c>
      <c r="H1153" s="2">
        <v>35.46042900466</v>
      </c>
      <c r="I1153" s="2">
        <v>7.86962890625</v>
      </c>
      <c r="J1153" s="2">
        <v>6.0656592845916801</v>
      </c>
      <c r="K1153" s="3">
        <v>2</v>
      </c>
      <c r="L1153" s="2">
        <v>557699.99589752557</v>
      </c>
      <c r="M1153" s="2">
        <f t="shared" si="34"/>
        <v>5.7464006412968649</v>
      </c>
      <c r="N1153" s="4">
        <v>0.65629796797289119</v>
      </c>
      <c r="O1153" s="4">
        <v>1.0556769280849485</v>
      </c>
      <c r="P1153" s="4">
        <v>1.0581175481008824</v>
      </c>
      <c r="T1153" s="9">
        <v>0.92336414805290745</v>
      </c>
      <c r="U1153" s="4" t="str">
        <f t="shared" si="35"/>
        <v>±</v>
      </c>
      <c r="V1153" s="10">
        <v>0.23128931571392183</v>
      </c>
      <c r="W1153" s="3">
        <v>3</v>
      </c>
      <c r="X1153" s="3">
        <v>3</v>
      </c>
    </row>
    <row r="1154" spans="6:24" x14ac:dyDescent="0.2">
      <c r="F1154" s="3" t="s">
        <v>2323</v>
      </c>
      <c r="G1154" s="3" t="s">
        <v>2324</v>
      </c>
      <c r="H1154" s="2">
        <v>65.165679574660103</v>
      </c>
      <c r="I1154" s="2">
        <v>8.93896484375</v>
      </c>
      <c r="J1154" s="2">
        <v>6.0365836620330793</v>
      </c>
      <c r="K1154" s="3">
        <v>2</v>
      </c>
      <c r="L1154" s="2">
        <v>0</v>
      </c>
      <c r="M1154" s="2" t="str">
        <f t="shared" si="34"/>
        <v/>
      </c>
      <c r="N1154" s="4" t="s">
        <v>419</v>
      </c>
      <c r="O1154" s="4" t="s">
        <v>419</v>
      </c>
      <c r="P1154" s="4" t="s">
        <v>419</v>
      </c>
      <c r="T1154" s="9" t="s">
        <v>419</v>
      </c>
      <c r="U1154" s="4" t="str">
        <f t="shared" si="35"/>
        <v/>
      </c>
      <c r="V1154" s="10" t="s">
        <v>419</v>
      </c>
      <c r="W1154" s="3">
        <v>0</v>
      </c>
      <c r="X1154" s="3">
        <v>0</v>
      </c>
    </row>
    <row r="1155" spans="6:24" x14ac:dyDescent="0.2">
      <c r="F1155" s="3" t="s">
        <v>2325</v>
      </c>
      <c r="G1155" s="3" t="s">
        <v>2326</v>
      </c>
      <c r="H1155" s="2">
        <v>61.768989324659998</v>
      </c>
      <c r="I1155" s="2">
        <v>5.18603515625</v>
      </c>
      <c r="J1155" s="2">
        <v>6.0339546203613299</v>
      </c>
      <c r="K1155" s="3">
        <v>2</v>
      </c>
      <c r="L1155" s="2">
        <v>23803.567657580625</v>
      </c>
      <c r="M1155" s="2">
        <f t="shared" si="34"/>
        <v>4.3766420536061919</v>
      </c>
      <c r="Q1155" s="4">
        <v>0.98117166658696153</v>
      </c>
      <c r="R1155" s="4">
        <v>0.59042592174327058</v>
      </c>
      <c r="S1155" s="4">
        <v>1.1925293823012624</v>
      </c>
      <c r="T1155" s="9">
        <v>0.92137565687716483</v>
      </c>
      <c r="U1155" s="4" t="str">
        <f t="shared" si="35"/>
        <v>±</v>
      </c>
      <c r="V1155" s="10">
        <v>0.30547310255878152</v>
      </c>
      <c r="W1155" s="3">
        <v>3</v>
      </c>
      <c r="X1155" s="3">
        <v>3</v>
      </c>
    </row>
    <row r="1156" spans="6:24" x14ac:dyDescent="0.2">
      <c r="F1156" s="3" t="s">
        <v>2327</v>
      </c>
      <c r="G1156" s="3" t="s">
        <v>2328</v>
      </c>
      <c r="H1156" s="2">
        <v>8.5494761146599991</v>
      </c>
      <c r="I1156" s="2">
        <v>8.16259765625</v>
      </c>
      <c r="J1156" s="2">
        <v>6.0329163074493399</v>
      </c>
      <c r="K1156" s="3">
        <v>2</v>
      </c>
      <c r="L1156" s="2">
        <v>0</v>
      </c>
      <c r="M1156" s="2" t="str">
        <f t="shared" ref="M1156:M1219" si="36">IFERROR(LOG(L1156),"")</f>
        <v/>
      </c>
      <c r="N1156" s="4" t="s">
        <v>419</v>
      </c>
      <c r="O1156" s="4" t="s">
        <v>419</v>
      </c>
      <c r="P1156" s="4" t="s">
        <v>419</v>
      </c>
      <c r="T1156" s="9" t="s">
        <v>419</v>
      </c>
      <c r="U1156" s="4" t="str">
        <f t="shared" ref="U1156:U1219" si="37">IF(T1156="","","±")</f>
        <v/>
      </c>
      <c r="V1156" s="10" t="s">
        <v>419</v>
      </c>
      <c r="W1156" s="3">
        <v>0</v>
      </c>
      <c r="X1156" s="3">
        <v>0</v>
      </c>
    </row>
    <row r="1157" spans="6:24" x14ac:dyDescent="0.2">
      <c r="F1157" s="3" t="s">
        <v>2329</v>
      </c>
      <c r="G1157" s="3" t="s">
        <v>2330</v>
      </c>
      <c r="H1157" s="2">
        <v>103.74598374465999</v>
      </c>
      <c r="I1157" s="2">
        <v>6.06201171875</v>
      </c>
      <c r="J1157" s="2">
        <v>6.02612280845642</v>
      </c>
      <c r="K1157" s="3">
        <v>2</v>
      </c>
      <c r="L1157" s="2">
        <v>0</v>
      </c>
      <c r="M1157" s="2" t="str">
        <f t="shared" si="36"/>
        <v/>
      </c>
      <c r="N1157" s="4" t="s">
        <v>419</v>
      </c>
      <c r="O1157" s="4" t="s">
        <v>419</v>
      </c>
      <c r="P1157" s="4" t="s">
        <v>419</v>
      </c>
      <c r="T1157" s="9" t="s">
        <v>419</v>
      </c>
      <c r="U1157" s="4" t="str">
        <f t="shared" si="37"/>
        <v/>
      </c>
      <c r="V1157" s="10" t="s">
        <v>419</v>
      </c>
      <c r="W1157" s="3">
        <v>0</v>
      </c>
      <c r="X1157" s="3">
        <v>0</v>
      </c>
    </row>
    <row r="1158" spans="6:24" x14ac:dyDescent="0.2">
      <c r="F1158" s="3" t="s">
        <v>2331</v>
      </c>
      <c r="G1158" s="3" t="s">
        <v>2332</v>
      </c>
      <c r="H1158" s="2">
        <v>50.99760995466</v>
      </c>
      <c r="I1158" s="2">
        <v>9.18798828125</v>
      </c>
      <c r="J1158" s="2">
        <v>6.0233678817749006</v>
      </c>
      <c r="K1158" s="3">
        <v>2</v>
      </c>
      <c r="L1158" s="2">
        <v>625225.30243389041</v>
      </c>
      <c r="M1158" s="2">
        <f t="shared" si="36"/>
        <v>5.7960365452989437</v>
      </c>
      <c r="N1158" s="4">
        <v>0.50770270713502397</v>
      </c>
      <c r="O1158" s="4">
        <v>0.87176817513745641</v>
      </c>
      <c r="P1158" s="4">
        <v>0.79782200942246295</v>
      </c>
      <c r="T1158" s="9">
        <v>0.7257642972316477</v>
      </c>
      <c r="U1158" s="4" t="str">
        <f t="shared" si="37"/>
        <v>±</v>
      </c>
      <c r="V1158" s="10">
        <v>0.1924322001708352</v>
      </c>
      <c r="W1158" s="3">
        <v>3</v>
      </c>
      <c r="X1158" s="3">
        <v>3</v>
      </c>
    </row>
    <row r="1159" spans="6:24" x14ac:dyDescent="0.2">
      <c r="F1159" s="3" t="s">
        <v>2333</v>
      </c>
      <c r="G1159" s="3" t="s">
        <v>2334</v>
      </c>
      <c r="H1159" s="2">
        <v>97.9064640646599</v>
      </c>
      <c r="I1159" s="2">
        <v>8.00146484375</v>
      </c>
      <c r="J1159" s="2">
        <v>6.0082919597625697</v>
      </c>
      <c r="K1159" s="3">
        <v>2</v>
      </c>
      <c r="L1159" s="2">
        <v>0</v>
      </c>
      <c r="M1159" s="2" t="str">
        <f t="shared" si="36"/>
        <v/>
      </c>
      <c r="N1159" s="4" t="s">
        <v>419</v>
      </c>
      <c r="O1159" s="4" t="s">
        <v>419</v>
      </c>
      <c r="P1159" s="4" t="s">
        <v>419</v>
      </c>
      <c r="T1159" s="9" t="s">
        <v>419</v>
      </c>
      <c r="U1159" s="4" t="str">
        <f t="shared" si="37"/>
        <v/>
      </c>
      <c r="V1159" s="10" t="s">
        <v>419</v>
      </c>
      <c r="W1159" s="3">
        <v>0</v>
      </c>
      <c r="X1159" s="3">
        <v>0</v>
      </c>
    </row>
    <row r="1160" spans="6:24" x14ac:dyDescent="0.2">
      <c r="F1160" s="3" t="s">
        <v>2335</v>
      </c>
      <c r="G1160" s="3" t="s">
        <v>2336</v>
      </c>
      <c r="H1160" s="2">
        <v>8.0692469646599996</v>
      </c>
      <c r="I1160" s="2">
        <v>7.84033203125</v>
      </c>
      <c r="J1160" s="2">
        <v>6.0080814361572301</v>
      </c>
      <c r="K1160" s="3">
        <v>2</v>
      </c>
      <c r="L1160" s="2">
        <v>171118.51519738213</v>
      </c>
      <c r="M1160" s="2">
        <f t="shared" si="36"/>
        <v>5.2332970031881718</v>
      </c>
      <c r="N1160" s="4">
        <v>0.68471441916588616</v>
      </c>
      <c r="O1160" s="4">
        <v>0.97192356102565824</v>
      </c>
      <c r="P1160" s="4">
        <v>0.88921334466869284</v>
      </c>
      <c r="T1160" s="9">
        <v>0.84861710828674575</v>
      </c>
      <c r="U1160" s="4" t="str">
        <f t="shared" si="37"/>
        <v>±</v>
      </c>
      <c r="V1160" s="10">
        <v>0.14784557348206562</v>
      </c>
      <c r="W1160" s="3">
        <v>3</v>
      </c>
      <c r="X1160" s="3">
        <v>3</v>
      </c>
    </row>
    <row r="1161" spans="6:24" x14ac:dyDescent="0.2">
      <c r="F1161" s="3" t="s">
        <v>2337</v>
      </c>
      <c r="G1161" s="3" t="s">
        <v>2338</v>
      </c>
      <c r="H1161" s="2">
        <v>48.617136684659997</v>
      </c>
      <c r="I1161" s="2">
        <v>5.94775390625</v>
      </c>
      <c r="J1161" s="2">
        <v>6.0063841342925999</v>
      </c>
      <c r="K1161" s="3">
        <v>2</v>
      </c>
      <c r="L1161" s="2">
        <v>0</v>
      </c>
      <c r="M1161" s="2" t="str">
        <f t="shared" si="36"/>
        <v/>
      </c>
      <c r="N1161" s="4" t="s">
        <v>419</v>
      </c>
      <c r="O1161" s="4" t="s">
        <v>419</v>
      </c>
      <c r="P1161" s="4" t="s">
        <v>419</v>
      </c>
      <c r="T1161" s="9" t="s">
        <v>419</v>
      </c>
      <c r="U1161" s="4" t="str">
        <f t="shared" si="37"/>
        <v/>
      </c>
      <c r="V1161" s="10" t="s">
        <v>419</v>
      </c>
      <c r="W1161" s="3">
        <v>0</v>
      </c>
      <c r="X1161" s="3">
        <v>0</v>
      </c>
    </row>
    <row r="1162" spans="6:24" x14ac:dyDescent="0.2">
      <c r="F1162" s="3" t="s">
        <v>2339</v>
      </c>
      <c r="G1162" s="3" t="s">
        <v>2340</v>
      </c>
      <c r="H1162" s="2">
        <v>27.913122914660001</v>
      </c>
      <c r="I1162" s="2">
        <v>7.92822265625</v>
      </c>
      <c r="J1162" s="2">
        <v>5.9999370574951199</v>
      </c>
      <c r="K1162" s="3">
        <v>2</v>
      </c>
      <c r="L1162" s="2">
        <v>1575000.0573317292</v>
      </c>
      <c r="M1162" s="2">
        <f t="shared" si="36"/>
        <v>6.1972805739344148</v>
      </c>
      <c r="N1162" s="4">
        <v>0.57606296666337087</v>
      </c>
      <c r="O1162" s="4">
        <v>1.1430226677488016</v>
      </c>
      <c r="P1162" s="4">
        <v>0.95342334426198294</v>
      </c>
      <c r="T1162" s="9">
        <v>0.89083632622471842</v>
      </c>
      <c r="U1162" s="4" t="str">
        <f t="shared" si="37"/>
        <v>±</v>
      </c>
      <c r="V1162" s="10">
        <v>0.28861510144796299</v>
      </c>
      <c r="W1162" s="3">
        <v>3</v>
      </c>
      <c r="X1162" s="3">
        <v>3</v>
      </c>
    </row>
    <row r="1163" spans="6:24" x14ac:dyDescent="0.2">
      <c r="F1163" s="3" t="s">
        <v>2341</v>
      </c>
      <c r="G1163" s="3" t="s">
        <v>2342</v>
      </c>
      <c r="H1163" s="2">
        <v>60.899526204660098</v>
      </c>
      <c r="I1163" s="2">
        <v>8.47021484375</v>
      </c>
      <c r="J1163" s="2">
        <v>5.9958052635192898</v>
      </c>
      <c r="K1163" s="3">
        <v>2</v>
      </c>
      <c r="L1163" s="2">
        <v>0</v>
      </c>
      <c r="M1163" s="2" t="str">
        <f t="shared" si="36"/>
        <v/>
      </c>
      <c r="N1163" s="4" t="s">
        <v>419</v>
      </c>
      <c r="O1163" s="4" t="s">
        <v>419</v>
      </c>
      <c r="P1163" s="4" t="s">
        <v>419</v>
      </c>
      <c r="Q1163" s="4" t="s">
        <v>419</v>
      </c>
      <c r="R1163" s="4" t="s">
        <v>419</v>
      </c>
      <c r="S1163" s="4" t="s">
        <v>419</v>
      </c>
      <c r="T1163" s="9" t="s">
        <v>419</v>
      </c>
      <c r="U1163" s="4" t="str">
        <f t="shared" si="37"/>
        <v/>
      </c>
      <c r="V1163" s="10" t="s">
        <v>419</v>
      </c>
      <c r="W1163" s="3">
        <v>0</v>
      </c>
      <c r="X1163" s="3">
        <v>0</v>
      </c>
    </row>
    <row r="1164" spans="6:24" x14ac:dyDescent="0.2">
      <c r="F1164" s="3" t="s">
        <v>2343</v>
      </c>
      <c r="G1164" s="3" t="s">
        <v>2344</v>
      </c>
      <c r="H1164" s="2">
        <v>63.333369444660001</v>
      </c>
      <c r="I1164" s="2">
        <v>6.81494140625</v>
      </c>
      <c r="J1164" s="2">
        <v>5.9915571212768599</v>
      </c>
      <c r="K1164" s="3">
        <v>2</v>
      </c>
      <c r="L1164" s="2">
        <v>808085.22414469172</v>
      </c>
      <c r="M1164" s="2">
        <f t="shared" si="36"/>
        <v>5.9074571657547272</v>
      </c>
      <c r="N1164" s="4">
        <v>2.34939156235788</v>
      </c>
      <c r="O1164" s="4">
        <v>1.228839970746288</v>
      </c>
      <c r="P1164" s="4">
        <v>1.2912577250258281</v>
      </c>
      <c r="T1164" s="9">
        <v>1.6231630860433321</v>
      </c>
      <c r="U1164" s="4" t="str">
        <f t="shared" si="37"/>
        <v>±</v>
      </c>
      <c r="V1164" s="10">
        <v>0.62970615676673991</v>
      </c>
      <c r="W1164" s="3">
        <v>3</v>
      </c>
      <c r="X1164" s="3">
        <v>3</v>
      </c>
    </row>
    <row r="1165" spans="6:24" x14ac:dyDescent="0.2">
      <c r="F1165" s="3" t="s">
        <v>2345</v>
      </c>
      <c r="G1165" s="3" t="s">
        <v>2346</v>
      </c>
      <c r="H1165" s="2">
        <v>52.291933174660002</v>
      </c>
      <c r="I1165" s="2">
        <v>6.56591796875</v>
      </c>
      <c r="J1165" s="2">
        <v>5.9807081222534197</v>
      </c>
      <c r="K1165" s="3">
        <v>2</v>
      </c>
      <c r="L1165" s="2">
        <v>54865.578814084292</v>
      </c>
      <c r="M1165" s="2">
        <f t="shared" si="36"/>
        <v>4.7392999652260164</v>
      </c>
      <c r="N1165" s="4">
        <v>0.94871765880984849</v>
      </c>
      <c r="O1165" s="4">
        <v>1.607597487203775</v>
      </c>
      <c r="P1165" s="4">
        <v>0.8016580764299861</v>
      </c>
      <c r="Q1165" s="4">
        <v>1.2114043782955144</v>
      </c>
      <c r="R1165" s="4">
        <v>1.8484059001539881</v>
      </c>
      <c r="S1165" s="4">
        <v>1.1759686893511574</v>
      </c>
      <c r="T1165" s="9">
        <v>1.2656253650407117</v>
      </c>
      <c r="U1165" s="4" t="str">
        <f t="shared" si="37"/>
        <v>±</v>
      </c>
      <c r="V1165" s="10">
        <v>0.39579096970806349</v>
      </c>
      <c r="W1165" s="3">
        <v>6</v>
      </c>
      <c r="X1165" s="3">
        <v>6</v>
      </c>
    </row>
    <row r="1166" spans="6:24" x14ac:dyDescent="0.2">
      <c r="F1166" s="3" t="s">
        <v>2347</v>
      </c>
      <c r="G1166" s="3" t="s">
        <v>2348</v>
      </c>
      <c r="H1166" s="2">
        <v>28.77681365466</v>
      </c>
      <c r="I1166" s="2">
        <v>9.04150390625</v>
      </c>
      <c r="J1166" s="2">
        <v>5.9638025760650599</v>
      </c>
      <c r="K1166" s="3">
        <v>2</v>
      </c>
      <c r="L1166" s="2">
        <v>28201.016278217285</v>
      </c>
      <c r="M1166" s="2">
        <f t="shared" si="36"/>
        <v>4.4502647592437956</v>
      </c>
      <c r="N1166" s="4">
        <v>0.44050351850698299</v>
      </c>
      <c r="O1166" s="4">
        <v>0.86234007646239519</v>
      </c>
      <c r="P1166" s="4">
        <v>0.8690598468456544</v>
      </c>
      <c r="T1166" s="9">
        <v>0.7239678139383442</v>
      </c>
      <c r="U1166" s="4" t="str">
        <f t="shared" si="37"/>
        <v>±</v>
      </c>
      <c r="V1166" s="10">
        <v>0.24551027252805416</v>
      </c>
      <c r="W1166" s="3">
        <v>3</v>
      </c>
      <c r="X1166" s="3">
        <v>3</v>
      </c>
    </row>
    <row r="1167" spans="6:24" x14ac:dyDescent="0.2">
      <c r="F1167" s="3" t="s">
        <v>2349</v>
      </c>
      <c r="G1167" s="3" t="s">
        <v>2350</v>
      </c>
      <c r="H1167" s="2">
        <v>49.453934164659998</v>
      </c>
      <c r="I1167" s="2">
        <v>7.94287109375</v>
      </c>
      <c r="J1167" s="2">
        <v>5.9510307312011701</v>
      </c>
      <c r="K1167" s="3">
        <v>2</v>
      </c>
      <c r="L1167" s="2">
        <v>476458.61278365616</v>
      </c>
      <c r="M1167" s="2">
        <f t="shared" si="36"/>
        <v>5.6780251819516456</v>
      </c>
      <c r="N1167" s="4">
        <v>0.52865362761476398</v>
      </c>
      <c r="O1167" s="4">
        <v>0.73646356373367661</v>
      </c>
      <c r="P1167" s="4">
        <v>0.60379261099228898</v>
      </c>
      <c r="T1167" s="9">
        <v>0.6229699341135766</v>
      </c>
      <c r="U1167" s="4" t="str">
        <f t="shared" si="37"/>
        <v>±</v>
      </c>
      <c r="V1167" s="10">
        <v>0.10522390260302224</v>
      </c>
      <c r="W1167" s="3">
        <v>3</v>
      </c>
      <c r="X1167" s="3">
        <v>3</v>
      </c>
    </row>
    <row r="1168" spans="6:24" x14ac:dyDescent="0.2">
      <c r="F1168" s="3" t="s">
        <v>2351</v>
      </c>
      <c r="G1168" s="3" t="s">
        <v>2352</v>
      </c>
      <c r="H1168" s="2">
        <v>223.42180994466</v>
      </c>
      <c r="I1168" s="2">
        <v>5.56689453125</v>
      </c>
      <c r="J1168" s="2">
        <v>5.9346275329589799</v>
      </c>
      <c r="K1168" s="3">
        <v>2</v>
      </c>
      <c r="L1168" s="2">
        <v>30442.622901950253</v>
      </c>
      <c r="M1168" s="2">
        <f t="shared" si="36"/>
        <v>4.4834820680318419</v>
      </c>
      <c r="Q1168" s="4">
        <v>1.593117951040008</v>
      </c>
      <c r="R1168" s="4">
        <v>1.0733277234914553</v>
      </c>
      <c r="S1168" s="4">
        <v>0.98954240018954853</v>
      </c>
      <c r="T1168" s="9">
        <v>1.2186626915736705</v>
      </c>
      <c r="U1168" s="4" t="str">
        <f t="shared" si="37"/>
        <v>±</v>
      </c>
      <c r="V1168" s="10">
        <v>0.32698249357833142</v>
      </c>
      <c r="W1168" s="3">
        <v>3</v>
      </c>
      <c r="X1168" s="3">
        <v>3</v>
      </c>
    </row>
    <row r="1169" spans="6:24" x14ac:dyDescent="0.2">
      <c r="F1169" s="3" t="s">
        <v>2353</v>
      </c>
      <c r="G1169" s="3" t="s">
        <v>2354</v>
      </c>
      <c r="H1169" s="2">
        <v>479.848218234662</v>
      </c>
      <c r="I1169" s="2">
        <v>6.12548828125</v>
      </c>
      <c r="J1169" s="2">
        <v>5.9244358539581299</v>
      </c>
      <c r="K1169" s="3">
        <v>2</v>
      </c>
      <c r="L1169" s="2">
        <v>104032.44690701363</v>
      </c>
      <c r="M1169" s="2">
        <f t="shared" si="36"/>
        <v>5.0171688134807617</v>
      </c>
      <c r="N1169" s="4">
        <v>2.2033572731240203</v>
      </c>
      <c r="O1169" s="4">
        <v>0.76439015292503687</v>
      </c>
      <c r="P1169" s="4">
        <v>1.1998403849259509</v>
      </c>
      <c r="T1169" s="9">
        <v>1.3891959369916693</v>
      </c>
      <c r="U1169" s="4" t="str">
        <f t="shared" si="37"/>
        <v>±</v>
      </c>
      <c r="V1169" s="10">
        <v>0.73793511711872306</v>
      </c>
      <c r="W1169" s="3">
        <v>3</v>
      </c>
      <c r="X1169" s="3">
        <v>3</v>
      </c>
    </row>
    <row r="1170" spans="6:24" x14ac:dyDescent="0.2">
      <c r="F1170" s="3" t="s">
        <v>2355</v>
      </c>
      <c r="G1170" s="3" t="s">
        <v>2356</v>
      </c>
      <c r="H1170" s="2">
        <v>13.045425634660001</v>
      </c>
      <c r="I1170" s="2">
        <v>6.04931640625</v>
      </c>
      <c r="J1170" s="2">
        <v>5.9161407947540301</v>
      </c>
      <c r="K1170" s="3">
        <v>2</v>
      </c>
      <c r="L1170" s="2">
        <v>243439.81244118788</v>
      </c>
      <c r="M1170" s="2">
        <f t="shared" si="36"/>
        <v>5.3863916047469704</v>
      </c>
      <c r="N1170" s="4">
        <v>0.57439589407368585</v>
      </c>
      <c r="O1170" s="4">
        <v>1.0859658710563607</v>
      </c>
      <c r="P1170" s="4">
        <v>0.63111543885174259</v>
      </c>
      <c r="T1170" s="9">
        <v>0.76382573466059644</v>
      </c>
      <c r="U1170" s="4" t="str">
        <f t="shared" si="37"/>
        <v>±</v>
      </c>
      <c r="V1170" s="10">
        <v>0.28041928838396385</v>
      </c>
      <c r="W1170" s="3">
        <v>3</v>
      </c>
      <c r="X1170" s="3">
        <v>3</v>
      </c>
    </row>
    <row r="1171" spans="6:24" x14ac:dyDescent="0.2">
      <c r="F1171" s="3" t="s">
        <v>2357</v>
      </c>
      <c r="G1171" s="3" t="s">
        <v>2358</v>
      </c>
      <c r="H1171" s="2">
        <v>82.15769321466</v>
      </c>
      <c r="I1171" s="2">
        <v>5.98583984375</v>
      </c>
      <c r="J1171" s="2">
        <v>5.9034864902496302</v>
      </c>
      <c r="K1171" s="3">
        <v>2</v>
      </c>
      <c r="L1171" s="2">
        <v>0</v>
      </c>
      <c r="M1171" s="2" t="str">
        <f t="shared" si="36"/>
        <v/>
      </c>
      <c r="N1171" s="4" t="s">
        <v>419</v>
      </c>
      <c r="O1171" s="4" t="s">
        <v>419</v>
      </c>
      <c r="P1171" s="4" t="s">
        <v>419</v>
      </c>
      <c r="T1171" s="9" t="s">
        <v>419</v>
      </c>
      <c r="U1171" s="4" t="str">
        <f t="shared" si="37"/>
        <v/>
      </c>
      <c r="V1171" s="10" t="s">
        <v>419</v>
      </c>
      <c r="W1171" s="3">
        <v>0</v>
      </c>
      <c r="X1171" s="3">
        <v>0</v>
      </c>
    </row>
    <row r="1172" spans="6:24" x14ac:dyDescent="0.2">
      <c r="F1172" s="3" t="s">
        <v>2359</v>
      </c>
      <c r="G1172" s="3" t="s">
        <v>2360</v>
      </c>
      <c r="H1172" s="2">
        <v>103.08376590466</v>
      </c>
      <c r="I1172" s="2">
        <v>7.07861328125</v>
      </c>
      <c r="J1172" s="2">
        <v>5.9031115770340001</v>
      </c>
      <c r="K1172" s="3">
        <v>3</v>
      </c>
      <c r="L1172" s="2">
        <v>0</v>
      </c>
      <c r="M1172" s="2" t="str">
        <f t="shared" si="36"/>
        <v/>
      </c>
      <c r="N1172" s="4" t="s">
        <v>419</v>
      </c>
      <c r="O1172" s="4" t="s">
        <v>419</v>
      </c>
      <c r="P1172" s="4" t="s">
        <v>419</v>
      </c>
      <c r="T1172" s="9" t="s">
        <v>419</v>
      </c>
      <c r="U1172" s="4" t="str">
        <f t="shared" si="37"/>
        <v/>
      </c>
      <c r="V1172" s="10" t="s">
        <v>419</v>
      </c>
      <c r="W1172" s="3">
        <v>0</v>
      </c>
      <c r="X1172" s="3">
        <v>0</v>
      </c>
    </row>
    <row r="1173" spans="6:24" x14ac:dyDescent="0.2">
      <c r="F1173" s="3" t="s">
        <v>2361</v>
      </c>
      <c r="G1173" s="3" t="s">
        <v>2362</v>
      </c>
      <c r="H1173" s="2">
        <v>167.23309858466101</v>
      </c>
      <c r="I1173" s="2">
        <v>5.74462890625</v>
      </c>
      <c r="J1173" s="2">
        <v>5.90167260169983</v>
      </c>
      <c r="K1173" s="3">
        <v>2</v>
      </c>
      <c r="L1173" s="2">
        <v>530411.2832299124</v>
      </c>
      <c r="M1173" s="2">
        <f t="shared" si="36"/>
        <v>5.7246127540701108</v>
      </c>
      <c r="N1173" s="4">
        <v>0.7854282226794842</v>
      </c>
      <c r="O1173" s="4">
        <v>1.231151669408709</v>
      </c>
      <c r="P1173" s="4">
        <v>0.86201872447418226</v>
      </c>
      <c r="T1173" s="9">
        <v>0.95953287218745853</v>
      </c>
      <c r="U1173" s="4" t="str">
        <f t="shared" si="37"/>
        <v>±</v>
      </c>
      <c r="V1173" s="10">
        <v>0.23832562701948354</v>
      </c>
      <c r="W1173" s="3">
        <v>3</v>
      </c>
      <c r="X1173" s="3">
        <v>3</v>
      </c>
    </row>
    <row r="1174" spans="6:24" x14ac:dyDescent="0.2">
      <c r="F1174" s="3" t="s">
        <v>2363</v>
      </c>
      <c r="G1174" s="3" t="s">
        <v>2364</v>
      </c>
      <c r="H1174" s="2">
        <v>30.531702024659999</v>
      </c>
      <c r="I1174" s="2">
        <v>10.25732421875</v>
      </c>
      <c r="J1174" s="2">
        <v>5.8874242305755704</v>
      </c>
      <c r="K1174" s="3">
        <v>2</v>
      </c>
      <c r="L1174" s="2">
        <v>33914.982649998368</v>
      </c>
      <c r="M1174" s="2">
        <f t="shared" si="36"/>
        <v>4.5303915992276105</v>
      </c>
      <c r="N1174" s="4">
        <v>0.69581678714912909</v>
      </c>
      <c r="O1174" s="4">
        <v>1.0762441358542474</v>
      </c>
      <c r="P1174" s="4">
        <v>0.85140020471762801</v>
      </c>
      <c r="T1174" s="9">
        <v>0.87448704257366827</v>
      </c>
      <c r="U1174" s="4" t="str">
        <f t="shared" si="37"/>
        <v>±</v>
      </c>
      <c r="V1174" s="10">
        <v>0.19126158389060896</v>
      </c>
      <c r="W1174" s="3">
        <v>3</v>
      </c>
      <c r="X1174" s="3">
        <v>3</v>
      </c>
    </row>
    <row r="1175" spans="6:24" x14ac:dyDescent="0.2">
      <c r="F1175" s="3" t="s">
        <v>2365</v>
      </c>
      <c r="G1175" s="3" t="s">
        <v>2366</v>
      </c>
      <c r="H1175" s="2">
        <v>48.090468554659999</v>
      </c>
      <c r="I1175" s="2">
        <v>8.29443359375</v>
      </c>
      <c r="J1175" s="2">
        <v>5.8822281360626203</v>
      </c>
      <c r="K1175" s="3">
        <v>4</v>
      </c>
      <c r="L1175" s="2">
        <v>0</v>
      </c>
      <c r="M1175" s="2" t="str">
        <f t="shared" si="36"/>
        <v/>
      </c>
      <c r="N1175" s="4" t="s">
        <v>419</v>
      </c>
      <c r="O1175" s="4" t="s">
        <v>419</v>
      </c>
      <c r="P1175" s="4" t="s">
        <v>419</v>
      </c>
      <c r="T1175" s="9" t="s">
        <v>419</v>
      </c>
      <c r="U1175" s="4" t="str">
        <f t="shared" si="37"/>
        <v/>
      </c>
      <c r="V1175" s="10" t="s">
        <v>419</v>
      </c>
      <c r="W1175" s="3">
        <v>0</v>
      </c>
      <c r="X1175" s="3">
        <v>0</v>
      </c>
    </row>
    <row r="1176" spans="6:24" x14ac:dyDescent="0.2">
      <c r="F1176" s="3" t="s">
        <v>2367</v>
      </c>
      <c r="G1176" s="3" t="s">
        <v>2368</v>
      </c>
      <c r="H1176" s="2">
        <v>215.687447684662</v>
      </c>
      <c r="I1176" s="2">
        <v>7.25439453125</v>
      </c>
      <c r="J1176" s="2">
        <v>5.8783631324767995</v>
      </c>
      <c r="K1176" s="3">
        <v>2</v>
      </c>
      <c r="L1176" s="2">
        <v>0</v>
      </c>
      <c r="M1176" s="2" t="str">
        <f t="shared" si="36"/>
        <v/>
      </c>
      <c r="N1176" s="4" t="s">
        <v>419</v>
      </c>
      <c r="O1176" s="4" t="s">
        <v>419</v>
      </c>
      <c r="P1176" s="4" t="s">
        <v>419</v>
      </c>
      <c r="Q1176" s="4" t="s">
        <v>419</v>
      </c>
      <c r="R1176" s="4" t="s">
        <v>419</v>
      </c>
      <c r="S1176" s="4" t="s">
        <v>419</v>
      </c>
      <c r="T1176" s="9" t="s">
        <v>419</v>
      </c>
      <c r="U1176" s="4" t="str">
        <f t="shared" si="37"/>
        <v/>
      </c>
      <c r="V1176" s="10" t="s">
        <v>419</v>
      </c>
      <c r="W1176" s="3">
        <v>0</v>
      </c>
      <c r="X1176" s="3">
        <v>0</v>
      </c>
    </row>
    <row r="1177" spans="6:24" x14ac:dyDescent="0.2">
      <c r="F1177" s="3" t="s">
        <v>2369</v>
      </c>
      <c r="G1177" s="3" t="s">
        <v>2370</v>
      </c>
      <c r="H1177" s="2">
        <v>67.292203024660097</v>
      </c>
      <c r="I1177" s="2">
        <v>9.89111328125</v>
      </c>
      <c r="J1177" s="2">
        <v>5.8759315013885498</v>
      </c>
      <c r="K1177" s="3">
        <v>2</v>
      </c>
      <c r="L1177" s="2">
        <v>0</v>
      </c>
      <c r="M1177" s="2" t="str">
        <f t="shared" si="36"/>
        <v/>
      </c>
      <c r="N1177" s="4" t="s">
        <v>419</v>
      </c>
      <c r="O1177" s="4" t="s">
        <v>419</v>
      </c>
      <c r="P1177" s="4" t="s">
        <v>419</v>
      </c>
      <c r="T1177" s="9" t="s">
        <v>419</v>
      </c>
      <c r="U1177" s="4" t="str">
        <f t="shared" si="37"/>
        <v/>
      </c>
      <c r="V1177" s="10" t="s">
        <v>419</v>
      </c>
      <c r="W1177" s="3">
        <v>0</v>
      </c>
      <c r="X1177" s="3">
        <v>0</v>
      </c>
    </row>
    <row r="1178" spans="6:24" x14ac:dyDescent="0.2">
      <c r="F1178" s="3" t="s">
        <v>2371</v>
      </c>
      <c r="G1178" s="3" t="s">
        <v>2372</v>
      </c>
      <c r="H1178" s="2">
        <v>98.344298744659994</v>
      </c>
      <c r="I1178" s="2">
        <v>6.04931640625</v>
      </c>
      <c r="J1178" s="2">
        <v>5.8675048351287797</v>
      </c>
      <c r="K1178" s="3">
        <v>2</v>
      </c>
      <c r="L1178" s="2">
        <v>0</v>
      </c>
      <c r="M1178" s="2" t="str">
        <f t="shared" si="36"/>
        <v/>
      </c>
      <c r="Q1178" s="4" t="s">
        <v>419</v>
      </c>
      <c r="R1178" s="4" t="s">
        <v>419</v>
      </c>
      <c r="S1178" s="4" t="s">
        <v>419</v>
      </c>
      <c r="T1178" s="9" t="s">
        <v>419</v>
      </c>
      <c r="U1178" s="4" t="str">
        <f t="shared" si="37"/>
        <v/>
      </c>
      <c r="V1178" s="10" t="s">
        <v>419</v>
      </c>
      <c r="W1178" s="3">
        <v>0</v>
      </c>
      <c r="X1178" s="3">
        <v>0</v>
      </c>
    </row>
    <row r="1179" spans="6:24" x14ac:dyDescent="0.2">
      <c r="F1179" s="3" t="s">
        <v>2373</v>
      </c>
      <c r="G1179" s="3" t="s">
        <v>2374</v>
      </c>
      <c r="H1179" s="2">
        <v>23.615781704660002</v>
      </c>
      <c r="I1179" s="2">
        <v>7.43017578125</v>
      </c>
      <c r="J1179" s="2">
        <v>5.8532247543334996</v>
      </c>
      <c r="K1179" s="3">
        <v>2</v>
      </c>
      <c r="L1179" s="2">
        <v>0</v>
      </c>
      <c r="M1179" s="2" t="str">
        <f t="shared" si="36"/>
        <v/>
      </c>
      <c r="N1179" s="4" t="s">
        <v>419</v>
      </c>
      <c r="O1179" s="4" t="s">
        <v>419</v>
      </c>
      <c r="P1179" s="4" t="s">
        <v>419</v>
      </c>
      <c r="T1179" s="9" t="s">
        <v>419</v>
      </c>
      <c r="U1179" s="4" t="str">
        <f t="shared" si="37"/>
        <v/>
      </c>
      <c r="V1179" s="10" t="s">
        <v>419</v>
      </c>
      <c r="W1179" s="3">
        <v>0</v>
      </c>
      <c r="X1179" s="3">
        <v>0</v>
      </c>
    </row>
    <row r="1180" spans="6:24" x14ac:dyDescent="0.2">
      <c r="F1180" s="3" t="s">
        <v>2375</v>
      </c>
      <c r="G1180" s="3" t="s">
        <v>2376</v>
      </c>
      <c r="H1180" s="2">
        <v>65.6553238046601</v>
      </c>
      <c r="I1180" s="2">
        <v>7.12255859375</v>
      </c>
      <c r="J1180" s="2">
        <v>5.84159660339356</v>
      </c>
      <c r="K1180" s="3">
        <v>2</v>
      </c>
      <c r="L1180" s="2">
        <v>65500.812537934587</v>
      </c>
      <c r="M1180" s="2">
        <f t="shared" si="36"/>
        <v>4.8162466874506009</v>
      </c>
      <c r="N1180" s="4">
        <v>1.1751280580331913</v>
      </c>
      <c r="O1180" s="4">
        <v>0.89132535486271958</v>
      </c>
      <c r="P1180" s="4">
        <v>1.191238589760572</v>
      </c>
      <c r="Q1180" s="4" t="s">
        <v>419</v>
      </c>
      <c r="R1180" s="4" t="s">
        <v>419</v>
      </c>
      <c r="S1180" s="4" t="s">
        <v>419</v>
      </c>
      <c r="T1180" s="9">
        <v>1.0858973342188276</v>
      </c>
      <c r="U1180" s="4" t="str">
        <f t="shared" si="37"/>
        <v>±</v>
      </c>
      <c r="V1180" s="10">
        <v>0.16869670616538446</v>
      </c>
      <c r="W1180" s="3">
        <v>3</v>
      </c>
      <c r="X1180" s="3">
        <v>3</v>
      </c>
    </row>
    <row r="1181" spans="6:24" x14ac:dyDescent="0.2">
      <c r="F1181" s="3" t="s">
        <v>2377</v>
      </c>
      <c r="G1181" s="3" t="s">
        <v>2378</v>
      </c>
      <c r="H1181" s="2">
        <v>42.720662904660003</v>
      </c>
      <c r="I1181" s="2">
        <v>6.66845703125</v>
      </c>
      <c r="J1181" s="2">
        <v>5.8383810520172199</v>
      </c>
      <c r="K1181" s="3">
        <v>2</v>
      </c>
      <c r="L1181" s="2">
        <v>375788.14594046539</v>
      </c>
      <c r="M1181" s="2">
        <f t="shared" si="36"/>
        <v>5.5749430763663135</v>
      </c>
      <c r="N1181" s="4">
        <v>0.52866339618322922</v>
      </c>
      <c r="O1181" s="4">
        <v>0.90725469581273122</v>
      </c>
      <c r="P1181" s="4">
        <v>0.46932408277390136</v>
      </c>
      <c r="T1181" s="9">
        <v>0.63508072492328727</v>
      </c>
      <c r="U1181" s="4" t="str">
        <f t="shared" si="37"/>
        <v>±</v>
      </c>
      <c r="V1181" s="10">
        <v>0.23756955055576559</v>
      </c>
      <c r="W1181" s="3">
        <v>3</v>
      </c>
      <c r="X1181" s="3">
        <v>3</v>
      </c>
    </row>
    <row r="1182" spans="6:24" x14ac:dyDescent="0.2">
      <c r="F1182" s="3" t="s">
        <v>2379</v>
      </c>
      <c r="G1182" s="3" t="s">
        <v>2380</v>
      </c>
      <c r="H1182" s="2">
        <v>76.144233484660006</v>
      </c>
      <c r="I1182" s="2">
        <v>6.81494140625</v>
      </c>
      <c r="J1182" s="2">
        <v>5.8334183692932093</v>
      </c>
      <c r="K1182" s="3">
        <v>2</v>
      </c>
      <c r="L1182" s="2">
        <v>63629.854968279993</v>
      </c>
      <c r="M1182" s="2">
        <f t="shared" si="36"/>
        <v>4.803660933348632</v>
      </c>
      <c r="N1182" s="4">
        <v>0.95346732001297785</v>
      </c>
      <c r="O1182" s="4">
        <v>1.383563768504086</v>
      </c>
      <c r="P1182" s="4">
        <v>0.82926427717402384</v>
      </c>
      <c r="T1182" s="9">
        <v>1.0554317885636959</v>
      </c>
      <c r="U1182" s="4" t="str">
        <f t="shared" si="37"/>
        <v>±</v>
      </c>
      <c r="V1182" s="10">
        <v>0.29087720116453608</v>
      </c>
      <c r="W1182" s="3">
        <v>3</v>
      </c>
      <c r="X1182" s="3">
        <v>3</v>
      </c>
    </row>
    <row r="1183" spans="6:24" x14ac:dyDescent="0.2">
      <c r="F1183" s="3" t="s">
        <v>2381</v>
      </c>
      <c r="G1183" s="3" t="s">
        <v>2382</v>
      </c>
      <c r="H1183" s="2">
        <v>43.051247134660002</v>
      </c>
      <c r="I1183" s="2">
        <v>6.22705078125</v>
      </c>
      <c r="J1183" s="2">
        <v>5.8190295696258598</v>
      </c>
      <c r="K1183" s="3">
        <v>2</v>
      </c>
      <c r="L1183" s="2">
        <v>402602.21197827224</v>
      </c>
      <c r="M1183" s="2">
        <f t="shared" si="36"/>
        <v>5.6048761566612271</v>
      </c>
      <c r="N1183" s="4">
        <v>0.49759582744224873</v>
      </c>
      <c r="O1183" s="4">
        <v>1.0038449714561657</v>
      </c>
      <c r="P1183" s="4">
        <v>0.48374980347480995</v>
      </c>
      <c r="T1183" s="9">
        <v>0.66173020079107481</v>
      </c>
      <c r="U1183" s="4" t="str">
        <f t="shared" si="37"/>
        <v>±</v>
      </c>
      <c r="V1183" s="10">
        <v>0.29636095445477867</v>
      </c>
      <c r="W1183" s="3">
        <v>3</v>
      </c>
      <c r="X1183" s="3">
        <v>3</v>
      </c>
    </row>
    <row r="1184" spans="6:24" x14ac:dyDescent="0.2">
      <c r="F1184" s="3" t="s">
        <v>2383</v>
      </c>
      <c r="G1184" s="3" t="s">
        <v>2384</v>
      </c>
      <c r="H1184" s="2">
        <v>261.99575602466098</v>
      </c>
      <c r="I1184" s="2">
        <v>8.90966796875</v>
      </c>
      <c r="J1184" s="2">
        <v>5.8046205043792698</v>
      </c>
      <c r="K1184" s="3">
        <v>2</v>
      </c>
      <c r="L1184" s="2">
        <v>0</v>
      </c>
      <c r="M1184" s="2" t="str">
        <f t="shared" si="36"/>
        <v/>
      </c>
      <c r="Q1184" s="4" t="s">
        <v>419</v>
      </c>
      <c r="R1184" s="4" t="s">
        <v>419</v>
      </c>
      <c r="S1184" s="4" t="s">
        <v>419</v>
      </c>
      <c r="T1184" s="9" t="s">
        <v>419</v>
      </c>
      <c r="U1184" s="4" t="str">
        <f t="shared" si="37"/>
        <v/>
      </c>
      <c r="V1184" s="10" t="s">
        <v>419</v>
      </c>
      <c r="W1184" s="3">
        <v>0</v>
      </c>
      <c r="X1184" s="3">
        <v>0</v>
      </c>
    </row>
    <row r="1185" spans="6:24" x14ac:dyDescent="0.2">
      <c r="F1185" s="3" t="s">
        <v>2385</v>
      </c>
      <c r="G1185" s="3" t="s">
        <v>2386</v>
      </c>
      <c r="H1185" s="2">
        <v>7.4247328346600003</v>
      </c>
      <c r="I1185" s="2">
        <v>9.83251953125</v>
      </c>
      <c r="J1185" s="2">
        <v>5.8019294738769602</v>
      </c>
      <c r="K1185" s="3">
        <v>2</v>
      </c>
      <c r="L1185" s="2">
        <v>138164.47982599502</v>
      </c>
      <c r="M1185" s="2">
        <f t="shared" si="36"/>
        <v>5.1403964062919432</v>
      </c>
      <c r="N1185" s="4">
        <v>0.75445457171454045</v>
      </c>
      <c r="O1185" s="4">
        <v>0.84343560119351246</v>
      </c>
      <c r="P1185" s="4">
        <v>0.636703138343932</v>
      </c>
      <c r="T1185" s="9">
        <v>0.74486443708399497</v>
      </c>
      <c r="U1185" s="4" t="str">
        <f t="shared" si="37"/>
        <v>±</v>
      </c>
      <c r="V1185" s="10">
        <v>0.10369935299044689</v>
      </c>
      <c r="W1185" s="3">
        <v>3</v>
      </c>
      <c r="X1185" s="3">
        <v>3</v>
      </c>
    </row>
    <row r="1186" spans="6:24" x14ac:dyDescent="0.2">
      <c r="F1186" s="3" t="s">
        <v>2387</v>
      </c>
      <c r="G1186" s="3" t="s">
        <v>2388</v>
      </c>
      <c r="H1186" s="2">
        <v>73.487478534660099</v>
      </c>
      <c r="I1186" s="2">
        <v>6.39208984375</v>
      </c>
      <c r="J1186" s="2">
        <v>5.7578921318054199</v>
      </c>
      <c r="K1186" s="3">
        <v>2</v>
      </c>
      <c r="L1186" s="2">
        <v>454159.02746535919</v>
      </c>
      <c r="M1186" s="2">
        <f t="shared" si="36"/>
        <v>5.6572079512215838</v>
      </c>
      <c r="N1186" s="4">
        <v>0.88231553509205285</v>
      </c>
      <c r="O1186" s="4">
        <v>0.8719253002152878</v>
      </c>
      <c r="P1186" s="4">
        <v>0.73865819858805459</v>
      </c>
      <c r="T1186" s="9">
        <v>0.83096634463179841</v>
      </c>
      <c r="U1186" s="4" t="str">
        <f t="shared" si="37"/>
        <v>±</v>
      </c>
      <c r="V1186" s="10">
        <v>8.0109828452715082E-2</v>
      </c>
      <c r="W1186" s="3">
        <v>3</v>
      </c>
      <c r="X1186" s="3">
        <v>3</v>
      </c>
    </row>
    <row r="1187" spans="6:24" x14ac:dyDescent="0.2">
      <c r="F1187" s="3" t="s">
        <v>2389</v>
      </c>
      <c r="G1187" s="3" t="s">
        <v>2390</v>
      </c>
      <c r="H1187" s="2">
        <v>687.17894702466106</v>
      </c>
      <c r="I1187" s="2">
        <v>4.75439453125</v>
      </c>
      <c r="J1187" s="2">
        <v>5.7551755905151403</v>
      </c>
      <c r="K1187" s="3">
        <v>2</v>
      </c>
      <c r="L1187" s="2">
        <v>2144.4275068661959</v>
      </c>
      <c r="M1187" s="2">
        <f t="shared" si="36"/>
        <v>3.3313113693439731</v>
      </c>
      <c r="N1187" s="4">
        <v>0.97678672761013297</v>
      </c>
      <c r="O1187" s="4">
        <v>0.72759907927732781</v>
      </c>
      <c r="P1187" s="4">
        <v>0.63363940395884988</v>
      </c>
      <c r="T1187" s="9">
        <v>0.77934173694877018</v>
      </c>
      <c r="U1187" s="4" t="str">
        <f t="shared" si="37"/>
        <v>±</v>
      </c>
      <c r="V1187" s="10">
        <v>0.17732878615565431</v>
      </c>
      <c r="W1187" s="3">
        <v>3</v>
      </c>
      <c r="X1187" s="3">
        <v>3</v>
      </c>
    </row>
    <row r="1188" spans="6:24" x14ac:dyDescent="0.2">
      <c r="F1188" s="3" t="s">
        <v>2391</v>
      </c>
      <c r="G1188" s="3" t="s">
        <v>2392</v>
      </c>
      <c r="H1188" s="2">
        <v>14.43133262466</v>
      </c>
      <c r="I1188" s="2">
        <v>5.90966796875</v>
      </c>
      <c r="J1188" s="2">
        <v>5.7313868999481201</v>
      </c>
      <c r="K1188" s="3">
        <v>2</v>
      </c>
      <c r="L1188" s="2">
        <v>0</v>
      </c>
      <c r="M1188" s="2" t="str">
        <f t="shared" si="36"/>
        <v/>
      </c>
      <c r="N1188" s="4" t="s">
        <v>419</v>
      </c>
      <c r="O1188" s="4" t="s">
        <v>419</v>
      </c>
      <c r="P1188" s="4" t="s">
        <v>419</v>
      </c>
      <c r="T1188" s="9" t="s">
        <v>419</v>
      </c>
      <c r="U1188" s="4" t="str">
        <f t="shared" si="37"/>
        <v/>
      </c>
      <c r="V1188" s="10" t="s">
        <v>419</v>
      </c>
      <c r="W1188" s="3">
        <v>0</v>
      </c>
      <c r="X1188" s="3">
        <v>0</v>
      </c>
    </row>
    <row r="1189" spans="6:24" x14ac:dyDescent="0.2">
      <c r="F1189" s="3" t="s">
        <v>2393</v>
      </c>
      <c r="G1189" s="3" t="s">
        <v>2394</v>
      </c>
      <c r="H1189" s="2">
        <v>70.889586244659995</v>
      </c>
      <c r="I1189" s="2">
        <v>4.85595703125</v>
      </c>
      <c r="J1189" s="2">
        <v>5.7134084701538104</v>
      </c>
      <c r="K1189" s="3">
        <v>2</v>
      </c>
      <c r="L1189" s="2">
        <v>305982.15093394893</v>
      </c>
      <c r="M1189" s="2">
        <f t="shared" si="36"/>
        <v>5.4856960932234662</v>
      </c>
      <c r="N1189" s="4">
        <v>0.60147624611515438</v>
      </c>
      <c r="O1189" s="4">
        <v>0.99562624178553416</v>
      </c>
      <c r="P1189" s="4">
        <v>0.77463780974617935</v>
      </c>
      <c r="T1189" s="9">
        <v>0.79058009921562267</v>
      </c>
      <c r="U1189" s="4" t="str">
        <f t="shared" si="37"/>
        <v>±</v>
      </c>
      <c r="V1189" s="10">
        <v>0.19755802240578718</v>
      </c>
      <c r="W1189" s="3">
        <v>3</v>
      </c>
      <c r="X1189" s="3">
        <v>3</v>
      </c>
    </row>
    <row r="1190" spans="6:24" x14ac:dyDescent="0.2">
      <c r="F1190" s="3" t="s">
        <v>2395</v>
      </c>
      <c r="G1190" s="3" t="s">
        <v>2396</v>
      </c>
      <c r="H1190" s="2">
        <v>83.366636584660299</v>
      </c>
      <c r="I1190" s="2">
        <v>4.97021484375</v>
      </c>
      <c r="J1190" s="2">
        <v>5.7115294933319101</v>
      </c>
      <c r="K1190" s="3">
        <v>2</v>
      </c>
      <c r="L1190" s="2">
        <v>0</v>
      </c>
      <c r="M1190" s="2" t="str">
        <f t="shared" si="36"/>
        <v/>
      </c>
      <c r="N1190" s="4" t="s">
        <v>419</v>
      </c>
      <c r="O1190" s="4" t="s">
        <v>419</v>
      </c>
      <c r="P1190" s="4" t="s">
        <v>419</v>
      </c>
      <c r="T1190" s="9" t="s">
        <v>419</v>
      </c>
      <c r="U1190" s="4" t="str">
        <f t="shared" si="37"/>
        <v/>
      </c>
      <c r="V1190" s="10" t="s">
        <v>419</v>
      </c>
      <c r="W1190" s="3">
        <v>0</v>
      </c>
      <c r="X1190" s="3">
        <v>0</v>
      </c>
    </row>
    <row r="1191" spans="6:24" x14ac:dyDescent="0.2">
      <c r="F1191" s="3" t="s">
        <v>2397</v>
      </c>
      <c r="G1191" s="3" t="s">
        <v>2398</v>
      </c>
      <c r="H1191" s="2">
        <v>97.3028580846605</v>
      </c>
      <c r="I1191" s="2">
        <v>8.82177734375</v>
      </c>
      <c r="J1191" s="2">
        <v>5.6852357387542698</v>
      </c>
      <c r="K1191" s="3">
        <v>2</v>
      </c>
      <c r="L1191" s="2">
        <v>1634017.3313109933</v>
      </c>
      <c r="M1191" s="2">
        <f t="shared" si="36"/>
        <v>6.2132566585934663</v>
      </c>
      <c r="N1191" s="4">
        <v>0.47486398058195556</v>
      </c>
      <c r="O1191" s="4">
        <v>1.2329082645141403</v>
      </c>
      <c r="P1191" s="4">
        <v>0.66812848945562686</v>
      </c>
      <c r="T1191" s="9">
        <v>0.79196691151724086</v>
      </c>
      <c r="U1191" s="4" t="str">
        <f t="shared" si="37"/>
        <v>±</v>
      </c>
      <c r="V1191" s="10">
        <v>0.39390322438969383</v>
      </c>
      <c r="W1191" s="3">
        <v>3</v>
      </c>
      <c r="X1191" s="3">
        <v>3</v>
      </c>
    </row>
    <row r="1192" spans="6:24" x14ac:dyDescent="0.2">
      <c r="F1192" s="3" t="s">
        <v>2399</v>
      </c>
      <c r="G1192" s="3" t="s">
        <v>2400</v>
      </c>
      <c r="H1192" s="2">
        <v>50.222998414659997</v>
      </c>
      <c r="I1192" s="2">
        <v>8.42626953125</v>
      </c>
      <c r="J1192" s="2">
        <v>5.6741814613342303</v>
      </c>
      <c r="K1192" s="3">
        <v>2</v>
      </c>
      <c r="L1192" s="2">
        <v>0</v>
      </c>
      <c r="M1192" s="2" t="str">
        <f t="shared" si="36"/>
        <v/>
      </c>
      <c r="N1192" s="4" t="s">
        <v>419</v>
      </c>
      <c r="O1192" s="4" t="s">
        <v>419</v>
      </c>
      <c r="P1192" s="4" t="s">
        <v>419</v>
      </c>
      <c r="Q1192" s="4" t="s">
        <v>419</v>
      </c>
      <c r="R1192" s="4" t="s">
        <v>419</v>
      </c>
      <c r="S1192" s="4" t="s">
        <v>419</v>
      </c>
      <c r="T1192" s="9" t="s">
        <v>419</v>
      </c>
      <c r="U1192" s="4" t="str">
        <f t="shared" si="37"/>
        <v/>
      </c>
      <c r="V1192" s="10" t="s">
        <v>419</v>
      </c>
      <c r="W1192" s="3">
        <v>0</v>
      </c>
      <c r="X1192" s="3">
        <v>0</v>
      </c>
    </row>
    <row r="1193" spans="6:24" x14ac:dyDescent="0.2">
      <c r="F1193" s="3" t="s">
        <v>2401</v>
      </c>
      <c r="G1193" s="3" t="s">
        <v>2402</v>
      </c>
      <c r="H1193" s="2">
        <v>15.04090254466</v>
      </c>
      <c r="I1193" s="2">
        <v>9.45166015625</v>
      </c>
      <c r="J1193" s="2">
        <v>5.6717886924743599</v>
      </c>
      <c r="K1193" s="3">
        <v>2</v>
      </c>
      <c r="L1193" s="2">
        <v>58640.442176363162</v>
      </c>
      <c r="M1193" s="2">
        <f t="shared" si="36"/>
        <v>4.7681972364289535</v>
      </c>
      <c r="N1193" s="4">
        <v>1.1035475137082742</v>
      </c>
      <c r="O1193" s="4">
        <v>0.84596500522258034</v>
      </c>
      <c r="P1193" s="4">
        <v>0.91493096913775351</v>
      </c>
      <c r="T1193" s="9">
        <v>0.95481449602286939</v>
      </c>
      <c r="U1193" s="4" t="str">
        <f t="shared" si="37"/>
        <v>±</v>
      </c>
      <c r="V1193" s="10">
        <v>0.13334244994390287</v>
      </c>
      <c r="W1193" s="3">
        <v>3</v>
      </c>
      <c r="X1193" s="3">
        <v>3</v>
      </c>
    </row>
    <row r="1194" spans="6:24" x14ac:dyDescent="0.2">
      <c r="F1194" s="3" t="s">
        <v>2403</v>
      </c>
      <c r="G1194" s="3" t="s">
        <v>2404</v>
      </c>
      <c r="H1194" s="2">
        <v>59.2290337446601</v>
      </c>
      <c r="I1194" s="2">
        <v>7.50341796875</v>
      </c>
      <c r="J1194" s="2">
        <v>5.6567649841308594</v>
      </c>
      <c r="K1194" s="3">
        <v>2</v>
      </c>
      <c r="L1194" s="2">
        <v>8630.8065559292554</v>
      </c>
      <c r="M1194" s="2">
        <f t="shared" si="36"/>
        <v>3.9360513827861023</v>
      </c>
      <c r="N1194" s="4">
        <v>1.7584414343677499</v>
      </c>
      <c r="O1194" s="4">
        <v>0.7567525305251348</v>
      </c>
      <c r="P1194" s="4">
        <v>1.047178036339552</v>
      </c>
      <c r="T1194" s="9">
        <v>1.1874573337441456</v>
      </c>
      <c r="U1194" s="4" t="str">
        <f t="shared" si="37"/>
        <v>±</v>
      </c>
      <c r="V1194" s="10">
        <v>0.51536770948576138</v>
      </c>
      <c r="W1194" s="3">
        <v>3</v>
      </c>
      <c r="X1194" s="3">
        <v>3</v>
      </c>
    </row>
    <row r="1195" spans="6:24" x14ac:dyDescent="0.2">
      <c r="F1195" s="3" t="s">
        <v>2405</v>
      </c>
      <c r="G1195" s="3" t="s">
        <v>2406</v>
      </c>
      <c r="H1195" s="2">
        <v>10.846866654659999</v>
      </c>
      <c r="I1195" s="2">
        <v>9.70068359375</v>
      </c>
      <c r="J1195" s="2">
        <v>5.6549537181854301</v>
      </c>
      <c r="K1195" s="3">
        <v>2</v>
      </c>
      <c r="L1195" s="2">
        <v>3796.116174951534</v>
      </c>
      <c r="M1195" s="2">
        <f t="shared" si="36"/>
        <v>3.5793394949481789</v>
      </c>
      <c r="N1195" s="4">
        <v>0.61079464454717758</v>
      </c>
      <c r="O1195" s="4">
        <v>0.75277012781148112</v>
      </c>
      <c r="P1195" s="4">
        <v>0.55488521724376727</v>
      </c>
      <c r="T1195" s="9">
        <v>0.63948332986747525</v>
      </c>
      <c r="U1195" s="4" t="str">
        <f t="shared" si="37"/>
        <v>±</v>
      </c>
      <c r="V1195" s="10">
        <v>0.1020141654705537</v>
      </c>
      <c r="W1195" s="3">
        <v>3</v>
      </c>
      <c r="X1195" s="3">
        <v>3</v>
      </c>
    </row>
    <row r="1196" spans="6:24" x14ac:dyDescent="0.2">
      <c r="F1196" s="3" t="s">
        <v>2407</v>
      </c>
      <c r="G1196" s="3" t="s">
        <v>2408</v>
      </c>
      <c r="H1196" s="2">
        <v>14.17302814466</v>
      </c>
      <c r="I1196" s="2">
        <v>5.87158203125</v>
      </c>
      <c r="J1196" s="2">
        <v>5.6545045375823992</v>
      </c>
      <c r="K1196" s="3">
        <v>2</v>
      </c>
      <c r="L1196" s="2">
        <v>0</v>
      </c>
      <c r="M1196" s="2" t="str">
        <f t="shared" si="36"/>
        <v/>
      </c>
      <c r="N1196" s="4" t="s">
        <v>419</v>
      </c>
      <c r="O1196" s="4" t="s">
        <v>419</v>
      </c>
      <c r="P1196" s="4" t="s">
        <v>419</v>
      </c>
      <c r="T1196" s="9" t="s">
        <v>419</v>
      </c>
      <c r="U1196" s="4" t="str">
        <f t="shared" si="37"/>
        <v/>
      </c>
      <c r="V1196" s="10" t="s">
        <v>419</v>
      </c>
      <c r="W1196" s="3">
        <v>0</v>
      </c>
      <c r="X1196" s="3">
        <v>0</v>
      </c>
    </row>
    <row r="1197" spans="6:24" x14ac:dyDescent="0.2">
      <c r="F1197" s="3" t="s">
        <v>2409</v>
      </c>
      <c r="G1197" s="3" t="s">
        <v>2410</v>
      </c>
      <c r="H1197" s="2">
        <v>23.494943524659998</v>
      </c>
      <c r="I1197" s="2">
        <v>5.00830078125</v>
      </c>
      <c r="J1197" s="2">
        <v>5.5425937175750697</v>
      </c>
      <c r="K1197" s="3">
        <v>2</v>
      </c>
      <c r="L1197" s="2">
        <v>877736.51008118689</v>
      </c>
      <c r="M1197" s="2">
        <f t="shared" si="36"/>
        <v>5.9433641635235217</v>
      </c>
      <c r="Q1197" s="4">
        <v>0.86189967920329691</v>
      </c>
      <c r="R1197" s="4">
        <v>0.67683505939725452</v>
      </c>
      <c r="S1197" s="4">
        <v>1.6660726814347115</v>
      </c>
      <c r="T1197" s="9">
        <v>1.0682691400117543</v>
      </c>
      <c r="U1197" s="4" t="str">
        <f t="shared" si="37"/>
        <v>±</v>
      </c>
      <c r="V1197" s="10">
        <v>0.52591732618289033</v>
      </c>
      <c r="W1197" s="3">
        <v>3</v>
      </c>
      <c r="X1197" s="3">
        <v>3</v>
      </c>
    </row>
    <row r="1198" spans="6:24" x14ac:dyDescent="0.2">
      <c r="F1198" s="3" t="s">
        <v>2411</v>
      </c>
      <c r="G1198" s="3" t="s">
        <v>2412</v>
      </c>
      <c r="H1198" s="2">
        <v>82.936901094660001</v>
      </c>
      <c r="I1198" s="2">
        <v>6.52197265625</v>
      </c>
      <c r="J1198" s="2">
        <v>5.4959998130798393</v>
      </c>
      <c r="K1198" s="3">
        <v>2</v>
      </c>
      <c r="L1198" s="2">
        <v>0</v>
      </c>
      <c r="M1198" s="2" t="str">
        <f t="shared" si="36"/>
        <v/>
      </c>
      <c r="N1198" s="4" t="s">
        <v>419</v>
      </c>
      <c r="O1198" s="4" t="s">
        <v>419</v>
      </c>
      <c r="P1198" s="4" t="s">
        <v>419</v>
      </c>
      <c r="T1198" s="9" t="s">
        <v>419</v>
      </c>
      <c r="U1198" s="4" t="str">
        <f t="shared" si="37"/>
        <v/>
      </c>
      <c r="V1198" s="10" t="s">
        <v>419</v>
      </c>
      <c r="W1198" s="3">
        <v>0</v>
      </c>
      <c r="X1198" s="3">
        <v>0</v>
      </c>
    </row>
    <row r="1199" spans="6:24" x14ac:dyDescent="0.2">
      <c r="F1199" s="3" t="s">
        <v>2413</v>
      </c>
      <c r="G1199" s="3" t="s">
        <v>2414</v>
      </c>
      <c r="H1199" s="2">
        <v>55.349347944660103</v>
      </c>
      <c r="I1199" s="2">
        <v>6.20166015625</v>
      </c>
      <c r="J1199" s="2">
        <v>5.4814686775207599</v>
      </c>
      <c r="K1199" s="3">
        <v>2</v>
      </c>
      <c r="L1199" s="2">
        <v>61978.862553200379</v>
      </c>
      <c r="M1199" s="2">
        <f t="shared" si="36"/>
        <v>4.792243601728992</v>
      </c>
      <c r="N1199" s="4">
        <v>0.79231510117450366</v>
      </c>
      <c r="O1199" s="4">
        <v>0.89005198340309433</v>
      </c>
      <c r="P1199" s="4">
        <v>0.99674549180116978</v>
      </c>
      <c r="T1199" s="9">
        <v>0.89303752545958925</v>
      </c>
      <c r="U1199" s="4" t="str">
        <f t="shared" si="37"/>
        <v>±</v>
      </c>
      <c r="V1199" s="10">
        <v>0.10224789117126647</v>
      </c>
      <c r="W1199" s="3">
        <v>3</v>
      </c>
      <c r="X1199" s="3">
        <v>3</v>
      </c>
    </row>
    <row r="1200" spans="6:24" x14ac:dyDescent="0.2">
      <c r="F1200" s="3" t="s">
        <v>2415</v>
      </c>
      <c r="G1200" s="3" t="s">
        <v>2416</v>
      </c>
      <c r="H1200" s="2">
        <v>288.89930128466102</v>
      </c>
      <c r="I1200" s="2">
        <v>6.10009765625</v>
      </c>
      <c r="J1200" s="2">
        <v>5.4734947681427002</v>
      </c>
      <c r="K1200" s="3">
        <v>2</v>
      </c>
      <c r="L1200" s="2">
        <v>5221607.2610298712</v>
      </c>
      <c r="M1200" s="2">
        <f t="shared" si="36"/>
        <v>6.7178042036068364</v>
      </c>
      <c r="N1200" s="4">
        <v>0.74866896317925025</v>
      </c>
      <c r="O1200" s="4">
        <v>0.9669235589866636</v>
      </c>
      <c r="P1200" s="4">
        <v>0.57899007472562503</v>
      </c>
      <c r="T1200" s="9">
        <v>0.76486086563051303</v>
      </c>
      <c r="U1200" s="4" t="str">
        <f t="shared" si="37"/>
        <v>±</v>
      </c>
      <c r="V1200" s="10">
        <v>0.19447295527005981</v>
      </c>
      <c r="W1200" s="3">
        <v>3</v>
      </c>
      <c r="X1200" s="3">
        <v>3</v>
      </c>
    </row>
    <row r="1201" spans="6:24" x14ac:dyDescent="0.2">
      <c r="F1201" s="3" t="s">
        <v>2417</v>
      </c>
      <c r="G1201" s="3" t="s">
        <v>2418</v>
      </c>
      <c r="H1201" s="2">
        <v>155.18011906466</v>
      </c>
      <c r="I1201" s="2">
        <v>5.77001953125</v>
      </c>
      <c r="J1201" s="2">
        <v>5.45169997215271</v>
      </c>
      <c r="K1201" s="3">
        <v>2</v>
      </c>
      <c r="L1201" s="2">
        <v>19475.997816989879</v>
      </c>
      <c r="M1201" s="2">
        <f t="shared" si="36"/>
        <v>4.2894997171950058</v>
      </c>
      <c r="Q1201" s="4">
        <v>0.88448166387866123</v>
      </c>
      <c r="R1201" s="4">
        <v>0.99667259905196715</v>
      </c>
      <c r="S1201" s="4">
        <v>0.98853272915662804</v>
      </c>
      <c r="T1201" s="9">
        <v>0.95656233069575214</v>
      </c>
      <c r="U1201" s="4" t="str">
        <f t="shared" si="37"/>
        <v>±</v>
      </c>
      <c r="V1201" s="10">
        <v>6.2556224846737785E-2</v>
      </c>
      <c r="W1201" s="3">
        <v>3</v>
      </c>
      <c r="X1201" s="3">
        <v>3</v>
      </c>
    </row>
    <row r="1202" spans="6:24" x14ac:dyDescent="0.2">
      <c r="F1202" s="3" t="s">
        <v>2419</v>
      </c>
      <c r="G1202" s="3" t="s">
        <v>2420</v>
      </c>
      <c r="H1202" s="2">
        <v>17.15940077466</v>
      </c>
      <c r="I1202" s="2">
        <v>5.90966796875</v>
      </c>
      <c r="J1202" s="2">
        <v>5.4496741294860804</v>
      </c>
      <c r="K1202" s="3">
        <v>2</v>
      </c>
      <c r="L1202" s="2">
        <v>1962474.4959766632</v>
      </c>
      <c r="M1202" s="2">
        <f t="shared" si="36"/>
        <v>6.2928040214282079</v>
      </c>
      <c r="N1202" s="4">
        <v>0.69445106542713508</v>
      </c>
      <c r="O1202" s="4">
        <v>1.1259670485293214</v>
      </c>
      <c r="P1202" s="4">
        <v>0.77966085925079953</v>
      </c>
      <c r="T1202" s="9">
        <v>0.86669299106908537</v>
      </c>
      <c r="U1202" s="4" t="str">
        <f t="shared" si="37"/>
        <v>±</v>
      </c>
      <c r="V1202" s="10">
        <v>0.22854420774718426</v>
      </c>
      <c r="W1202" s="3">
        <v>3</v>
      </c>
      <c r="X1202" s="3">
        <v>3</v>
      </c>
    </row>
    <row r="1203" spans="6:24" x14ac:dyDescent="0.2">
      <c r="F1203" s="3" t="s">
        <v>2421</v>
      </c>
      <c r="G1203" s="3" t="s">
        <v>2422</v>
      </c>
      <c r="H1203" s="2">
        <v>117.02609566466001</v>
      </c>
      <c r="I1203" s="2">
        <v>5.74462890625</v>
      </c>
      <c r="J1203" s="2">
        <v>5.4344961643219003</v>
      </c>
      <c r="K1203" s="3">
        <v>2</v>
      </c>
      <c r="L1203" s="2">
        <v>0</v>
      </c>
      <c r="M1203" s="2" t="str">
        <f t="shared" si="36"/>
        <v/>
      </c>
      <c r="N1203" s="4" t="s">
        <v>419</v>
      </c>
      <c r="O1203" s="4" t="s">
        <v>419</v>
      </c>
      <c r="P1203" s="4" t="s">
        <v>419</v>
      </c>
      <c r="T1203" s="9" t="s">
        <v>419</v>
      </c>
      <c r="U1203" s="4" t="str">
        <f t="shared" si="37"/>
        <v/>
      </c>
      <c r="V1203" s="10" t="s">
        <v>419</v>
      </c>
      <c r="W1203" s="3">
        <v>0</v>
      </c>
      <c r="X1203" s="3">
        <v>0</v>
      </c>
    </row>
    <row r="1204" spans="6:24" x14ac:dyDescent="0.2">
      <c r="F1204" s="3" t="s">
        <v>2423</v>
      </c>
      <c r="G1204" s="3" t="s">
        <v>2424</v>
      </c>
      <c r="H1204" s="2">
        <v>96.72979288466</v>
      </c>
      <c r="I1204" s="2">
        <v>4.97021484375</v>
      </c>
      <c r="J1204" s="2">
        <v>5.4236586093902606</v>
      </c>
      <c r="K1204" s="3">
        <v>2</v>
      </c>
      <c r="L1204" s="2">
        <v>979644.81736742868</v>
      </c>
      <c r="M1204" s="2">
        <f t="shared" si="36"/>
        <v>5.9910686452666182</v>
      </c>
      <c r="N1204" s="4">
        <v>0.70583554497901035</v>
      </c>
      <c r="O1204" s="4">
        <v>1.1182862041058521</v>
      </c>
      <c r="P1204" s="4">
        <v>0.55752801084498449</v>
      </c>
      <c r="T1204" s="9">
        <v>0.79388325330994902</v>
      </c>
      <c r="U1204" s="4" t="str">
        <f t="shared" si="37"/>
        <v>±</v>
      </c>
      <c r="V1204" s="10">
        <v>0.29056279361619181</v>
      </c>
      <c r="W1204" s="3">
        <v>3</v>
      </c>
      <c r="X1204" s="3">
        <v>3</v>
      </c>
    </row>
    <row r="1205" spans="6:24" x14ac:dyDescent="0.2">
      <c r="F1205" s="3" t="s">
        <v>2425</v>
      </c>
      <c r="G1205" s="3" t="s">
        <v>2426</v>
      </c>
      <c r="H1205" s="2">
        <v>27.21134440466</v>
      </c>
      <c r="I1205" s="2">
        <v>7.89892578125</v>
      </c>
      <c r="J1205" s="2">
        <v>5.4121813774108904</v>
      </c>
      <c r="K1205" s="3">
        <v>2</v>
      </c>
      <c r="L1205" s="2">
        <v>511342.0814618335</v>
      </c>
      <c r="M1205" s="2">
        <f t="shared" si="36"/>
        <v>5.708711534941739</v>
      </c>
      <c r="N1205" s="4">
        <v>0.79931737993211449</v>
      </c>
      <c r="O1205" s="4">
        <v>1.1016051778364528</v>
      </c>
      <c r="P1205" s="4">
        <v>0.60011566098252089</v>
      </c>
      <c r="T1205" s="9">
        <v>0.83367940625036274</v>
      </c>
      <c r="U1205" s="4" t="str">
        <f t="shared" si="37"/>
        <v>±</v>
      </c>
      <c r="V1205" s="10">
        <v>0.25250444653138215</v>
      </c>
      <c r="W1205" s="3">
        <v>3</v>
      </c>
      <c r="X1205" s="3">
        <v>3</v>
      </c>
    </row>
    <row r="1206" spans="6:24" x14ac:dyDescent="0.2">
      <c r="F1206" s="3" t="s">
        <v>2427</v>
      </c>
      <c r="G1206" s="3" t="s">
        <v>2428</v>
      </c>
      <c r="H1206" s="2">
        <v>304.080291794662</v>
      </c>
      <c r="I1206" s="2">
        <v>6.53662109375</v>
      </c>
      <c r="J1206" s="2">
        <v>5.4053771495819101</v>
      </c>
      <c r="K1206" s="3">
        <v>2</v>
      </c>
      <c r="L1206" s="2">
        <v>13628.97129564946</v>
      </c>
      <c r="M1206" s="2">
        <f t="shared" si="36"/>
        <v>4.1344630768557229</v>
      </c>
      <c r="N1206" s="4">
        <v>1.8630102897515963</v>
      </c>
      <c r="O1206" s="4">
        <v>1.5850369531080875</v>
      </c>
      <c r="P1206" s="4">
        <v>1.8206298958436917</v>
      </c>
      <c r="T1206" s="9">
        <v>1.7562257129011252</v>
      </c>
      <c r="U1206" s="4" t="str">
        <f t="shared" si="37"/>
        <v>±</v>
      </c>
      <c r="V1206" s="10">
        <v>0.14976053571136844</v>
      </c>
      <c r="W1206" s="3">
        <v>3</v>
      </c>
      <c r="X1206" s="3">
        <v>3</v>
      </c>
    </row>
    <row r="1207" spans="6:24" x14ac:dyDescent="0.2">
      <c r="F1207" s="3" t="s">
        <v>2429</v>
      </c>
      <c r="G1207" s="3" t="s">
        <v>2430</v>
      </c>
      <c r="H1207" s="2">
        <v>26.355309794659998</v>
      </c>
      <c r="I1207" s="2">
        <v>7.81103515625</v>
      </c>
      <c r="J1207" s="2">
        <v>5.3966338634491002</v>
      </c>
      <c r="K1207" s="3">
        <v>2</v>
      </c>
      <c r="L1207" s="2">
        <v>0</v>
      </c>
      <c r="M1207" s="2" t="str">
        <f t="shared" si="36"/>
        <v/>
      </c>
      <c r="N1207" s="4" t="s">
        <v>419</v>
      </c>
      <c r="O1207" s="4" t="s">
        <v>419</v>
      </c>
      <c r="P1207" s="4" t="s">
        <v>419</v>
      </c>
      <c r="T1207" s="9" t="s">
        <v>419</v>
      </c>
      <c r="U1207" s="4" t="str">
        <f t="shared" si="37"/>
        <v/>
      </c>
      <c r="V1207" s="10" t="s">
        <v>419</v>
      </c>
      <c r="W1207" s="3">
        <v>0</v>
      </c>
      <c r="X1207" s="3">
        <v>0</v>
      </c>
    </row>
    <row r="1208" spans="6:24" x14ac:dyDescent="0.2">
      <c r="F1208" s="3" t="s">
        <v>2431</v>
      </c>
      <c r="G1208" s="3" t="s">
        <v>2432</v>
      </c>
      <c r="H1208" s="2">
        <v>35.43093465466</v>
      </c>
      <c r="I1208" s="2">
        <v>8.79248046875</v>
      </c>
      <c r="J1208" s="2">
        <v>5.3925108909606898</v>
      </c>
      <c r="K1208" s="3">
        <v>2</v>
      </c>
      <c r="L1208" s="2">
        <v>171530.70357658053</v>
      </c>
      <c r="M1208" s="2">
        <f t="shared" si="36"/>
        <v>5.2343418689875385</v>
      </c>
      <c r="N1208" s="4">
        <v>0.66504589776766165</v>
      </c>
      <c r="O1208" s="4">
        <v>1.3591259477112014</v>
      </c>
      <c r="P1208" s="4">
        <v>0.69886882966806241</v>
      </c>
      <c r="T1208" s="9">
        <v>0.90768022504897505</v>
      </c>
      <c r="U1208" s="4" t="str">
        <f t="shared" si="37"/>
        <v>±</v>
      </c>
      <c r="V1208" s="10">
        <v>0.39132905343597968</v>
      </c>
      <c r="W1208" s="3">
        <v>3</v>
      </c>
      <c r="X1208" s="3">
        <v>3</v>
      </c>
    </row>
    <row r="1209" spans="6:24" x14ac:dyDescent="0.2">
      <c r="F1209" s="3" t="s">
        <v>2433</v>
      </c>
      <c r="G1209" s="3" t="s">
        <v>2434</v>
      </c>
      <c r="H1209" s="2">
        <v>126.73803365466</v>
      </c>
      <c r="I1209" s="2">
        <v>9.07080078125</v>
      </c>
      <c r="J1209" s="2">
        <v>5.3901715278625497</v>
      </c>
      <c r="K1209" s="3">
        <v>2</v>
      </c>
      <c r="L1209" s="2">
        <v>4189105.8209056184</v>
      </c>
      <c r="M1209" s="2">
        <f t="shared" si="36"/>
        <v>6.6221213312026874</v>
      </c>
      <c r="N1209" s="4">
        <v>0.68555383822141447</v>
      </c>
      <c r="O1209" s="4">
        <v>1.026772610780549</v>
      </c>
      <c r="P1209" s="4">
        <v>0.65329049328174493</v>
      </c>
      <c r="T1209" s="9">
        <v>0.78853898076123619</v>
      </c>
      <c r="U1209" s="4" t="str">
        <f t="shared" si="37"/>
        <v>±</v>
      </c>
      <c r="V1209" s="10">
        <v>0.20694607440299045</v>
      </c>
      <c r="W1209" s="3">
        <v>3</v>
      </c>
      <c r="X1209" s="3">
        <v>3</v>
      </c>
    </row>
    <row r="1210" spans="6:24" x14ac:dyDescent="0.2">
      <c r="F1210" s="3" t="s">
        <v>2435</v>
      </c>
      <c r="G1210" s="3" t="s">
        <v>2436</v>
      </c>
      <c r="H1210" s="2">
        <v>21.92565292466</v>
      </c>
      <c r="I1210" s="2">
        <v>4.65283203125</v>
      </c>
      <c r="J1210" s="2">
        <v>5.3800034523010298</v>
      </c>
      <c r="K1210" s="3">
        <v>2</v>
      </c>
      <c r="L1210" s="2">
        <v>0</v>
      </c>
      <c r="M1210" s="2" t="str">
        <f t="shared" si="36"/>
        <v/>
      </c>
      <c r="N1210" s="4" t="s">
        <v>419</v>
      </c>
      <c r="O1210" s="4" t="s">
        <v>419</v>
      </c>
      <c r="P1210" s="4" t="s">
        <v>419</v>
      </c>
      <c r="T1210" s="9" t="s">
        <v>419</v>
      </c>
      <c r="U1210" s="4" t="str">
        <f t="shared" si="37"/>
        <v/>
      </c>
      <c r="V1210" s="10" t="s">
        <v>419</v>
      </c>
      <c r="W1210" s="3">
        <v>0</v>
      </c>
      <c r="X1210" s="3">
        <v>0</v>
      </c>
    </row>
    <row r="1211" spans="6:24" x14ac:dyDescent="0.2">
      <c r="F1211" s="3" t="s">
        <v>2437</v>
      </c>
      <c r="G1211" s="3" t="s">
        <v>2438</v>
      </c>
      <c r="H1211" s="2">
        <v>31.964317674659998</v>
      </c>
      <c r="I1211" s="2">
        <v>7.29833984375</v>
      </c>
      <c r="J1211" s="2">
        <v>5.3783023357391393</v>
      </c>
      <c r="K1211" s="3">
        <v>2</v>
      </c>
      <c r="L1211" s="2">
        <v>0</v>
      </c>
      <c r="M1211" s="2" t="str">
        <f t="shared" si="36"/>
        <v/>
      </c>
      <c r="N1211" s="4" t="s">
        <v>419</v>
      </c>
      <c r="O1211" s="4" t="s">
        <v>419</v>
      </c>
      <c r="P1211" s="4" t="s">
        <v>419</v>
      </c>
      <c r="T1211" s="9" t="s">
        <v>419</v>
      </c>
      <c r="U1211" s="4" t="str">
        <f t="shared" si="37"/>
        <v/>
      </c>
      <c r="V1211" s="10" t="s">
        <v>419</v>
      </c>
      <c r="W1211" s="3">
        <v>0</v>
      </c>
      <c r="X1211" s="3">
        <v>0</v>
      </c>
    </row>
    <row r="1212" spans="6:24" x14ac:dyDescent="0.2">
      <c r="F1212" s="3" t="s">
        <v>2439</v>
      </c>
      <c r="G1212" s="3" t="s">
        <v>2440</v>
      </c>
      <c r="H1212" s="2">
        <v>118.02876502466</v>
      </c>
      <c r="I1212" s="2">
        <v>8.30908203125</v>
      </c>
      <c r="J1212" s="2">
        <v>5.3452064990997297</v>
      </c>
      <c r="K1212" s="3">
        <v>2</v>
      </c>
      <c r="L1212" s="2">
        <v>0</v>
      </c>
      <c r="M1212" s="2" t="str">
        <f t="shared" si="36"/>
        <v/>
      </c>
      <c r="N1212" s="4" t="s">
        <v>419</v>
      </c>
      <c r="O1212" s="4" t="s">
        <v>419</v>
      </c>
      <c r="P1212" s="4" t="s">
        <v>419</v>
      </c>
      <c r="T1212" s="9" t="s">
        <v>419</v>
      </c>
      <c r="U1212" s="4" t="str">
        <f t="shared" si="37"/>
        <v/>
      </c>
      <c r="V1212" s="10" t="s">
        <v>419</v>
      </c>
      <c r="W1212" s="3">
        <v>0</v>
      </c>
      <c r="X1212" s="3">
        <v>0</v>
      </c>
    </row>
    <row r="1213" spans="6:24" x14ac:dyDescent="0.2">
      <c r="F1213" s="3" t="s">
        <v>2441</v>
      </c>
      <c r="G1213" s="3" t="s">
        <v>2442</v>
      </c>
      <c r="H1213" s="2">
        <v>59.023667614660198</v>
      </c>
      <c r="I1213" s="2">
        <v>6.10009765625</v>
      </c>
      <c r="J1213" s="2">
        <v>5.32891392707824</v>
      </c>
      <c r="K1213" s="3">
        <v>2</v>
      </c>
      <c r="L1213" s="2">
        <v>537111.25395299867</v>
      </c>
      <c r="M1213" s="2">
        <f t="shared" si="36"/>
        <v>5.7300642521306351</v>
      </c>
      <c r="Q1213" s="4">
        <v>0.94266270784097261</v>
      </c>
      <c r="R1213" s="4">
        <v>0.91839586416794783</v>
      </c>
      <c r="S1213" s="4">
        <v>0.81326621985628178</v>
      </c>
      <c r="T1213" s="9">
        <v>0.89144159728840078</v>
      </c>
      <c r="U1213" s="4" t="str">
        <f t="shared" si="37"/>
        <v>±</v>
      </c>
      <c r="V1213" s="10">
        <v>6.8780536149069427E-2</v>
      </c>
      <c r="W1213" s="3">
        <v>3</v>
      </c>
      <c r="X1213" s="3">
        <v>3</v>
      </c>
    </row>
    <row r="1214" spans="6:24" x14ac:dyDescent="0.2">
      <c r="F1214" s="3" t="s">
        <v>2443</v>
      </c>
      <c r="G1214" s="3" t="s">
        <v>2444</v>
      </c>
      <c r="H1214" s="2">
        <v>14.005342944660001</v>
      </c>
      <c r="I1214" s="2">
        <v>9.93505859375</v>
      </c>
      <c r="J1214" s="2">
        <v>5.3222320079803502</v>
      </c>
      <c r="K1214" s="3">
        <v>2</v>
      </c>
      <c r="L1214" s="2">
        <v>0</v>
      </c>
      <c r="M1214" s="2" t="str">
        <f t="shared" si="36"/>
        <v/>
      </c>
      <c r="N1214" s="4" t="s">
        <v>419</v>
      </c>
      <c r="O1214" s="4" t="s">
        <v>419</v>
      </c>
      <c r="P1214" s="4" t="s">
        <v>419</v>
      </c>
      <c r="T1214" s="9" t="s">
        <v>419</v>
      </c>
      <c r="U1214" s="4" t="str">
        <f t="shared" si="37"/>
        <v/>
      </c>
      <c r="V1214" s="10" t="s">
        <v>419</v>
      </c>
      <c r="W1214" s="3">
        <v>0</v>
      </c>
      <c r="X1214" s="3">
        <v>0</v>
      </c>
    </row>
    <row r="1215" spans="6:24" x14ac:dyDescent="0.2">
      <c r="F1215" s="3" t="s">
        <v>2445</v>
      </c>
      <c r="G1215" s="3" t="s">
        <v>2446</v>
      </c>
      <c r="H1215" s="2">
        <v>24.498872474660001</v>
      </c>
      <c r="I1215" s="2">
        <v>10.53564453125</v>
      </c>
      <c r="J1215" s="2">
        <v>5.3200864791870197</v>
      </c>
      <c r="K1215" s="3">
        <v>2</v>
      </c>
      <c r="L1215" s="2">
        <v>0</v>
      </c>
      <c r="M1215" s="2" t="str">
        <f t="shared" si="36"/>
        <v/>
      </c>
      <c r="N1215" s="4" t="s">
        <v>419</v>
      </c>
      <c r="O1215" s="4" t="s">
        <v>419</v>
      </c>
      <c r="P1215" s="4" t="s">
        <v>419</v>
      </c>
      <c r="T1215" s="9" t="s">
        <v>419</v>
      </c>
      <c r="U1215" s="4" t="str">
        <f t="shared" si="37"/>
        <v/>
      </c>
      <c r="V1215" s="10" t="s">
        <v>419</v>
      </c>
      <c r="W1215" s="3">
        <v>0</v>
      </c>
      <c r="X1215" s="3">
        <v>0</v>
      </c>
    </row>
    <row r="1216" spans="6:24" x14ac:dyDescent="0.2">
      <c r="F1216" s="3" t="s">
        <v>2447</v>
      </c>
      <c r="G1216" s="3" t="s">
        <v>2448</v>
      </c>
      <c r="H1216" s="2">
        <v>78.484605534660204</v>
      </c>
      <c r="I1216" s="2">
        <v>9.43701171875</v>
      </c>
      <c r="J1216" s="2">
        <v>5.3142416477203405</v>
      </c>
      <c r="K1216" s="3">
        <v>2</v>
      </c>
      <c r="L1216" s="2">
        <v>0</v>
      </c>
      <c r="M1216" s="2" t="str">
        <f t="shared" si="36"/>
        <v/>
      </c>
      <c r="Q1216" s="4" t="s">
        <v>419</v>
      </c>
      <c r="R1216" s="4" t="s">
        <v>419</v>
      </c>
      <c r="S1216" s="4" t="s">
        <v>419</v>
      </c>
      <c r="T1216" s="9" t="s">
        <v>419</v>
      </c>
      <c r="U1216" s="4" t="str">
        <f t="shared" si="37"/>
        <v/>
      </c>
      <c r="V1216" s="10" t="s">
        <v>419</v>
      </c>
      <c r="W1216" s="3">
        <v>0</v>
      </c>
      <c r="X1216" s="3">
        <v>0</v>
      </c>
    </row>
    <row r="1217" spans="5:24" x14ac:dyDescent="0.2">
      <c r="F1217" s="3" t="s">
        <v>2449</v>
      </c>
      <c r="G1217" s="3" t="s">
        <v>2450</v>
      </c>
      <c r="H1217" s="2">
        <v>20.004224424659999</v>
      </c>
      <c r="I1217" s="2">
        <v>6.11279296875</v>
      </c>
      <c r="J1217" s="2">
        <v>5.2944142818450901</v>
      </c>
      <c r="K1217" s="3">
        <v>2</v>
      </c>
      <c r="L1217" s="2">
        <v>0</v>
      </c>
      <c r="M1217" s="2" t="str">
        <f t="shared" si="36"/>
        <v/>
      </c>
      <c r="N1217" s="4" t="s">
        <v>419</v>
      </c>
      <c r="O1217" s="4" t="s">
        <v>419</v>
      </c>
      <c r="P1217" s="4" t="s">
        <v>419</v>
      </c>
      <c r="T1217" s="9" t="s">
        <v>419</v>
      </c>
      <c r="U1217" s="4" t="str">
        <f t="shared" si="37"/>
        <v/>
      </c>
      <c r="V1217" s="10" t="s">
        <v>419</v>
      </c>
      <c r="W1217" s="3">
        <v>0</v>
      </c>
      <c r="X1217" s="3">
        <v>0</v>
      </c>
    </row>
    <row r="1218" spans="5:24" x14ac:dyDescent="0.2">
      <c r="F1218" s="3" t="s">
        <v>2451</v>
      </c>
      <c r="G1218" s="3" t="s">
        <v>2452</v>
      </c>
      <c r="H1218" s="2">
        <v>68.224183024659993</v>
      </c>
      <c r="I1218" s="2">
        <v>6.68310546875</v>
      </c>
      <c r="J1218" s="2">
        <v>5.2892115116119403</v>
      </c>
      <c r="K1218" s="3">
        <v>2</v>
      </c>
      <c r="L1218" s="2">
        <v>0</v>
      </c>
      <c r="M1218" s="2" t="str">
        <f t="shared" si="36"/>
        <v/>
      </c>
      <c r="N1218" s="4" t="s">
        <v>419</v>
      </c>
      <c r="O1218" s="4" t="s">
        <v>419</v>
      </c>
      <c r="P1218" s="4" t="s">
        <v>419</v>
      </c>
      <c r="T1218" s="9" t="s">
        <v>419</v>
      </c>
      <c r="U1218" s="4" t="str">
        <f t="shared" si="37"/>
        <v/>
      </c>
      <c r="V1218" s="10" t="s">
        <v>419</v>
      </c>
      <c r="W1218" s="3">
        <v>0</v>
      </c>
      <c r="X1218" s="3">
        <v>0</v>
      </c>
    </row>
    <row r="1219" spans="5:24" x14ac:dyDescent="0.2">
      <c r="F1219" s="3" t="s">
        <v>2453</v>
      </c>
      <c r="G1219" s="3" t="s">
        <v>2454</v>
      </c>
      <c r="H1219" s="2">
        <v>30.360789544660001</v>
      </c>
      <c r="I1219" s="2">
        <v>7.78173828125</v>
      </c>
      <c r="J1219" s="2">
        <v>5.2878053188324001</v>
      </c>
      <c r="K1219" s="3">
        <v>2</v>
      </c>
      <c r="L1219" s="2">
        <v>0</v>
      </c>
      <c r="M1219" s="2" t="str">
        <f t="shared" si="36"/>
        <v/>
      </c>
      <c r="Q1219" s="4" t="s">
        <v>419</v>
      </c>
      <c r="R1219" s="4" t="s">
        <v>419</v>
      </c>
      <c r="S1219" s="4" t="s">
        <v>419</v>
      </c>
      <c r="T1219" s="9" t="s">
        <v>419</v>
      </c>
      <c r="U1219" s="4" t="str">
        <f t="shared" si="37"/>
        <v/>
      </c>
      <c r="V1219" s="10" t="s">
        <v>419</v>
      </c>
      <c r="W1219" s="3">
        <v>0</v>
      </c>
      <c r="X1219" s="3">
        <v>0</v>
      </c>
    </row>
    <row r="1220" spans="5:24" x14ac:dyDescent="0.2">
      <c r="F1220" s="3" t="s">
        <v>2455</v>
      </c>
      <c r="G1220" s="3" t="s">
        <v>2456</v>
      </c>
      <c r="H1220" s="2">
        <v>22.57637838466</v>
      </c>
      <c r="I1220" s="2">
        <v>6.81494140625</v>
      </c>
      <c r="J1220" s="2">
        <v>5.2348792552947998</v>
      </c>
      <c r="K1220" s="3">
        <v>2</v>
      </c>
      <c r="L1220" s="2">
        <v>151414.50656413933</v>
      </c>
      <c r="M1220" s="2">
        <f t="shared" ref="M1220:M1283" si="38">IFERROR(LOG(L1220),"")</f>
        <v>5.1801674855930484</v>
      </c>
      <c r="N1220" s="4">
        <v>1.1465228770959499</v>
      </c>
      <c r="O1220" s="4">
        <v>1.5550403536570494</v>
      </c>
      <c r="P1220" s="4">
        <v>1.1832030121737913</v>
      </c>
      <c r="T1220" s="9">
        <v>1.2949220809755968</v>
      </c>
      <c r="U1220" s="4" t="str">
        <f t="shared" ref="U1220:U1283" si="39">IF(T1220="","","±")</f>
        <v>±</v>
      </c>
      <c r="V1220" s="10">
        <v>0.22601436882291101</v>
      </c>
      <c r="W1220" s="3">
        <v>3</v>
      </c>
      <c r="X1220" s="3">
        <v>3</v>
      </c>
    </row>
    <row r="1221" spans="5:24" x14ac:dyDescent="0.2">
      <c r="E1221" s="1" t="s">
        <v>2457</v>
      </c>
      <c r="F1221" s="3" t="s">
        <v>3564</v>
      </c>
      <c r="G1221" s="3" t="s">
        <v>2458</v>
      </c>
      <c r="H1221" s="2">
        <v>92.962937434660205</v>
      </c>
      <c r="I1221" s="2">
        <v>6.53662109375</v>
      </c>
      <c r="J1221" s="2">
        <v>5.2</v>
      </c>
      <c r="K1221" s="3">
        <v>2</v>
      </c>
      <c r="L1221" s="2">
        <v>0</v>
      </c>
      <c r="M1221" s="2" t="str">
        <f t="shared" si="38"/>
        <v/>
      </c>
      <c r="N1221" s="4" t="s">
        <v>419</v>
      </c>
      <c r="O1221" s="4" t="s">
        <v>419</v>
      </c>
      <c r="P1221" s="4" t="s">
        <v>419</v>
      </c>
      <c r="T1221" s="9" t="s">
        <v>419</v>
      </c>
      <c r="U1221" s="4" t="str">
        <f t="shared" si="39"/>
        <v/>
      </c>
      <c r="V1221" s="10" t="s">
        <v>419</v>
      </c>
      <c r="W1221" s="3">
        <v>0</v>
      </c>
      <c r="X1221" s="3">
        <v>0</v>
      </c>
    </row>
    <row r="1222" spans="5:24" x14ac:dyDescent="0.2">
      <c r="F1222" s="3" t="s">
        <v>2459</v>
      </c>
      <c r="G1222" s="3" t="s">
        <v>2460</v>
      </c>
      <c r="H1222" s="2">
        <v>32.793186134659997</v>
      </c>
      <c r="I1222" s="2">
        <v>6.36669921875</v>
      </c>
      <c r="J1222" s="2">
        <v>5.18451023101807</v>
      </c>
      <c r="K1222" s="3">
        <v>2</v>
      </c>
      <c r="L1222" s="2">
        <v>0</v>
      </c>
      <c r="M1222" s="2" t="str">
        <f t="shared" si="38"/>
        <v/>
      </c>
      <c r="N1222" s="4" t="s">
        <v>419</v>
      </c>
      <c r="O1222" s="4" t="s">
        <v>419</v>
      </c>
      <c r="P1222" s="4" t="s">
        <v>419</v>
      </c>
      <c r="T1222" s="9" t="s">
        <v>419</v>
      </c>
      <c r="U1222" s="4" t="str">
        <f t="shared" si="39"/>
        <v/>
      </c>
      <c r="V1222" s="10" t="s">
        <v>419</v>
      </c>
      <c r="W1222" s="3">
        <v>0</v>
      </c>
      <c r="X1222" s="3">
        <v>0</v>
      </c>
    </row>
    <row r="1223" spans="5:24" x14ac:dyDescent="0.2">
      <c r="F1223" s="3" t="s">
        <v>2461</v>
      </c>
      <c r="G1223" s="3" t="s">
        <v>2462</v>
      </c>
      <c r="H1223" s="2">
        <v>44.439036704659998</v>
      </c>
      <c r="I1223" s="2">
        <v>6.80029296875</v>
      </c>
      <c r="J1223" s="2">
        <v>5.1698756217956596</v>
      </c>
      <c r="K1223" s="3">
        <v>2</v>
      </c>
      <c r="L1223" s="2">
        <v>0</v>
      </c>
      <c r="M1223" s="2" t="str">
        <f t="shared" si="38"/>
        <v/>
      </c>
      <c r="N1223" s="4" t="s">
        <v>419</v>
      </c>
      <c r="O1223" s="4" t="s">
        <v>419</v>
      </c>
      <c r="P1223" s="4" t="s">
        <v>419</v>
      </c>
      <c r="T1223" s="9" t="s">
        <v>419</v>
      </c>
      <c r="U1223" s="4" t="str">
        <f t="shared" si="39"/>
        <v/>
      </c>
      <c r="V1223" s="10" t="s">
        <v>419</v>
      </c>
      <c r="W1223" s="3">
        <v>0</v>
      </c>
      <c r="X1223" s="3">
        <v>0</v>
      </c>
    </row>
    <row r="1224" spans="5:24" x14ac:dyDescent="0.2">
      <c r="F1224" s="3" t="s">
        <v>2463</v>
      </c>
      <c r="G1224" s="3" t="s">
        <v>2464</v>
      </c>
      <c r="H1224" s="2">
        <v>19.486738404659999</v>
      </c>
      <c r="I1224" s="2">
        <v>5.83349609375</v>
      </c>
      <c r="J1224" s="2">
        <v>5.1441657543182302</v>
      </c>
      <c r="K1224" s="3">
        <v>2</v>
      </c>
      <c r="L1224" s="2">
        <v>91793.51828984161</v>
      </c>
      <c r="M1224" s="2">
        <f t="shared" si="38"/>
        <v>4.9628120159470166</v>
      </c>
      <c r="N1224" s="4">
        <v>0.46481506430523889</v>
      </c>
      <c r="O1224" s="4">
        <v>0.82256162356979801</v>
      </c>
      <c r="P1224" s="4">
        <v>0.87048475167931738</v>
      </c>
      <c r="Q1224" s="4">
        <v>1.2535255689903697</v>
      </c>
      <c r="R1224" s="4">
        <v>0.76805185803657872</v>
      </c>
      <c r="S1224" s="4">
        <v>1.138786092936553</v>
      </c>
      <c r="T1224" s="9">
        <v>0.88637082658630939</v>
      </c>
      <c r="U1224" s="4" t="str">
        <f t="shared" si="39"/>
        <v>±</v>
      </c>
      <c r="V1224" s="10">
        <v>0.28090877250561475</v>
      </c>
      <c r="W1224" s="3">
        <v>6</v>
      </c>
      <c r="X1224" s="3">
        <v>6</v>
      </c>
    </row>
    <row r="1225" spans="5:24" x14ac:dyDescent="0.2">
      <c r="F1225" s="3" t="s">
        <v>2465</v>
      </c>
      <c r="G1225" s="3" t="s">
        <v>2466</v>
      </c>
      <c r="H1225" s="2">
        <v>40.716746084659903</v>
      </c>
      <c r="I1225" s="2">
        <v>7.43017578125</v>
      </c>
      <c r="J1225" s="2">
        <v>5.1257746219634992</v>
      </c>
      <c r="K1225" s="3">
        <v>2</v>
      </c>
      <c r="L1225" s="2">
        <v>8738.7594969969559</v>
      </c>
      <c r="M1225" s="2">
        <f t="shared" si="38"/>
        <v>3.941449787114307</v>
      </c>
      <c r="N1225" s="4">
        <v>0.71829760313855129</v>
      </c>
      <c r="O1225" s="4">
        <v>1.1004752090824286</v>
      </c>
      <c r="P1225" s="4">
        <v>0.9185986614539039</v>
      </c>
      <c r="T1225" s="9">
        <v>0.91245715789162796</v>
      </c>
      <c r="U1225" s="4" t="str">
        <f t="shared" si="39"/>
        <v>±</v>
      </c>
      <c r="V1225" s="10">
        <v>0.19116280802172961</v>
      </c>
      <c r="W1225" s="3">
        <v>3</v>
      </c>
      <c r="X1225" s="3">
        <v>3</v>
      </c>
    </row>
    <row r="1226" spans="5:24" x14ac:dyDescent="0.2">
      <c r="F1226" s="3" t="s">
        <v>2467</v>
      </c>
      <c r="G1226" s="3" t="s">
        <v>2468</v>
      </c>
      <c r="H1226" s="2">
        <v>53.232386564659997</v>
      </c>
      <c r="I1226" s="2">
        <v>7.47412109375</v>
      </c>
      <c r="J1226" s="2">
        <v>5.0545125007629403</v>
      </c>
      <c r="K1226" s="3">
        <v>1</v>
      </c>
      <c r="L1226" s="2">
        <v>0</v>
      </c>
      <c r="M1226" s="2" t="str">
        <f t="shared" si="38"/>
        <v/>
      </c>
      <c r="N1226" s="4" t="s">
        <v>419</v>
      </c>
      <c r="O1226" s="4" t="s">
        <v>419</v>
      </c>
      <c r="P1226" s="4" t="s">
        <v>419</v>
      </c>
      <c r="T1226" s="9" t="s">
        <v>419</v>
      </c>
      <c r="U1226" s="4" t="str">
        <f t="shared" si="39"/>
        <v/>
      </c>
      <c r="V1226" s="10" t="s">
        <v>419</v>
      </c>
      <c r="W1226" s="3">
        <v>0</v>
      </c>
      <c r="X1226" s="3">
        <v>0</v>
      </c>
    </row>
    <row r="1227" spans="5:24" x14ac:dyDescent="0.2">
      <c r="F1227" s="3" t="s">
        <v>2469</v>
      </c>
      <c r="G1227" s="3" t="s">
        <v>2470</v>
      </c>
      <c r="H1227" s="2">
        <v>22.891732944659999</v>
      </c>
      <c r="I1227" s="2">
        <v>7.02001953125</v>
      </c>
      <c r="J1227" s="2">
        <v>5.03346824645996</v>
      </c>
      <c r="K1227" s="3">
        <v>2</v>
      </c>
      <c r="L1227" s="2">
        <v>0</v>
      </c>
      <c r="M1227" s="2" t="str">
        <f t="shared" si="38"/>
        <v/>
      </c>
      <c r="N1227" s="4" t="s">
        <v>419</v>
      </c>
      <c r="O1227" s="4" t="s">
        <v>419</v>
      </c>
      <c r="P1227" s="4" t="s">
        <v>419</v>
      </c>
      <c r="T1227" s="9" t="s">
        <v>419</v>
      </c>
      <c r="U1227" s="4" t="str">
        <f t="shared" si="39"/>
        <v/>
      </c>
      <c r="V1227" s="10" t="s">
        <v>419</v>
      </c>
      <c r="W1227" s="3">
        <v>0</v>
      </c>
      <c r="X1227" s="3">
        <v>0</v>
      </c>
    </row>
    <row r="1228" spans="5:24" x14ac:dyDescent="0.2">
      <c r="F1228" s="3" t="s">
        <v>2471</v>
      </c>
      <c r="G1228" s="3" t="s">
        <v>2472</v>
      </c>
      <c r="H1228" s="2">
        <v>121.88008098466</v>
      </c>
      <c r="I1228" s="2">
        <v>5.70654296875</v>
      </c>
      <c r="J1228" s="2">
        <v>4.9975293874740601</v>
      </c>
      <c r="K1228" s="3">
        <v>3</v>
      </c>
      <c r="L1228" s="2">
        <v>0</v>
      </c>
      <c r="M1228" s="2" t="str">
        <f t="shared" si="38"/>
        <v/>
      </c>
      <c r="N1228" s="4" t="s">
        <v>419</v>
      </c>
      <c r="O1228" s="4" t="s">
        <v>419</v>
      </c>
      <c r="P1228" s="4" t="s">
        <v>419</v>
      </c>
      <c r="T1228" s="9" t="s">
        <v>419</v>
      </c>
      <c r="U1228" s="4" t="str">
        <f t="shared" si="39"/>
        <v/>
      </c>
      <c r="V1228" s="10" t="s">
        <v>419</v>
      </c>
      <c r="W1228" s="3">
        <v>0</v>
      </c>
      <c r="X1228" s="3">
        <v>0</v>
      </c>
    </row>
    <row r="1229" spans="5:24" x14ac:dyDescent="0.2">
      <c r="F1229" s="3" t="s">
        <v>2473</v>
      </c>
      <c r="G1229" s="3" t="s">
        <v>2474</v>
      </c>
      <c r="H1229" s="2">
        <v>53.080447394659998</v>
      </c>
      <c r="I1229" s="2">
        <v>6.55126953125</v>
      </c>
      <c r="J1229" s="2">
        <v>4.9911298751831099</v>
      </c>
      <c r="K1229" s="3">
        <v>2</v>
      </c>
      <c r="L1229" s="2">
        <v>7669.5926295357276</v>
      </c>
      <c r="M1229" s="2">
        <f t="shared" si="38"/>
        <v>3.8847722970072391</v>
      </c>
      <c r="N1229" s="4">
        <v>0.4466803137863673</v>
      </c>
      <c r="O1229" s="4">
        <v>0.83068134083268041</v>
      </c>
      <c r="P1229" s="4">
        <v>0.49776421270267324</v>
      </c>
      <c r="T1229" s="9">
        <v>0.59170862244057376</v>
      </c>
      <c r="U1229" s="4" t="str">
        <f t="shared" si="39"/>
        <v>±</v>
      </c>
      <c r="V1229" s="10">
        <v>0.20852664406235386</v>
      </c>
      <c r="W1229" s="3">
        <v>3</v>
      </c>
      <c r="X1229" s="3">
        <v>3</v>
      </c>
    </row>
    <row r="1230" spans="5:24" x14ac:dyDescent="0.2">
      <c r="F1230" s="3" t="s">
        <v>2475</v>
      </c>
      <c r="G1230" s="3" t="s">
        <v>2476</v>
      </c>
      <c r="H1230" s="2">
        <v>58.079802834660001</v>
      </c>
      <c r="I1230" s="2">
        <v>8.36767578125</v>
      </c>
      <c r="J1230" s="2">
        <v>4.9873340129852295</v>
      </c>
      <c r="K1230" s="3">
        <v>2</v>
      </c>
      <c r="L1230" s="2">
        <v>89723.246563989785</v>
      </c>
      <c r="M1230" s="2">
        <f t="shared" si="38"/>
        <v>4.9529049797940816</v>
      </c>
      <c r="Q1230" s="4">
        <v>0.29155031819947208</v>
      </c>
      <c r="R1230" s="4">
        <v>0.35989481078202368</v>
      </c>
      <c r="S1230" s="4">
        <v>0.3936123779261993</v>
      </c>
      <c r="T1230" s="9">
        <v>0.34835250230256504</v>
      </c>
      <c r="U1230" s="4" t="str">
        <f t="shared" si="39"/>
        <v>±</v>
      </c>
      <c r="V1230" s="10">
        <v>5.200081415412415E-2</v>
      </c>
      <c r="W1230" s="3">
        <v>3</v>
      </c>
      <c r="X1230" s="3">
        <v>3</v>
      </c>
    </row>
    <row r="1231" spans="5:24" x14ac:dyDescent="0.2">
      <c r="F1231" s="3" t="s">
        <v>2477</v>
      </c>
      <c r="G1231" s="3" t="s">
        <v>2478</v>
      </c>
      <c r="H1231" s="2">
        <v>160.52534873466001</v>
      </c>
      <c r="I1231" s="2">
        <v>5.02099609375</v>
      </c>
      <c r="J1231" s="2">
        <v>4.9406325817108199</v>
      </c>
      <c r="K1231" s="3">
        <v>2</v>
      </c>
      <c r="L1231" s="2">
        <v>0</v>
      </c>
      <c r="M1231" s="2" t="str">
        <f t="shared" si="38"/>
        <v/>
      </c>
      <c r="N1231" s="4" t="s">
        <v>419</v>
      </c>
      <c r="O1231" s="4" t="s">
        <v>419</v>
      </c>
      <c r="P1231" s="4" t="s">
        <v>419</v>
      </c>
      <c r="T1231" s="9" t="s">
        <v>419</v>
      </c>
      <c r="U1231" s="4" t="str">
        <f t="shared" si="39"/>
        <v/>
      </c>
      <c r="V1231" s="10" t="s">
        <v>419</v>
      </c>
      <c r="W1231" s="3">
        <v>0</v>
      </c>
      <c r="X1231" s="3">
        <v>0</v>
      </c>
    </row>
    <row r="1232" spans="5:24" x14ac:dyDescent="0.2">
      <c r="F1232" s="3" t="s">
        <v>2479</v>
      </c>
      <c r="G1232" s="3" t="s">
        <v>2480</v>
      </c>
      <c r="H1232" s="2">
        <v>57.051440964660003</v>
      </c>
      <c r="I1232" s="2">
        <v>5.32568359375</v>
      </c>
      <c r="J1232" s="2">
        <v>4.8788928985595703</v>
      </c>
      <c r="K1232" s="3">
        <v>2</v>
      </c>
      <c r="L1232" s="2">
        <v>0</v>
      </c>
      <c r="M1232" s="2" t="str">
        <f t="shared" si="38"/>
        <v/>
      </c>
      <c r="N1232" s="4" t="s">
        <v>419</v>
      </c>
      <c r="O1232" s="4" t="s">
        <v>419</v>
      </c>
      <c r="P1232" s="4" t="s">
        <v>419</v>
      </c>
      <c r="Q1232" s="4" t="s">
        <v>419</v>
      </c>
      <c r="R1232" s="4" t="s">
        <v>419</v>
      </c>
      <c r="S1232" s="4" t="s">
        <v>419</v>
      </c>
      <c r="T1232" s="9" t="s">
        <v>419</v>
      </c>
      <c r="U1232" s="4" t="str">
        <f t="shared" si="39"/>
        <v/>
      </c>
      <c r="V1232" s="10" t="s">
        <v>419</v>
      </c>
      <c r="W1232" s="3">
        <v>0</v>
      </c>
      <c r="X1232" s="3">
        <v>0</v>
      </c>
    </row>
    <row r="1233" spans="5:24" x14ac:dyDescent="0.2">
      <c r="F1233" s="3" t="s">
        <v>2481</v>
      </c>
      <c r="G1233" s="3" t="s">
        <v>2482</v>
      </c>
      <c r="H1233" s="2">
        <v>87.463271444659995</v>
      </c>
      <c r="I1233" s="2">
        <v>6.68310546875</v>
      </c>
      <c r="J1233" s="2">
        <v>4.8743917942047101</v>
      </c>
      <c r="K1233" s="3">
        <v>2</v>
      </c>
      <c r="L1233" s="2">
        <v>0</v>
      </c>
      <c r="M1233" s="2" t="str">
        <f t="shared" si="38"/>
        <v/>
      </c>
      <c r="N1233" s="4" t="s">
        <v>419</v>
      </c>
      <c r="O1233" s="4" t="s">
        <v>419</v>
      </c>
      <c r="P1233" s="4" t="s">
        <v>419</v>
      </c>
      <c r="T1233" s="9" t="s">
        <v>419</v>
      </c>
      <c r="U1233" s="4" t="str">
        <f t="shared" si="39"/>
        <v/>
      </c>
      <c r="V1233" s="10" t="s">
        <v>419</v>
      </c>
      <c r="W1233" s="3">
        <v>0</v>
      </c>
      <c r="X1233" s="3">
        <v>0</v>
      </c>
    </row>
    <row r="1234" spans="5:24" x14ac:dyDescent="0.2">
      <c r="F1234" s="3" t="s">
        <v>2483</v>
      </c>
      <c r="G1234" s="3" t="s">
        <v>2484</v>
      </c>
      <c r="H1234" s="2">
        <v>67.152457724660096</v>
      </c>
      <c r="I1234" s="2">
        <v>8.61669921875</v>
      </c>
      <c r="J1234" s="2">
        <v>4.8741424083709806</v>
      </c>
      <c r="K1234" s="3">
        <v>2</v>
      </c>
      <c r="L1234" s="2">
        <v>0</v>
      </c>
      <c r="M1234" s="2" t="str">
        <f t="shared" si="38"/>
        <v/>
      </c>
      <c r="N1234" s="4" t="s">
        <v>419</v>
      </c>
      <c r="O1234" s="4" t="s">
        <v>419</v>
      </c>
      <c r="P1234" s="4" t="s">
        <v>419</v>
      </c>
      <c r="Q1234" s="4" t="s">
        <v>419</v>
      </c>
      <c r="R1234" s="4" t="s">
        <v>419</v>
      </c>
      <c r="S1234" s="4" t="s">
        <v>419</v>
      </c>
      <c r="T1234" s="9" t="s">
        <v>419</v>
      </c>
      <c r="U1234" s="4" t="str">
        <f t="shared" si="39"/>
        <v/>
      </c>
      <c r="V1234" s="10" t="s">
        <v>419</v>
      </c>
      <c r="W1234" s="3">
        <v>0</v>
      </c>
      <c r="X1234" s="3">
        <v>0</v>
      </c>
    </row>
    <row r="1235" spans="5:24" x14ac:dyDescent="0.2">
      <c r="F1235" s="3" t="s">
        <v>2485</v>
      </c>
      <c r="G1235" s="3" t="s">
        <v>2486</v>
      </c>
      <c r="H1235" s="2">
        <v>392.46148522466302</v>
      </c>
      <c r="I1235" s="2">
        <v>5.32568359375</v>
      </c>
      <c r="J1235" s="2">
        <v>4.8543388843536306</v>
      </c>
      <c r="K1235" s="3">
        <v>2</v>
      </c>
      <c r="L1235" s="2">
        <v>0</v>
      </c>
      <c r="M1235" s="2" t="str">
        <f t="shared" si="38"/>
        <v/>
      </c>
      <c r="Q1235" s="4" t="s">
        <v>419</v>
      </c>
      <c r="R1235" s="4" t="s">
        <v>419</v>
      </c>
      <c r="S1235" s="4" t="s">
        <v>419</v>
      </c>
      <c r="T1235" s="9" t="s">
        <v>419</v>
      </c>
      <c r="U1235" s="4" t="str">
        <f t="shared" si="39"/>
        <v/>
      </c>
      <c r="V1235" s="10" t="s">
        <v>419</v>
      </c>
      <c r="W1235" s="3">
        <v>0</v>
      </c>
      <c r="X1235" s="3">
        <v>0</v>
      </c>
    </row>
    <row r="1236" spans="5:24" x14ac:dyDescent="0.2">
      <c r="F1236" s="3" t="s">
        <v>2487</v>
      </c>
      <c r="G1236" s="3" t="s">
        <v>2488</v>
      </c>
      <c r="H1236" s="2">
        <v>12.54574823466</v>
      </c>
      <c r="I1236" s="2">
        <v>10.88720703125</v>
      </c>
      <c r="J1236" s="2">
        <v>4.8258180618286097</v>
      </c>
      <c r="K1236" s="3">
        <v>2</v>
      </c>
      <c r="L1236" s="2">
        <v>175767.63765376928</v>
      </c>
      <c r="M1236" s="2">
        <f t="shared" si="38"/>
        <v>5.2449389157764665</v>
      </c>
      <c r="N1236" s="4">
        <v>0.53773406436850579</v>
      </c>
      <c r="O1236" s="4">
        <v>1.0123990690118565</v>
      </c>
      <c r="P1236" s="4">
        <v>0.86359664378099243</v>
      </c>
      <c r="T1236" s="9">
        <v>0.80457659238711832</v>
      </c>
      <c r="U1236" s="4" t="str">
        <f t="shared" si="39"/>
        <v>±</v>
      </c>
      <c r="V1236" s="10">
        <v>0.24277405443780364</v>
      </c>
      <c r="W1236" s="3">
        <v>3</v>
      </c>
      <c r="X1236" s="3">
        <v>3</v>
      </c>
    </row>
    <row r="1237" spans="5:24" x14ac:dyDescent="0.2">
      <c r="F1237" s="3" t="s">
        <v>2489</v>
      </c>
      <c r="G1237" s="3" t="s">
        <v>2490</v>
      </c>
      <c r="H1237" s="2">
        <v>68.125463554660101</v>
      </c>
      <c r="I1237" s="2">
        <v>6.32861328125</v>
      </c>
      <c r="J1237" s="2">
        <v>4.8081077337265095</v>
      </c>
      <c r="K1237" s="3">
        <v>3</v>
      </c>
      <c r="L1237" s="2">
        <v>0</v>
      </c>
      <c r="M1237" s="2" t="str">
        <f t="shared" si="38"/>
        <v/>
      </c>
      <c r="N1237" s="4" t="s">
        <v>419</v>
      </c>
      <c r="O1237" s="4" t="s">
        <v>419</v>
      </c>
      <c r="P1237" s="4" t="s">
        <v>419</v>
      </c>
      <c r="T1237" s="9" t="s">
        <v>419</v>
      </c>
      <c r="U1237" s="4" t="str">
        <f t="shared" si="39"/>
        <v/>
      </c>
      <c r="V1237" s="10" t="s">
        <v>419</v>
      </c>
      <c r="W1237" s="3">
        <v>0</v>
      </c>
      <c r="X1237" s="3">
        <v>0</v>
      </c>
    </row>
    <row r="1238" spans="5:24" x14ac:dyDescent="0.2">
      <c r="F1238" s="3" t="s">
        <v>2491</v>
      </c>
      <c r="G1238" s="3" t="s">
        <v>2492</v>
      </c>
      <c r="H1238" s="2">
        <v>91.778907644659995</v>
      </c>
      <c r="I1238" s="2">
        <v>6.78564453125</v>
      </c>
      <c r="J1238" s="2">
        <v>4.6734116077423096</v>
      </c>
      <c r="K1238" s="3">
        <v>2</v>
      </c>
      <c r="L1238" s="2">
        <v>0</v>
      </c>
      <c r="M1238" s="2" t="str">
        <f t="shared" si="38"/>
        <v/>
      </c>
      <c r="N1238" s="4" t="s">
        <v>419</v>
      </c>
      <c r="O1238" s="4" t="s">
        <v>419</v>
      </c>
      <c r="P1238" s="4" t="s">
        <v>419</v>
      </c>
      <c r="T1238" s="9" t="s">
        <v>419</v>
      </c>
      <c r="U1238" s="4" t="str">
        <f t="shared" si="39"/>
        <v/>
      </c>
      <c r="V1238" s="10" t="s">
        <v>419</v>
      </c>
      <c r="W1238" s="3">
        <v>0</v>
      </c>
      <c r="X1238" s="3">
        <v>0</v>
      </c>
    </row>
    <row r="1239" spans="5:24" x14ac:dyDescent="0.2">
      <c r="F1239" s="3" t="s">
        <v>2493</v>
      </c>
      <c r="G1239" s="3" t="s">
        <v>2494</v>
      </c>
      <c r="H1239" s="2">
        <v>65.835380344659995</v>
      </c>
      <c r="I1239" s="2">
        <v>6.82958984375</v>
      </c>
      <c r="J1239" s="2">
        <v>4.5708811283111599</v>
      </c>
      <c r="K1239" s="3">
        <v>2</v>
      </c>
      <c r="L1239" s="2">
        <v>571537.23655823071</v>
      </c>
      <c r="M1239" s="2">
        <f t="shared" si="38"/>
        <v>5.7570445306279749</v>
      </c>
      <c r="N1239" s="4">
        <v>0.82635858364639636</v>
      </c>
      <c r="O1239" s="4">
        <v>1.3169802916287696</v>
      </c>
      <c r="P1239" s="4">
        <v>1.2048178230792346</v>
      </c>
      <c r="T1239" s="9">
        <v>1.1160522327848001</v>
      </c>
      <c r="U1239" s="4" t="str">
        <f t="shared" si="39"/>
        <v>±</v>
      </c>
      <c r="V1239" s="10">
        <v>0.25707374934272265</v>
      </c>
      <c r="W1239" s="3">
        <v>3</v>
      </c>
      <c r="X1239" s="3">
        <v>3</v>
      </c>
    </row>
    <row r="1240" spans="5:24" x14ac:dyDescent="0.2">
      <c r="E1240" s="1" t="s">
        <v>2495</v>
      </c>
      <c r="F1240" s="3" t="s">
        <v>3565</v>
      </c>
      <c r="G1240" s="3" t="s">
        <v>2496</v>
      </c>
      <c r="H1240" s="2">
        <v>101.44019339466</v>
      </c>
      <c r="I1240" s="2">
        <v>8.14794921875</v>
      </c>
      <c r="J1240" s="2">
        <v>4.5</v>
      </c>
      <c r="K1240" s="3">
        <v>2</v>
      </c>
      <c r="L1240" s="2">
        <v>18442.11145761059</v>
      </c>
      <c r="M1240" s="2">
        <f t="shared" si="38"/>
        <v>4.2658106424168079</v>
      </c>
      <c r="N1240" s="4">
        <v>0.76577677428193036</v>
      </c>
      <c r="O1240" s="4">
        <v>0.8011748079598312</v>
      </c>
      <c r="P1240" s="4">
        <v>0.53310648683664585</v>
      </c>
      <c r="T1240" s="9">
        <v>0.7000193563594691</v>
      </c>
      <c r="U1240" s="4" t="str">
        <f t="shared" si="39"/>
        <v>±</v>
      </c>
      <c r="V1240" s="10">
        <v>0.14563030147027367</v>
      </c>
      <c r="W1240" s="3">
        <v>3</v>
      </c>
      <c r="X1240" s="3">
        <v>3</v>
      </c>
    </row>
    <row r="1241" spans="5:24" x14ac:dyDescent="0.2">
      <c r="F1241" s="3" t="s">
        <v>2497</v>
      </c>
      <c r="G1241" s="3" t="s">
        <v>2498</v>
      </c>
      <c r="H1241" s="2">
        <v>370.43250200466201</v>
      </c>
      <c r="I1241" s="2">
        <v>6.66845703125</v>
      </c>
      <c r="J1241" s="2">
        <v>4.4913487434387198</v>
      </c>
      <c r="K1241" s="3">
        <v>2</v>
      </c>
      <c r="L1241" s="2">
        <v>8833.6564471439451</v>
      </c>
      <c r="M1241" s="2">
        <f t="shared" si="38"/>
        <v>3.9461405049505651</v>
      </c>
      <c r="N1241" s="4">
        <v>1.008065255270864</v>
      </c>
      <c r="O1241" s="4">
        <v>0.94121987197810297</v>
      </c>
      <c r="P1241" s="4">
        <v>0.30794427878026753</v>
      </c>
      <c r="T1241" s="9">
        <v>0.75240980200974494</v>
      </c>
      <c r="U1241" s="4" t="str">
        <f t="shared" si="39"/>
        <v>±</v>
      </c>
      <c r="V1241" s="10">
        <v>0.38636676529125596</v>
      </c>
      <c r="W1241" s="3">
        <v>3</v>
      </c>
      <c r="X1241" s="3">
        <v>3</v>
      </c>
    </row>
    <row r="1242" spans="5:24" x14ac:dyDescent="0.2">
      <c r="F1242" s="3" t="s">
        <v>2499</v>
      </c>
      <c r="G1242" s="3" t="s">
        <v>2500</v>
      </c>
      <c r="H1242" s="2">
        <v>7.2845565046600003</v>
      </c>
      <c r="I1242" s="2">
        <v>4.97021484375</v>
      </c>
      <c r="J1242" s="2">
        <v>4.4029908180236799</v>
      </c>
      <c r="K1242" s="3">
        <v>1</v>
      </c>
      <c r="L1242" s="2">
        <v>0</v>
      </c>
      <c r="M1242" s="2" t="str">
        <f t="shared" si="38"/>
        <v/>
      </c>
      <c r="Q1242" s="4" t="s">
        <v>419</v>
      </c>
      <c r="R1242" s="4" t="s">
        <v>419</v>
      </c>
      <c r="S1242" s="4" t="s">
        <v>419</v>
      </c>
      <c r="T1242" s="9" t="s">
        <v>419</v>
      </c>
      <c r="U1242" s="4" t="str">
        <f t="shared" si="39"/>
        <v/>
      </c>
      <c r="V1242" s="10" t="s">
        <v>419</v>
      </c>
      <c r="W1242" s="3">
        <v>0</v>
      </c>
      <c r="X1242" s="3">
        <v>0</v>
      </c>
    </row>
    <row r="1243" spans="5:24" x14ac:dyDescent="0.2">
      <c r="F1243" s="3" t="s">
        <v>2501</v>
      </c>
      <c r="G1243" s="3" t="s">
        <v>2502</v>
      </c>
      <c r="H1243" s="2">
        <v>81.223503824660199</v>
      </c>
      <c r="I1243" s="2">
        <v>8.82177734375</v>
      </c>
      <c r="J1243" s="2">
        <v>4.3626158237457204</v>
      </c>
      <c r="K1243" s="3">
        <v>2</v>
      </c>
      <c r="L1243" s="2">
        <v>2395123.047610647</v>
      </c>
      <c r="M1243" s="2">
        <f t="shared" si="38"/>
        <v>6.3793278298698306</v>
      </c>
      <c r="N1243" s="4">
        <v>0.46491450585981886</v>
      </c>
      <c r="O1243" s="4">
        <v>1.2239463915340589</v>
      </c>
      <c r="P1243" s="4">
        <v>1.3167401854075926</v>
      </c>
      <c r="T1243" s="9">
        <v>1.0018670276004902</v>
      </c>
      <c r="U1243" s="4" t="str">
        <f t="shared" si="39"/>
        <v>±</v>
      </c>
      <c r="V1243" s="10">
        <v>0.46732342119576054</v>
      </c>
      <c r="W1243" s="3">
        <v>3</v>
      </c>
      <c r="X1243" s="3">
        <v>3</v>
      </c>
    </row>
    <row r="1244" spans="5:24" x14ac:dyDescent="0.2">
      <c r="F1244" s="3" t="s">
        <v>2503</v>
      </c>
      <c r="G1244" s="3" t="s">
        <v>2504</v>
      </c>
      <c r="H1244" s="2">
        <v>62.224776494659999</v>
      </c>
      <c r="I1244" s="2">
        <v>9.05615234375</v>
      </c>
      <c r="J1244" s="2">
        <v>4.3447897434234601</v>
      </c>
      <c r="K1244" s="3">
        <v>2</v>
      </c>
      <c r="L1244" s="2">
        <v>0</v>
      </c>
      <c r="M1244" s="2" t="str">
        <f t="shared" si="38"/>
        <v/>
      </c>
      <c r="N1244" s="4" t="s">
        <v>419</v>
      </c>
      <c r="O1244" s="4" t="s">
        <v>419</v>
      </c>
      <c r="P1244" s="4" t="s">
        <v>419</v>
      </c>
      <c r="T1244" s="9" t="s">
        <v>419</v>
      </c>
      <c r="U1244" s="4" t="str">
        <f t="shared" si="39"/>
        <v/>
      </c>
      <c r="V1244" s="10" t="s">
        <v>419</v>
      </c>
      <c r="W1244" s="3">
        <v>0</v>
      </c>
      <c r="X1244" s="3">
        <v>0</v>
      </c>
    </row>
    <row r="1245" spans="5:24" x14ac:dyDescent="0.2">
      <c r="F1245" s="3" t="s">
        <v>2505</v>
      </c>
      <c r="G1245" s="3" t="s">
        <v>2506</v>
      </c>
      <c r="H1245" s="2">
        <v>12.10344460466</v>
      </c>
      <c r="I1245" s="2">
        <v>5.70654296875</v>
      </c>
      <c r="J1245" s="2">
        <v>4.3230047225952202</v>
      </c>
      <c r="K1245" s="3">
        <v>2</v>
      </c>
      <c r="L1245" s="2">
        <v>94790.864440016085</v>
      </c>
      <c r="M1245" s="2">
        <f t="shared" si="38"/>
        <v>4.9767664838098922</v>
      </c>
      <c r="N1245" s="4">
        <v>0.64734950536822855</v>
      </c>
      <c r="O1245" s="4">
        <v>0.96847951502902252</v>
      </c>
      <c r="P1245" s="4">
        <v>0.8090836403856948</v>
      </c>
      <c r="T1245" s="9">
        <v>0.80830422026098203</v>
      </c>
      <c r="U1245" s="4" t="str">
        <f t="shared" si="39"/>
        <v>±</v>
      </c>
      <c r="V1245" s="10">
        <v>0.1605664236320386</v>
      </c>
      <c r="W1245" s="3">
        <v>3</v>
      </c>
      <c r="X1245" s="3">
        <v>3</v>
      </c>
    </row>
    <row r="1246" spans="5:24" x14ac:dyDescent="0.2">
      <c r="E1246" s="1" t="s">
        <v>2507</v>
      </c>
      <c r="F1246" s="3" t="s">
        <v>3566</v>
      </c>
      <c r="G1246" s="3" t="s">
        <v>2508</v>
      </c>
      <c r="H1246" s="2">
        <v>77.259276854660001</v>
      </c>
      <c r="I1246" s="2">
        <v>8.96826171875</v>
      </c>
      <c r="J1246" s="2">
        <v>4.3</v>
      </c>
      <c r="K1246" s="3">
        <v>2</v>
      </c>
      <c r="L1246" s="2">
        <v>0</v>
      </c>
      <c r="M1246" s="2" t="str">
        <f t="shared" si="38"/>
        <v/>
      </c>
      <c r="N1246" s="4" t="s">
        <v>419</v>
      </c>
      <c r="O1246" s="4" t="s">
        <v>419</v>
      </c>
      <c r="P1246" s="4" t="s">
        <v>419</v>
      </c>
      <c r="T1246" s="9" t="s">
        <v>419</v>
      </c>
      <c r="U1246" s="4" t="str">
        <f t="shared" si="39"/>
        <v/>
      </c>
      <c r="V1246" s="10" t="s">
        <v>419</v>
      </c>
      <c r="W1246" s="3">
        <v>0</v>
      </c>
      <c r="X1246" s="3">
        <v>0</v>
      </c>
    </row>
    <row r="1247" spans="5:24" x14ac:dyDescent="0.2">
      <c r="F1247" s="3" t="s">
        <v>2509</v>
      </c>
      <c r="G1247" s="3" t="s">
        <v>2510</v>
      </c>
      <c r="H1247" s="2">
        <v>50.690937334659999</v>
      </c>
      <c r="I1247" s="2">
        <v>8.19189453125</v>
      </c>
      <c r="J1247" s="2">
        <v>4.2780790328979501</v>
      </c>
      <c r="K1247" s="3">
        <v>1</v>
      </c>
      <c r="L1247" s="2">
        <v>0</v>
      </c>
      <c r="M1247" s="2" t="str">
        <f t="shared" si="38"/>
        <v/>
      </c>
      <c r="N1247" s="4" t="s">
        <v>419</v>
      </c>
      <c r="O1247" s="4" t="s">
        <v>419</v>
      </c>
      <c r="P1247" s="4" t="s">
        <v>419</v>
      </c>
      <c r="T1247" s="9" t="s">
        <v>419</v>
      </c>
      <c r="U1247" s="4" t="str">
        <f t="shared" si="39"/>
        <v/>
      </c>
      <c r="V1247" s="10" t="s">
        <v>419</v>
      </c>
      <c r="W1247" s="3">
        <v>0</v>
      </c>
      <c r="X1247" s="3">
        <v>0</v>
      </c>
    </row>
    <row r="1248" spans="5:24" x14ac:dyDescent="0.2">
      <c r="F1248" s="3" t="s">
        <v>2511</v>
      </c>
      <c r="G1248" s="3" t="s">
        <v>2512</v>
      </c>
      <c r="H1248" s="2">
        <v>248.444959884664</v>
      </c>
      <c r="I1248" s="2">
        <v>7.94287109375</v>
      </c>
      <c r="J1248" s="2">
        <v>4.2156357765197798</v>
      </c>
      <c r="K1248" s="3">
        <v>1</v>
      </c>
      <c r="L1248" s="2">
        <v>0</v>
      </c>
      <c r="M1248" s="2" t="str">
        <f t="shared" si="38"/>
        <v/>
      </c>
      <c r="Q1248" s="4" t="s">
        <v>419</v>
      </c>
      <c r="R1248" s="4" t="s">
        <v>419</v>
      </c>
      <c r="S1248" s="4" t="s">
        <v>419</v>
      </c>
      <c r="T1248" s="9" t="s">
        <v>419</v>
      </c>
      <c r="U1248" s="4" t="str">
        <f t="shared" si="39"/>
        <v/>
      </c>
      <c r="V1248" s="10" t="s">
        <v>419</v>
      </c>
      <c r="W1248" s="3">
        <v>0</v>
      </c>
      <c r="X1248" s="3">
        <v>0</v>
      </c>
    </row>
    <row r="1249" spans="6:24" x14ac:dyDescent="0.2">
      <c r="F1249" s="3" t="s">
        <v>2513</v>
      </c>
      <c r="G1249" s="3" t="s">
        <v>2514</v>
      </c>
      <c r="H1249" s="2">
        <v>27.93898572466</v>
      </c>
      <c r="I1249" s="2">
        <v>8.70458984375</v>
      </c>
      <c r="J1249" s="2">
        <v>4.1998734474182102</v>
      </c>
      <c r="K1249" s="3">
        <v>1</v>
      </c>
      <c r="L1249" s="2">
        <v>32080.497074690469</v>
      </c>
      <c r="M1249" s="2">
        <f t="shared" si="38"/>
        <v>4.5062410888865241</v>
      </c>
      <c r="Q1249" s="4">
        <v>1.6538820805466359</v>
      </c>
      <c r="R1249" s="4">
        <v>1.5958051026097724</v>
      </c>
      <c r="S1249" s="4">
        <v>1.7318930503328822</v>
      </c>
      <c r="T1249" s="9">
        <v>1.66052674449643</v>
      </c>
      <c r="U1249" s="4" t="str">
        <f t="shared" si="39"/>
        <v>±</v>
      </c>
      <c r="V1249" s="10">
        <v>6.8286865853736764E-2</v>
      </c>
      <c r="W1249" s="3">
        <v>3</v>
      </c>
      <c r="X1249" s="3">
        <v>3</v>
      </c>
    </row>
    <row r="1250" spans="6:24" x14ac:dyDescent="0.2">
      <c r="F1250" s="3" t="s">
        <v>2515</v>
      </c>
      <c r="G1250" s="3" t="s">
        <v>2516</v>
      </c>
      <c r="H1250" s="2">
        <v>36.52017272466</v>
      </c>
      <c r="I1250" s="2">
        <v>8.68994140625</v>
      </c>
      <c r="J1250" s="2">
        <v>4.1562814712524396</v>
      </c>
      <c r="K1250" s="3">
        <v>1</v>
      </c>
      <c r="L1250" s="2">
        <v>0</v>
      </c>
      <c r="M1250" s="2" t="str">
        <f t="shared" si="38"/>
        <v/>
      </c>
      <c r="N1250" s="4" t="s">
        <v>419</v>
      </c>
      <c r="O1250" s="4" t="s">
        <v>419</v>
      </c>
      <c r="P1250" s="4" t="s">
        <v>419</v>
      </c>
      <c r="T1250" s="9" t="s">
        <v>419</v>
      </c>
      <c r="U1250" s="4" t="str">
        <f t="shared" si="39"/>
        <v/>
      </c>
      <c r="V1250" s="10" t="s">
        <v>419</v>
      </c>
      <c r="W1250" s="3">
        <v>0</v>
      </c>
      <c r="X1250" s="3">
        <v>0</v>
      </c>
    </row>
    <row r="1251" spans="6:24" x14ac:dyDescent="0.2">
      <c r="F1251" s="3" t="s">
        <v>2517</v>
      </c>
      <c r="G1251" s="3" t="s">
        <v>2518</v>
      </c>
      <c r="H1251" s="2">
        <v>30.029561714660002</v>
      </c>
      <c r="I1251" s="2">
        <v>8.26513671875</v>
      </c>
      <c r="J1251" s="2">
        <v>4.1170487403869602</v>
      </c>
      <c r="K1251" s="3">
        <v>1</v>
      </c>
      <c r="L1251" s="2">
        <v>7695.1922159900741</v>
      </c>
      <c r="M1251" s="2">
        <f t="shared" si="38"/>
        <v>3.8862194724197683</v>
      </c>
      <c r="N1251" s="4">
        <v>0.72889005999384426</v>
      </c>
      <c r="O1251" s="4">
        <v>1.3757335592794189</v>
      </c>
      <c r="P1251" s="4">
        <v>0.81854204099458128</v>
      </c>
      <c r="T1251" s="9">
        <v>0.97438855342261477</v>
      </c>
      <c r="U1251" s="4" t="str">
        <f t="shared" si="39"/>
        <v>±</v>
      </c>
      <c r="V1251" s="10">
        <v>0.35045360565842043</v>
      </c>
      <c r="W1251" s="3">
        <v>3</v>
      </c>
      <c r="X1251" s="3">
        <v>3</v>
      </c>
    </row>
    <row r="1252" spans="6:24" x14ac:dyDescent="0.2">
      <c r="F1252" s="3" t="s">
        <v>2519</v>
      </c>
      <c r="G1252" s="3" t="s">
        <v>2520</v>
      </c>
      <c r="H1252" s="2">
        <v>25.910277294659998</v>
      </c>
      <c r="I1252" s="2">
        <v>7.43017578125</v>
      </c>
      <c r="J1252" s="2">
        <v>4.0405635833740199</v>
      </c>
      <c r="K1252" s="3">
        <v>1</v>
      </c>
      <c r="L1252" s="2">
        <v>0</v>
      </c>
      <c r="M1252" s="2" t="str">
        <f t="shared" si="38"/>
        <v/>
      </c>
      <c r="N1252" s="4" t="s">
        <v>419</v>
      </c>
      <c r="O1252" s="4" t="s">
        <v>419</v>
      </c>
      <c r="P1252" s="4" t="s">
        <v>419</v>
      </c>
      <c r="T1252" s="9" t="s">
        <v>419</v>
      </c>
      <c r="U1252" s="4" t="str">
        <f t="shared" si="39"/>
        <v/>
      </c>
      <c r="V1252" s="10" t="s">
        <v>419</v>
      </c>
      <c r="W1252" s="3">
        <v>0</v>
      </c>
      <c r="X1252" s="3">
        <v>0</v>
      </c>
    </row>
    <row r="1253" spans="6:24" x14ac:dyDescent="0.2">
      <c r="F1253" s="3" t="s">
        <v>2521</v>
      </c>
      <c r="G1253" s="3" t="s">
        <v>2522</v>
      </c>
      <c r="H1253" s="2">
        <v>33.488926784660002</v>
      </c>
      <c r="I1253" s="2">
        <v>10.69677734375</v>
      </c>
      <c r="J1253" s="2">
        <v>3.96837186813354</v>
      </c>
      <c r="K1253" s="3">
        <v>1</v>
      </c>
      <c r="L1253" s="2">
        <v>1599.5065925508275</v>
      </c>
      <c r="M1253" s="2">
        <f t="shared" si="38"/>
        <v>3.2039860344185915</v>
      </c>
      <c r="Q1253" s="4">
        <v>1.0431361512624382</v>
      </c>
      <c r="R1253" s="4">
        <v>0.88031640457388627</v>
      </c>
      <c r="S1253" s="4">
        <v>0.53782803326370365</v>
      </c>
      <c r="T1253" s="9">
        <v>0.82042686303334278</v>
      </c>
      <c r="U1253" s="4" t="str">
        <f t="shared" si="39"/>
        <v>±</v>
      </c>
      <c r="V1253" s="10">
        <v>0.25792274311953955</v>
      </c>
      <c r="W1253" s="3">
        <v>3</v>
      </c>
      <c r="X1253" s="3">
        <v>3</v>
      </c>
    </row>
    <row r="1254" spans="6:24" x14ac:dyDescent="0.2">
      <c r="F1254" s="3" t="s">
        <v>2523</v>
      </c>
      <c r="G1254" s="3" t="s">
        <v>2524</v>
      </c>
      <c r="H1254" s="2">
        <v>24.407618904660001</v>
      </c>
      <c r="I1254" s="2">
        <v>7.48876953125</v>
      </c>
      <c r="J1254" s="2">
        <v>3.92165899276733</v>
      </c>
      <c r="K1254" s="3">
        <v>1</v>
      </c>
      <c r="L1254" s="2">
        <v>62472.926738316361</v>
      </c>
      <c r="M1254" s="2">
        <f t="shared" si="38"/>
        <v>4.7956918522966987</v>
      </c>
      <c r="N1254" s="4">
        <v>0.85387717310276123</v>
      </c>
      <c r="O1254" s="4">
        <v>0.69179927684002307</v>
      </c>
      <c r="P1254" s="4">
        <v>0.97437471910088691</v>
      </c>
      <c r="T1254" s="9">
        <v>0.84001705634789037</v>
      </c>
      <c r="U1254" s="4" t="str">
        <f t="shared" si="39"/>
        <v>±</v>
      </c>
      <c r="V1254" s="10">
        <v>0.14179667580579919</v>
      </c>
      <c r="W1254" s="3">
        <v>3</v>
      </c>
      <c r="X1254" s="3">
        <v>3</v>
      </c>
    </row>
    <row r="1255" spans="6:24" x14ac:dyDescent="0.2">
      <c r="F1255" s="3" t="s">
        <v>2525</v>
      </c>
      <c r="G1255" s="3" t="s">
        <v>2526</v>
      </c>
      <c r="H1255" s="2">
        <v>180.088918154661</v>
      </c>
      <c r="I1255" s="2">
        <v>6.99072265625</v>
      </c>
      <c r="J1255" s="2">
        <v>3.90024638175964</v>
      </c>
      <c r="K1255" s="3">
        <v>1</v>
      </c>
      <c r="L1255" s="2">
        <v>10919.757678654236</v>
      </c>
      <c r="M1255" s="2">
        <f t="shared" si="38"/>
        <v>4.0382130010069064</v>
      </c>
      <c r="Q1255" s="4">
        <v>1.046520314086983</v>
      </c>
      <c r="R1255" s="4">
        <v>0.90629775361758769</v>
      </c>
      <c r="S1255" s="4">
        <v>0.84641164518452183</v>
      </c>
      <c r="T1255" s="9">
        <v>0.93307657096303076</v>
      </c>
      <c r="U1255" s="4" t="str">
        <f t="shared" si="39"/>
        <v>±</v>
      </c>
      <c r="V1255" s="10">
        <v>0.10270685778609995</v>
      </c>
      <c r="W1255" s="3">
        <v>3</v>
      </c>
      <c r="X1255" s="3">
        <v>3</v>
      </c>
    </row>
    <row r="1256" spans="6:24" x14ac:dyDescent="0.2">
      <c r="F1256" s="3" t="s">
        <v>2527</v>
      </c>
      <c r="G1256" s="3" t="s">
        <v>2528</v>
      </c>
      <c r="H1256" s="2">
        <v>50.749954174659898</v>
      </c>
      <c r="I1256" s="2">
        <v>7.82568359375</v>
      </c>
      <c r="J1256" s="2">
        <v>3.8785288333892902</v>
      </c>
      <c r="K1256" s="3">
        <v>2</v>
      </c>
      <c r="L1256" s="2">
        <v>0</v>
      </c>
      <c r="M1256" s="2" t="str">
        <f t="shared" si="38"/>
        <v/>
      </c>
      <c r="N1256" s="4" t="s">
        <v>419</v>
      </c>
      <c r="O1256" s="4" t="s">
        <v>419</v>
      </c>
      <c r="P1256" s="4" t="s">
        <v>419</v>
      </c>
      <c r="T1256" s="9" t="s">
        <v>419</v>
      </c>
      <c r="U1256" s="4" t="str">
        <f t="shared" si="39"/>
        <v/>
      </c>
      <c r="V1256" s="10" t="s">
        <v>419</v>
      </c>
      <c r="W1256" s="3">
        <v>0</v>
      </c>
      <c r="X1256" s="3">
        <v>0</v>
      </c>
    </row>
    <row r="1257" spans="6:24" x14ac:dyDescent="0.2">
      <c r="F1257" s="3" t="s">
        <v>2529</v>
      </c>
      <c r="G1257" s="3" t="s">
        <v>2530</v>
      </c>
      <c r="H1257" s="2">
        <v>48.937723714660002</v>
      </c>
      <c r="I1257" s="2">
        <v>5.51611328125</v>
      </c>
      <c r="J1257" s="2">
        <v>3.8020832538604701</v>
      </c>
      <c r="K1257" s="3">
        <v>1</v>
      </c>
      <c r="L1257" s="2">
        <v>0</v>
      </c>
      <c r="M1257" s="2" t="str">
        <f t="shared" si="38"/>
        <v/>
      </c>
      <c r="Q1257" s="4" t="s">
        <v>419</v>
      </c>
      <c r="R1257" s="4" t="s">
        <v>419</v>
      </c>
      <c r="S1257" s="4" t="s">
        <v>419</v>
      </c>
      <c r="T1257" s="9" t="s">
        <v>419</v>
      </c>
      <c r="U1257" s="4" t="str">
        <f t="shared" si="39"/>
        <v/>
      </c>
      <c r="V1257" s="10" t="s">
        <v>419</v>
      </c>
      <c r="W1257" s="3">
        <v>0</v>
      </c>
      <c r="X1257" s="3">
        <v>0</v>
      </c>
    </row>
    <row r="1258" spans="6:24" x14ac:dyDescent="0.2">
      <c r="F1258" s="3" t="s">
        <v>2531</v>
      </c>
      <c r="G1258" s="3" t="s">
        <v>2532</v>
      </c>
      <c r="H1258" s="2">
        <v>11.985226964660001</v>
      </c>
      <c r="I1258" s="2">
        <v>9.59814453125</v>
      </c>
      <c r="J1258" s="2">
        <v>3.7597291469574001</v>
      </c>
      <c r="K1258" s="3">
        <v>1</v>
      </c>
      <c r="L1258" s="2">
        <v>0</v>
      </c>
      <c r="M1258" s="2" t="str">
        <f t="shared" si="38"/>
        <v/>
      </c>
      <c r="N1258" s="4" t="s">
        <v>419</v>
      </c>
      <c r="O1258" s="4" t="s">
        <v>419</v>
      </c>
      <c r="P1258" s="4" t="s">
        <v>419</v>
      </c>
      <c r="T1258" s="9" t="s">
        <v>419</v>
      </c>
      <c r="U1258" s="4" t="str">
        <f t="shared" si="39"/>
        <v/>
      </c>
      <c r="V1258" s="10" t="s">
        <v>419</v>
      </c>
      <c r="W1258" s="3">
        <v>0</v>
      </c>
      <c r="X1258" s="3">
        <v>0</v>
      </c>
    </row>
    <row r="1259" spans="6:24" x14ac:dyDescent="0.2">
      <c r="F1259" s="3" t="s">
        <v>2533</v>
      </c>
      <c r="G1259" s="3" t="s">
        <v>2534</v>
      </c>
      <c r="H1259" s="2">
        <v>68.113087854659994</v>
      </c>
      <c r="I1259" s="2">
        <v>8.68994140625</v>
      </c>
      <c r="J1259" s="2">
        <v>3.7537932395935099</v>
      </c>
      <c r="K1259" s="3">
        <v>1</v>
      </c>
      <c r="L1259" s="2">
        <v>0</v>
      </c>
      <c r="M1259" s="2" t="str">
        <f t="shared" si="38"/>
        <v/>
      </c>
      <c r="Q1259" s="4" t="s">
        <v>419</v>
      </c>
      <c r="R1259" s="4" t="s">
        <v>419</v>
      </c>
      <c r="S1259" s="4" t="s">
        <v>419</v>
      </c>
      <c r="T1259" s="9" t="s">
        <v>419</v>
      </c>
      <c r="U1259" s="4" t="str">
        <f t="shared" si="39"/>
        <v/>
      </c>
      <c r="V1259" s="10" t="s">
        <v>419</v>
      </c>
      <c r="W1259" s="3">
        <v>0</v>
      </c>
      <c r="X1259" s="3">
        <v>0</v>
      </c>
    </row>
    <row r="1260" spans="6:24" x14ac:dyDescent="0.2">
      <c r="F1260" s="3" t="s">
        <v>2535</v>
      </c>
      <c r="G1260" s="3" t="s">
        <v>2536</v>
      </c>
      <c r="H1260" s="2">
        <v>38.801799024659999</v>
      </c>
      <c r="I1260" s="2">
        <v>8.29443359375</v>
      </c>
      <c r="J1260" s="2">
        <v>3.74976599216461</v>
      </c>
      <c r="K1260" s="3">
        <v>2</v>
      </c>
      <c r="L1260" s="2">
        <v>26203.62497885089</v>
      </c>
      <c r="M1260" s="2">
        <f t="shared" si="38"/>
        <v>4.4183613752668043</v>
      </c>
      <c r="N1260" s="4">
        <v>1.0081795244479925</v>
      </c>
      <c r="O1260" s="4">
        <v>2.3548057766956534</v>
      </c>
      <c r="P1260" s="4">
        <v>0.83422797185354836</v>
      </c>
      <c r="T1260" s="9">
        <v>1.3990710909990647</v>
      </c>
      <c r="U1260" s="4" t="str">
        <f t="shared" si="39"/>
        <v>±</v>
      </c>
      <c r="V1260" s="10">
        <v>0.83224778626630924</v>
      </c>
      <c r="W1260" s="3">
        <v>3</v>
      </c>
      <c r="X1260" s="3">
        <v>3</v>
      </c>
    </row>
    <row r="1261" spans="6:24" x14ac:dyDescent="0.2">
      <c r="F1261" s="3" t="s">
        <v>2537</v>
      </c>
      <c r="G1261" s="3" t="s">
        <v>2538</v>
      </c>
      <c r="H1261" s="2">
        <v>8.84030782466</v>
      </c>
      <c r="I1261" s="2">
        <v>5.05908203125</v>
      </c>
      <c r="J1261" s="2">
        <v>3.7330126762390199</v>
      </c>
      <c r="K1261" s="3">
        <v>2</v>
      </c>
      <c r="L1261" s="2">
        <v>0</v>
      </c>
      <c r="M1261" s="2" t="str">
        <f t="shared" si="38"/>
        <v/>
      </c>
      <c r="N1261" s="4" t="s">
        <v>419</v>
      </c>
      <c r="O1261" s="4" t="s">
        <v>419</v>
      </c>
      <c r="P1261" s="4" t="s">
        <v>419</v>
      </c>
      <c r="T1261" s="9" t="s">
        <v>419</v>
      </c>
      <c r="U1261" s="4" t="str">
        <f t="shared" si="39"/>
        <v/>
      </c>
      <c r="V1261" s="10" t="s">
        <v>419</v>
      </c>
      <c r="W1261" s="3">
        <v>0</v>
      </c>
      <c r="X1261" s="3">
        <v>0</v>
      </c>
    </row>
    <row r="1262" spans="6:24" x14ac:dyDescent="0.2">
      <c r="F1262" s="3" t="s">
        <v>2539</v>
      </c>
      <c r="G1262" s="3" t="s">
        <v>2540</v>
      </c>
      <c r="H1262" s="2">
        <v>19.508438244659999</v>
      </c>
      <c r="I1262" s="2">
        <v>4.86865234375</v>
      </c>
      <c r="J1262" s="2">
        <v>3.6745836734771702</v>
      </c>
      <c r="K1262" s="3">
        <v>1</v>
      </c>
      <c r="L1262" s="2">
        <v>0</v>
      </c>
      <c r="M1262" s="2" t="str">
        <f t="shared" si="38"/>
        <v/>
      </c>
      <c r="Q1262" s="4" t="s">
        <v>419</v>
      </c>
      <c r="R1262" s="4" t="s">
        <v>419</v>
      </c>
      <c r="S1262" s="4" t="s">
        <v>419</v>
      </c>
      <c r="T1262" s="9" t="s">
        <v>419</v>
      </c>
      <c r="U1262" s="4" t="str">
        <f t="shared" si="39"/>
        <v/>
      </c>
      <c r="V1262" s="10" t="s">
        <v>419</v>
      </c>
      <c r="W1262" s="3">
        <v>0</v>
      </c>
      <c r="X1262" s="3">
        <v>0</v>
      </c>
    </row>
    <row r="1263" spans="6:24" x14ac:dyDescent="0.2">
      <c r="F1263" s="3" t="s">
        <v>2541</v>
      </c>
      <c r="G1263" s="3" t="s">
        <v>2542</v>
      </c>
      <c r="H1263" s="2">
        <v>47.443322504660003</v>
      </c>
      <c r="I1263" s="2">
        <v>8.39697265625</v>
      </c>
      <c r="J1263" s="2">
        <v>3.6365311145782502</v>
      </c>
      <c r="K1263" s="3">
        <v>1</v>
      </c>
      <c r="L1263" s="2">
        <v>40491.274030695029</v>
      </c>
      <c r="M1263" s="2">
        <f t="shared" si="38"/>
        <v>4.6073614417670763</v>
      </c>
      <c r="N1263" s="4">
        <v>0.98704472452659464</v>
      </c>
      <c r="O1263" s="4">
        <v>0.84336669864727409</v>
      </c>
      <c r="P1263" s="4">
        <v>0.50996019808017101</v>
      </c>
      <c r="T1263" s="9">
        <v>0.78012387375134651</v>
      </c>
      <c r="U1263" s="4" t="str">
        <f t="shared" si="39"/>
        <v>±</v>
      </c>
      <c r="V1263" s="10">
        <v>0.2447491624485465</v>
      </c>
      <c r="W1263" s="3">
        <v>3</v>
      </c>
      <c r="X1263" s="3">
        <v>3</v>
      </c>
    </row>
    <row r="1264" spans="6:24" x14ac:dyDescent="0.2">
      <c r="F1264" s="3" t="s">
        <v>2543</v>
      </c>
      <c r="G1264" s="3" t="s">
        <v>2544</v>
      </c>
      <c r="H1264" s="2">
        <v>36.034955284660001</v>
      </c>
      <c r="I1264" s="2">
        <v>6.93212890625</v>
      </c>
      <c r="J1264" s="2">
        <v>3.6129634380340598</v>
      </c>
      <c r="K1264" s="3">
        <v>1</v>
      </c>
      <c r="L1264" s="2">
        <v>0</v>
      </c>
      <c r="M1264" s="2" t="str">
        <f t="shared" si="38"/>
        <v/>
      </c>
      <c r="Q1264" s="4" t="s">
        <v>419</v>
      </c>
      <c r="R1264" s="4" t="s">
        <v>419</v>
      </c>
      <c r="S1264" s="4" t="s">
        <v>419</v>
      </c>
      <c r="T1264" s="9" t="s">
        <v>419</v>
      </c>
      <c r="U1264" s="4" t="str">
        <f t="shared" si="39"/>
        <v/>
      </c>
      <c r="V1264" s="10" t="s">
        <v>419</v>
      </c>
      <c r="W1264" s="3">
        <v>0</v>
      </c>
      <c r="X1264" s="3">
        <v>0</v>
      </c>
    </row>
    <row r="1265" spans="6:24" x14ac:dyDescent="0.2">
      <c r="F1265" s="3" t="s">
        <v>2545</v>
      </c>
      <c r="G1265" s="3" t="s">
        <v>2546</v>
      </c>
      <c r="H1265" s="2">
        <v>185.61513168466101</v>
      </c>
      <c r="I1265" s="2">
        <v>5.52880859375</v>
      </c>
      <c r="J1265" s="2">
        <v>3.6003277301788299</v>
      </c>
      <c r="K1265" s="3">
        <v>1</v>
      </c>
      <c r="L1265" s="2">
        <v>0</v>
      </c>
      <c r="M1265" s="2" t="str">
        <f t="shared" si="38"/>
        <v/>
      </c>
      <c r="N1265" s="4" t="s">
        <v>419</v>
      </c>
      <c r="O1265" s="4" t="s">
        <v>419</v>
      </c>
      <c r="P1265" s="4" t="s">
        <v>419</v>
      </c>
      <c r="T1265" s="9" t="s">
        <v>419</v>
      </c>
      <c r="U1265" s="4" t="str">
        <f t="shared" si="39"/>
        <v/>
      </c>
      <c r="V1265" s="10" t="s">
        <v>419</v>
      </c>
      <c r="W1265" s="3">
        <v>0</v>
      </c>
      <c r="X1265" s="3">
        <v>0</v>
      </c>
    </row>
    <row r="1266" spans="6:24" x14ac:dyDescent="0.2">
      <c r="F1266" s="3" t="s">
        <v>2547</v>
      </c>
      <c r="G1266" s="3" t="s">
        <v>2548</v>
      </c>
      <c r="H1266" s="2">
        <v>40.665898144659998</v>
      </c>
      <c r="I1266" s="2">
        <v>6.65380859375</v>
      </c>
      <c r="J1266" s="2">
        <v>3.5990777015686</v>
      </c>
      <c r="K1266" s="3">
        <v>1</v>
      </c>
      <c r="L1266" s="2">
        <v>0</v>
      </c>
      <c r="M1266" s="2" t="str">
        <f t="shared" si="38"/>
        <v/>
      </c>
      <c r="N1266" s="4" t="s">
        <v>419</v>
      </c>
      <c r="O1266" s="4" t="s">
        <v>419</v>
      </c>
      <c r="P1266" s="4" t="s">
        <v>419</v>
      </c>
      <c r="T1266" s="9" t="s">
        <v>419</v>
      </c>
      <c r="U1266" s="4" t="str">
        <f t="shared" si="39"/>
        <v/>
      </c>
      <c r="V1266" s="10" t="s">
        <v>419</v>
      </c>
      <c r="W1266" s="3">
        <v>0</v>
      </c>
      <c r="X1266" s="3">
        <v>0</v>
      </c>
    </row>
    <row r="1267" spans="6:24" x14ac:dyDescent="0.2">
      <c r="F1267" s="3" t="s">
        <v>2549</v>
      </c>
      <c r="G1267" s="3" t="s">
        <v>2550</v>
      </c>
      <c r="H1267" s="2">
        <v>19.948974634660001</v>
      </c>
      <c r="I1267" s="2">
        <v>5.07177734375</v>
      </c>
      <c r="J1267" s="2">
        <v>3.5803542137146001</v>
      </c>
      <c r="K1267" s="3">
        <v>1</v>
      </c>
      <c r="L1267" s="2">
        <v>0</v>
      </c>
      <c r="M1267" s="2" t="str">
        <f t="shared" si="38"/>
        <v/>
      </c>
      <c r="N1267" s="4" t="s">
        <v>419</v>
      </c>
      <c r="O1267" s="4" t="s">
        <v>419</v>
      </c>
      <c r="P1267" s="4" t="s">
        <v>419</v>
      </c>
      <c r="T1267" s="9" t="s">
        <v>419</v>
      </c>
      <c r="U1267" s="4" t="str">
        <f t="shared" si="39"/>
        <v/>
      </c>
      <c r="V1267" s="10" t="s">
        <v>419</v>
      </c>
      <c r="W1267" s="3">
        <v>0</v>
      </c>
      <c r="X1267" s="3">
        <v>0</v>
      </c>
    </row>
    <row r="1268" spans="6:24" x14ac:dyDescent="0.2">
      <c r="F1268" s="3" t="s">
        <v>2551</v>
      </c>
      <c r="G1268" s="3" t="s">
        <v>2552</v>
      </c>
      <c r="H1268" s="2">
        <v>55.424150514659999</v>
      </c>
      <c r="I1268" s="2">
        <v>6.41748046875</v>
      </c>
      <c r="J1268" s="2">
        <v>3.5571973323821999</v>
      </c>
      <c r="K1268" s="3">
        <v>1</v>
      </c>
      <c r="L1268" s="2">
        <v>0</v>
      </c>
      <c r="M1268" s="2" t="str">
        <f t="shared" si="38"/>
        <v/>
      </c>
      <c r="Q1268" s="4" t="s">
        <v>419</v>
      </c>
      <c r="R1268" s="4" t="s">
        <v>419</v>
      </c>
      <c r="S1268" s="4" t="s">
        <v>419</v>
      </c>
      <c r="T1268" s="9" t="s">
        <v>419</v>
      </c>
      <c r="U1268" s="4" t="str">
        <f t="shared" si="39"/>
        <v/>
      </c>
      <c r="V1268" s="10" t="s">
        <v>419</v>
      </c>
      <c r="W1268" s="3">
        <v>0</v>
      </c>
      <c r="X1268" s="3">
        <v>0</v>
      </c>
    </row>
    <row r="1269" spans="6:24" x14ac:dyDescent="0.2">
      <c r="F1269" s="3" t="s">
        <v>2553</v>
      </c>
      <c r="G1269" s="3" t="s">
        <v>2554</v>
      </c>
      <c r="H1269" s="2">
        <v>40.975348594659998</v>
      </c>
      <c r="I1269" s="2">
        <v>7.72314453125</v>
      </c>
      <c r="J1269" s="2">
        <v>3.5410017967224099</v>
      </c>
      <c r="K1269" s="3">
        <v>1</v>
      </c>
      <c r="L1269" s="2">
        <v>13902.165476132144</v>
      </c>
      <c r="M1269" s="2">
        <f t="shared" si="38"/>
        <v>4.1430824535696322</v>
      </c>
      <c r="Q1269" s="4">
        <v>0.85890411700324498</v>
      </c>
      <c r="R1269" s="4">
        <v>0.99183766144561414</v>
      </c>
      <c r="S1269" s="4">
        <v>0.96078873300568424</v>
      </c>
      <c r="T1269" s="9">
        <v>0.93717683715151445</v>
      </c>
      <c r="U1269" s="4" t="str">
        <f t="shared" si="39"/>
        <v>±</v>
      </c>
      <c r="V1269" s="10">
        <v>6.9541160681095587E-2</v>
      </c>
      <c r="W1269" s="3">
        <v>3</v>
      </c>
      <c r="X1269" s="3">
        <v>3</v>
      </c>
    </row>
    <row r="1270" spans="6:24" x14ac:dyDescent="0.2">
      <c r="F1270" s="3" t="s">
        <v>2555</v>
      </c>
      <c r="G1270" s="3" t="s">
        <v>2556</v>
      </c>
      <c r="H1270" s="2">
        <v>39.03145401466</v>
      </c>
      <c r="I1270" s="2">
        <v>9.43701171875</v>
      </c>
      <c r="J1270" s="2">
        <v>3.5383505821228001</v>
      </c>
      <c r="K1270" s="3">
        <v>2</v>
      </c>
      <c r="L1270" s="2">
        <v>0</v>
      </c>
      <c r="M1270" s="2" t="str">
        <f t="shared" si="38"/>
        <v/>
      </c>
      <c r="Q1270" s="4" t="s">
        <v>419</v>
      </c>
      <c r="R1270" s="4" t="s">
        <v>419</v>
      </c>
      <c r="S1270" s="4" t="s">
        <v>419</v>
      </c>
      <c r="T1270" s="9" t="s">
        <v>419</v>
      </c>
      <c r="U1270" s="4" t="str">
        <f t="shared" si="39"/>
        <v/>
      </c>
      <c r="V1270" s="10" t="s">
        <v>419</v>
      </c>
      <c r="W1270" s="3">
        <v>0</v>
      </c>
      <c r="X1270" s="3">
        <v>0</v>
      </c>
    </row>
    <row r="1271" spans="6:24" x14ac:dyDescent="0.2">
      <c r="F1271" s="3" t="s">
        <v>2557</v>
      </c>
      <c r="G1271" s="3" t="s">
        <v>2558</v>
      </c>
      <c r="H1271" s="2">
        <v>232.739104454661</v>
      </c>
      <c r="I1271" s="2">
        <v>8.26513671875</v>
      </c>
      <c r="J1271" s="2">
        <v>3.5368013381957999</v>
      </c>
      <c r="K1271" s="3">
        <v>1</v>
      </c>
      <c r="L1271" s="2">
        <v>0</v>
      </c>
      <c r="M1271" s="2" t="str">
        <f t="shared" si="38"/>
        <v/>
      </c>
      <c r="Q1271" s="4" t="s">
        <v>419</v>
      </c>
      <c r="R1271" s="4" t="s">
        <v>419</v>
      </c>
      <c r="S1271" s="4" t="s">
        <v>419</v>
      </c>
      <c r="T1271" s="9" t="s">
        <v>419</v>
      </c>
      <c r="U1271" s="4" t="str">
        <f t="shared" si="39"/>
        <v/>
      </c>
      <c r="V1271" s="10" t="s">
        <v>419</v>
      </c>
      <c r="W1271" s="3">
        <v>0</v>
      </c>
      <c r="X1271" s="3">
        <v>0</v>
      </c>
    </row>
    <row r="1272" spans="6:24" x14ac:dyDescent="0.2">
      <c r="F1272" s="3" t="s">
        <v>2559</v>
      </c>
      <c r="G1272" s="3" t="s">
        <v>2560</v>
      </c>
      <c r="H1272" s="2">
        <v>41.530631144659999</v>
      </c>
      <c r="I1272" s="2">
        <v>8.55810546875</v>
      </c>
      <c r="J1272" s="2">
        <v>3.50508737564087</v>
      </c>
      <c r="K1272" s="3">
        <v>1</v>
      </c>
      <c r="L1272" s="2">
        <v>0</v>
      </c>
      <c r="M1272" s="2" t="str">
        <f t="shared" si="38"/>
        <v/>
      </c>
      <c r="Q1272" s="4" t="s">
        <v>419</v>
      </c>
      <c r="R1272" s="4" t="s">
        <v>419</v>
      </c>
      <c r="S1272" s="4" t="s">
        <v>419</v>
      </c>
      <c r="T1272" s="9" t="s">
        <v>419</v>
      </c>
      <c r="U1272" s="4" t="str">
        <f t="shared" si="39"/>
        <v/>
      </c>
      <c r="V1272" s="10" t="s">
        <v>419</v>
      </c>
      <c r="W1272" s="3">
        <v>0</v>
      </c>
      <c r="X1272" s="3">
        <v>0</v>
      </c>
    </row>
    <row r="1273" spans="6:24" x14ac:dyDescent="0.2">
      <c r="F1273" s="3" t="s">
        <v>2561</v>
      </c>
      <c r="G1273" s="3" t="s">
        <v>2562</v>
      </c>
      <c r="H1273" s="2">
        <v>16.426391904660001</v>
      </c>
      <c r="I1273" s="2">
        <v>8.47021484375</v>
      </c>
      <c r="J1273" s="2">
        <v>3.4883973598480198</v>
      </c>
      <c r="K1273" s="3">
        <v>1</v>
      </c>
      <c r="L1273" s="2">
        <v>0</v>
      </c>
      <c r="M1273" s="2" t="str">
        <f t="shared" si="38"/>
        <v/>
      </c>
      <c r="Q1273" s="4" t="s">
        <v>419</v>
      </c>
      <c r="R1273" s="4" t="s">
        <v>419</v>
      </c>
      <c r="S1273" s="4" t="s">
        <v>419</v>
      </c>
      <c r="T1273" s="9" t="s">
        <v>419</v>
      </c>
      <c r="U1273" s="4" t="str">
        <f t="shared" si="39"/>
        <v/>
      </c>
      <c r="V1273" s="10" t="s">
        <v>419</v>
      </c>
      <c r="W1273" s="3">
        <v>0</v>
      </c>
      <c r="X1273" s="3">
        <v>0</v>
      </c>
    </row>
    <row r="1274" spans="6:24" x14ac:dyDescent="0.2">
      <c r="F1274" s="3" t="s">
        <v>2563</v>
      </c>
      <c r="G1274" s="3" t="s">
        <v>2564</v>
      </c>
      <c r="H1274" s="2">
        <v>47.541508894659998</v>
      </c>
      <c r="I1274" s="2">
        <v>6.32861328125</v>
      </c>
      <c r="J1274" s="2">
        <v>3.4876194000244101</v>
      </c>
      <c r="K1274" s="3">
        <v>1</v>
      </c>
      <c r="L1274" s="2">
        <v>0</v>
      </c>
      <c r="M1274" s="2" t="str">
        <f t="shared" si="38"/>
        <v/>
      </c>
      <c r="Q1274" s="4" t="s">
        <v>419</v>
      </c>
      <c r="R1274" s="4" t="s">
        <v>419</v>
      </c>
      <c r="S1274" s="4" t="s">
        <v>419</v>
      </c>
      <c r="T1274" s="9" t="s">
        <v>419</v>
      </c>
      <c r="U1274" s="4" t="str">
        <f t="shared" si="39"/>
        <v/>
      </c>
      <c r="V1274" s="10" t="s">
        <v>419</v>
      </c>
      <c r="W1274" s="3">
        <v>0</v>
      </c>
      <c r="X1274" s="3">
        <v>0</v>
      </c>
    </row>
    <row r="1275" spans="6:24" x14ac:dyDescent="0.2">
      <c r="F1275" s="3" t="s">
        <v>2565</v>
      </c>
      <c r="G1275" s="3" t="s">
        <v>2566</v>
      </c>
      <c r="H1275" s="2">
        <v>46.91225349466</v>
      </c>
      <c r="I1275" s="2">
        <v>9.15869140625</v>
      </c>
      <c r="J1275" s="2">
        <v>3.4804377555847199</v>
      </c>
      <c r="K1275" s="3">
        <v>1</v>
      </c>
      <c r="L1275" s="2">
        <v>94563.705019246729</v>
      </c>
      <c r="M1275" s="2">
        <f t="shared" si="38"/>
        <v>4.9757244795893376</v>
      </c>
      <c r="Q1275" s="4">
        <v>0.54021890455188981</v>
      </c>
      <c r="R1275" s="4">
        <v>0.54233904038477665</v>
      </c>
      <c r="S1275" s="4">
        <v>0.86263443748898683</v>
      </c>
      <c r="T1275" s="9">
        <v>0.6483974608085511</v>
      </c>
      <c r="U1275" s="4" t="str">
        <f t="shared" si="39"/>
        <v>±</v>
      </c>
      <c r="V1275" s="10">
        <v>0.18553769260413788</v>
      </c>
      <c r="W1275" s="3">
        <v>3</v>
      </c>
      <c r="X1275" s="3">
        <v>3</v>
      </c>
    </row>
    <row r="1276" spans="6:24" x14ac:dyDescent="0.2">
      <c r="F1276" s="3" t="s">
        <v>2567</v>
      </c>
      <c r="G1276" s="3" t="s">
        <v>2568</v>
      </c>
      <c r="H1276" s="2">
        <v>30.036916364660001</v>
      </c>
      <c r="I1276" s="2">
        <v>9.10009765625</v>
      </c>
      <c r="J1276" s="2">
        <v>3.4748835563659699</v>
      </c>
      <c r="K1276" s="3">
        <v>1</v>
      </c>
      <c r="L1276" s="2">
        <v>50436.294956182181</v>
      </c>
      <c r="M1276" s="2">
        <f t="shared" si="38"/>
        <v>4.7027431758553409</v>
      </c>
      <c r="N1276" s="4">
        <v>0.24776466385428705</v>
      </c>
      <c r="O1276" s="4">
        <v>1.3258355432946261</v>
      </c>
      <c r="P1276" s="4">
        <v>0.93717806413964866</v>
      </c>
      <c r="T1276" s="9">
        <v>0.83692609042952049</v>
      </c>
      <c r="U1276" s="4" t="str">
        <f t="shared" si="39"/>
        <v>±</v>
      </c>
      <c r="V1276" s="10">
        <v>0.54598264528178797</v>
      </c>
      <c r="W1276" s="3">
        <v>3</v>
      </c>
      <c r="X1276" s="3">
        <v>3</v>
      </c>
    </row>
    <row r="1277" spans="6:24" x14ac:dyDescent="0.2">
      <c r="F1277" s="3" t="s">
        <v>2569</v>
      </c>
      <c r="G1277" s="3" t="s">
        <v>2570</v>
      </c>
      <c r="H1277" s="2">
        <v>52.33729698466</v>
      </c>
      <c r="I1277" s="2">
        <v>5.28759765625</v>
      </c>
      <c r="J1277" s="2">
        <v>3.4634130001068102</v>
      </c>
      <c r="K1277" s="3">
        <v>1</v>
      </c>
      <c r="L1277" s="2">
        <v>3158.8435708256743</v>
      </c>
      <c r="M1277" s="2">
        <f t="shared" si="38"/>
        <v>3.4995281197293564</v>
      </c>
      <c r="Q1277" s="4">
        <v>0.96033910820290735</v>
      </c>
      <c r="R1277" s="4">
        <v>0.53603490421845845</v>
      </c>
      <c r="S1277" s="4">
        <v>0.83229871419445711</v>
      </c>
      <c r="T1277" s="9">
        <v>0.7762242422052742</v>
      </c>
      <c r="U1277" s="4" t="str">
        <f t="shared" si="39"/>
        <v>±</v>
      </c>
      <c r="V1277" s="10">
        <v>0.21763909158597539</v>
      </c>
      <c r="W1277" s="3">
        <v>3</v>
      </c>
      <c r="X1277" s="3">
        <v>3</v>
      </c>
    </row>
    <row r="1278" spans="6:24" x14ac:dyDescent="0.2">
      <c r="F1278" s="3" t="s">
        <v>2571</v>
      </c>
      <c r="G1278" s="3" t="s">
        <v>2572</v>
      </c>
      <c r="H1278" s="2">
        <v>60.748809154660101</v>
      </c>
      <c r="I1278" s="2">
        <v>9.11474609375</v>
      </c>
      <c r="J1278" s="2">
        <v>3.4580018520355198</v>
      </c>
      <c r="K1278" s="3">
        <v>1</v>
      </c>
      <c r="L1278" s="2">
        <v>0</v>
      </c>
      <c r="M1278" s="2" t="str">
        <f t="shared" si="38"/>
        <v/>
      </c>
      <c r="N1278" s="4" t="s">
        <v>419</v>
      </c>
      <c r="O1278" s="4" t="s">
        <v>419</v>
      </c>
      <c r="P1278" s="4" t="s">
        <v>419</v>
      </c>
      <c r="T1278" s="9" t="s">
        <v>419</v>
      </c>
      <c r="U1278" s="4" t="str">
        <f t="shared" si="39"/>
        <v/>
      </c>
      <c r="V1278" s="10" t="s">
        <v>419</v>
      </c>
      <c r="W1278" s="3">
        <v>0</v>
      </c>
      <c r="X1278" s="3">
        <v>0</v>
      </c>
    </row>
    <row r="1279" spans="6:24" x14ac:dyDescent="0.2">
      <c r="F1279" s="3" t="s">
        <v>2573</v>
      </c>
      <c r="G1279" s="3" t="s">
        <v>2574</v>
      </c>
      <c r="H1279" s="2">
        <v>11.60088603466</v>
      </c>
      <c r="I1279" s="2">
        <v>9.49560546875</v>
      </c>
      <c r="J1279" s="2">
        <v>3.4572920799255402</v>
      </c>
      <c r="K1279" s="3">
        <v>1</v>
      </c>
      <c r="L1279" s="2">
        <v>0</v>
      </c>
      <c r="M1279" s="2" t="str">
        <f t="shared" si="38"/>
        <v/>
      </c>
      <c r="N1279" s="4" t="s">
        <v>419</v>
      </c>
      <c r="O1279" s="4" t="s">
        <v>419</v>
      </c>
      <c r="P1279" s="4" t="s">
        <v>419</v>
      </c>
      <c r="T1279" s="9" t="s">
        <v>419</v>
      </c>
      <c r="U1279" s="4" t="str">
        <f t="shared" si="39"/>
        <v/>
      </c>
      <c r="V1279" s="10" t="s">
        <v>419</v>
      </c>
      <c r="W1279" s="3">
        <v>0</v>
      </c>
      <c r="X1279" s="3">
        <v>0</v>
      </c>
    </row>
    <row r="1280" spans="6:24" x14ac:dyDescent="0.2">
      <c r="F1280" s="3" t="s">
        <v>2575</v>
      </c>
      <c r="G1280" s="3" t="s">
        <v>2576</v>
      </c>
      <c r="H1280" s="2">
        <v>172.040135954661</v>
      </c>
      <c r="I1280" s="2">
        <v>6.04931640625</v>
      </c>
      <c r="J1280" s="2">
        <v>3.4496271610260001</v>
      </c>
      <c r="K1280" s="3">
        <v>1</v>
      </c>
      <c r="L1280" s="2">
        <v>0</v>
      </c>
      <c r="M1280" s="2" t="str">
        <f t="shared" si="38"/>
        <v/>
      </c>
      <c r="Q1280" s="4" t="s">
        <v>419</v>
      </c>
      <c r="R1280" s="4" t="s">
        <v>419</v>
      </c>
      <c r="S1280" s="4" t="s">
        <v>419</v>
      </c>
      <c r="T1280" s="9" t="s">
        <v>419</v>
      </c>
      <c r="U1280" s="4" t="str">
        <f t="shared" si="39"/>
        <v/>
      </c>
      <c r="V1280" s="10" t="s">
        <v>419</v>
      </c>
      <c r="W1280" s="3">
        <v>0</v>
      </c>
      <c r="X1280" s="3">
        <v>0</v>
      </c>
    </row>
    <row r="1281" spans="6:24" x14ac:dyDescent="0.2">
      <c r="F1281" s="3" t="s">
        <v>2577</v>
      </c>
      <c r="G1281" s="3" t="s">
        <v>2578</v>
      </c>
      <c r="H1281" s="2">
        <v>164.87441107466</v>
      </c>
      <c r="I1281" s="2">
        <v>6.82958984375</v>
      </c>
      <c r="J1281" s="2">
        <v>3.4369819164276101</v>
      </c>
      <c r="K1281" s="3">
        <v>1</v>
      </c>
      <c r="L1281" s="2">
        <v>0</v>
      </c>
      <c r="M1281" s="2" t="str">
        <f t="shared" si="38"/>
        <v/>
      </c>
      <c r="Q1281" s="4" t="s">
        <v>419</v>
      </c>
      <c r="R1281" s="4" t="s">
        <v>419</v>
      </c>
      <c r="S1281" s="4" t="s">
        <v>419</v>
      </c>
      <c r="T1281" s="9" t="s">
        <v>419</v>
      </c>
      <c r="U1281" s="4" t="str">
        <f t="shared" si="39"/>
        <v/>
      </c>
      <c r="V1281" s="10" t="s">
        <v>419</v>
      </c>
      <c r="W1281" s="3">
        <v>0</v>
      </c>
      <c r="X1281" s="3">
        <v>0</v>
      </c>
    </row>
    <row r="1282" spans="6:24" x14ac:dyDescent="0.2">
      <c r="F1282" s="3" t="s">
        <v>2579</v>
      </c>
      <c r="G1282" s="3" t="s">
        <v>2580</v>
      </c>
      <c r="H1282" s="2">
        <v>41.737443744659998</v>
      </c>
      <c r="I1282" s="2">
        <v>8.82177734375</v>
      </c>
      <c r="J1282" s="2">
        <v>3.4300522804260298</v>
      </c>
      <c r="K1282" s="3">
        <v>1</v>
      </c>
      <c r="L1282" s="2">
        <v>14485.006517066235</v>
      </c>
      <c r="M1282" s="2">
        <f t="shared" si="38"/>
        <v>4.1609186949367611</v>
      </c>
      <c r="Q1282" s="4">
        <v>2.0240477822736596</v>
      </c>
      <c r="R1282" s="4">
        <v>0.72618093791135208</v>
      </c>
      <c r="S1282" s="4">
        <v>1.5081869546664926</v>
      </c>
      <c r="T1282" s="9">
        <v>1.419471891617168</v>
      </c>
      <c r="U1282" s="4" t="str">
        <f t="shared" si="39"/>
        <v>±</v>
      </c>
      <c r="V1282" s="10">
        <v>0.65346565191494854</v>
      </c>
      <c r="W1282" s="3">
        <v>3</v>
      </c>
      <c r="X1282" s="3">
        <v>3</v>
      </c>
    </row>
    <row r="1283" spans="6:24" x14ac:dyDescent="0.2">
      <c r="F1283" s="3" t="s">
        <v>2581</v>
      </c>
      <c r="G1283" s="3" t="s">
        <v>2582</v>
      </c>
      <c r="H1283" s="2">
        <v>58.4604930746601</v>
      </c>
      <c r="I1283" s="2">
        <v>6.56591796875</v>
      </c>
      <c r="J1283" s="2">
        <v>3.4099481105804399</v>
      </c>
      <c r="K1283" s="3">
        <v>1</v>
      </c>
      <c r="L1283" s="2">
        <v>0</v>
      </c>
      <c r="M1283" s="2" t="str">
        <f t="shared" si="38"/>
        <v/>
      </c>
      <c r="Q1283" s="4" t="s">
        <v>419</v>
      </c>
      <c r="R1283" s="4" t="s">
        <v>419</v>
      </c>
      <c r="S1283" s="4" t="s">
        <v>419</v>
      </c>
      <c r="T1283" s="9" t="s">
        <v>419</v>
      </c>
      <c r="U1283" s="4" t="str">
        <f t="shared" si="39"/>
        <v/>
      </c>
      <c r="V1283" s="10" t="s">
        <v>419</v>
      </c>
      <c r="W1283" s="3">
        <v>0</v>
      </c>
      <c r="X1283" s="3">
        <v>0</v>
      </c>
    </row>
    <row r="1284" spans="6:24" x14ac:dyDescent="0.2">
      <c r="F1284" s="3" t="s">
        <v>2583</v>
      </c>
      <c r="G1284" s="3" t="s">
        <v>2584</v>
      </c>
      <c r="H1284" s="2">
        <v>16.625047494659999</v>
      </c>
      <c r="I1284" s="2">
        <v>7.70849609375</v>
      </c>
      <c r="J1284" s="2">
        <v>3.4069406986236599</v>
      </c>
      <c r="K1284" s="3">
        <v>1</v>
      </c>
      <c r="L1284" s="2">
        <v>1735.9677093716193</v>
      </c>
      <c r="M1284" s="2">
        <f t="shared" ref="M1284:M1347" si="40">IFERROR(LOG(L1284),"")</f>
        <v>3.23954164263071</v>
      </c>
      <c r="Q1284" s="4">
        <v>2.6836859955968313</v>
      </c>
      <c r="R1284" s="4">
        <v>1.1490926559751233</v>
      </c>
      <c r="S1284" s="4">
        <v>0.48789513024060133</v>
      </c>
      <c r="T1284" s="9">
        <v>1.4402245939375187</v>
      </c>
      <c r="U1284" s="4" t="str">
        <f t="shared" ref="U1284:U1347" si="41">IF(T1284="","","±")</f>
        <v>±</v>
      </c>
      <c r="V1284" s="10">
        <v>1.1264735838322042</v>
      </c>
      <c r="W1284" s="3">
        <v>3</v>
      </c>
      <c r="X1284" s="3">
        <v>3</v>
      </c>
    </row>
    <row r="1285" spans="6:24" x14ac:dyDescent="0.2">
      <c r="F1285" s="3" t="s">
        <v>2585</v>
      </c>
      <c r="G1285" s="3" t="s">
        <v>2586</v>
      </c>
      <c r="H1285" s="2">
        <v>28.246667494659999</v>
      </c>
      <c r="I1285" s="2">
        <v>7.82568359375</v>
      </c>
      <c r="J1285" s="2">
        <v>3.4044160842895499</v>
      </c>
      <c r="K1285" s="3">
        <v>1</v>
      </c>
      <c r="L1285" s="2">
        <v>2678.8056041070022</v>
      </c>
      <c r="M1285" s="2">
        <f t="shared" si="40"/>
        <v>3.427941198816554</v>
      </c>
      <c r="Q1285" s="4">
        <v>1.5521285064218995</v>
      </c>
      <c r="R1285" s="4">
        <v>0.43411584517629032</v>
      </c>
      <c r="S1285" s="4">
        <v>0.86475109674636297</v>
      </c>
      <c r="T1285" s="9">
        <v>0.95033181611485096</v>
      </c>
      <c r="U1285" s="4" t="str">
        <f t="shared" si="41"/>
        <v>±</v>
      </c>
      <c r="V1285" s="10">
        <v>0.56389814889046519</v>
      </c>
      <c r="W1285" s="3">
        <v>3</v>
      </c>
      <c r="X1285" s="3">
        <v>3</v>
      </c>
    </row>
    <row r="1286" spans="6:24" x14ac:dyDescent="0.2">
      <c r="F1286" s="3" t="s">
        <v>2587</v>
      </c>
      <c r="G1286" s="3" t="s">
        <v>2588</v>
      </c>
      <c r="H1286" s="2">
        <v>40.969103944659999</v>
      </c>
      <c r="I1286" s="2">
        <v>7.92822265625</v>
      </c>
      <c r="J1286" s="2">
        <v>3.3998222351074201</v>
      </c>
      <c r="K1286" s="3">
        <v>1</v>
      </c>
      <c r="L1286" s="2">
        <v>0</v>
      </c>
      <c r="M1286" s="2" t="str">
        <f t="shared" si="40"/>
        <v/>
      </c>
      <c r="Q1286" s="4" t="s">
        <v>419</v>
      </c>
      <c r="R1286" s="4" t="s">
        <v>419</v>
      </c>
      <c r="S1286" s="4" t="s">
        <v>419</v>
      </c>
      <c r="T1286" s="9" t="s">
        <v>419</v>
      </c>
      <c r="U1286" s="4" t="str">
        <f t="shared" si="41"/>
        <v/>
      </c>
      <c r="V1286" s="10" t="s">
        <v>419</v>
      </c>
      <c r="W1286" s="3">
        <v>0</v>
      </c>
      <c r="X1286" s="3">
        <v>0</v>
      </c>
    </row>
    <row r="1287" spans="6:24" x14ac:dyDescent="0.2">
      <c r="F1287" s="3" t="s">
        <v>2589</v>
      </c>
      <c r="G1287" s="3" t="s">
        <v>2590</v>
      </c>
      <c r="H1287" s="2">
        <v>188.43762296465999</v>
      </c>
      <c r="I1287" s="2">
        <v>8.13330078125</v>
      </c>
      <c r="J1287" s="2">
        <v>3.3921785354614298</v>
      </c>
      <c r="K1287" s="3">
        <v>1</v>
      </c>
      <c r="L1287" s="2">
        <v>0</v>
      </c>
      <c r="M1287" s="2" t="str">
        <f t="shared" si="40"/>
        <v/>
      </c>
      <c r="N1287" s="4" t="s">
        <v>419</v>
      </c>
      <c r="O1287" s="4" t="s">
        <v>419</v>
      </c>
      <c r="P1287" s="4" t="s">
        <v>419</v>
      </c>
      <c r="T1287" s="9" t="s">
        <v>419</v>
      </c>
      <c r="U1287" s="4" t="str">
        <f t="shared" si="41"/>
        <v/>
      </c>
      <c r="V1287" s="10" t="s">
        <v>419</v>
      </c>
      <c r="W1287" s="3">
        <v>0</v>
      </c>
      <c r="X1287" s="3">
        <v>0</v>
      </c>
    </row>
    <row r="1288" spans="6:24" x14ac:dyDescent="0.2">
      <c r="F1288" s="3" t="s">
        <v>2591</v>
      </c>
      <c r="G1288" s="3" t="s">
        <v>2592</v>
      </c>
      <c r="H1288" s="2">
        <v>121.63265021466</v>
      </c>
      <c r="I1288" s="2">
        <v>7.09326171875</v>
      </c>
      <c r="J1288" s="2">
        <v>3.3853852748870898</v>
      </c>
      <c r="K1288" s="3">
        <v>1</v>
      </c>
      <c r="L1288" s="2">
        <v>0</v>
      </c>
      <c r="M1288" s="2" t="str">
        <f t="shared" si="40"/>
        <v/>
      </c>
      <c r="N1288" s="4" t="s">
        <v>419</v>
      </c>
      <c r="O1288" s="4" t="s">
        <v>419</v>
      </c>
      <c r="P1288" s="4" t="s">
        <v>419</v>
      </c>
      <c r="T1288" s="9" t="s">
        <v>419</v>
      </c>
      <c r="U1288" s="4" t="str">
        <f t="shared" si="41"/>
        <v/>
      </c>
      <c r="V1288" s="10" t="s">
        <v>419</v>
      </c>
      <c r="W1288" s="3">
        <v>0</v>
      </c>
      <c r="X1288" s="3">
        <v>0</v>
      </c>
    </row>
    <row r="1289" spans="6:24" x14ac:dyDescent="0.2">
      <c r="F1289" s="3" t="s">
        <v>2593</v>
      </c>
      <c r="G1289" s="3" t="s">
        <v>2594</v>
      </c>
      <c r="H1289" s="2">
        <v>117.56126936466001</v>
      </c>
      <c r="I1289" s="2">
        <v>6.40478515625</v>
      </c>
      <c r="J1289" s="2">
        <v>3.3852782249450701</v>
      </c>
      <c r="K1289" s="3">
        <v>1</v>
      </c>
      <c r="L1289" s="2">
        <v>15071.923785424273</v>
      </c>
      <c r="M1289" s="2">
        <f t="shared" si="40"/>
        <v>4.1781686893465348</v>
      </c>
      <c r="Q1289" s="4">
        <v>1.4864743161673197</v>
      </c>
      <c r="R1289" s="4">
        <v>0.48730023681503287</v>
      </c>
      <c r="S1289" s="4">
        <v>0.6952852454843228</v>
      </c>
      <c r="T1289" s="9">
        <v>0.88968659948889173</v>
      </c>
      <c r="U1289" s="4" t="str">
        <f t="shared" si="41"/>
        <v>±</v>
      </c>
      <c r="V1289" s="10">
        <v>0.52719173461035973</v>
      </c>
      <c r="W1289" s="3">
        <v>3</v>
      </c>
      <c r="X1289" s="3">
        <v>3</v>
      </c>
    </row>
    <row r="1290" spans="6:24" x14ac:dyDescent="0.2">
      <c r="F1290" s="3" t="s">
        <v>2595</v>
      </c>
      <c r="G1290" s="3" t="s">
        <v>2596</v>
      </c>
      <c r="H1290" s="2">
        <v>100.04355598466</v>
      </c>
      <c r="I1290" s="2">
        <v>6.22705078125</v>
      </c>
      <c r="J1290" s="2">
        <v>3.3845629692077601</v>
      </c>
      <c r="K1290" s="3">
        <v>1</v>
      </c>
      <c r="L1290" s="2">
        <v>0</v>
      </c>
      <c r="M1290" s="2" t="str">
        <f t="shared" si="40"/>
        <v/>
      </c>
      <c r="Q1290" s="4" t="s">
        <v>419</v>
      </c>
      <c r="R1290" s="4" t="s">
        <v>419</v>
      </c>
      <c r="S1290" s="4" t="s">
        <v>419</v>
      </c>
      <c r="T1290" s="9" t="s">
        <v>419</v>
      </c>
      <c r="U1290" s="4" t="str">
        <f t="shared" si="41"/>
        <v/>
      </c>
      <c r="V1290" s="10" t="s">
        <v>419</v>
      </c>
      <c r="W1290" s="3">
        <v>0</v>
      </c>
      <c r="X1290" s="3">
        <v>0</v>
      </c>
    </row>
    <row r="1291" spans="6:24" x14ac:dyDescent="0.2">
      <c r="F1291" s="3" t="s">
        <v>2597</v>
      </c>
      <c r="G1291" s="3" t="s">
        <v>2598</v>
      </c>
      <c r="H1291" s="2">
        <v>158.26618875465999</v>
      </c>
      <c r="I1291" s="2">
        <v>7.26904296875</v>
      </c>
      <c r="J1291" s="2">
        <v>3.3810086250305198</v>
      </c>
      <c r="K1291" s="3">
        <v>1</v>
      </c>
      <c r="L1291" s="2">
        <v>6989.27683460751</v>
      </c>
      <c r="M1291" s="2">
        <f t="shared" si="40"/>
        <v>3.8444322425572972</v>
      </c>
      <c r="Q1291" s="4">
        <v>1.4654984899611225</v>
      </c>
      <c r="R1291" s="4">
        <v>0.53977198744739929</v>
      </c>
      <c r="S1291" s="4">
        <v>0.86555180942816101</v>
      </c>
      <c r="T1291" s="9">
        <v>0.95694076227889424</v>
      </c>
      <c r="U1291" s="4" t="str">
        <f t="shared" si="41"/>
        <v>±</v>
      </c>
      <c r="V1291" s="10">
        <v>0.46958103123043388</v>
      </c>
      <c r="W1291" s="3">
        <v>3</v>
      </c>
      <c r="X1291" s="3">
        <v>3</v>
      </c>
    </row>
    <row r="1292" spans="6:24" x14ac:dyDescent="0.2">
      <c r="F1292" s="3" t="s">
        <v>2599</v>
      </c>
      <c r="G1292" s="3" t="s">
        <v>2600</v>
      </c>
      <c r="H1292" s="2">
        <v>36.055980804660003</v>
      </c>
      <c r="I1292" s="2">
        <v>5.55419921875</v>
      </c>
      <c r="J1292" s="2">
        <v>3.37946581840515</v>
      </c>
      <c r="K1292" s="3">
        <v>1</v>
      </c>
      <c r="L1292" s="2">
        <v>979846.95894599729</v>
      </c>
      <c r="M1292" s="2">
        <f t="shared" si="40"/>
        <v>5.9911582490848208</v>
      </c>
      <c r="N1292" s="4">
        <v>0.91554280821107192</v>
      </c>
      <c r="O1292" s="4">
        <v>0.88725439789897809</v>
      </c>
      <c r="P1292" s="4">
        <v>0.62009265347288745</v>
      </c>
      <c r="T1292" s="9">
        <v>0.80762995319431241</v>
      </c>
      <c r="U1292" s="4" t="str">
        <f t="shared" si="41"/>
        <v>±</v>
      </c>
      <c r="V1292" s="10">
        <v>0.16302680034153597</v>
      </c>
      <c r="W1292" s="3">
        <v>3</v>
      </c>
      <c r="X1292" s="3">
        <v>3</v>
      </c>
    </row>
    <row r="1293" spans="6:24" x14ac:dyDescent="0.2">
      <c r="F1293" s="3" t="s">
        <v>2601</v>
      </c>
      <c r="G1293" s="3" t="s">
        <v>2602</v>
      </c>
      <c r="H1293" s="2">
        <v>137.18844980466</v>
      </c>
      <c r="I1293" s="2">
        <v>6.18896484375</v>
      </c>
      <c r="J1293" s="2">
        <v>3.37043976783752</v>
      </c>
      <c r="K1293" s="3">
        <v>1</v>
      </c>
      <c r="L1293" s="2">
        <v>0</v>
      </c>
      <c r="M1293" s="2" t="str">
        <f t="shared" si="40"/>
        <v/>
      </c>
      <c r="Q1293" s="4" t="s">
        <v>419</v>
      </c>
      <c r="R1293" s="4" t="s">
        <v>419</v>
      </c>
      <c r="S1293" s="4" t="s">
        <v>419</v>
      </c>
      <c r="T1293" s="9" t="s">
        <v>419</v>
      </c>
      <c r="U1293" s="4" t="str">
        <f t="shared" si="41"/>
        <v/>
      </c>
      <c r="V1293" s="10" t="s">
        <v>419</v>
      </c>
      <c r="W1293" s="3">
        <v>0</v>
      </c>
      <c r="X1293" s="3">
        <v>0</v>
      </c>
    </row>
    <row r="1294" spans="6:24" x14ac:dyDescent="0.2">
      <c r="F1294" s="3" t="s">
        <v>2603</v>
      </c>
      <c r="G1294" s="3" t="s">
        <v>2604</v>
      </c>
      <c r="H1294" s="2">
        <v>130.49206061466001</v>
      </c>
      <c r="I1294" s="2">
        <v>7.72314453125</v>
      </c>
      <c r="J1294" s="2">
        <v>3.3654093742370601</v>
      </c>
      <c r="K1294" s="3">
        <v>1</v>
      </c>
      <c r="L1294" s="2">
        <v>0</v>
      </c>
      <c r="M1294" s="2" t="str">
        <f t="shared" si="40"/>
        <v/>
      </c>
      <c r="Q1294" s="4" t="s">
        <v>419</v>
      </c>
      <c r="R1294" s="4" t="s">
        <v>419</v>
      </c>
      <c r="S1294" s="4" t="s">
        <v>419</v>
      </c>
      <c r="T1294" s="9" t="s">
        <v>419</v>
      </c>
      <c r="U1294" s="4" t="str">
        <f t="shared" si="41"/>
        <v/>
      </c>
      <c r="V1294" s="10" t="s">
        <v>419</v>
      </c>
      <c r="W1294" s="3">
        <v>0</v>
      </c>
      <c r="X1294" s="3">
        <v>0</v>
      </c>
    </row>
    <row r="1295" spans="6:24" x14ac:dyDescent="0.2">
      <c r="F1295" s="3" t="s">
        <v>2605</v>
      </c>
      <c r="G1295" s="3" t="s">
        <v>2606</v>
      </c>
      <c r="H1295" s="2">
        <v>59.58592691466</v>
      </c>
      <c r="I1295" s="2">
        <v>6.02392578125</v>
      </c>
      <c r="J1295" s="2">
        <v>3.35858821868896</v>
      </c>
      <c r="K1295" s="3">
        <v>1</v>
      </c>
      <c r="L1295" s="2">
        <v>63354.076696873228</v>
      </c>
      <c r="M1295" s="2">
        <f t="shared" si="40"/>
        <v>4.8017745660228019</v>
      </c>
      <c r="Q1295" s="4">
        <v>1.2414355249254718</v>
      </c>
      <c r="R1295" s="4">
        <v>0.63155922653063146</v>
      </c>
      <c r="S1295" s="4">
        <v>1.0612563860033859</v>
      </c>
      <c r="T1295" s="9">
        <v>0.97808371248649639</v>
      </c>
      <c r="U1295" s="4" t="str">
        <f t="shared" si="41"/>
        <v>±</v>
      </c>
      <c r="V1295" s="10">
        <v>0.31332977045105137</v>
      </c>
      <c r="W1295" s="3">
        <v>3</v>
      </c>
      <c r="X1295" s="3">
        <v>3</v>
      </c>
    </row>
    <row r="1296" spans="6:24" x14ac:dyDescent="0.2">
      <c r="F1296" s="3" t="s">
        <v>2607</v>
      </c>
      <c r="G1296" s="3" t="s">
        <v>2608</v>
      </c>
      <c r="H1296" s="2">
        <v>104.27717817465999</v>
      </c>
      <c r="I1296" s="2">
        <v>6.56591796875</v>
      </c>
      <c r="J1296" s="2">
        <v>3.3568518161773699</v>
      </c>
      <c r="K1296" s="3">
        <v>1</v>
      </c>
      <c r="L1296" s="2">
        <v>0</v>
      </c>
      <c r="M1296" s="2" t="str">
        <f t="shared" si="40"/>
        <v/>
      </c>
      <c r="N1296" s="4" t="s">
        <v>419</v>
      </c>
      <c r="O1296" s="4" t="s">
        <v>419</v>
      </c>
      <c r="P1296" s="4" t="s">
        <v>419</v>
      </c>
      <c r="T1296" s="9" t="s">
        <v>419</v>
      </c>
      <c r="U1296" s="4" t="str">
        <f t="shared" si="41"/>
        <v/>
      </c>
      <c r="V1296" s="10" t="s">
        <v>419</v>
      </c>
      <c r="W1296" s="3">
        <v>0</v>
      </c>
      <c r="X1296" s="3">
        <v>0</v>
      </c>
    </row>
    <row r="1297" spans="6:24" x14ac:dyDescent="0.2">
      <c r="F1297" s="3" t="s">
        <v>2609</v>
      </c>
      <c r="G1297" s="3" t="s">
        <v>2610</v>
      </c>
      <c r="H1297" s="2">
        <v>22.881139714660002</v>
      </c>
      <c r="I1297" s="2">
        <v>8.30908203125</v>
      </c>
      <c r="J1297" s="2">
        <v>3.35477614402771</v>
      </c>
      <c r="K1297" s="3">
        <v>1</v>
      </c>
      <c r="L1297" s="2">
        <v>6458.1314962426104</v>
      </c>
      <c r="M1297" s="2">
        <f t="shared" si="40"/>
        <v>3.8101068835908909</v>
      </c>
      <c r="N1297" s="4">
        <v>1.5765898938808074</v>
      </c>
      <c r="O1297" s="4">
        <v>1.4785910145864094</v>
      </c>
      <c r="P1297" s="4">
        <v>1.3034263195375557</v>
      </c>
      <c r="T1297" s="9">
        <v>1.4528690760015908</v>
      </c>
      <c r="U1297" s="4" t="str">
        <f t="shared" si="41"/>
        <v>±</v>
      </c>
      <c r="V1297" s="10">
        <v>0.13838640894400064</v>
      </c>
      <c r="W1297" s="3">
        <v>3</v>
      </c>
      <c r="X1297" s="3">
        <v>3</v>
      </c>
    </row>
    <row r="1298" spans="6:24" x14ac:dyDescent="0.2">
      <c r="F1298" s="3" t="s">
        <v>2611</v>
      </c>
      <c r="G1298" s="3" t="s">
        <v>2612</v>
      </c>
      <c r="H1298" s="2">
        <v>29.069816534659999</v>
      </c>
      <c r="I1298" s="2">
        <v>7.10791015625</v>
      </c>
      <c r="J1298" s="2">
        <v>3.3520083427429199</v>
      </c>
      <c r="K1298" s="3">
        <v>1</v>
      </c>
      <c r="L1298" s="2">
        <v>53710.597086781418</v>
      </c>
      <c r="M1298" s="2">
        <f t="shared" si="40"/>
        <v>4.7300599803414842</v>
      </c>
      <c r="Q1298" s="4">
        <v>1.6789015107620608</v>
      </c>
      <c r="R1298" s="4">
        <v>0.78251464794079562</v>
      </c>
      <c r="S1298" s="4">
        <v>0.47810823028577532</v>
      </c>
      <c r="T1298" s="9">
        <v>0.97984146299621067</v>
      </c>
      <c r="U1298" s="4" t="str">
        <f t="shared" si="41"/>
        <v>±</v>
      </c>
      <c r="V1298" s="10">
        <v>0.62424316541247371</v>
      </c>
      <c r="W1298" s="3">
        <v>3</v>
      </c>
      <c r="X1298" s="3">
        <v>3</v>
      </c>
    </row>
    <row r="1299" spans="6:24" x14ac:dyDescent="0.2">
      <c r="F1299" s="3" t="s">
        <v>2613</v>
      </c>
      <c r="G1299" s="3" t="s">
        <v>2614</v>
      </c>
      <c r="H1299" s="2">
        <v>724.18263714465797</v>
      </c>
      <c r="I1299" s="2">
        <v>6.07470703125</v>
      </c>
      <c r="J1299" s="2">
        <v>3.3415391445159899</v>
      </c>
      <c r="K1299" s="3">
        <v>1</v>
      </c>
      <c r="L1299" s="2">
        <v>0</v>
      </c>
      <c r="M1299" s="2" t="str">
        <f t="shared" si="40"/>
        <v/>
      </c>
      <c r="N1299" s="4" t="s">
        <v>419</v>
      </c>
      <c r="O1299" s="4" t="s">
        <v>419</v>
      </c>
      <c r="P1299" s="4" t="s">
        <v>419</v>
      </c>
      <c r="T1299" s="9" t="s">
        <v>419</v>
      </c>
      <c r="U1299" s="4" t="str">
        <f t="shared" si="41"/>
        <v/>
      </c>
      <c r="V1299" s="10" t="s">
        <v>419</v>
      </c>
      <c r="W1299" s="3">
        <v>0</v>
      </c>
      <c r="X1299" s="3">
        <v>0</v>
      </c>
    </row>
    <row r="1300" spans="6:24" x14ac:dyDescent="0.2">
      <c r="F1300" s="3" t="s">
        <v>2615</v>
      </c>
      <c r="G1300" s="3" t="s">
        <v>2616</v>
      </c>
      <c r="H1300" s="2">
        <v>187.08675287465999</v>
      </c>
      <c r="I1300" s="2">
        <v>8.00146484375</v>
      </c>
      <c r="J1300" s="2">
        <v>3.3405592441558798</v>
      </c>
      <c r="K1300" s="3">
        <v>1</v>
      </c>
      <c r="L1300" s="2">
        <v>0</v>
      </c>
      <c r="M1300" s="2" t="str">
        <f t="shared" si="40"/>
        <v/>
      </c>
      <c r="Q1300" s="4" t="s">
        <v>419</v>
      </c>
      <c r="R1300" s="4" t="s">
        <v>419</v>
      </c>
      <c r="S1300" s="4" t="s">
        <v>419</v>
      </c>
      <c r="T1300" s="9" t="s">
        <v>419</v>
      </c>
      <c r="U1300" s="4" t="str">
        <f t="shared" si="41"/>
        <v/>
      </c>
      <c r="V1300" s="10" t="s">
        <v>419</v>
      </c>
      <c r="W1300" s="3">
        <v>0</v>
      </c>
      <c r="X1300" s="3">
        <v>0</v>
      </c>
    </row>
    <row r="1301" spans="6:24" x14ac:dyDescent="0.2">
      <c r="F1301" s="3" t="s">
        <v>2617</v>
      </c>
      <c r="G1301" s="3" t="s">
        <v>2618</v>
      </c>
      <c r="H1301" s="2">
        <v>65.499599734660094</v>
      </c>
      <c r="I1301" s="2">
        <v>7.62060546875</v>
      </c>
      <c r="J1301" s="2">
        <v>3.3388757705688499</v>
      </c>
      <c r="K1301" s="3">
        <v>1</v>
      </c>
      <c r="L1301" s="2">
        <v>0</v>
      </c>
      <c r="M1301" s="2" t="str">
        <f t="shared" si="40"/>
        <v/>
      </c>
      <c r="Q1301" s="4" t="s">
        <v>419</v>
      </c>
      <c r="R1301" s="4" t="s">
        <v>419</v>
      </c>
      <c r="S1301" s="4" t="s">
        <v>419</v>
      </c>
      <c r="T1301" s="9" t="s">
        <v>419</v>
      </c>
      <c r="U1301" s="4" t="str">
        <f t="shared" si="41"/>
        <v/>
      </c>
      <c r="V1301" s="10" t="s">
        <v>419</v>
      </c>
      <c r="W1301" s="3">
        <v>0</v>
      </c>
      <c r="X1301" s="3">
        <v>0</v>
      </c>
    </row>
    <row r="1302" spans="6:24" x14ac:dyDescent="0.2">
      <c r="F1302" s="3" t="s">
        <v>2619</v>
      </c>
      <c r="G1302" s="3" t="s">
        <v>2620</v>
      </c>
      <c r="H1302" s="2">
        <v>21.462196364659999</v>
      </c>
      <c r="I1302" s="2">
        <v>7.54736328125</v>
      </c>
      <c r="J1302" s="2">
        <v>3.3286178112029998</v>
      </c>
      <c r="K1302" s="3">
        <v>1</v>
      </c>
      <c r="L1302" s="2">
        <v>0</v>
      </c>
      <c r="M1302" s="2" t="str">
        <f t="shared" si="40"/>
        <v/>
      </c>
      <c r="Q1302" s="4" t="s">
        <v>419</v>
      </c>
      <c r="R1302" s="4" t="s">
        <v>419</v>
      </c>
      <c r="S1302" s="4" t="s">
        <v>419</v>
      </c>
      <c r="T1302" s="9" t="s">
        <v>419</v>
      </c>
      <c r="U1302" s="4" t="str">
        <f t="shared" si="41"/>
        <v/>
      </c>
      <c r="V1302" s="10" t="s">
        <v>419</v>
      </c>
      <c r="W1302" s="3">
        <v>0</v>
      </c>
      <c r="X1302" s="3">
        <v>0</v>
      </c>
    </row>
    <row r="1303" spans="6:24" x14ac:dyDescent="0.2">
      <c r="F1303" s="3" t="s">
        <v>2621</v>
      </c>
      <c r="G1303" s="3" t="s">
        <v>2622</v>
      </c>
      <c r="H1303" s="2">
        <v>182.55509835466</v>
      </c>
      <c r="I1303" s="2">
        <v>8.55810546875</v>
      </c>
      <c r="J1303" s="2">
        <v>3.32609343528748</v>
      </c>
      <c r="K1303" s="3">
        <v>1</v>
      </c>
      <c r="L1303" s="2">
        <v>0</v>
      </c>
      <c r="M1303" s="2" t="str">
        <f t="shared" si="40"/>
        <v/>
      </c>
      <c r="N1303" s="4" t="s">
        <v>419</v>
      </c>
      <c r="O1303" s="4" t="s">
        <v>419</v>
      </c>
      <c r="P1303" s="4" t="s">
        <v>419</v>
      </c>
      <c r="T1303" s="9" t="s">
        <v>419</v>
      </c>
      <c r="U1303" s="4" t="str">
        <f t="shared" si="41"/>
        <v/>
      </c>
      <c r="V1303" s="10" t="s">
        <v>419</v>
      </c>
      <c r="W1303" s="3">
        <v>0</v>
      </c>
      <c r="X1303" s="3">
        <v>0</v>
      </c>
    </row>
    <row r="1304" spans="6:24" x14ac:dyDescent="0.2">
      <c r="F1304" s="3" t="s">
        <v>2623</v>
      </c>
      <c r="G1304" s="3" t="s">
        <v>2624</v>
      </c>
      <c r="H1304" s="2">
        <v>122.33878413466</v>
      </c>
      <c r="I1304" s="2">
        <v>7.76708984375</v>
      </c>
      <c r="J1304" s="2">
        <v>3.3257732391357502</v>
      </c>
      <c r="K1304" s="3">
        <v>2</v>
      </c>
      <c r="L1304" s="2">
        <v>0</v>
      </c>
      <c r="M1304" s="2" t="str">
        <f t="shared" si="40"/>
        <v/>
      </c>
      <c r="N1304" s="4" t="s">
        <v>419</v>
      </c>
      <c r="O1304" s="4" t="s">
        <v>419</v>
      </c>
      <c r="P1304" s="4" t="s">
        <v>419</v>
      </c>
      <c r="T1304" s="9" t="s">
        <v>419</v>
      </c>
      <c r="U1304" s="4" t="str">
        <f t="shared" si="41"/>
        <v/>
      </c>
      <c r="V1304" s="10" t="s">
        <v>419</v>
      </c>
      <c r="W1304" s="3">
        <v>0</v>
      </c>
      <c r="X1304" s="3">
        <v>0</v>
      </c>
    </row>
    <row r="1305" spans="6:24" x14ac:dyDescent="0.2">
      <c r="F1305" s="3" t="s">
        <v>2625</v>
      </c>
      <c r="G1305" s="3" t="s">
        <v>2626</v>
      </c>
      <c r="H1305" s="2">
        <v>110.62565529466001</v>
      </c>
      <c r="I1305" s="2">
        <v>9.68603515625</v>
      </c>
      <c r="J1305" s="2">
        <v>3.32472801208496</v>
      </c>
      <c r="K1305" s="3">
        <v>1</v>
      </c>
      <c r="L1305" s="2">
        <v>0</v>
      </c>
      <c r="M1305" s="2" t="str">
        <f t="shared" si="40"/>
        <v/>
      </c>
      <c r="Q1305" s="4" t="s">
        <v>419</v>
      </c>
      <c r="R1305" s="4" t="s">
        <v>419</v>
      </c>
      <c r="S1305" s="4" t="s">
        <v>419</v>
      </c>
      <c r="T1305" s="9" t="s">
        <v>419</v>
      </c>
      <c r="U1305" s="4" t="str">
        <f t="shared" si="41"/>
        <v/>
      </c>
      <c r="V1305" s="10" t="s">
        <v>419</v>
      </c>
      <c r="W1305" s="3">
        <v>0</v>
      </c>
      <c r="X1305" s="3">
        <v>0</v>
      </c>
    </row>
    <row r="1306" spans="6:24" x14ac:dyDescent="0.2">
      <c r="F1306" s="3" t="s">
        <v>2627</v>
      </c>
      <c r="G1306" s="3" t="s">
        <v>2628</v>
      </c>
      <c r="H1306" s="2">
        <v>44.373936604660003</v>
      </c>
      <c r="I1306" s="2">
        <v>11.73681640625</v>
      </c>
      <c r="J1306" s="2">
        <v>3.3198449611663801</v>
      </c>
      <c r="K1306" s="3">
        <v>1</v>
      </c>
      <c r="L1306" s="2">
        <v>133838.6228817974</v>
      </c>
      <c r="M1306" s="2">
        <f t="shared" si="40"/>
        <v>5.1265814593506827</v>
      </c>
      <c r="N1306" s="4">
        <v>0.63019848284568325</v>
      </c>
      <c r="O1306" s="4">
        <v>0.86652286431803038</v>
      </c>
      <c r="P1306" s="4">
        <v>0.99432327150436817</v>
      </c>
      <c r="T1306" s="9">
        <v>0.8303482062226939</v>
      </c>
      <c r="U1306" s="4" t="str">
        <f t="shared" si="41"/>
        <v>±</v>
      </c>
      <c r="V1306" s="10">
        <v>0.18473811151240341</v>
      </c>
      <c r="W1306" s="3">
        <v>3</v>
      </c>
      <c r="X1306" s="3">
        <v>3</v>
      </c>
    </row>
    <row r="1307" spans="6:24" x14ac:dyDescent="0.2">
      <c r="F1307" s="3" t="s">
        <v>2629</v>
      </c>
      <c r="G1307" s="3" t="s">
        <v>2630</v>
      </c>
      <c r="H1307" s="2">
        <v>54.680895744659999</v>
      </c>
      <c r="I1307" s="2">
        <v>6.62451171875</v>
      </c>
      <c r="J1307" s="2">
        <v>3.3179683685302699</v>
      </c>
      <c r="K1307" s="3">
        <v>1</v>
      </c>
      <c r="L1307" s="2">
        <v>18776.591138393567</v>
      </c>
      <c r="M1307" s="2">
        <f t="shared" si="40"/>
        <v>4.2736167495827111</v>
      </c>
      <c r="Q1307" s="4">
        <v>1.4833553221298319</v>
      </c>
      <c r="R1307" s="4">
        <v>0.81673461998936492</v>
      </c>
      <c r="S1307" s="4">
        <v>0.70651173792646349</v>
      </c>
      <c r="T1307" s="9">
        <v>1.00220056001522</v>
      </c>
      <c r="U1307" s="4" t="str">
        <f t="shared" si="41"/>
        <v>±</v>
      </c>
      <c r="V1307" s="10">
        <v>0.42032094851641627</v>
      </c>
      <c r="W1307" s="3">
        <v>3</v>
      </c>
      <c r="X1307" s="3">
        <v>3</v>
      </c>
    </row>
    <row r="1308" spans="6:24" x14ac:dyDescent="0.2">
      <c r="F1308" s="3" t="s">
        <v>2631</v>
      </c>
      <c r="G1308" s="3" t="s">
        <v>2632</v>
      </c>
      <c r="H1308" s="2">
        <v>176.12557573466</v>
      </c>
      <c r="I1308" s="2">
        <v>5.41455078125</v>
      </c>
      <c r="J1308" s="2">
        <v>3.3143126964569101</v>
      </c>
      <c r="K1308" s="3">
        <v>1</v>
      </c>
      <c r="L1308" s="2">
        <v>44686.851509898581</v>
      </c>
      <c r="M1308" s="2">
        <f t="shared" si="40"/>
        <v>4.6501797567626966</v>
      </c>
      <c r="Q1308" s="4">
        <v>1.6329029978879337</v>
      </c>
      <c r="R1308" s="4">
        <v>0.43188871765482933</v>
      </c>
      <c r="S1308" s="4">
        <v>1.638192668598625</v>
      </c>
      <c r="T1308" s="9">
        <v>1.2343281280471292</v>
      </c>
      <c r="U1308" s="4" t="str">
        <f t="shared" si="41"/>
        <v>±</v>
      </c>
      <c r="V1308" s="10">
        <v>0.6949379473500592</v>
      </c>
      <c r="W1308" s="3">
        <v>3</v>
      </c>
      <c r="X1308" s="3">
        <v>3</v>
      </c>
    </row>
    <row r="1309" spans="6:24" x14ac:dyDescent="0.2">
      <c r="F1309" s="3" t="s">
        <v>2633</v>
      </c>
      <c r="G1309" s="3" t="s">
        <v>2634</v>
      </c>
      <c r="H1309" s="2">
        <v>96.681464544659903</v>
      </c>
      <c r="I1309" s="2">
        <v>6.96142578125</v>
      </c>
      <c r="J1309" s="2">
        <v>3.3050019741058398</v>
      </c>
      <c r="K1309" s="3">
        <v>1</v>
      </c>
      <c r="L1309" s="2">
        <v>0</v>
      </c>
      <c r="M1309" s="2" t="str">
        <f t="shared" si="40"/>
        <v/>
      </c>
      <c r="N1309" s="4" t="s">
        <v>419</v>
      </c>
      <c r="O1309" s="4" t="s">
        <v>419</v>
      </c>
      <c r="P1309" s="4" t="s">
        <v>419</v>
      </c>
      <c r="T1309" s="9" t="s">
        <v>419</v>
      </c>
      <c r="U1309" s="4" t="str">
        <f t="shared" si="41"/>
        <v/>
      </c>
      <c r="V1309" s="10" t="s">
        <v>419</v>
      </c>
      <c r="W1309" s="3">
        <v>0</v>
      </c>
      <c r="X1309" s="3">
        <v>0</v>
      </c>
    </row>
    <row r="1310" spans="6:24" x14ac:dyDescent="0.2">
      <c r="F1310" s="3" t="s">
        <v>2635</v>
      </c>
      <c r="G1310" s="3" t="s">
        <v>2636</v>
      </c>
      <c r="H1310" s="2">
        <v>115.12333759466</v>
      </c>
      <c r="I1310" s="2">
        <v>7.63525390625</v>
      </c>
      <c r="J1310" s="2">
        <v>3.3048472404479998</v>
      </c>
      <c r="K1310" s="3">
        <v>1</v>
      </c>
      <c r="L1310" s="2">
        <v>0</v>
      </c>
      <c r="M1310" s="2" t="str">
        <f t="shared" si="40"/>
        <v/>
      </c>
      <c r="N1310" s="4" t="s">
        <v>419</v>
      </c>
      <c r="O1310" s="4" t="s">
        <v>419</v>
      </c>
      <c r="P1310" s="4" t="s">
        <v>419</v>
      </c>
      <c r="T1310" s="9" t="s">
        <v>419</v>
      </c>
      <c r="U1310" s="4" t="str">
        <f t="shared" si="41"/>
        <v/>
      </c>
      <c r="V1310" s="10" t="s">
        <v>419</v>
      </c>
      <c r="W1310" s="3">
        <v>0</v>
      </c>
      <c r="X1310" s="3">
        <v>0</v>
      </c>
    </row>
    <row r="1311" spans="6:24" x14ac:dyDescent="0.2">
      <c r="F1311" s="3" t="s">
        <v>2637</v>
      </c>
      <c r="G1311" s="3" t="s">
        <v>2638</v>
      </c>
      <c r="H1311" s="2">
        <v>75.956205974660094</v>
      </c>
      <c r="I1311" s="2">
        <v>6.87353515625</v>
      </c>
      <c r="J1311" s="2">
        <v>3.2993328571319598</v>
      </c>
      <c r="K1311" s="3">
        <v>1</v>
      </c>
      <c r="L1311" s="2">
        <v>0</v>
      </c>
      <c r="M1311" s="2" t="str">
        <f t="shared" si="40"/>
        <v/>
      </c>
      <c r="Q1311" s="4" t="s">
        <v>419</v>
      </c>
      <c r="R1311" s="4" t="s">
        <v>419</v>
      </c>
      <c r="S1311" s="4" t="s">
        <v>419</v>
      </c>
      <c r="T1311" s="9" t="s">
        <v>419</v>
      </c>
      <c r="U1311" s="4" t="str">
        <f t="shared" si="41"/>
        <v/>
      </c>
      <c r="V1311" s="10" t="s">
        <v>419</v>
      </c>
      <c r="W1311" s="3">
        <v>0</v>
      </c>
      <c r="X1311" s="3">
        <v>0</v>
      </c>
    </row>
    <row r="1312" spans="6:24" x14ac:dyDescent="0.2">
      <c r="F1312" s="3" t="s">
        <v>2639</v>
      </c>
      <c r="G1312" s="3" t="s">
        <v>2640</v>
      </c>
      <c r="H1312" s="2">
        <v>26.844419734660001</v>
      </c>
      <c r="I1312" s="2">
        <v>4.05615234375</v>
      </c>
      <c r="J1312" s="2">
        <v>3.2959895133972199</v>
      </c>
      <c r="K1312" s="3">
        <v>1</v>
      </c>
      <c r="L1312" s="2">
        <v>0</v>
      </c>
      <c r="M1312" s="2" t="str">
        <f t="shared" si="40"/>
        <v/>
      </c>
      <c r="Q1312" s="4" t="s">
        <v>419</v>
      </c>
      <c r="R1312" s="4" t="s">
        <v>419</v>
      </c>
      <c r="S1312" s="4" t="s">
        <v>419</v>
      </c>
      <c r="T1312" s="9" t="s">
        <v>419</v>
      </c>
      <c r="U1312" s="4" t="str">
        <f t="shared" si="41"/>
        <v/>
      </c>
      <c r="V1312" s="10" t="s">
        <v>419</v>
      </c>
      <c r="W1312" s="3">
        <v>0</v>
      </c>
      <c r="X1312" s="3">
        <v>0</v>
      </c>
    </row>
    <row r="1313" spans="6:24" x14ac:dyDescent="0.2">
      <c r="F1313" s="3" t="s">
        <v>2641</v>
      </c>
      <c r="G1313" s="3" t="s">
        <v>2642</v>
      </c>
      <c r="H1313" s="2">
        <v>144.68218814465999</v>
      </c>
      <c r="I1313" s="2">
        <v>8.51416015625</v>
      </c>
      <c r="J1313" s="2">
        <v>3.2900440692901598</v>
      </c>
      <c r="K1313" s="3">
        <v>1</v>
      </c>
      <c r="L1313" s="2">
        <v>7446.2238999472693</v>
      </c>
      <c r="M1313" s="2">
        <f t="shared" si="40"/>
        <v>3.8719360908468716</v>
      </c>
      <c r="Q1313" s="4">
        <v>1.798368862291108</v>
      </c>
      <c r="R1313" s="4">
        <v>0.66041722672900027</v>
      </c>
      <c r="S1313" s="4">
        <v>1.1241015579741631</v>
      </c>
      <c r="T1313" s="9">
        <v>1.194295882331424</v>
      </c>
      <c r="U1313" s="4" t="str">
        <f t="shared" si="41"/>
        <v>±</v>
      </c>
      <c r="V1313" s="10">
        <v>0.57221404526505415</v>
      </c>
      <c r="W1313" s="3">
        <v>3</v>
      </c>
      <c r="X1313" s="3">
        <v>3</v>
      </c>
    </row>
    <row r="1314" spans="6:24" x14ac:dyDescent="0.2">
      <c r="F1314" s="3" t="s">
        <v>2643</v>
      </c>
      <c r="G1314" s="3" t="s">
        <v>2644</v>
      </c>
      <c r="H1314" s="2">
        <v>63.180263094660098</v>
      </c>
      <c r="I1314" s="2">
        <v>7.86962890625</v>
      </c>
      <c r="J1314" s="2">
        <v>3.2890493869781499</v>
      </c>
      <c r="K1314" s="3">
        <v>1</v>
      </c>
      <c r="L1314" s="2">
        <v>0</v>
      </c>
      <c r="M1314" s="2" t="str">
        <f t="shared" si="40"/>
        <v/>
      </c>
      <c r="Q1314" s="4" t="s">
        <v>419</v>
      </c>
      <c r="R1314" s="4" t="s">
        <v>419</v>
      </c>
      <c r="S1314" s="4" t="s">
        <v>419</v>
      </c>
      <c r="T1314" s="9" t="s">
        <v>419</v>
      </c>
      <c r="U1314" s="4" t="str">
        <f t="shared" si="41"/>
        <v/>
      </c>
      <c r="V1314" s="10" t="s">
        <v>419</v>
      </c>
      <c r="W1314" s="3">
        <v>0</v>
      </c>
      <c r="X1314" s="3">
        <v>0</v>
      </c>
    </row>
    <row r="1315" spans="6:24" x14ac:dyDescent="0.2">
      <c r="F1315" s="3" t="s">
        <v>2645</v>
      </c>
      <c r="G1315" s="3" t="s">
        <v>2646</v>
      </c>
      <c r="H1315" s="2">
        <v>117.73401394466001</v>
      </c>
      <c r="I1315" s="2">
        <v>5.65576171875</v>
      </c>
      <c r="J1315" s="2">
        <v>3.2692298889160201</v>
      </c>
      <c r="K1315" s="3">
        <v>1</v>
      </c>
      <c r="L1315" s="2">
        <v>120416.19016203536</v>
      </c>
      <c r="M1315" s="2">
        <f t="shared" si="40"/>
        <v>5.0806848824809991</v>
      </c>
      <c r="Q1315" s="4">
        <v>0.82838286864496324</v>
      </c>
      <c r="R1315" s="4">
        <v>0.85308180064571515</v>
      </c>
      <c r="S1315" s="4">
        <v>0.57643417340733683</v>
      </c>
      <c r="T1315" s="9">
        <v>0.75263294756600507</v>
      </c>
      <c r="U1315" s="4" t="str">
        <f t="shared" si="41"/>
        <v>±</v>
      </c>
      <c r="V1315" s="10">
        <v>0.15309152596325293</v>
      </c>
      <c r="W1315" s="3">
        <v>3</v>
      </c>
      <c r="X1315" s="3">
        <v>3</v>
      </c>
    </row>
    <row r="1316" spans="6:24" x14ac:dyDescent="0.2">
      <c r="F1316" s="3" t="s">
        <v>2647</v>
      </c>
      <c r="G1316" s="3" t="s">
        <v>2648</v>
      </c>
      <c r="H1316" s="2">
        <v>37.301682664659999</v>
      </c>
      <c r="I1316" s="2">
        <v>6.50732421875</v>
      </c>
      <c r="J1316" s="2">
        <v>3.2678351402282702</v>
      </c>
      <c r="K1316" s="3">
        <v>1</v>
      </c>
      <c r="L1316" s="2">
        <v>2741.0725302469173</v>
      </c>
      <c r="M1316" s="2">
        <f t="shared" si="40"/>
        <v>3.4379205273560824</v>
      </c>
      <c r="Q1316" s="4">
        <v>1.0066351228933019</v>
      </c>
      <c r="R1316" s="4">
        <v>0.95145319901598657</v>
      </c>
      <c r="S1316" s="4">
        <v>0.8984007208286704</v>
      </c>
      <c r="T1316" s="9">
        <v>0.95216301424598626</v>
      </c>
      <c r="U1316" s="4" t="str">
        <f t="shared" si="41"/>
        <v>±</v>
      </c>
      <c r="V1316" s="10">
        <v>5.412069221487871E-2</v>
      </c>
      <c r="W1316" s="3">
        <v>3</v>
      </c>
      <c r="X1316" s="3">
        <v>3</v>
      </c>
    </row>
    <row r="1317" spans="6:24" x14ac:dyDescent="0.2">
      <c r="F1317" s="3" t="s">
        <v>2649</v>
      </c>
      <c r="G1317" s="3" t="s">
        <v>2650</v>
      </c>
      <c r="H1317" s="2">
        <v>22.815456834660001</v>
      </c>
      <c r="I1317" s="2">
        <v>6.87353515625</v>
      </c>
      <c r="J1317" s="2">
        <v>3.2677419185638401</v>
      </c>
      <c r="K1317" s="3">
        <v>1</v>
      </c>
      <c r="L1317" s="2">
        <v>0</v>
      </c>
      <c r="M1317" s="2" t="str">
        <f t="shared" si="40"/>
        <v/>
      </c>
      <c r="N1317" s="4" t="s">
        <v>419</v>
      </c>
      <c r="O1317" s="4" t="s">
        <v>419</v>
      </c>
      <c r="P1317" s="4" t="s">
        <v>419</v>
      </c>
      <c r="T1317" s="9" t="s">
        <v>419</v>
      </c>
      <c r="U1317" s="4" t="str">
        <f t="shared" si="41"/>
        <v/>
      </c>
      <c r="V1317" s="10" t="s">
        <v>419</v>
      </c>
      <c r="W1317" s="3">
        <v>0</v>
      </c>
      <c r="X1317" s="3">
        <v>0</v>
      </c>
    </row>
    <row r="1318" spans="6:24" x14ac:dyDescent="0.2">
      <c r="F1318" s="3" t="s">
        <v>2651</v>
      </c>
      <c r="G1318" s="3" t="s">
        <v>2652</v>
      </c>
      <c r="H1318" s="2">
        <v>54.050159584660001</v>
      </c>
      <c r="I1318" s="2">
        <v>6.53662109375</v>
      </c>
      <c r="J1318" s="2">
        <v>3.26601934432983</v>
      </c>
      <c r="K1318" s="3">
        <v>1</v>
      </c>
      <c r="L1318" s="2">
        <v>3313.6593316051958</v>
      </c>
      <c r="M1318" s="2">
        <f t="shared" si="40"/>
        <v>3.520307857731793</v>
      </c>
      <c r="Q1318" s="4">
        <v>1.1499455501113276</v>
      </c>
      <c r="R1318" s="4">
        <v>1.6297289351259159</v>
      </c>
      <c r="S1318" s="4">
        <v>0.8283695529656232</v>
      </c>
      <c r="T1318" s="9">
        <v>1.202681346067622</v>
      </c>
      <c r="U1318" s="4" t="str">
        <f t="shared" si="41"/>
        <v>±</v>
      </c>
      <c r="V1318" s="10">
        <v>0.40327411642137395</v>
      </c>
      <c r="W1318" s="3">
        <v>3</v>
      </c>
      <c r="X1318" s="3">
        <v>3</v>
      </c>
    </row>
    <row r="1319" spans="6:24" x14ac:dyDescent="0.2">
      <c r="F1319" s="3" t="s">
        <v>2653</v>
      </c>
      <c r="G1319" s="3" t="s">
        <v>2654</v>
      </c>
      <c r="H1319" s="2">
        <v>49.534561354659999</v>
      </c>
      <c r="I1319" s="2">
        <v>6.94677734375</v>
      </c>
      <c r="J1319" s="2">
        <v>3.2646787166595499</v>
      </c>
      <c r="K1319" s="3">
        <v>1</v>
      </c>
      <c r="L1319" s="2">
        <v>0</v>
      </c>
      <c r="M1319" s="2" t="str">
        <f t="shared" si="40"/>
        <v/>
      </c>
      <c r="N1319" s="4" t="s">
        <v>419</v>
      </c>
      <c r="O1319" s="4" t="s">
        <v>419</v>
      </c>
      <c r="P1319" s="4" t="s">
        <v>419</v>
      </c>
      <c r="T1319" s="9" t="s">
        <v>419</v>
      </c>
      <c r="U1319" s="4" t="str">
        <f t="shared" si="41"/>
        <v/>
      </c>
      <c r="V1319" s="10" t="s">
        <v>419</v>
      </c>
      <c r="W1319" s="3">
        <v>0</v>
      </c>
      <c r="X1319" s="3">
        <v>0</v>
      </c>
    </row>
    <row r="1320" spans="6:24" x14ac:dyDescent="0.2">
      <c r="F1320" s="3" t="s">
        <v>2655</v>
      </c>
      <c r="G1320" s="3" t="s">
        <v>2656</v>
      </c>
      <c r="H1320" s="2">
        <v>172.44349457466001</v>
      </c>
      <c r="I1320" s="2">
        <v>9.11474609375</v>
      </c>
      <c r="J1320" s="2">
        <v>3.2645080089569101</v>
      </c>
      <c r="K1320" s="3">
        <v>1</v>
      </c>
      <c r="L1320" s="2">
        <v>0</v>
      </c>
      <c r="M1320" s="2" t="str">
        <f t="shared" si="40"/>
        <v/>
      </c>
      <c r="Q1320" s="4" t="s">
        <v>419</v>
      </c>
      <c r="R1320" s="4" t="s">
        <v>419</v>
      </c>
      <c r="S1320" s="4" t="s">
        <v>419</v>
      </c>
      <c r="T1320" s="9" t="s">
        <v>419</v>
      </c>
      <c r="U1320" s="4" t="str">
        <f t="shared" si="41"/>
        <v/>
      </c>
      <c r="V1320" s="10" t="s">
        <v>419</v>
      </c>
      <c r="W1320" s="3">
        <v>0</v>
      </c>
      <c r="X1320" s="3">
        <v>0</v>
      </c>
    </row>
    <row r="1321" spans="6:24" x14ac:dyDescent="0.2">
      <c r="F1321" s="3" t="s">
        <v>2657</v>
      </c>
      <c r="G1321" s="3" t="s">
        <v>2658</v>
      </c>
      <c r="H1321" s="2">
        <v>21.163072694659999</v>
      </c>
      <c r="I1321" s="2">
        <v>4.36083984375</v>
      </c>
      <c r="J1321" s="2">
        <v>3.2565386295318599</v>
      </c>
      <c r="K1321" s="3">
        <v>1</v>
      </c>
      <c r="L1321" s="2">
        <v>0</v>
      </c>
      <c r="M1321" s="2" t="str">
        <f t="shared" si="40"/>
        <v/>
      </c>
      <c r="N1321" s="4" t="s">
        <v>419</v>
      </c>
      <c r="O1321" s="4" t="s">
        <v>419</v>
      </c>
      <c r="P1321" s="4" t="s">
        <v>419</v>
      </c>
      <c r="T1321" s="9" t="s">
        <v>419</v>
      </c>
      <c r="U1321" s="4" t="str">
        <f t="shared" si="41"/>
        <v/>
      </c>
      <c r="V1321" s="10" t="s">
        <v>419</v>
      </c>
      <c r="W1321" s="3">
        <v>0</v>
      </c>
      <c r="X1321" s="3">
        <v>0</v>
      </c>
    </row>
    <row r="1322" spans="6:24" x14ac:dyDescent="0.2">
      <c r="F1322" s="3" t="s">
        <v>2659</v>
      </c>
      <c r="G1322" s="3" t="s">
        <v>2660</v>
      </c>
      <c r="H1322" s="2">
        <v>30.47807093466</v>
      </c>
      <c r="I1322" s="2">
        <v>8.33837890625</v>
      </c>
      <c r="J1322" s="2">
        <v>3.25609302520752</v>
      </c>
      <c r="K1322" s="3">
        <v>1</v>
      </c>
      <c r="L1322" s="2">
        <v>4749.1279759621084</v>
      </c>
      <c r="M1322" s="2">
        <f t="shared" si="40"/>
        <v>3.676613872783808</v>
      </c>
      <c r="N1322" s="4">
        <v>0.83431126934681732</v>
      </c>
      <c r="O1322" s="4">
        <v>1.8060384191787426</v>
      </c>
      <c r="P1322" s="4">
        <v>1.0462954387227152</v>
      </c>
      <c r="T1322" s="9">
        <v>1.2288817090827584</v>
      </c>
      <c r="U1322" s="4" t="str">
        <f t="shared" si="41"/>
        <v>±</v>
      </c>
      <c r="V1322" s="10">
        <v>0.51094688865195426</v>
      </c>
      <c r="W1322" s="3">
        <v>3</v>
      </c>
      <c r="X1322" s="3">
        <v>3</v>
      </c>
    </row>
    <row r="1323" spans="6:24" x14ac:dyDescent="0.2">
      <c r="F1323" s="3" t="s">
        <v>2661</v>
      </c>
      <c r="G1323" s="3" t="s">
        <v>2662</v>
      </c>
      <c r="H1323" s="2">
        <v>163.99282333466201</v>
      </c>
      <c r="I1323" s="2">
        <v>8.54345703125</v>
      </c>
      <c r="J1323" s="2">
        <v>3.2552335262298602</v>
      </c>
      <c r="K1323" s="3">
        <v>1</v>
      </c>
      <c r="L1323" s="2">
        <v>0</v>
      </c>
      <c r="M1323" s="2" t="str">
        <f t="shared" si="40"/>
        <v/>
      </c>
      <c r="N1323" s="4" t="s">
        <v>419</v>
      </c>
      <c r="O1323" s="4" t="s">
        <v>419</v>
      </c>
      <c r="P1323" s="4" t="s">
        <v>419</v>
      </c>
      <c r="T1323" s="9" t="s">
        <v>419</v>
      </c>
      <c r="U1323" s="4" t="str">
        <f t="shared" si="41"/>
        <v/>
      </c>
      <c r="V1323" s="10" t="s">
        <v>419</v>
      </c>
      <c r="W1323" s="3">
        <v>0</v>
      </c>
      <c r="X1323" s="3">
        <v>0</v>
      </c>
    </row>
    <row r="1324" spans="6:24" x14ac:dyDescent="0.2">
      <c r="F1324" s="3" t="s">
        <v>2663</v>
      </c>
      <c r="G1324" s="3" t="s">
        <v>2664</v>
      </c>
      <c r="H1324" s="2">
        <v>64.00939277466</v>
      </c>
      <c r="I1324" s="2">
        <v>8.80712890625</v>
      </c>
      <c r="J1324" s="2">
        <v>3.2548444271087602</v>
      </c>
      <c r="K1324" s="3">
        <v>1</v>
      </c>
      <c r="L1324" s="2">
        <v>0</v>
      </c>
      <c r="M1324" s="2" t="str">
        <f t="shared" si="40"/>
        <v/>
      </c>
      <c r="N1324" s="4" t="s">
        <v>419</v>
      </c>
      <c r="O1324" s="4" t="s">
        <v>419</v>
      </c>
      <c r="P1324" s="4" t="s">
        <v>419</v>
      </c>
      <c r="T1324" s="9" t="s">
        <v>419</v>
      </c>
      <c r="U1324" s="4" t="str">
        <f t="shared" si="41"/>
        <v/>
      </c>
      <c r="V1324" s="10" t="s">
        <v>419</v>
      </c>
      <c r="W1324" s="3">
        <v>0</v>
      </c>
      <c r="X1324" s="3">
        <v>0</v>
      </c>
    </row>
    <row r="1325" spans="6:24" x14ac:dyDescent="0.2">
      <c r="F1325" s="3" t="s">
        <v>2665</v>
      </c>
      <c r="G1325" s="3" t="s">
        <v>2666</v>
      </c>
      <c r="H1325" s="2">
        <v>18.434518684659999</v>
      </c>
      <c r="I1325" s="2">
        <v>6.66845703125</v>
      </c>
      <c r="J1325" s="2">
        <v>3.2528982162475599</v>
      </c>
      <c r="K1325" s="3">
        <v>1</v>
      </c>
      <c r="L1325" s="2">
        <v>0</v>
      </c>
      <c r="M1325" s="2" t="str">
        <f t="shared" si="40"/>
        <v/>
      </c>
      <c r="N1325" s="4" t="s">
        <v>419</v>
      </c>
      <c r="O1325" s="4" t="s">
        <v>419</v>
      </c>
      <c r="P1325" s="4" t="s">
        <v>419</v>
      </c>
      <c r="T1325" s="9" t="s">
        <v>419</v>
      </c>
      <c r="U1325" s="4" t="str">
        <f t="shared" si="41"/>
        <v/>
      </c>
      <c r="V1325" s="10" t="s">
        <v>419</v>
      </c>
      <c r="W1325" s="3">
        <v>0</v>
      </c>
      <c r="X1325" s="3">
        <v>0</v>
      </c>
    </row>
    <row r="1326" spans="6:24" x14ac:dyDescent="0.2">
      <c r="F1326" s="3" t="s">
        <v>2667</v>
      </c>
      <c r="G1326" s="3" t="s">
        <v>2668</v>
      </c>
      <c r="H1326" s="2">
        <v>18.48123526466</v>
      </c>
      <c r="I1326" s="2">
        <v>9.15869140625</v>
      </c>
      <c r="J1326" s="2">
        <v>3.2517108917236301</v>
      </c>
      <c r="K1326" s="3">
        <v>1</v>
      </c>
      <c r="L1326" s="2">
        <v>0</v>
      </c>
      <c r="M1326" s="2" t="str">
        <f t="shared" si="40"/>
        <v/>
      </c>
      <c r="Q1326" s="4" t="s">
        <v>419</v>
      </c>
      <c r="R1326" s="4" t="s">
        <v>419</v>
      </c>
      <c r="S1326" s="4" t="s">
        <v>419</v>
      </c>
      <c r="T1326" s="9" t="s">
        <v>419</v>
      </c>
      <c r="U1326" s="4" t="str">
        <f t="shared" si="41"/>
        <v/>
      </c>
      <c r="V1326" s="10" t="s">
        <v>419</v>
      </c>
      <c r="W1326" s="3">
        <v>0</v>
      </c>
      <c r="X1326" s="3">
        <v>0</v>
      </c>
    </row>
    <row r="1327" spans="6:24" x14ac:dyDescent="0.2">
      <c r="F1327" s="3" t="s">
        <v>2669</v>
      </c>
      <c r="G1327" s="3" t="s">
        <v>2670</v>
      </c>
      <c r="H1327" s="2">
        <v>8.6667171446599998</v>
      </c>
      <c r="I1327" s="2">
        <v>7.25439453125</v>
      </c>
      <c r="J1327" s="2">
        <v>3.2498443126678498</v>
      </c>
      <c r="K1327" s="3">
        <v>1</v>
      </c>
      <c r="L1327" s="2">
        <v>15826.516870603264</v>
      </c>
      <c r="M1327" s="2">
        <f t="shared" si="40"/>
        <v>4.1993853450377259</v>
      </c>
      <c r="N1327" s="4">
        <v>0.34544633821176557</v>
      </c>
      <c r="O1327" s="4">
        <v>1.7071122892029607</v>
      </c>
      <c r="P1327" s="4">
        <v>4.7915146275514706</v>
      </c>
      <c r="T1327" s="9">
        <v>2.2813577516553991</v>
      </c>
      <c r="U1327" s="4" t="str">
        <f t="shared" si="41"/>
        <v>±</v>
      </c>
      <c r="V1327" s="10">
        <v>2.277981386387613</v>
      </c>
      <c r="W1327" s="3">
        <v>3</v>
      </c>
      <c r="X1327" s="3">
        <v>3</v>
      </c>
    </row>
    <row r="1328" spans="6:24" x14ac:dyDescent="0.2">
      <c r="F1328" s="3" t="s">
        <v>2671</v>
      </c>
      <c r="G1328" s="3" t="s">
        <v>2672</v>
      </c>
      <c r="H1328" s="2">
        <v>56.637598724660101</v>
      </c>
      <c r="I1328" s="2">
        <v>7.04931640625</v>
      </c>
      <c r="J1328" s="2">
        <v>3.24776339530945</v>
      </c>
      <c r="K1328" s="3">
        <v>1</v>
      </c>
      <c r="L1328" s="2">
        <v>74575.153622133119</v>
      </c>
      <c r="M1328" s="2">
        <f t="shared" si="40"/>
        <v>4.872594156666028</v>
      </c>
      <c r="Q1328" s="4">
        <v>1.8203159123087453</v>
      </c>
      <c r="R1328" s="4">
        <v>0.77100869236946024</v>
      </c>
      <c r="S1328" s="4">
        <v>0.69119705175473511</v>
      </c>
      <c r="T1328" s="9">
        <v>1.0941738854776468</v>
      </c>
      <c r="U1328" s="4" t="str">
        <f t="shared" si="41"/>
        <v>±</v>
      </c>
      <c r="V1328" s="10">
        <v>0.63012233482252122</v>
      </c>
      <c r="W1328" s="3">
        <v>3</v>
      </c>
      <c r="X1328" s="3">
        <v>3</v>
      </c>
    </row>
    <row r="1329" spans="6:24" x14ac:dyDescent="0.2">
      <c r="F1329" s="3" t="s">
        <v>2673</v>
      </c>
      <c r="G1329" s="3" t="s">
        <v>2674</v>
      </c>
      <c r="H1329" s="2">
        <v>59.415097784659999</v>
      </c>
      <c r="I1329" s="2">
        <v>9.02685546875</v>
      </c>
      <c r="J1329" s="2">
        <v>3.2459406852722199</v>
      </c>
      <c r="K1329" s="3">
        <v>1</v>
      </c>
      <c r="L1329" s="2">
        <v>143598.54565434624</v>
      </c>
      <c r="M1329" s="2">
        <f t="shared" si="40"/>
        <v>5.1571500414557896</v>
      </c>
      <c r="Q1329" s="4">
        <v>2.1615256014547506</v>
      </c>
      <c r="R1329" s="4">
        <v>1.6635880728826784</v>
      </c>
      <c r="S1329" s="4">
        <v>0.92864795027876557</v>
      </c>
      <c r="T1329" s="9">
        <v>1.584587208205398</v>
      </c>
      <c r="U1329" s="4" t="str">
        <f t="shared" si="41"/>
        <v>±</v>
      </c>
      <c r="V1329" s="10">
        <v>0.62022389357160523</v>
      </c>
      <c r="W1329" s="3">
        <v>3</v>
      </c>
      <c r="X1329" s="3">
        <v>3</v>
      </c>
    </row>
    <row r="1330" spans="6:24" x14ac:dyDescent="0.2">
      <c r="F1330" s="3" t="s">
        <v>2675</v>
      </c>
      <c r="G1330" s="3" t="s">
        <v>2676</v>
      </c>
      <c r="H1330" s="2">
        <v>24.052366184659999</v>
      </c>
      <c r="I1330" s="2">
        <v>9.59814453125</v>
      </c>
      <c r="J1330" s="2">
        <v>3.2445230484008798</v>
      </c>
      <c r="K1330" s="3">
        <v>1</v>
      </c>
      <c r="L1330" s="2">
        <v>0</v>
      </c>
      <c r="M1330" s="2" t="str">
        <f t="shared" si="40"/>
        <v/>
      </c>
      <c r="Q1330" s="4" t="s">
        <v>419</v>
      </c>
      <c r="R1330" s="4" t="s">
        <v>419</v>
      </c>
      <c r="S1330" s="4" t="s">
        <v>419</v>
      </c>
      <c r="T1330" s="9" t="s">
        <v>419</v>
      </c>
      <c r="U1330" s="4" t="str">
        <f t="shared" si="41"/>
        <v/>
      </c>
      <c r="V1330" s="10" t="s">
        <v>419</v>
      </c>
      <c r="W1330" s="3">
        <v>0</v>
      </c>
      <c r="X1330" s="3">
        <v>0</v>
      </c>
    </row>
    <row r="1331" spans="6:24" x14ac:dyDescent="0.2">
      <c r="F1331" s="3" t="s">
        <v>2677</v>
      </c>
      <c r="G1331" s="3" t="s">
        <v>2678</v>
      </c>
      <c r="H1331" s="2">
        <v>197.28831963466001</v>
      </c>
      <c r="I1331" s="2">
        <v>6.15087890625</v>
      </c>
      <c r="J1331" s="2">
        <v>3.2428467273712198</v>
      </c>
      <c r="K1331" s="3">
        <v>1</v>
      </c>
      <c r="L1331" s="2">
        <v>64713.684770838387</v>
      </c>
      <c r="M1331" s="2">
        <f t="shared" si="40"/>
        <v>4.8109961290770649</v>
      </c>
      <c r="Q1331" s="4">
        <v>1.2684401851596998</v>
      </c>
      <c r="R1331" s="4">
        <v>0.82807275223140442</v>
      </c>
      <c r="S1331" s="4">
        <v>1.0616840794054194</v>
      </c>
      <c r="T1331" s="9">
        <v>1.0527323389321745</v>
      </c>
      <c r="U1331" s="4" t="str">
        <f t="shared" si="41"/>
        <v>±</v>
      </c>
      <c r="V1331" s="10">
        <v>0.22032015168633454</v>
      </c>
      <c r="W1331" s="3">
        <v>3</v>
      </c>
      <c r="X1331" s="3">
        <v>3</v>
      </c>
    </row>
    <row r="1332" spans="6:24" x14ac:dyDescent="0.2">
      <c r="F1332" s="3" t="s">
        <v>2679</v>
      </c>
      <c r="G1332" s="3" t="s">
        <v>2680</v>
      </c>
      <c r="H1332" s="2">
        <v>9.4328063046599997</v>
      </c>
      <c r="I1332" s="2">
        <v>9.33447265625</v>
      </c>
      <c r="J1332" s="2">
        <v>3.2419447898864697</v>
      </c>
      <c r="K1332" s="3">
        <v>3</v>
      </c>
      <c r="L1332" s="2">
        <v>0</v>
      </c>
      <c r="M1332" s="2" t="str">
        <f t="shared" si="40"/>
        <v/>
      </c>
      <c r="Q1332" s="4" t="s">
        <v>419</v>
      </c>
      <c r="R1332" s="4" t="s">
        <v>419</v>
      </c>
      <c r="S1332" s="4" t="s">
        <v>419</v>
      </c>
      <c r="T1332" s="9" t="s">
        <v>419</v>
      </c>
      <c r="U1332" s="4" t="str">
        <f t="shared" si="41"/>
        <v/>
      </c>
      <c r="V1332" s="10" t="s">
        <v>419</v>
      </c>
      <c r="W1332" s="3">
        <v>0</v>
      </c>
      <c r="X1332" s="3">
        <v>0</v>
      </c>
    </row>
    <row r="1333" spans="6:24" x14ac:dyDescent="0.2">
      <c r="F1333" s="3" t="s">
        <v>2681</v>
      </c>
      <c r="G1333" s="3" t="s">
        <v>2682</v>
      </c>
      <c r="H1333" s="2">
        <v>27.568390164659998</v>
      </c>
      <c r="I1333" s="2">
        <v>9.39306640625</v>
      </c>
      <c r="J1333" s="2">
        <v>3.23777151107788</v>
      </c>
      <c r="K1333" s="3">
        <v>1</v>
      </c>
      <c r="L1333" s="2">
        <v>0</v>
      </c>
      <c r="M1333" s="2" t="str">
        <f t="shared" si="40"/>
        <v/>
      </c>
      <c r="Q1333" s="4" t="s">
        <v>419</v>
      </c>
      <c r="R1333" s="4" t="s">
        <v>419</v>
      </c>
      <c r="S1333" s="4" t="s">
        <v>419</v>
      </c>
      <c r="T1333" s="9" t="s">
        <v>419</v>
      </c>
      <c r="U1333" s="4" t="str">
        <f t="shared" si="41"/>
        <v/>
      </c>
      <c r="V1333" s="10" t="s">
        <v>419</v>
      </c>
      <c r="W1333" s="3">
        <v>0</v>
      </c>
      <c r="X1333" s="3">
        <v>0</v>
      </c>
    </row>
    <row r="1334" spans="6:24" x14ac:dyDescent="0.2">
      <c r="F1334" s="3" t="s">
        <v>2683</v>
      </c>
      <c r="G1334" s="3" t="s">
        <v>2684</v>
      </c>
      <c r="H1334" s="2">
        <v>38.709975484659999</v>
      </c>
      <c r="I1334" s="2">
        <v>7.37158203125</v>
      </c>
      <c r="J1334" s="2">
        <v>3.2358546257018999</v>
      </c>
      <c r="K1334" s="3">
        <v>1</v>
      </c>
      <c r="L1334" s="2">
        <v>0</v>
      </c>
      <c r="M1334" s="2" t="str">
        <f t="shared" si="40"/>
        <v/>
      </c>
      <c r="Q1334" s="4" t="s">
        <v>419</v>
      </c>
      <c r="R1334" s="4" t="s">
        <v>419</v>
      </c>
      <c r="S1334" s="4" t="s">
        <v>419</v>
      </c>
      <c r="T1334" s="9" t="s">
        <v>419</v>
      </c>
      <c r="U1334" s="4" t="str">
        <f t="shared" si="41"/>
        <v/>
      </c>
      <c r="V1334" s="10" t="s">
        <v>419</v>
      </c>
      <c r="W1334" s="3">
        <v>0</v>
      </c>
      <c r="X1334" s="3">
        <v>0</v>
      </c>
    </row>
    <row r="1335" spans="6:24" x14ac:dyDescent="0.2">
      <c r="F1335" s="3" t="s">
        <v>2685</v>
      </c>
      <c r="G1335" s="3" t="s">
        <v>2686</v>
      </c>
      <c r="H1335" s="2">
        <v>48.371474084660001</v>
      </c>
      <c r="I1335" s="2">
        <v>6.53662109375</v>
      </c>
      <c r="J1335" s="2">
        <v>3.2307584285736102</v>
      </c>
      <c r="K1335" s="3">
        <v>1</v>
      </c>
      <c r="L1335" s="2">
        <v>2617.2638106187401</v>
      </c>
      <c r="M1335" s="2">
        <f t="shared" si="40"/>
        <v>3.417847500141447</v>
      </c>
      <c r="Q1335" s="4">
        <v>1.274587046078534</v>
      </c>
      <c r="R1335" s="4">
        <v>0.67400688577730405</v>
      </c>
      <c r="S1335" s="4">
        <v>1.1911259052152641</v>
      </c>
      <c r="T1335" s="9">
        <v>1.0465732790237008</v>
      </c>
      <c r="U1335" s="4" t="str">
        <f t="shared" si="41"/>
        <v>±</v>
      </c>
      <c r="V1335" s="10">
        <v>0.32533940514641174</v>
      </c>
      <c r="W1335" s="3">
        <v>3</v>
      </c>
      <c r="X1335" s="3">
        <v>3</v>
      </c>
    </row>
    <row r="1336" spans="6:24" x14ac:dyDescent="0.2">
      <c r="F1336" s="3" t="s">
        <v>2687</v>
      </c>
      <c r="G1336" s="3" t="s">
        <v>2688</v>
      </c>
      <c r="H1336" s="2">
        <v>11.150901514659999</v>
      </c>
      <c r="I1336" s="2">
        <v>6.12548828125</v>
      </c>
      <c r="J1336" s="2">
        <v>3.2293038368225102</v>
      </c>
      <c r="K1336" s="3">
        <v>1</v>
      </c>
      <c r="L1336" s="2">
        <v>16800.28341326489</v>
      </c>
      <c r="M1336" s="2">
        <f t="shared" si="40"/>
        <v>4.2253166081412701</v>
      </c>
      <c r="Q1336" s="4">
        <v>0.76050627659782011</v>
      </c>
      <c r="R1336" s="4">
        <v>0.59140850156268077</v>
      </c>
      <c r="S1336" s="4">
        <v>0.8712781132857228</v>
      </c>
      <c r="T1336" s="9">
        <v>0.74106429714874122</v>
      </c>
      <c r="U1336" s="4" t="str">
        <f t="shared" si="41"/>
        <v>±</v>
      </c>
      <c r="V1336" s="10">
        <v>0.14094411238209117</v>
      </c>
      <c r="W1336" s="3">
        <v>3</v>
      </c>
      <c r="X1336" s="3">
        <v>3</v>
      </c>
    </row>
    <row r="1337" spans="6:24" x14ac:dyDescent="0.2">
      <c r="F1337" s="3" t="s">
        <v>2689</v>
      </c>
      <c r="G1337" s="3" t="s">
        <v>2690</v>
      </c>
      <c r="H1337" s="2">
        <v>37.930442204659997</v>
      </c>
      <c r="I1337" s="2">
        <v>6.20166015625</v>
      </c>
      <c r="J1337" s="2">
        <v>3.2292935848236102</v>
      </c>
      <c r="K1337" s="3">
        <v>1</v>
      </c>
      <c r="L1337" s="2">
        <v>37703.371840796099</v>
      </c>
      <c r="M1337" s="2">
        <f t="shared" si="40"/>
        <v>4.5763801912235573</v>
      </c>
      <c r="Q1337" s="4">
        <v>0.89979403703793193</v>
      </c>
      <c r="R1337" s="4">
        <v>0.64841849766155379</v>
      </c>
      <c r="S1337" s="4">
        <v>1.1613414120957435</v>
      </c>
      <c r="T1337" s="9">
        <v>0.90318464893174311</v>
      </c>
      <c r="U1337" s="4" t="str">
        <f t="shared" si="41"/>
        <v>±</v>
      </c>
      <c r="V1337" s="10">
        <v>0.25647826657375183</v>
      </c>
      <c r="W1337" s="3">
        <v>3</v>
      </c>
      <c r="X1337" s="3">
        <v>3</v>
      </c>
    </row>
    <row r="1338" spans="6:24" x14ac:dyDescent="0.2">
      <c r="F1338" s="3" t="s">
        <v>2691</v>
      </c>
      <c r="G1338" s="3" t="s">
        <v>2692</v>
      </c>
      <c r="H1338" s="2">
        <v>25.93616584466</v>
      </c>
      <c r="I1338" s="2">
        <v>6.90283203125</v>
      </c>
      <c r="J1338" s="2">
        <v>3.22833204269409</v>
      </c>
      <c r="K1338" s="3">
        <v>1</v>
      </c>
      <c r="L1338" s="2">
        <v>9970.1120102356108</v>
      </c>
      <c r="M1338" s="2">
        <f t="shared" si="40"/>
        <v>3.9987000374645127</v>
      </c>
      <c r="Q1338" s="4">
        <v>1.7821878417112238</v>
      </c>
      <c r="R1338" s="4">
        <v>1.3006296656896745</v>
      </c>
      <c r="S1338" s="4">
        <v>1.3975291184999072</v>
      </c>
      <c r="T1338" s="9">
        <v>1.4934488753002686</v>
      </c>
      <c r="U1338" s="4" t="str">
        <f t="shared" si="41"/>
        <v>±</v>
      </c>
      <c r="V1338" s="10">
        <v>0.25470574989933153</v>
      </c>
      <c r="W1338" s="3">
        <v>3</v>
      </c>
      <c r="X1338" s="3">
        <v>3</v>
      </c>
    </row>
    <row r="1339" spans="6:24" x14ac:dyDescent="0.2">
      <c r="F1339" s="3" t="s">
        <v>2693</v>
      </c>
      <c r="G1339" s="3" t="s">
        <v>2694</v>
      </c>
      <c r="H1339" s="2">
        <v>25.59345447466</v>
      </c>
      <c r="I1339" s="2">
        <v>8.13330078125</v>
      </c>
      <c r="J1339" s="2">
        <v>3.2264301776886</v>
      </c>
      <c r="K1339" s="3">
        <v>1</v>
      </c>
      <c r="L1339" s="2">
        <v>0</v>
      </c>
      <c r="M1339" s="2" t="str">
        <f t="shared" si="40"/>
        <v/>
      </c>
      <c r="Q1339" s="4" t="s">
        <v>419</v>
      </c>
      <c r="R1339" s="4" t="s">
        <v>419</v>
      </c>
      <c r="S1339" s="4" t="s">
        <v>419</v>
      </c>
      <c r="T1339" s="9" t="s">
        <v>419</v>
      </c>
      <c r="U1339" s="4" t="str">
        <f t="shared" si="41"/>
        <v/>
      </c>
      <c r="V1339" s="10" t="s">
        <v>419</v>
      </c>
      <c r="W1339" s="3">
        <v>0</v>
      </c>
      <c r="X1339" s="3">
        <v>0</v>
      </c>
    </row>
    <row r="1340" spans="6:24" x14ac:dyDescent="0.2">
      <c r="F1340" s="3" t="s">
        <v>2695</v>
      </c>
      <c r="G1340" s="3" t="s">
        <v>2696</v>
      </c>
      <c r="H1340" s="2">
        <v>62.710435264660099</v>
      </c>
      <c r="I1340" s="2">
        <v>8.67529296875</v>
      </c>
      <c r="J1340" s="2">
        <v>3.2258150577545202</v>
      </c>
      <c r="K1340" s="3">
        <v>1</v>
      </c>
      <c r="L1340" s="2">
        <v>0</v>
      </c>
      <c r="M1340" s="2" t="str">
        <f t="shared" si="40"/>
        <v/>
      </c>
      <c r="N1340" s="4" t="s">
        <v>419</v>
      </c>
      <c r="O1340" s="4" t="s">
        <v>419</v>
      </c>
      <c r="P1340" s="4" t="s">
        <v>419</v>
      </c>
      <c r="T1340" s="9" t="s">
        <v>419</v>
      </c>
      <c r="U1340" s="4" t="str">
        <f t="shared" si="41"/>
        <v/>
      </c>
      <c r="V1340" s="10" t="s">
        <v>419</v>
      </c>
      <c r="W1340" s="3">
        <v>0</v>
      </c>
      <c r="X1340" s="3">
        <v>0</v>
      </c>
    </row>
    <row r="1341" spans="6:24" x14ac:dyDescent="0.2">
      <c r="F1341" s="3" t="s">
        <v>2697</v>
      </c>
      <c r="G1341" s="3" t="s">
        <v>2698</v>
      </c>
      <c r="H1341" s="2">
        <v>193.65999487466101</v>
      </c>
      <c r="I1341" s="2">
        <v>5.24951171875</v>
      </c>
      <c r="J1341" s="2">
        <v>3.2256832122802699</v>
      </c>
      <c r="K1341" s="3">
        <v>1</v>
      </c>
      <c r="L1341" s="2">
        <v>187086.02877201352</v>
      </c>
      <c r="M1341" s="2">
        <f t="shared" si="40"/>
        <v>5.2720413564269277</v>
      </c>
      <c r="Q1341" s="4">
        <v>0.88411962394051846</v>
      </c>
      <c r="R1341" s="4">
        <v>0.52082920667853805</v>
      </c>
      <c r="S1341" s="4">
        <v>1.1384135861223987</v>
      </c>
      <c r="T1341" s="9">
        <v>0.84778747224715179</v>
      </c>
      <c r="U1341" s="4" t="str">
        <f t="shared" si="41"/>
        <v>±</v>
      </c>
      <c r="V1341" s="10">
        <v>0.31039110065893771</v>
      </c>
      <c r="W1341" s="3">
        <v>3</v>
      </c>
      <c r="X1341" s="3">
        <v>3</v>
      </c>
    </row>
    <row r="1342" spans="6:24" x14ac:dyDescent="0.2">
      <c r="F1342" s="3" t="s">
        <v>2699</v>
      </c>
      <c r="G1342" s="3" t="s">
        <v>2700</v>
      </c>
      <c r="H1342" s="2">
        <v>72.080567224660101</v>
      </c>
      <c r="I1342" s="2">
        <v>8.80712890625</v>
      </c>
      <c r="J1342" s="2">
        <v>3.2234067916870099</v>
      </c>
      <c r="K1342" s="3">
        <v>1</v>
      </c>
      <c r="L1342" s="2">
        <v>9538.8795616735515</v>
      </c>
      <c r="M1342" s="2">
        <f t="shared" si="40"/>
        <v>3.9794973654001708</v>
      </c>
      <c r="Q1342" s="4">
        <v>1.7684117198196574</v>
      </c>
      <c r="R1342" s="4">
        <v>0.93951713212020427</v>
      </c>
      <c r="S1342" s="4">
        <v>1.0441232135134517</v>
      </c>
      <c r="T1342" s="9">
        <v>1.2506840218177711</v>
      </c>
      <c r="U1342" s="4" t="str">
        <f t="shared" si="41"/>
        <v>±</v>
      </c>
      <c r="V1342" s="10">
        <v>0.45140567677518345</v>
      </c>
      <c r="W1342" s="3">
        <v>3</v>
      </c>
      <c r="X1342" s="3">
        <v>3</v>
      </c>
    </row>
    <row r="1343" spans="6:24" x14ac:dyDescent="0.2">
      <c r="F1343" s="3" t="s">
        <v>2701</v>
      </c>
      <c r="G1343" s="3" t="s">
        <v>2702</v>
      </c>
      <c r="H1343" s="2">
        <v>58.777848864660101</v>
      </c>
      <c r="I1343" s="2">
        <v>8.00146484375</v>
      </c>
      <c r="J1343" s="2">
        <v>3.2231676578521702</v>
      </c>
      <c r="K1343" s="3">
        <v>1</v>
      </c>
      <c r="L1343" s="2">
        <v>0</v>
      </c>
      <c r="M1343" s="2" t="str">
        <f t="shared" si="40"/>
        <v/>
      </c>
      <c r="Q1343" s="4" t="s">
        <v>419</v>
      </c>
      <c r="R1343" s="4" t="s">
        <v>419</v>
      </c>
      <c r="S1343" s="4" t="s">
        <v>419</v>
      </c>
      <c r="T1343" s="9" t="s">
        <v>419</v>
      </c>
      <c r="U1343" s="4" t="str">
        <f t="shared" si="41"/>
        <v/>
      </c>
      <c r="V1343" s="10" t="s">
        <v>419</v>
      </c>
      <c r="W1343" s="3">
        <v>0</v>
      </c>
      <c r="X1343" s="3">
        <v>0</v>
      </c>
    </row>
    <row r="1344" spans="6:24" x14ac:dyDescent="0.2">
      <c r="F1344" s="3" t="s">
        <v>2703</v>
      </c>
      <c r="G1344" s="3" t="s">
        <v>2704</v>
      </c>
      <c r="H1344" s="2">
        <v>33.359218814659997</v>
      </c>
      <c r="I1344" s="2">
        <v>6.65380859375</v>
      </c>
      <c r="J1344" s="2">
        <v>3.2202827930450399</v>
      </c>
      <c r="K1344" s="3">
        <v>1</v>
      </c>
      <c r="L1344" s="2">
        <v>0</v>
      </c>
      <c r="M1344" s="2" t="str">
        <f t="shared" si="40"/>
        <v/>
      </c>
      <c r="N1344" s="4" t="s">
        <v>419</v>
      </c>
      <c r="O1344" s="4" t="s">
        <v>419</v>
      </c>
      <c r="P1344" s="4" t="s">
        <v>419</v>
      </c>
      <c r="T1344" s="9" t="s">
        <v>419</v>
      </c>
      <c r="U1344" s="4" t="str">
        <f t="shared" si="41"/>
        <v/>
      </c>
      <c r="V1344" s="10" t="s">
        <v>419</v>
      </c>
      <c r="W1344" s="3">
        <v>0</v>
      </c>
      <c r="X1344" s="3">
        <v>0</v>
      </c>
    </row>
    <row r="1345" spans="6:24" x14ac:dyDescent="0.2">
      <c r="F1345" s="3" t="s">
        <v>2705</v>
      </c>
      <c r="G1345" s="3" t="s">
        <v>2706</v>
      </c>
      <c r="H1345" s="2">
        <v>52.552845584659998</v>
      </c>
      <c r="I1345" s="2">
        <v>8.14794921875</v>
      </c>
      <c r="J1345" s="2">
        <v>3.2194030284881601</v>
      </c>
      <c r="K1345" s="3">
        <v>1</v>
      </c>
      <c r="L1345" s="2">
        <v>416527.479873506</v>
      </c>
      <c r="M1345" s="2">
        <f t="shared" si="40"/>
        <v>5.6196436587169751</v>
      </c>
      <c r="N1345" s="4">
        <v>0.46115023896399643</v>
      </c>
      <c r="O1345" s="4">
        <v>0.83772148678856495</v>
      </c>
      <c r="P1345" s="4">
        <v>0.96034669049851396</v>
      </c>
      <c r="T1345" s="9">
        <v>0.75307280541702504</v>
      </c>
      <c r="U1345" s="4" t="str">
        <f t="shared" si="41"/>
        <v>±</v>
      </c>
      <c r="V1345" s="10">
        <v>0.26014096899492611</v>
      </c>
      <c r="W1345" s="3">
        <v>3</v>
      </c>
      <c r="X1345" s="3">
        <v>3</v>
      </c>
    </row>
    <row r="1346" spans="6:24" x14ac:dyDescent="0.2">
      <c r="F1346" s="3" t="s">
        <v>2707</v>
      </c>
      <c r="G1346" s="3" t="s">
        <v>2708</v>
      </c>
      <c r="H1346" s="2">
        <v>57.029903894660002</v>
      </c>
      <c r="I1346" s="2">
        <v>7.63525390625</v>
      </c>
      <c r="J1346" s="2">
        <v>3.2189774513244598</v>
      </c>
      <c r="K1346" s="3">
        <v>1</v>
      </c>
      <c r="L1346" s="2">
        <v>0</v>
      </c>
      <c r="M1346" s="2" t="str">
        <f t="shared" si="40"/>
        <v/>
      </c>
      <c r="N1346" s="4" t="s">
        <v>419</v>
      </c>
      <c r="O1346" s="4" t="s">
        <v>419</v>
      </c>
      <c r="P1346" s="4" t="s">
        <v>419</v>
      </c>
      <c r="T1346" s="9" t="s">
        <v>419</v>
      </c>
      <c r="U1346" s="4" t="str">
        <f t="shared" si="41"/>
        <v/>
      </c>
      <c r="V1346" s="10" t="s">
        <v>419</v>
      </c>
      <c r="W1346" s="3">
        <v>0</v>
      </c>
      <c r="X1346" s="3">
        <v>0</v>
      </c>
    </row>
    <row r="1347" spans="6:24" x14ac:dyDescent="0.2">
      <c r="F1347" s="3" t="s">
        <v>2709</v>
      </c>
      <c r="G1347" s="3" t="s">
        <v>2710</v>
      </c>
      <c r="H1347" s="2">
        <v>6.04194947466</v>
      </c>
      <c r="I1347" s="2">
        <v>6.56591796875</v>
      </c>
      <c r="J1347" s="2">
        <v>3.2186467647552499</v>
      </c>
      <c r="K1347" s="3">
        <v>1</v>
      </c>
      <c r="L1347" s="2">
        <v>0</v>
      </c>
      <c r="M1347" s="2" t="str">
        <f t="shared" si="40"/>
        <v/>
      </c>
      <c r="Q1347" s="4" t="s">
        <v>419</v>
      </c>
      <c r="R1347" s="4" t="s">
        <v>419</v>
      </c>
      <c r="S1347" s="4" t="s">
        <v>419</v>
      </c>
      <c r="T1347" s="9" t="s">
        <v>419</v>
      </c>
      <c r="U1347" s="4" t="str">
        <f t="shared" si="41"/>
        <v/>
      </c>
      <c r="V1347" s="10" t="s">
        <v>419</v>
      </c>
      <c r="W1347" s="3">
        <v>0</v>
      </c>
      <c r="X1347" s="3">
        <v>0</v>
      </c>
    </row>
    <row r="1348" spans="6:24" x14ac:dyDescent="0.2">
      <c r="F1348" s="3" t="s">
        <v>2711</v>
      </c>
      <c r="G1348" s="3" t="s">
        <v>2712</v>
      </c>
      <c r="H1348" s="2">
        <v>34.887312714659998</v>
      </c>
      <c r="I1348" s="2">
        <v>6.01123046875</v>
      </c>
      <c r="J1348" s="2">
        <v>3.2129271030425999</v>
      </c>
      <c r="K1348" s="3">
        <v>1</v>
      </c>
      <c r="L1348" s="2">
        <v>0</v>
      </c>
      <c r="M1348" s="2" t="str">
        <f t="shared" ref="M1348:M1411" si="42">IFERROR(LOG(L1348),"")</f>
        <v/>
      </c>
      <c r="Q1348" s="4" t="s">
        <v>419</v>
      </c>
      <c r="R1348" s="4" t="s">
        <v>419</v>
      </c>
      <c r="S1348" s="4" t="s">
        <v>419</v>
      </c>
      <c r="T1348" s="9" t="s">
        <v>419</v>
      </c>
      <c r="U1348" s="4" t="str">
        <f t="shared" ref="U1348:U1411" si="43">IF(T1348="","","±")</f>
        <v/>
      </c>
      <c r="V1348" s="10" t="s">
        <v>419</v>
      </c>
      <c r="W1348" s="3">
        <v>0</v>
      </c>
      <c r="X1348" s="3">
        <v>0</v>
      </c>
    </row>
    <row r="1349" spans="6:24" x14ac:dyDescent="0.2">
      <c r="F1349" s="3" t="s">
        <v>2713</v>
      </c>
      <c r="G1349" s="3" t="s">
        <v>2714</v>
      </c>
      <c r="H1349" s="2">
        <v>291.93675488466101</v>
      </c>
      <c r="I1349" s="2">
        <v>8.96826171875</v>
      </c>
      <c r="J1349" s="2">
        <v>3.2126698493957502</v>
      </c>
      <c r="K1349" s="3">
        <v>1</v>
      </c>
      <c r="L1349" s="2">
        <v>0</v>
      </c>
      <c r="M1349" s="2" t="str">
        <f t="shared" si="42"/>
        <v/>
      </c>
      <c r="Q1349" s="4" t="s">
        <v>419</v>
      </c>
      <c r="R1349" s="4" t="s">
        <v>419</v>
      </c>
      <c r="S1349" s="4" t="s">
        <v>419</v>
      </c>
      <c r="T1349" s="9" t="s">
        <v>419</v>
      </c>
      <c r="U1349" s="4" t="str">
        <f t="shared" si="43"/>
        <v/>
      </c>
      <c r="V1349" s="10" t="s">
        <v>419</v>
      </c>
      <c r="W1349" s="3">
        <v>0</v>
      </c>
      <c r="X1349" s="3">
        <v>0</v>
      </c>
    </row>
    <row r="1350" spans="6:24" x14ac:dyDescent="0.2">
      <c r="F1350" s="3" t="s">
        <v>2715</v>
      </c>
      <c r="G1350" s="3" t="s">
        <v>2716</v>
      </c>
      <c r="H1350" s="2">
        <v>144.76548647466001</v>
      </c>
      <c r="I1350" s="2">
        <v>7.28369140625</v>
      </c>
      <c r="J1350" s="2">
        <v>3.2115950584411599</v>
      </c>
      <c r="K1350" s="3">
        <v>1</v>
      </c>
      <c r="L1350" s="2">
        <v>0</v>
      </c>
      <c r="M1350" s="2" t="str">
        <f t="shared" si="42"/>
        <v/>
      </c>
      <c r="Q1350" s="4" t="s">
        <v>419</v>
      </c>
      <c r="R1350" s="4" t="s">
        <v>419</v>
      </c>
      <c r="S1350" s="4" t="s">
        <v>419</v>
      </c>
      <c r="T1350" s="9" t="s">
        <v>419</v>
      </c>
      <c r="U1350" s="4" t="str">
        <f t="shared" si="43"/>
        <v/>
      </c>
      <c r="V1350" s="10" t="s">
        <v>419</v>
      </c>
      <c r="W1350" s="3">
        <v>0</v>
      </c>
      <c r="X1350" s="3">
        <v>0</v>
      </c>
    </row>
    <row r="1351" spans="6:24" x14ac:dyDescent="0.2">
      <c r="F1351" s="3" t="s">
        <v>2717</v>
      </c>
      <c r="G1351" s="3" t="s">
        <v>2718</v>
      </c>
      <c r="H1351" s="2">
        <v>358.32360520466199</v>
      </c>
      <c r="I1351" s="2">
        <v>6.78564453125</v>
      </c>
      <c r="J1351" s="2">
        <v>3.21103143692017</v>
      </c>
      <c r="K1351" s="3">
        <v>1</v>
      </c>
      <c r="L1351" s="2">
        <v>0</v>
      </c>
      <c r="M1351" s="2" t="str">
        <f t="shared" si="42"/>
        <v/>
      </c>
      <c r="N1351" s="4" t="s">
        <v>419</v>
      </c>
      <c r="O1351" s="4" t="s">
        <v>419</v>
      </c>
      <c r="P1351" s="4" t="s">
        <v>419</v>
      </c>
      <c r="T1351" s="9" t="s">
        <v>419</v>
      </c>
      <c r="U1351" s="4" t="str">
        <f t="shared" si="43"/>
        <v/>
      </c>
      <c r="V1351" s="10" t="s">
        <v>419</v>
      </c>
      <c r="W1351" s="3">
        <v>0</v>
      </c>
      <c r="X1351" s="3">
        <v>0</v>
      </c>
    </row>
    <row r="1352" spans="6:24" x14ac:dyDescent="0.2">
      <c r="F1352" s="3" t="s">
        <v>2719</v>
      </c>
      <c r="G1352" s="3" t="s">
        <v>2720</v>
      </c>
      <c r="H1352" s="2">
        <v>49.149519634660003</v>
      </c>
      <c r="I1352" s="2">
        <v>9.23193359375</v>
      </c>
      <c r="J1352" s="2">
        <v>3.2048490047454798</v>
      </c>
      <c r="K1352" s="3">
        <v>1</v>
      </c>
      <c r="L1352" s="2">
        <v>352631.82312882249</v>
      </c>
      <c r="M1352" s="2">
        <f t="shared" si="42"/>
        <v>5.5473215024772227</v>
      </c>
      <c r="N1352" s="4">
        <v>0.7247958884591309</v>
      </c>
      <c r="O1352" s="4">
        <v>1.2262273510380239</v>
      </c>
      <c r="P1352" s="4">
        <v>0.6457236146078601</v>
      </c>
      <c r="T1352" s="9">
        <v>0.86558228470167153</v>
      </c>
      <c r="U1352" s="4" t="str">
        <f t="shared" si="43"/>
        <v>±</v>
      </c>
      <c r="V1352" s="10">
        <v>0.31482019316995308</v>
      </c>
      <c r="W1352" s="3">
        <v>3</v>
      </c>
      <c r="X1352" s="3">
        <v>3</v>
      </c>
    </row>
    <row r="1353" spans="6:24" x14ac:dyDescent="0.2">
      <c r="F1353" s="3" t="s">
        <v>2721</v>
      </c>
      <c r="G1353" s="3" t="s">
        <v>2722</v>
      </c>
      <c r="H1353" s="2">
        <v>284.549226874662</v>
      </c>
      <c r="I1353" s="2">
        <v>6.82958984375</v>
      </c>
      <c r="J1353" s="2">
        <v>3.20438551902771</v>
      </c>
      <c r="K1353" s="3">
        <v>1</v>
      </c>
      <c r="L1353" s="2">
        <v>0</v>
      </c>
      <c r="M1353" s="2" t="str">
        <f t="shared" si="42"/>
        <v/>
      </c>
      <c r="N1353" s="4" t="s">
        <v>419</v>
      </c>
      <c r="O1353" s="4" t="s">
        <v>419</v>
      </c>
      <c r="P1353" s="4" t="s">
        <v>419</v>
      </c>
      <c r="T1353" s="9" t="s">
        <v>419</v>
      </c>
      <c r="U1353" s="4" t="str">
        <f t="shared" si="43"/>
        <v/>
      </c>
      <c r="V1353" s="10" t="s">
        <v>419</v>
      </c>
      <c r="W1353" s="3">
        <v>0</v>
      </c>
      <c r="X1353" s="3">
        <v>0</v>
      </c>
    </row>
    <row r="1354" spans="6:24" x14ac:dyDescent="0.2">
      <c r="F1354" s="3" t="s">
        <v>2723</v>
      </c>
      <c r="G1354" s="3" t="s">
        <v>2724</v>
      </c>
      <c r="H1354" s="2">
        <v>58.044999934659998</v>
      </c>
      <c r="I1354" s="2">
        <v>8.30908203125</v>
      </c>
      <c r="J1354" s="2">
        <v>3.2042698860168501</v>
      </c>
      <c r="K1354" s="3">
        <v>1</v>
      </c>
      <c r="L1354" s="2">
        <v>0</v>
      </c>
      <c r="M1354" s="2" t="str">
        <f t="shared" si="42"/>
        <v/>
      </c>
      <c r="N1354" s="4" t="s">
        <v>419</v>
      </c>
      <c r="O1354" s="4" t="s">
        <v>419</v>
      </c>
      <c r="P1354" s="4" t="s">
        <v>419</v>
      </c>
      <c r="T1354" s="9" t="s">
        <v>419</v>
      </c>
      <c r="U1354" s="4" t="str">
        <f t="shared" si="43"/>
        <v/>
      </c>
      <c r="V1354" s="10" t="s">
        <v>419</v>
      </c>
      <c r="W1354" s="3">
        <v>0</v>
      </c>
      <c r="X1354" s="3">
        <v>0</v>
      </c>
    </row>
    <row r="1355" spans="6:24" x14ac:dyDescent="0.2">
      <c r="F1355" s="3" t="s">
        <v>2725</v>
      </c>
      <c r="G1355" s="3" t="s">
        <v>2726</v>
      </c>
      <c r="H1355" s="2">
        <v>7.9750734846600002</v>
      </c>
      <c r="I1355" s="2">
        <v>9.71533203125</v>
      </c>
      <c r="J1355" s="2">
        <v>3.20216584205627</v>
      </c>
      <c r="K1355" s="3">
        <v>1</v>
      </c>
      <c r="L1355" s="2">
        <v>0</v>
      </c>
      <c r="M1355" s="2" t="str">
        <f t="shared" si="42"/>
        <v/>
      </c>
      <c r="N1355" s="4" t="s">
        <v>419</v>
      </c>
      <c r="O1355" s="4" t="s">
        <v>419</v>
      </c>
      <c r="P1355" s="4" t="s">
        <v>419</v>
      </c>
      <c r="T1355" s="9" t="s">
        <v>419</v>
      </c>
      <c r="U1355" s="4" t="str">
        <f t="shared" si="43"/>
        <v/>
      </c>
      <c r="V1355" s="10" t="s">
        <v>419</v>
      </c>
      <c r="W1355" s="3">
        <v>0</v>
      </c>
      <c r="X1355" s="3">
        <v>0</v>
      </c>
    </row>
    <row r="1356" spans="6:24" x14ac:dyDescent="0.2">
      <c r="F1356" s="3" t="s">
        <v>2727</v>
      </c>
      <c r="G1356" s="3" t="s">
        <v>2728</v>
      </c>
      <c r="H1356" s="2">
        <v>42.26213265466</v>
      </c>
      <c r="I1356" s="2">
        <v>6.60986328125</v>
      </c>
      <c r="J1356" s="2">
        <v>3.1972522735595699</v>
      </c>
      <c r="K1356" s="3">
        <v>1</v>
      </c>
      <c r="L1356" s="2">
        <v>3274.1339573313348</v>
      </c>
      <c r="M1356" s="2">
        <f t="shared" si="42"/>
        <v>3.5150964440862076</v>
      </c>
      <c r="Q1356" s="4">
        <v>2.8272015191864499</v>
      </c>
      <c r="R1356" s="4">
        <v>0.97355495234684641</v>
      </c>
      <c r="S1356" s="4">
        <v>1.2939001675907194</v>
      </c>
      <c r="T1356" s="9">
        <v>1.6982188797080051</v>
      </c>
      <c r="U1356" s="4" t="str">
        <f t="shared" si="43"/>
        <v>±</v>
      </c>
      <c r="V1356" s="10">
        <v>0.99076062417477961</v>
      </c>
      <c r="W1356" s="3">
        <v>3</v>
      </c>
      <c r="X1356" s="3">
        <v>3</v>
      </c>
    </row>
    <row r="1357" spans="6:24" x14ac:dyDescent="0.2">
      <c r="F1357" s="3" t="s">
        <v>2729</v>
      </c>
      <c r="G1357" s="3" t="s">
        <v>2730</v>
      </c>
      <c r="H1357" s="2">
        <v>165.50011668465999</v>
      </c>
      <c r="I1357" s="2">
        <v>8.98291015625</v>
      </c>
      <c r="J1357" s="2">
        <v>3.1967010498046902</v>
      </c>
      <c r="K1357" s="3">
        <v>1</v>
      </c>
      <c r="L1357" s="2">
        <v>0</v>
      </c>
      <c r="M1357" s="2" t="str">
        <f t="shared" si="42"/>
        <v/>
      </c>
      <c r="Q1357" s="4" t="s">
        <v>419</v>
      </c>
      <c r="R1357" s="4" t="s">
        <v>419</v>
      </c>
      <c r="S1357" s="4" t="s">
        <v>419</v>
      </c>
      <c r="T1357" s="9" t="s">
        <v>419</v>
      </c>
      <c r="U1357" s="4" t="str">
        <f t="shared" si="43"/>
        <v/>
      </c>
      <c r="V1357" s="10" t="s">
        <v>419</v>
      </c>
      <c r="W1357" s="3">
        <v>0</v>
      </c>
      <c r="X1357" s="3">
        <v>0</v>
      </c>
    </row>
    <row r="1358" spans="6:24" x14ac:dyDescent="0.2">
      <c r="F1358" s="3" t="s">
        <v>2731</v>
      </c>
      <c r="G1358" s="3" t="s">
        <v>2732</v>
      </c>
      <c r="H1358" s="2">
        <v>35.136459174659997</v>
      </c>
      <c r="I1358" s="2">
        <v>5.69384765625</v>
      </c>
      <c r="J1358" s="2">
        <v>3.19349336624146</v>
      </c>
      <c r="K1358" s="3">
        <v>1</v>
      </c>
      <c r="L1358" s="2">
        <v>0</v>
      </c>
      <c r="M1358" s="2" t="str">
        <f t="shared" si="42"/>
        <v/>
      </c>
      <c r="N1358" s="4" t="s">
        <v>419</v>
      </c>
      <c r="O1358" s="4" t="s">
        <v>419</v>
      </c>
      <c r="P1358" s="4" t="s">
        <v>419</v>
      </c>
      <c r="T1358" s="9" t="s">
        <v>419</v>
      </c>
      <c r="U1358" s="4" t="str">
        <f t="shared" si="43"/>
        <v/>
      </c>
      <c r="V1358" s="10" t="s">
        <v>419</v>
      </c>
      <c r="W1358" s="3">
        <v>0</v>
      </c>
      <c r="X1358" s="3">
        <v>0</v>
      </c>
    </row>
    <row r="1359" spans="6:24" x14ac:dyDescent="0.2">
      <c r="F1359" s="3" t="s">
        <v>2733</v>
      </c>
      <c r="G1359" s="3" t="s">
        <v>2734</v>
      </c>
      <c r="H1359" s="2">
        <v>22.608568524660001</v>
      </c>
      <c r="I1359" s="2">
        <v>7.40087890625</v>
      </c>
      <c r="J1359" s="2">
        <v>3.1910209655761701</v>
      </c>
      <c r="K1359" s="3">
        <v>1</v>
      </c>
      <c r="L1359" s="2">
        <v>0</v>
      </c>
      <c r="M1359" s="2" t="str">
        <f t="shared" si="42"/>
        <v/>
      </c>
      <c r="N1359" s="4" t="s">
        <v>419</v>
      </c>
      <c r="O1359" s="4" t="s">
        <v>419</v>
      </c>
      <c r="P1359" s="4" t="s">
        <v>419</v>
      </c>
      <c r="T1359" s="9" t="s">
        <v>419</v>
      </c>
      <c r="U1359" s="4" t="str">
        <f t="shared" si="43"/>
        <v/>
      </c>
      <c r="V1359" s="10" t="s">
        <v>419</v>
      </c>
      <c r="W1359" s="3">
        <v>0</v>
      </c>
      <c r="X1359" s="3">
        <v>0</v>
      </c>
    </row>
    <row r="1360" spans="6:24" x14ac:dyDescent="0.2">
      <c r="F1360" s="3" t="s">
        <v>2735</v>
      </c>
      <c r="G1360" s="3" t="s">
        <v>2736</v>
      </c>
      <c r="H1360" s="2">
        <v>27.998367914660001</v>
      </c>
      <c r="I1360" s="2">
        <v>5.70654296875</v>
      </c>
      <c r="J1360" s="2">
        <v>3.1889734268188499</v>
      </c>
      <c r="K1360" s="3">
        <v>1</v>
      </c>
      <c r="L1360" s="2">
        <v>0</v>
      </c>
      <c r="M1360" s="2" t="str">
        <f t="shared" si="42"/>
        <v/>
      </c>
      <c r="N1360" s="4" t="s">
        <v>419</v>
      </c>
      <c r="O1360" s="4" t="s">
        <v>419</v>
      </c>
      <c r="P1360" s="4" t="s">
        <v>419</v>
      </c>
      <c r="T1360" s="9" t="s">
        <v>419</v>
      </c>
      <c r="U1360" s="4" t="str">
        <f t="shared" si="43"/>
        <v/>
      </c>
      <c r="V1360" s="10" t="s">
        <v>419</v>
      </c>
      <c r="W1360" s="3">
        <v>0</v>
      </c>
      <c r="X1360" s="3">
        <v>0</v>
      </c>
    </row>
    <row r="1361" spans="6:24" x14ac:dyDescent="0.2">
      <c r="F1361" s="3" t="s">
        <v>2737</v>
      </c>
      <c r="G1361" s="3" t="s">
        <v>2738</v>
      </c>
      <c r="H1361" s="2">
        <v>50.208196434660003</v>
      </c>
      <c r="I1361" s="2">
        <v>5.12255859375</v>
      </c>
      <c r="J1361" s="2">
        <v>3.1851222515106201</v>
      </c>
      <c r="K1361" s="3">
        <v>1</v>
      </c>
      <c r="L1361" s="2">
        <v>25579.511339186982</v>
      </c>
      <c r="M1361" s="2">
        <f t="shared" si="42"/>
        <v>4.4078922436327952</v>
      </c>
      <c r="Q1361" s="4">
        <v>0.89850272966522582</v>
      </c>
      <c r="R1361" s="4">
        <v>0.86237473561937517</v>
      </c>
      <c r="S1361" s="4">
        <v>0.51428365443218982</v>
      </c>
      <c r="T1361" s="9">
        <v>0.75838703990559697</v>
      </c>
      <c r="U1361" s="4" t="str">
        <f t="shared" si="43"/>
        <v>±</v>
      </c>
      <c r="V1361" s="10">
        <v>0.21217010884695395</v>
      </c>
      <c r="W1361" s="3">
        <v>3</v>
      </c>
      <c r="X1361" s="3">
        <v>3</v>
      </c>
    </row>
    <row r="1362" spans="6:24" x14ac:dyDescent="0.2">
      <c r="F1362" s="3" t="s">
        <v>2739</v>
      </c>
      <c r="G1362" s="3" t="s">
        <v>2740</v>
      </c>
      <c r="H1362" s="2">
        <v>69.131988964660096</v>
      </c>
      <c r="I1362" s="2">
        <v>7.18115234375</v>
      </c>
      <c r="J1362" s="2">
        <v>3.18388104438782</v>
      </c>
      <c r="K1362" s="3">
        <v>1</v>
      </c>
      <c r="L1362" s="2">
        <v>0</v>
      </c>
      <c r="M1362" s="2" t="str">
        <f t="shared" si="42"/>
        <v/>
      </c>
      <c r="Q1362" s="4" t="s">
        <v>419</v>
      </c>
      <c r="R1362" s="4" t="s">
        <v>419</v>
      </c>
      <c r="S1362" s="4" t="s">
        <v>419</v>
      </c>
      <c r="T1362" s="9" t="s">
        <v>419</v>
      </c>
      <c r="U1362" s="4" t="str">
        <f t="shared" si="43"/>
        <v/>
      </c>
      <c r="V1362" s="10" t="s">
        <v>419</v>
      </c>
      <c r="W1362" s="3">
        <v>0</v>
      </c>
      <c r="X1362" s="3">
        <v>0</v>
      </c>
    </row>
    <row r="1363" spans="6:24" x14ac:dyDescent="0.2">
      <c r="F1363" s="3" t="s">
        <v>2741</v>
      </c>
      <c r="G1363" s="3" t="s">
        <v>2742</v>
      </c>
      <c r="H1363" s="2">
        <v>60.665742534659998</v>
      </c>
      <c r="I1363" s="2">
        <v>6.84423828125</v>
      </c>
      <c r="J1363" s="2">
        <v>3.17973804473877</v>
      </c>
      <c r="K1363" s="3">
        <v>1</v>
      </c>
      <c r="L1363" s="2">
        <v>0</v>
      </c>
      <c r="M1363" s="2" t="str">
        <f t="shared" si="42"/>
        <v/>
      </c>
      <c r="Q1363" s="4" t="s">
        <v>419</v>
      </c>
      <c r="R1363" s="4" t="s">
        <v>419</v>
      </c>
      <c r="S1363" s="4" t="s">
        <v>419</v>
      </c>
      <c r="T1363" s="9" t="s">
        <v>419</v>
      </c>
      <c r="U1363" s="4" t="str">
        <f t="shared" si="43"/>
        <v/>
      </c>
      <c r="V1363" s="10" t="s">
        <v>419</v>
      </c>
      <c r="W1363" s="3">
        <v>0</v>
      </c>
      <c r="X1363" s="3">
        <v>0</v>
      </c>
    </row>
    <row r="1364" spans="6:24" x14ac:dyDescent="0.2">
      <c r="F1364" s="3" t="s">
        <v>2743</v>
      </c>
      <c r="G1364" s="3" t="s">
        <v>2744</v>
      </c>
      <c r="H1364" s="2">
        <v>167.24948125466</v>
      </c>
      <c r="I1364" s="2">
        <v>7.15185546875</v>
      </c>
      <c r="J1364" s="2">
        <v>3.17867088317871</v>
      </c>
      <c r="K1364" s="3">
        <v>1</v>
      </c>
      <c r="L1364" s="2">
        <v>0</v>
      </c>
      <c r="M1364" s="2" t="str">
        <f t="shared" si="42"/>
        <v/>
      </c>
      <c r="N1364" s="4" t="s">
        <v>419</v>
      </c>
      <c r="O1364" s="4" t="s">
        <v>419</v>
      </c>
      <c r="P1364" s="4" t="s">
        <v>419</v>
      </c>
      <c r="T1364" s="9" t="s">
        <v>419</v>
      </c>
      <c r="U1364" s="4" t="str">
        <f t="shared" si="43"/>
        <v/>
      </c>
      <c r="V1364" s="10" t="s">
        <v>419</v>
      </c>
      <c r="W1364" s="3">
        <v>0</v>
      </c>
      <c r="X1364" s="3">
        <v>0</v>
      </c>
    </row>
    <row r="1365" spans="6:24" x14ac:dyDescent="0.2">
      <c r="F1365" s="3" t="s">
        <v>2745</v>
      </c>
      <c r="G1365" s="3" t="s">
        <v>2746</v>
      </c>
      <c r="H1365" s="2">
        <v>51.465475394659997</v>
      </c>
      <c r="I1365" s="2">
        <v>8.92431640625</v>
      </c>
      <c r="J1365" s="2">
        <v>3.1782712936401398</v>
      </c>
      <c r="K1365" s="3">
        <v>1</v>
      </c>
      <c r="L1365" s="2">
        <v>82959.244783694201</v>
      </c>
      <c r="M1365" s="2">
        <f t="shared" si="42"/>
        <v>4.9188647898158067</v>
      </c>
      <c r="Q1365" s="4">
        <v>1.0368345304912532</v>
      </c>
      <c r="R1365" s="4">
        <v>0.70726509569873786</v>
      </c>
      <c r="S1365" s="4">
        <v>0.85788243511335238</v>
      </c>
      <c r="T1365" s="9">
        <v>0.86732735376778114</v>
      </c>
      <c r="U1365" s="4" t="str">
        <f t="shared" si="43"/>
        <v>±</v>
      </c>
      <c r="V1365" s="10">
        <v>0.16498759939357951</v>
      </c>
      <c r="W1365" s="3">
        <v>3</v>
      </c>
      <c r="X1365" s="3">
        <v>3</v>
      </c>
    </row>
    <row r="1366" spans="6:24" x14ac:dyDescent="0.2">
      <c r="F1366" s="3" t="s">
        <v>2747</v>
      </c>
      <c r="G1366" s="3" t="s">
        <v>2748</v>
      </c>
      <c r="H1366" s="2">
        <v>109.20589859466</v>
      </c>
      <c r="I1366" s="2">
        <v>8.20654296875</v>
      </c>
      <c r="J1366" s="2">
        <v>3.1767501831054701</v>
      </c>
      <c r="K1366" s="3">
        <v>1</v>
      </c>
      <c r="L1366" s="2">
        <v>23419.816486691001</v>
      </c>
      <c r="M1366" s="2">
        <f t="shared" si="42"/>
        <v>4.3695834876992095</v>
      </c>
      <c r="N1366" s="4">
        <v>0.48506022853170605</v>
      </c>
      <c r="O1366" s="4">
        <v>1.5841881379246323</v>
      </c>
      <c r="P1366" s="4">
        <v>0.74173437580795476</v>
      </c>
      <c r="T1366" s="9">
        <v>0.93699424742143089</v>
      </c>
      <c r="U1366" s="4" t="str">
        <f t="shared" si="43"/>
        <v>±</v>
      </c>
      <c r="V1366" s="10">
        <v>0.57499161158968215</v>
      </c>
      <c r="W1366" s="3">
        <v>3</v>
      </c>
      <c r="X1366" s="3">
        <v>3</v>
      </c>
    </row>
    <row r="1367" spans="6:24" x14ac:dyDescent="0.2">
      <c r="F1367" s="3" t="s">
        <v>2749</v>
      </c>
      <c r="G1367" s="3" t="s">
        <v>2750</v>
      </c>
      <c r="H1367" s="2">
        <v>199.05943829466</v>
      </c>
      <c r="I1367" s="2">
        <v>6.66845703125</v>
      </c>
      <c r="J1367" s="2">
        <v>3.1754527091979998</v>
      </c>
      <c r="K1367" s="3">
        <v>1</v>
      </c>
      <c r="L1367" s="2">
        <v>12763.961674937094</v>
      </c>
      <c r="M1367" s="2">
        <f t="shared" si="42"/>
        <v>4.105985491511106</v>
      </c>
      <c r="Q1367" s="4">
        <v>1.6514830368620212</v>
      </c>
      <c r="R1367" s="4">
        <v>0.59205815503290726</v>
      </c>
      <c r="S1367" s="4">
        <v>3.3156965518137174</v>
      </c>
      <c r="T1367" s="9">
        <v>1.8530792479028821</v>
      </c>
      <c r="U1367" s="4" t="str">
        <f t="shared" si="43"/>
        <v>±</v>
      </c>
      <c r="V1367" s="10">
        <v>1.3729647859046525</v>
      </c>
      <c r="W1367" s="3">
        <v>3</v>
      </c>
      <c r="X1367" s="3">
        <v>3</v>
      </c>
    </row>
    <row r="1368" spans="6:24" x14ac:dyDescent="0.2">
      <c r="F1368" s="3" t="s">
        <v>2751</v>
      </c>
      <c r="G1368" s="3" t="s">
        <v>2752</v>
      </c>
      <c r="H1368" s="2">
        <v>100.02947232466001</v>
      </c>
      <c r="I1368" s="2">
        <v>8.13330078125</v>
      </c>
      <c r="J1368" s="2">
        <v>3.17328906059265</v>
      </c>
      <c r="K1368" s="3">
        <v>1</v>
      </c>
      <c r="L1368" s="2">
        <v>197539.07371411458</v>
      </c>
      <c r="M1368" s="2">
        <f t="shared" si="42"/>
        <v>5.2956530129752011</v>
      </c>
      <c r="N1368" s="4">
        <v>0.54622469504488191</v>
      </c>
      <c r="O1368" s="4">
        <v>0.8560786065721574</v>
      </c>
      <c r="P1368" s="4">
        <v>0.36484913496070975</v>
      </c>
      <c r="T1368" s="9">
        <v>0.58905081219258293</v>
      </c>
      <c r="U1368" s="4" t="str">
        <f t="shared" si="43"/>
        <v>±</v>
      </c>
      <c r="V1368" s="10">
        <v>0.24839918614475598</v>
      </c>
      <c r="W1368" s="3">
        <v>3</v>
      </c>
      <c r="X1368" s="3">
        <v>3</v>
      </c>
    </row>
    <row r="1369" spans="6:24" x14ac:dyDescent="0.2">
      <c r="F1369" s="3" t="s">
        <v>2753</v>
      </c>
      <c r="G1369" s="3" t="s">
        <v>2754</v>
      </c>
      <c r="H1369" s="2">
        <v>97.407025614659702</v>
      </c>
      <c r="I1369" s="2">
        <v>5.84619140625</v>
      </c>
      <c r="J1369" s="2">
        <v>3.1693572998046902</v>
      </c>
      <c r="K1369" s="3">
        <v>1</v>
      </c>
      <c r="L1369" s="2">
        <v>0</v>
      </c>
      <c r="M1369" s="2" t="str">
        <f t="shared" si="42"/>
        <v/>
      </c>
      <c r="Q1369" s="4" t="s">
        <v>419</v>
      </c>
      <c r="R1369" s="4" t="s">
        <v>419</v>
      </c>
      <c r="S1369" s="4" t="s">
        <v>419</v>
      </c>
      <c r="T1369" s="9" t="s">
        <v>419</v>
      </c>
      <c r="U1369" s="4" t="str">
        <f t="shared" si="43"/>
        <v/>
      </c>
      <c r="V1369" s="10" t="s">
        <v>419</v>
      </c>
      <c r="W1369" s="3">
        <v>0</v>
      </c>
      <c r="X1369" s="3">
        <v>0</v>
      </c>
    </row>
    <row r="1370" spans="6:24" x14ac:dyDescent="0.2">
      <c r="F1370" s="3" t="s">
        <v>2755</v>
      </c>
      <c r="G1370" s="3" t="s">
        <v>2756</v>
      </c>
      <c r="H1370" s="2">
        <v>203.02521274466201</v>
      </c>
      <c r="I1370" s="2">
        <v>6.99072265625</v>
      </c>
      <c r="J1370" s="2">
        <v>3.1671347618103001</v>
      </c>
      <c r="K1370" s="3">
        <v>1</v>
      </c>
      <c r="L1370" s="2">
        <v>0</v>
      </c>
      <c r="M1370" s="2" t="str">
        <f t="shared" si="42"/>
        <v/>
      </c>
      <c r="N1370" s="4" t="s">
        <v>419</v>
      </c>
      <c r="O1370" s="4" t="s">
        <v>419</v>
      </c>
      <c r="P1370" s="4" t="s">
        <v>419</v>
      </c>
      <c r="T1370" s="9" t="s">
        <v>419</v>
      </c>
      <c r="U1370" s="4" t="str">
        <f t="shared" si="43"/>
        <v/>
      </c>
      <c r="V1370" s="10" t="s">
        <v>419</v>
      </c>
      <c r="W1370" s="3">
        <v>0</v>
      </c>
      <c r="X1370" s="3">
        <v>0</v>
      </c>
    </row>
    <row r="1371" spans="6:24" x14ac:dyDescent="0.2">
      <c r="F1371" s="3" t="s">
        <v>2757</v>
      </c>
      <c r="G1371" s="3" t="s">
        <v>2758</v>
      </c>
      <c r="H1371" s="2">
        <v>116.90448228466001</v>
      </c>
      <c r="I1371" s="2">
        <v>10.22802734375</v>
      </c>
      <c r="J1371" s="2">
        <v>3.1665370464325</v>
      </c>
      <c r="K1371" s="3">
        <v>1</v>
      </c>
      <c r="L1371" s="2">
        <v>0</v>
      </c>
      <c r="M1371" s="2" t="str">
        <f t="shared" si="42"/>
        <v/>
      </c>
      <c r="N1371" s="4" t="s">
        <v>419</v>
      </c>
      <c r="O1371" s="4" t="s">
        <v>419</v>
      </c>
      <c r="P1371" s="4" t="s">
        <v>419</v>
      </c>
      <c r="T1371" s="9" t="s">
        <v>419</v>
      </c>
      <c r="U1371" s="4" t="str">
        <f t="shared" si="43"/>
        <v/>
      </c>
      <c r="V1371" s="10" t="s">
        <v>419</v>
      </c>
      <c r="W1371" s="3">
        <v>0</v>
      </c>
      <c r="X1371" s="3">
        <v>0</v>
      </c>
    </row>
    <row r="1372" spans="6:24" x14ac:dyDescent="0.2">
      <c r="F1372" s="3" t="s">
        <v>2759</v>
      </c>
      <c r="G1372" s="3" t="s">
        <v>2760</v>
      </c>
      <c r="H1372" s="2">
        <v>11.32404143466</v>
      </c>
      <c r="I1372" s="2">
        <v>9.75927734375</v>
      </c>
      <c r="J1372" s="2">
        <v>3.1660811901092498</v>
      </c>
      <c r="K1372" s="3">
        <v>1</v>
      </c>
      <c r="L1372" s="2">
        <v>0</v>
      </c>
      <c r="M1372" s="2" t="str">
        <f t="shared" si="42"/>
        <v/>
      </c>
      <c r="N1372" s="4" t="s">
        <v>419</v>
      </c>
      <c r="O1372" s="4" t="s">
        <v>419</v>
      </c>
      <c r="P1372" s="4" t="s">
        <v>419</v>
      </c>
      <c r="T1372" s="9" t="s">
        <v>419</v>
      </c>
      <c r="U1372" s="4" t="str">
        <f t="shared" si="43"/>
        <v/>
      </c>
      <c r="V1372" s="10" t="s">
        <v>419</v>
      </c>
      <c r="W1372" s="3">
        <v>0</v>
      </c>
      <c r="X1372" s="3">
        <v>0</v>
      </c>
    </row>
    <row r="1373" spans="6:24" x14ac:dyDescent="0.2">
      <c r="F1373" s="3" t="s">
        <v>2761</v>
      </c>
      <c r="G1373" s="3" t="s">
        <v>2762</v>
      </c>
      <c r="H1373" s="2">
        <v>175.34219911465999</v>
      </c>
      <c r="I1373" s="2">
        <v>6.31591796875</v>
      </c>
      <c r="J1373" s="2">
        <v>3.1642909049987802</v>
      </c>
      <c r="K1373" s="3">
        <v>1</v>
      </c>
      <c r="L1373" s="2">
        <v>0</v>
      </c>
      <c r="M1373" s="2" t="str">
        <f t="shared" si="42"/>
        <v/>
      </c>
      <c r="Q1373" s="4" t="s">
        <v>419</v>
      </c>
      <c r="R1373" s="4" t="s">
        <v>419</v>
      </c>
      <c r="S1373" s="4" t="s">
        <v>419</v>
      </c>
      <c r="T1373" s="9" t="s">
        <v>419</v>
      </c>
      <c r="U1373" s="4" t="str">
        <f t="shared" si="43"/>
        <v/>
      </c>
      <c r="V1373" s="10" t="s">
        <v>419</v>
      </c>
      <c r="W1373" s="3">
        <v>0</v>
      </c>
      <c r="X1373" s="3">
        <v>0</v>
      </c>
    </row>
    <row r="1374" spans="6:24" x14ac:dyDescent="0.2">
      <c r="F1374" s="3" t="s">
        <v>2763</v>
      </c>
      <c r="G1374" s="3" t="s">
        <v>2764</v>
      </c>
      <c r="H1374" s="2">
        <v>12.05624960466</v>
      </c>
      <c r="I1374" s="2">
        <v>9.61279296875</v>
      </c>
      <c r="J1374" s="2">
        <v>3.1612029075622599</v>
      </c>
      <c r="K1374" s="3">
        <v>1</v>
      </c>
      <c r="L1374" s="2">
        <v>0</v>
      </c>
      <c r="M1374" s="2" t="str">
        <f t="shared" si="42"/>
        <v/>
      </c>
      <c r="Q1374" s="4" t="s">
        <v>419</v>
      </c>
      <c r="R1374" s="4" t="s">
        <v>419</v>
      </c>
      <c r="S1374" s="4" t="s">
        <v>419</v>
      </c>
      <c r="T1374" s="9" t="s">
        <v>419</v>
      </c>
      <c r="U1374" s="4" t="str">
        <f t="shared" si="43"/>
        <v/>
      </c>
      <c r="V1374" s="10" t="s">
        <v>419</v>
      </c>
      <c r="W1374" s="3">
        <v>0</v>
      </c>
      <c r="X1374" s="3">
        <v>0</v>
      </c>
    </row>
    <row r="1375" spans="6:24" x14ac:dyDescent="0.2">
      <c r="F1375" s="3" t="s">
        <v>2765</v>
      </c>
      <c r="G1375" s="3" t="s">
        <v>2766</v>
      </c>
      <c r="H1375" s="2">
        <v>242.403952834661</v>
      </c>
      <c r="I1375" s="2">
        <v>6.37939453125</v>
      </c>
      <c r="J1375" s="2">
        <v>3.15976166725159</v>
      </c>
      <c r="K1375" s="3">
        <v>1</v>
      </c>
      <c r="L1375" s="2">
        <v>524411.63663420174</v>
      </c>
      <c r="M1375" s="2">
        <f t="shared" si="42"/>
        <v>5.7196723200698214</v>
      </c>
      <c r="Q1375" s="4">
        <v>0.89896780236767804</v>
      </c>
      <c r="R1375" s="4">
        <v>0.89789796014028955</v>
      </c>
      <c r="S1375" s="4">
        <v>1.2858119743093244</v>
      </c>
      <c r="T1375" s="9">
        <v>1.0275592456057641</v>
      </c>
      <c r="U1375" s="4" t="str">
        <f t="shared" si="43"/>
        <v>±</v>
      </c>
      <c r="V1375" s="10">
        <v>0.22365406334945981</v>
      </c>
      <c r="W1375" s="3">
        <v>3</v>
      </c>
      <c r="X1375" s="3">
        <v>3</v>
      </c>
    </row>
    <row r="1376" spans="6:24" x14ac:dyDescent="0.2">
      <c r="F1376" s="3" t="s">
        <v>2767</v>
      </c>
      <c r="G1376" s="3" t="s">
        <v>2768</v>
      </c>
      <c r="H1376" s="2">
        <v>184.84409965466</v>
      </c>
      <c r="I1376" s="2">
        <v>6.75634765625</v>
      </c>
      <c r="J1376" s="2">
        <v>3.1578853130340598</v>
      </c>
      <c r="K1376" s="3">
        <v>1</v>
      </c>
      <c r="L1376" s="2">
        <v>0</v>
      </c>
      <c r="M1376" s="2" t="str">
        <f t="shared" si="42"/>
        <v/>
      </c>
      <c r="Q1376" s="4" t="s">
        <v>419</v>
      </c>
      <c r="R1376" s="4" t="s">
        <v>419</v>
      </c>
      <c r="S1376" s="4" t="s">
        <v>419</v>
      </c>
      <c r="T1376" s="9" t="s">
        <v>419</v>
      </c>
      <c r="U1376" s="4" t="str">
        <f t="shared" si="43"/>
        <v/>
      </c>
      <c r="V1376" s="10" t="s">
        <v>419</v>
      </c>
      <c r="W1376" s="3">
        <v>0</v>
      </c>
      <c r="X1376" s="3">
        <v>0</v>
      </c>
    </row>
    <row r="1377" spans="6:24" x14ac:dyDescent="0.2">
      <c r="F1377" s="3" t="s">
        <v>2769</v>
      </c>
      <c r="G1377" s="3" t="s">
        <v>2770</v>
      </c>
      <c r="H1377" s="2">
        <v>13.145587944660001</v>
      </c>
      <c r="I1377" s="2">
        <v>6.91748046875</v>
      </c>
      <c r="J1377" s="2">
        <v>3.1557636260986301</v>
      </c>
      <c r="K1377" s="3">
        <v>1</v>
      </c>
      <c r="L1377" s="2">
        <v>0</v>
      </c>
      <c r="M1377" s="2" t="str">
        <f t="shared" si="42"/>
        <v/>
      </c>
      <c r="N1377" s="4" t="s">
        <v>419</v>
      </c>
      <c r="O1377" s="4" t="s">
        <v>419</v>
      </c>
      <c r="P1377" s="4" t="s">
        <v>419</v>
      </c>
      <c r="T1377" s="9" t="s">
        <v>419</v>
      </c>
      <c r="U1377" s="4" t="str">
        <f t="shared" si="43"/>
        <v/>
      </c>
      <c r="V1377" s="10" t="s">
        <v>419</v>
      </c>
      <c r="W1377" s="3">
        <v>0</v>
      </c>
      <c r="X1377" s="3">
        <v>0</v>
      </c>
    </row>
    <row r="1378" spans="6:24" x14ac:dyDescent="0.2">
      <c r="F1378" s="3" t="s">
        <v>2771</v>
      </c>
      <c r="G1378" s="3" t="s">
        <v>2772</v>
      </c>
      <c r="H1378" s="2">
        <v>62.742452934660101</v>
      </c>
      <c r="I1378" s="2">
        <v>8.48486328125</v>
      </c>
      <c r="J1378" s="2">
        <v>3.1555976867675799</v>
      </c>
      <c r="K1378" s="3">
        <v>1</v>
      </c>
      <c r="L1378" s="2">
        <v>46803.532399083844</v>
      </c>
      <c r="M1378" s="2">
        <f t="shared" si="42"/>
        <v>4.6702786317821792</v>
      </c>
      <c r="Q1378" s="4">
        <v>3.8083510431024359</v>
      </c>
      <c r="R1378" s="4">
        <v>0.99558601088229659</v>
      </c>
      <c r="S1378" s="4">
        <v>5.4204062118264407</v>
      </c>
      <c r="T1378" s="9">
        <v>3.4081144219370576</v>
      </c>
      <c r="U1378" s="4" t="str">
        <f t="shared" si="43"/>
        <v>±</v>
      </c>
      <c r="V1378" s="10">
        <v>2.23939734468054</v>
      </c>
      <c r="W1378" s="3">
        <v>3</v>
      </c>
      <c r="X1378" s="3">
        <v>3</v>
      </c>
    </row>
    <row r="1379" spans="6:24" x14ac:dyDescent="0.2">
      <c r="F1379" s="3" t="s">
        <v>2773</v>
      </c>
      <c r="G1379" s="3" t="s">
        <v>2774</v>
      </c>
      <c r="H1379" s="2">
        <v>25.79717288466</v>
      </c>
      <c r="I1379" s="2">
        <v>5.83349609375</v>
      </c>
      <c r="J1379" s="2">
        <v>3.1548709869384801</v>
      </c>
      <c r="K1379" s="3">
        <v>1</v>
      </c>
      <c r="L1379" s="2">
        <v>0</v>
      </c>
      <c r="M1379" s="2" t="str">
        <f t="shared" si="42"/>
        <v/>
      </c>
      <c r="Q1379" s="4" t="s">
        <v>419</v>
      </c>
      <c r="R1379" s="4" t="s">
        <v>419</v>
      </c>
      <c r="S1379" s="4" t="s">
        <v>419</v>
      </c>
      <c r="T1379" s="9" t="s">
        <v>419</v>
      </c>
      <c r="U1379" s="4" t="str">
        <f t="shared" si="43"/>
        <v/>
      </c>
      <c r="V1379" s="10" t="s">
        <v>419</v>
      </c>
      <c r="W1379" s="3">
        <v>0</v>
      </c>
      <c r="X1379" s="3">
        <v>0</v>
      </c>
    </row>
    <row r="1380" spans="6:24" x14ac:dyDescent="0.2">
      <c r="F1380" s="3" t="s">
        <v>2775</v>
      </c>
      <c r="G1380" s="3" t="s">
        <v>2776</v>
      </c>
      <c r="H1380" s="2">
        <v>23.188786294660002</v>
      </c>
      <c r="I1380" s="2">
        <v>5.61767578125</v>
      </c>
      <c r="J1380" s="2">
        <v>3.15479683876038</v>
      </c>
      <c r="K1380" s="3">
        <v>1</v>
      </c>
      <c r="L1380" s="2">
        <v>477711.70357491949</v>
      </c>
      <c r="M1380" s="2">
        <f t="shared" si="42"/>
        <v>5.6791658812995633</v>
      </c>
      <c r="N1380" s="4">
        <v>0.63582896719557225</v>
      </c>
      <c r="O1380" s="4">
        <v>0.95588522755023253</v>
      </c>
      <c r="P1380" s="4">
        <v>0.64281543790185991</v>
      </c>
      <c r="T1380" s="9">
        <v>0.7448432108825549</v>
      </c>
      <c r="U1380" s="4" t="str">
        <f t="shared" si="43"/>
        <v>±</v>
      </c>
      <c r="V1380" s="10">
        <v>0.18280112771151827</v>
      </c>
      <c r="W1380" s="3">
        <v>3</v>
      </c>
      <c r="X1380" s="3">
        <v>3</v>
      </c>
    </row>
    <row r="1381" spans="6:24" x14ac:dyDescent="0.2">
      <c r="F1381" s="3" t="s">
        <v>2777</v>
      </c>
      <c r="G1381" s="3" t="s">
        <v>2778</v>
      </c>
      <c r="H1381" s="2">
        <v>59.505653034660099</v>
      </c>
      <c r="I1381" s="2">
        <v>6.90283203125</v>
      </c>
      <c r="J1381" s="2">
        <v>3.1531214714050302</v>
      </c>
      <c r="K1381" s="3">
        <v>1</v>
      </c>
      <c r="L1381" s="2">
        <v>0</v>
      </c>
      <c r="M1381" s="2" t="str">
        <f t="shared" si="42"/>
        <v/>
      </c>
      <c r="Q1381" s="4" t="s">
        <v>419</v>
      </c>
      <c r="R1381" s="4" t="s">
        <v>419</v>
      </c>
      <c r="S1381" s="4" t="s">
        <v>419</v>
      </c>
      <c r="T1381" s="9" t="s">
        <v>419</v>
      </c>
      <c r="U1381" s="4" t="str">
        <f t="shared" si="43"/>
        <v/>
      </c>
      <c r="V1381" s="10" t="s">
        <v>419</v>
      </c>
      <c r="W1381" s="3">
        <v>0</v>
      </c>
      <c r="X1381" s="3">
        <v>0</v>
      </c>
    </row>
    <row r="1382" spans="6:24" x14ac:dyDescent="0.2">
      <c r="F1382" s="3" t="s">
        <v>2779</v>
      </c>
      <c r="G1382" s="3" t="s">
        <v>2780</v>
      </c>
      <c r="H1382" s="2">
        <v>64.1771258846601</v>
      </c>
      <c r="I1382" s="2">
        <v>6.75634765625</v>
      </c>
      <c r="J1382" s="2">
        <v>3.1527128219604501</v>
      </c>
      <c r="K1382" s="3">
        <v>1</v>
      </c>
      <c r="L1382" s="2">
        <v>239236.39024022082</v>
      </c>
      <c r="M1382" s="2">
        <f t="shared" si="42"/>
        <v>5.3788272408618703</v>
      </c>
      <c r="N1382" s="4">
        <v>1.1610728080383481</v>
      </c>
      <c r="O1382" s="4">
        <v>0.82761969345565045</v>
      </c>
      <c r="P1382" s="4">
        <v>0.60005491743192918</v>
      </c>
      <c r="T1382" s="9">
        <v>0.86291580630864262</v>
      </c>
      <c r="U1382" s="4" t="str">
        <f t="shared" si="43"/>
        <v>±</v>
      </c>
      <c r="V1382" s="10">
        <v>0.28216950593927992</v>
      </c>
      <c r="W1382" s="3">
        <v>3</v>
      </c>
      <c r="X1382" s="3">
        <v>3</v>
      </c>
    </row>
    <row r="1383" spans="6:24" x14ac:dyDescent="0.2">
      <c r="F1383" s="3" t="s">
        <v>2781</v>
      </c>
      <c r="G1383" s="3" t="s">
        <v>2782</v>
      </c>
      <c r="H1383" s="2">
        <v>38.75202047466</v>
      </c>
      <c r="I1383" s="2">
        <v>9.08544921875</v>
      </c>
      <c r="J1383" s="2">
        <v>3.1509060859680198</v>
      </c>
      <c r="K1383" s="3">
        <v>1</v>
      </c>
      <c r="L1383" s="2">
        <v>0</v>
      </c>
      <c r="M1383" s="2" t="str">
        <f t="shared" si="42"/>
        <v/>
      </c>
      <c r="N1383" s="4" t="s">
        <v>419</v>
      </c>
      <c r="O1383" s="4" t="s">
        <v>419</v>
      </c>
      <c r="P1383" s="4" t="s">
        <v>419</v>
      </c>
      <c r="T1383" s="9" t="s">
        <v>419</v>
      </c>
      <c r="U1383" s="4" t="str">
        <f t="shared" si="43"/>
        <v/>
      </c>
      <c r="V1383" s="10" t="s">
        <v>419</v>
      </c>
      <c r="W1383" s="3">
        <v>0</v>
      </c>
      <c r="X1383" s="3">
        <v>0</v>
      </c>
    </row>
    <row r="1384" spans="6:24" x14ac:dyDescent="0.2">
      <c r="F1384" s="3" t="s">
        <v>2783</v>
      </c>
      <c r="G1384" s="3" t="s">
        <v>2784</v>
      </c>
      <c r="H1384" s="2">
        <v>23.70161763466</v>
      </c>
      <c r="I1384" s="2">
        <v>7.37158203125</v>
      </c>
      <c r="J1384" s="2">
        <v>3.14727735519409</v>
      </c>
      <c r="K1384" s="3">
        <v>1</v>
      </c>
      <c r="L1384" s="2">
        <v>0</v>
      </c>
      <c r="M1384" s="2" t="str">
        <f t="shared" si="42"/>
        <v/>
      </c>
      <c r="Q1384" s="4" t="s">
        <v>419</v>
      </c>
      <c r="R1384" s="4" t="s">
        <v>419</v>
      </c>
      <c r="S1384" s="4" t="s">
        <v>419</v>
      </c>
      <c r="T1384" s="9" t="s">
        <v>419</v>
      </c>
      <c r="U1384" s="4" t="str">
        <f t="shared" si="43"/>
        <v/>
      </c>
      <c r="V1384" s="10" t="s">
        <v>419</v>
      </c>
      <c r="W1384" s="3">
        <v>0</v>
      </c>
      <c r="X1384" s="3">
        <v>0</v>
      </c>
    </row>
    <row r="1385" spans="6:24" x14ac:dyDescent="0.2">
      <c r="F1385" s="3" t="s">
        <v>2785</v>
      </c>
      <c r="G1385" s="3" t="s">
        <v>2786</v>
      </c>
      <c r="H1385" s="2">
        <v>262.55040088466001</v>
      </c>
      <c r="I1385" s="2">
        <v>4.65283203125</v>
      </c>
      <c r="J1385" s="2">
        <v>3.1435579061508201</v>
      </c>
      <c r="K1385" s="3">
        <v>2</v>
      </c>
      <c r="L1385" s="2">
        <v>0</v>
      </c>
      <c r="M1385" s="2" t="str">
        <f t="shared" si="42"/>
        <v/>
      </c>
      <c r="N1385" s="4" t="s">
        <v>419</v>
      </c>
      <c r="O1385" s="4" t="s">
        <v>419</v>
      </c>
      <c r="P1385" s="4" t="s">
        <v>419</v>
      </c>
      <c r="T1385" s="9" t="s">
        <v>419</v>
      </c>
      <c r="U1385" s="4" t="str">
        <f t="shared" si="43"/>
        <v/>
      </c>
      <c r="V1385" s="10" t="s">
        <v>419</v>
      </c>
      <c r="W1385" s="3">
        <v>0</v>
      </c>
      <c r="X1385" s="3">
        <v>0</v>
      </c>
    </row>
    <row r="1386" spans="6:24" x14ac:dyDescent="0.2">
      <c r="F1386" s="3" t="s">
        <v>2787</v>
      </c>
      <c r="G1386" s="3" t="s">
        <v>2788</v>
      </c>
      <c r="H1386" s="2">
        <v>63.599124724660101</v>
      </c>
      <c r="I1386" s="2">
        <v>9.84716796875</v>
      </c>
      <c r="J1386" s="2">
        <v>3.1416275501251198</v>
      </c>
      <c r="K1386" s="3">
        <v>1</v>
      </c>
      <c r="L1386" s="2">
        <v>0</v>
      </c>
      <c r="M1386" s="2" t="str">
        <f t="shared" si="42"/>
        <v/>
      </c>
      <c r="Q1386" s="4" t="s">
        <v>419</v>
      </c>
      <c r="R1386" s="4" t="s">
        <v>419</v>
      </c>
      <c r="S1386" s="4" t="s">
        <v>419</v>
      </c>
      <c r="T1386" s="9" t="s">
        <v>419</v>
      </c>
      <c r="U1386" s="4" t="str">
        <f t="shared" si="43"/>
        <v/>
      </c>
      <c r="V1386" s="10" t="s">
        <v>419</v>
      </c>
      <c r="W1386" s="3">
        <v>0</v>
      </c>
      <c r="X1386" s="3">
        <v>0</v>
      </c>
    </row>
    <row r="1387" spans="6:24" x14ac:dyDescent="0.2">
      <c r="F1387" s="3" t="s">
        <v>2789</v>
      </c>
      <c r="G1387" s="3" t="s">
        <v>2790</v>
      </c>
      <c r="H1387" s="2">
        <v>296.00473717466201</v>
      </c>
      <c r="I1387" s="2">
        <v>6.97607421875</v>
      </c>
      <c r="J1387" s="2">
        <v>3.1374495029449498</v>
      </c>
      <c r="K1387" s="3">
        <v>1</v>
      </c>
      <c r="L1387" s="2">
        <v>37581.207013781946</v>
      </c>
      <c r="M1387" s="2">
        <f t="shared" si="42"/>
        <v>4.5749707244341984</v>
      </c>
      <c r="N1387" s="4">
        <v>0.55140679060570286</v>
      </c>
      <c r="O1387" s="4">
        <v>0.52288484770909438</v>
      </c>
      <c r="P1387" s="4">
        <v>0.7955997152093649</v>
      </c>
      <c r="T1387" s="9">
        <v>0.6232971178413873</v>
      </c>
      <c r="U1387" s="4" t="str">
        <f t="shared" si="43"/>
        <v>±</v>
      </c>
      <c r="V1387" s="10">
        <v>0.1498983458930189</v>
      </c>
      <c r="W1387" s="3">
        <v>3</v>
      </c>
      <c r="X1387" s="3">
        <v>3</v>
      </c>
    </row>
    <row r="1388" spans="6:24" x14ac:dyDescent="0.2">
      <c r="F1388" s="3" t="s">
        <v>2791</v>
      </c>
      <c r="G1388" s="3" t="s">
        <v>2792</v>
      </c>
      <c r="H1388" s="2">
        <v>105.35067258466</v>
      </c>
      <c r="I1388" s="2">
        <v>5.27490234375</v>
      </c>
      <c r="J1388" s="2">
        <v>3.13594269752502</v>
      </c>
      <c r="K1388" s="3">
        <v>1</v>
      </c>
      <c r="L1388" s="2">
        <v>0</v>
      </c>
      <c r="M1388" s="2" t="str">
        <f t="shared" si="42"/>
        <v/>
      </c>
      <c r="N1388" s="4" t="s">
        <v>419</v>
      </c>
      <c r="O1388" s="4" t="s">
        <v>419</v>
      </c>
      <c r="P1388" s="4" t="s">
        <v>419</v>
      </c>
      <c r="T1388" s="9" t="s">
        <v>419</v>
      </c>
      <c r="U1388" s="4" t="str">
        <f t="shared" si="43"/>
        <v/>
      </c>
      <c r="V1388" s="10" t="s">
        <v>419</v>
      </c>
      <c r="W1388" s="3">
        <v>0</v>
      </c>
      <c r="X1388" s="3">
        <v>0</v>
      </c>
    </row>
    <row r="1389" spans="6:24" x14ac:dyDescent="0.2">
      <c r="F1389" s="3" t="s">
        <v>2793</v>
      </c>
      <c r="G1389" s="3" t="s">
        <v>2794</v>
      </c>
      <c r="H1389" s="2">
        <v>97.614375924659896</v>
      </c>
      <c r="I1389" s="2">
        <v>8.03076171875</v>
      </c>
      <c r="J1389" s="2">
        <v>3.1356861591339098</v>
      </c>
      <c r="K1389" s="3">
        <v>1</v>
      </c>
      <c r="L1389" s="2">
        <v>0</v>
      </c>
      <c r="M1389" s="2" t="str">
        <f t="shared" si="42"/>
        <v/>
      </c>
      <c r="N1389" s="4" t="s">
        <v>419</v>
      </c>
      <c r="O1389" s="4" t="s">
        <v>419</v>
      </c>
      <c r="P1389" s="4" t="s">
        <v>419</v>
      </c>
      <c r="T1389" s="9" t="s">
        <v>419</v>
      </c>
      <c r="U1389" s="4" t="str">
        <f t="shared" si="43"/>
        <v/>
      </c>
      <c r="V1389" s="10" t="s">
        <v>419</v>
      </c>
      <c r="W1389" s="3">
        <v>0</v>
      </c>
      <c r="X1389" s="3">
        <v>0</v>
      </c>
    </row>
    <row r="1390" spans="6:24" x14ac:dyDescent="0.2">
      <c r="F1390" s="3" t="s">
        <v>2795</v>
      </c>
      <c r="G1390" s="3" t="s">
        <v>2796</v>
      </c>
      <c r="H1390" s="2">
        <v>152.30987790466</v>
      </c>
      <c r="I1390" s="2">
        <v>6.17626953125</v>
      </c>
      <c r="J1390" s="2">
        <v>3.13417315483093</v>
      </c>
      <c r="K1390" s="3">
        <v>1</v>
      </c>
      <c r="L1390" s="2">
        <v>0</v>
      </c>
      <c r="M1390" s="2" t="str">
        <f t="shared" si="42"/>
        <v/>
      </c>
      <c r="Q1390" s="4" t="s">
        <v>419</v>
      </c>
      <c r="R1390" s="4" t="s">
        <v>419</v>
      </c>
      <c r="S1390" s="4" t="s">
        <v>419</v>
      </c>
      <c r="T1390" s="9" t="s">
        <v>419</v>
      </c>
      <c r="U1390" s="4" t="str">
        <f t="shared" si="43"/>
        <v/>
      </c>
      <c r="V1390" s="10" t="s">
        <v>419</v>
      </c>
      <c r="W1390" s="3">
        <v>0</v>
      </c>
      <c r="X1390" s="3">
        <v>0</v>
      </c>
    </row>
    <row r="1391" spans="6:24" x14ac:dyDescent="0.2">
      <c r="F1391" s="3" t="s">
        <v>2797</v>
      </c>
      <c r="G1391" s="3" t="s">
        <v>2798</v>
      </c>
      <c r="H1391" s="2">
        <v>133.88741736466</v>
      </c>
      <c r="I1391" s="2">
        <v>7.92822265625</v>
      </c>
      <c r="J1391" s="2">
        <v>3.1324837207794198</v>
      </c>
      <c r="K1391" s="3">
        <v>1</v>
      </c>
      <c r="L1391" s="2">
        <v>9748.8251952469873</v>
      </c>
      <c r="M1391" s="2">
        <f t="shared" si="42"/>
        <v>3.9889522831895721</v>
      </c>
      <c r="Q1391" s="4">
        <v>1.4816721142959617</v>
      </c>
      <c r="R1391" s="4">
        <v>0.75049784211188098</v>
      </c>
      <c r="S1391" s="4">
        <v>1.1883828718260339</v>
      </c>
      <c r="T1391" s="9">
        <v>1.1401842760779588</v>
      </c>
      <c r="U1391" s="4" t="str">
        <f t="shared" si="43"/>
        <v>±</v>
      </c>
      <c r="V1391" s="10">
        <v>0.36796233849409776</v>
      </c>
      <c r="W1391" s="3">
        <v>3</v>
      </c>
      <c r="X1391" s="3">
        <v>3</v>
      </c>
    </row>
    <row r="1392" spans="6:24" x14ac:dyDescent="0.2">
      <c r="F1392" s="3" t="s">
        <v>2799</v>
      </c>
      <c r="G1392" s="3" t="s">
        <v>2800</v>
      </c>
      <c r="H1392" s="2">
        <v>37.34311733466</v>
      </c>
      <c r="I1392" s="2">
        <v>6.44287109375</v>
      </c>
      <c r="J1392" s="2">
        <v>3.13051104545593</v>
      </c>
      <c r="K1392" s="3">
        <v>1</v>
      </c>
      <c r="L1392" s="2">
        <v>122178.26718911124</v>
      </c>
      <c r="M1392" s="2">
        <f t="shared" si="42"/>
        <v>5.0869939613955673</v>
      </c>
      <c r="Q1392" s="4">
        <v>1.1225618198551099</v>
      </c>
      <c r="R1392" s="4">
        <v>0.26044761191400745</v>
      </c>
      <c r="S1392" s="4">
        <v>0.73351111395483071</v>
      </c>
      <c r="T1392" s="9">
        <v>0.7055068485746494</v>
      </c>
      <c r="U1392" s="4" t="str">
        <f t="shared" si="43"/>
        <v>±</v>
      </c>
      <c r="V1392" s="10">
        <v>0.431738816928813</v>
      </c>
      <c r="W1392" s="3">
        <v>3</v>
      </c>
      <c r="X1392" s="3">
        <v>3</v>
      </c>
    </row>
    <row r="1393" spans="6:24" x14ac:dyDescent="0.2">
      <c r="F1393" s="3" t="s">
        <v>2801</v>
      </c>
      <c r="G1393" s="3" t="s">
        <v>2802</v>
      </c>
      <c r="H1393" s="2">
        <v>71.296232904659902</v>
      </c>
      <c r="I1393" s="2">
        <v>5.97314453125</v>
      </c>
      <c r="J1393" s="2">
        <v>3.1303584575653098</v>
      </c>
      <c r="K1393" s="3">
        <v>1</v>
      </c>
      <c r="L1393" s="2">
        <v>38801.51555781177</v>
      </c>
      <c r="M1393" s="2">
        <f t="shared" si="42"/>
        <v>4.5888486891390556</v>
      </c>
      <c r="N1393" s="4">
        <v>0.50393507549665784</v>
      </c>
      <c r="O1393" s="4">
        <v>0.8498993338813865</v>
      </c>
      <c r="P1393" s="4">
        <v>0.63302320048939753</v>
      </c>
      <c r="T1393" s="9">
        <v>0.66228586995581396</v>
      </c>
      <c r="U1393" s="4" t="str">
        <f t="shared" si="43"/>
        <v>±</v>
      </c>
      <c r="V1393" s="10">
        <v>0.17482861575883216</v>
      </c>
      <c r="W1393" s="3">
        <v>3</v>
      </c>
      <c r="X1393" s="3">
        <v>3</v>
      </c>
    </row>
    <row r="1394" spans="6:24" x14ac:dyDescent="0.2">
      <c r="F1394" s="3" t="s">
        <v>2803</v>
      </c>
      <c r="G1394" s="3" t="s">
        <v>2804</v>
      </c>
      <c r="H1394" s="2">
        <v>14.23416473466</v>
      </c>
      <c r="I1394" s="2">
        <v>5.90966796875</v>
      </c>
      <c r="J1394" s="2">
        <v>3.1251471042633101</v>
      </c>
      <c r="K1394" s="3">
        <v>1</v>
      </c>
      <c r="L1394" s="2">
        <v>55174.403049442422</v>
      </c>
      <c r="M1394" s="2">
        <f t="shared" si="42"/>
        <v>4.7417376430799889</v>
      </c>
      <c r="Q1394" s="4">
        <v>0.91296388718149268</v>
      </c>
      <c r="R1394" s="4">
        <v>2.0831613773172144</v>
      </c>
      <c r="S1394" s="4">
        <v>1.3611164274066587</v>
      </c>
      <c r="T1394" s="9">
        <v>1.4524138973017886</v>
      </c>
      <c r="U1394" s="4" t="str">
        <f t="shared" si="43"/>
        <v>±</v>
      </c>
      <c r="V1394" s="10">
        <v>0.59041677016064231</v>
      </c>
      <c r="W1394" s="3">
        <v>3</v>
      </c>
      <c r="X1394" s="3">
        <v>3</v>
      </c>
    </row>
    <row r="1395" spans="6:24" x14ac:dyDescent="0.2">
      <c r="F1395" s="3" t="s">
        <v>2805</v>
      </c>
      <c r="G1395" s="3" t="s">
        <v>2806</v>
      </c>
      <c r="H1395" s="2">
        <v>218.955181144661</v>
      </c>
      <c r="I1395" s="2">
        <v>6.66845703125</v>
      </c>
      <c r="J1395" s="2">
        <v>3.1247889995575</v>
      </c>
      <c r="K1395" s="3">
        <v>1</v>
      </c>
      <c r="L1395" s="2">
        <v>0</v>
      </c>
      <c r="M1395" s="2" t="str">
        <f t="shared" si="42"/>
        <v/>
      </c>
      <c r="N1395" s="4" t="s">
        <v>419</v>
      </c>
      <c r="O1395" s="4" t="s">
        <v>419</v>
      </c>
      <c r="P1395" s="4" t="s">
        <v>419</v>
      </c>
      <c r="T1395" s="9" t="s">
        <v>419</v>
      </c>
      <c r="U1395" s="4" t="str">
        <f t="shared" si="43"/>
        <v/>
      </c>
      <c r="V1395" s="10" t="s">
        <v>419</v>
      </c>
      <c r="W1395" s="3">
        <v>0</v>
      </c>
      <c r="X1395" s="3">
        <v>0</v>
      </c>
    </row>
    <row r="1396" spans="6:24" x14ac:dyDescent="0.2">
      <c r="F1396" s="3" t="s">
        <v>2807</v>
      </c>
      <c r="G1396" s="3" t="s">
        <v>2808</v>
      </c>
      <c r="H1396" s="2">
        <v>9.5180031346600007</v>
      </c>
      <c r="I1396" s="2">
        <v>9.27587890625</v>
      </c>
      <c r="J1396" s="2">
        <v>3.1216886043548602</v>
      </c>
      <c r="K1396" s="3">
        <v>1</v>
      </c>
      <c r="L1396" s="2">
        <v>0</v>
      </c>
      <c r="M1396" s="2" t="str">
        <f t="shared" si="42"/>
        <v/>
      </c>
      <c r="Q1396" s="4" t="s">
        <v>419</v>
      </c>
      <c r="R1396" s="4" t="s">
        <v>419</v>
      </c>
      <c r="S1396" s="4" t="s">
        <v>419</v>
      </c>
      <c r="T1396" s="9" t="s">
        <v>419</v>
      </c>
      <c r="U1396" s="4" t="str">
        <f t="shared" si="43"/>
        <v/>
      </c>
      <c r="V1396" s="10" t="s">
        <v>419</v>
      </c>
      <c r="W1396" s="3">
        <v>0</v>
      </c>
      <c r="X1396" s="3">
        <v>0</v>
      </c>
    </row>
    <row r="1397" spans="6:24" x14ac:dyDescent="0.2">
      <c r="F1397" s="3" t="s">
        <v>2809</v>
      </c>
      <c r="G1397" s="3" t="s">
        <v>2810</v>
      </c>
      <c r="H1397" s="2">
        <v>69.798465734660198</v>
      </c>
      <c r="I1397" s="2">
        <v>7.70849609375</v>
      </c>
      <c r="J1397" s="2">
        <v>3.1203749179840101</v>
      </c>
      <c r="K1397" s="3">
        <v>1</v>
      </c>
      <c r="L1397" s="2">
        <v>0</v>
      </c>
      <c r="M1397" s="2" t="str">
        <f t="shared" si="42"/>
        <v/>
      </c>
      <c r="N1397" s="4" t="s">
        <v>419</v>
      </c>
      <c r="O1397" s="4" t="s">
        <v>419</v>
      </c>
      <c r="P1397" s="4" t="s">
        <v>419</v>
      </c>
      <c r="T1397" s="9" t="s">
        <v>419</v>
      </c>
      <c r="U1397" s="4" t="str">
        <f t="shared" si="43"/>
        <v/>
      </c>
      <c r="V1397" s="10" t="s">
        <v>419</v>
      </c>
      <c r="W1397" s="3">
        <v>0</v>
      </c>
      <c r="X1397" s="3">
        <v>0</v>
      </c>
    </row>
    <row r="1398" spans="6:24" x14ac:dyDescent="0.2">
      <c r="F1398" s="3" t="s">
        <v>2811</v>
      </c>
      <c r="G1398" s="3" t="s">
        <v>2812</v>
      </c>
      <c r="H1398" s="2">
        <v>152.50247909466</v>
      </c>
      <c r="I1398" s="2">
        <v>7.12255859375</v>
      </c>
      <c r="J1398" s="2">
        <v>3.12003469467163</v>
      </c>
      <c r="K1398" s="3">
        <v>1</v>
      </c>
      <c r="L1398" s="2">
        <v>0</v>
      </c>
      <c r="M1398" s="2" t="str">
        <f t="shared" si="42"/>
        <v/>
      </c>
      <c r="N1398" s="4" t="s">
        <v>419</v>
      </c>
      <c r="O1398" s="4" t="s">
        <v>419</v>
      </c>
      <c r="P1398" s="4" t="s">
        <v>419</v>
      </c>
      <c r="T1398" s="9" t="s">
        <v>419</v>
      </c>
      <c r="U1398" s="4" t="str">
        <f t="shared" si="43"/>
        <v/>
      </c>
      <c r="V1398" s="10" t="s">
        <v>419</v>
      </c>
      <c r="W1398" s="3">
        <v>0</v>
      </c>
      <c r="X1398" s="3">
        <v>0</v>
      </c>
    </row>
    <row r="1399" spans="6:24" x14ac:dyDescent="0.2">
      <c r="F1399" s="3" t="s">
        <v>2813</v>
      </c>
      <c r="G1399" s="3" t="s">
        <v>2814</v>
      </c>
      <c r="H1399" s="2">
        <v>115.54809069466</v>
      </c>
      <c r="I1399" s="2">
        <v>7.23974609375</v>
      </c>
      <c r="J1399" s="2">
        <v>3.1161012649536102</v>
      </c>
      <c r="K1399" s="3">
        <v>1</v>
      </c>
      <c r="L1399" s="2">
        <v>0</v>
      </c>
      <c r="M1399" s="2" t="str">
        <f t="shared" si="42"/>
        <v/>
      </c>
      <c r="Q1399" s="4" t="s">
        <v>419</v>
      </c>
      <c r="R1399" s="4" t="s">
        <v>419</v>
      </c>
      <c r="S1399" s="4" t="s">
        <v>419</v>
      </c>
      <c r="T1399" s="9" t="s">
        <v>419</v>
      </c>
      <c r="U1399" s="4" t="str">
        <f t="shared" si="43"/>
        <v/>
      </c>
      <c r="V1399" s="10" t="s">
        <v>419</v>
      </c>
      <c r="W1399" s="3">
        <v>0</v>
      </c>
      <c r="X1399" s="3">
        <v>0</v>
      </c>
    </row>
    <row r="1400" spans="6:24" x14ac:dyDescent="0.2">
      <c r="F1400" s="3" t="s">
        <v>2815</v>
      </c>
      <c r="G1400" s="3" t="s">
        <v>2816</v>
      </c>
      <c r="H1400" s="2">
        <v>51.795692104659999</v>
      </c>
      <c r="I1400" s="2">
        <v>9.55419921875</v>
      </c>
      <c r="J1400" s="2">
        <v>3.1144924163818399</v>
      </c>
      <c r="K1400" s="3">
        <v>1</v>
      </c>
      <c r="L1400" s="2">
        <v>345464.15547542158</v>
      </c>
      <c r="M1400" s="2">
        <f t="shared" si="42"/>
        <v>5.5384029927035483</v>
      </c>
      <c r="N1400" s="4">
        <v>0.87150811296554731</v>
      </c>
      <c r="O1400" s="4">
        <v>1.2391585571125292</v>
      </c>
      <c r="P1400" s="4">
        <v>0.5911366872043744</v>
      </c>
      <c r="T1400" s="9">
        <v>0.90060111909415042</v>
      </c>
      <c r="U1400" s="4" t="str">
        <f t="shared" si="43"/>
        <v>±</v>
      </c>
      <c r="V1400" s="10">
        <v>0.32498905862200067</v>
      </c>
      <c r="W1400" s="3">
        <v>3</v>
      </c>
      <c r="X1400" s="3">
        <v>3</v>
      </c>
    </row>
    <row r="1401" spans="6:24" x14ac:dyDescent="0.2">
      <c r="F1401" s="3" t="s">
        <v>2817</v>
      </c>
      <c r="G1401" s="3" t="s">
        <v>2818</v>
      </c>
      <c r="H1401" s="2">
        <v>160.99035118466</v>
      </c>
      <c r="I1401" s="2">
        <v>8.51416015625</v>
      </c>
      <c r="J1401" s="2">
        <v>3.1139271259307901</v>
      </c>
      <c r="K1401" s="3">
        <v>1</v>
      </c>
      <c r="L1401" s="2">
        <v>160246.7559260347</v>
      </c>
      <c r="M1401" s="2">
        <f t="shared" si="42"/>
        <v>5.2047892463176391</v>
      </c>
      <c r="N1401" s="4">
        <v>0.53478564964988107</v>
      </c>
      <c r="O1401" s="4">
        <v>0.92469769415364689</v>
      </c>
      <c r="P1401" s="4">
        <v>0.6032091712031098</v>
      </c>
      <c r="T1401" s="9">
        <v>0.68756417166887918</v>
      </c>
      <c r="U1401" s="4" t="str">
        <f t="shared" si="43"/>
        <v>±</v>
      </c>
      <c r="V1401" s="10">
        <v>0.20819384042272157</v>
      </c>
      <c r="W1401" s="3">
        <v>3</v>
      </c>
      <c r="X1401" s="3">
        <v>3</v>
      </c>
    </row>
    <row r="1402" spans="6:24" x14ac:dyDescent="0.2">
      <c r="F1402" s="3" t="s">
        <v>2819</v>
      </c>
      <c r="G1402" s="3" t="s">
        <v>2820</v>
      </c>
      <c r="H1402" s="2">
        <v>43.418738564660003</v>
      </c>
      <c r="I1402" s="2">
        <v>6.72705078125</v>
      </c>
      <c r="J1402" s="2">
        <v>3.1124856472015399</v>
      </c>
      <c r="K1402" s="3">
        <v>1</v>
      </c>
      <c r="L1402" s="2">
        <v>60401.799649898494</v>
      </c>
      <c r="M1402" s="2">
        <f t="shared" si="42"/>
        <v>4.7810498784618067</v>
      </c>
      <c r="N1402" s="4">
        <v>1.198066341959205</v>
      </c>
      <c r="O1402" s="4">
        <v>0.59045117040105</v>
      </c>
      <c r="P1402" s="4">
        <v>1.2510492506155777</v>
      </c>
      <c r="T1402" s="9">
        <v>1.0131889209919442</v>
      </c>
      <c r="U1402" s="4" t="str">
        <f t="shared" si="43"/>
        <v>±</v>
      </c>
      <c r="V1402" s="10">
        <v>0.36705885288793894</v>
      </c>
      <c r="W1402" s="3">
        <v>3</v>
      </c>
      <c r="X1402" s="3">
        <v>3</v>
      </c>
    </row>
    <row r="1403" spans="6:24" x14ac:dyDescent="0.2">
      <c r="F1403" s="3" t="s">
        <v>2821</v>
      </c>
      <c r="G1403" s="3" t="s">
        <v>2822</v>
      </c>
      <c r="H1403" s="2">
        <v>54.716282814660097</v>
      </c>
      <c r="I1403" s="2">
        <v>6.56591796875</v>
      </c>
      <c r="J1403" s="2">
        <v>3.1122992038726802</v>
      </c>
      <c r="K1403" s="3">
        <v>1</v>
      </c>
      <c r="L1403" s="2">
        <v>0</v>
      </c>
      <c r="M1403" s="2" t="str">
        <f t="shared" si="42"/>
        <v/>
      </c>
      <c r="N1403" s="4" t="s">
        <v>419</v>
      </c>
      <c r="O1403" s="4" t="s">
        <v>419</v>
      </c>
      <c r="P1403" s="4" t="s">
        <v>419</v>
      </c>
      <c r="T1403" s="9" t="s">
        <v>419</v>
      </c>
      <c r="U1403" s="4" t="str">
        <f t="shared" si="43"/>
        <v/>
      </c>
      <c r="V1403" s="10" t="s">
        <v>419</v>
      </c>
      <c r="W1403" s="3">
        <v>0</v>
      </c>
      <c r="X1403" s="3">
        <v>0</v>
      </c>
    </row>
    <row r="1404" spans="6:24" x14ac:dyDescent="0.2">
      <c r="F1404" s="3" t="s">
        <v>2823</v>
      </c>
      <c r="G1404" s="3" t="s">
        <v>2824</v>
      </c>
      <c r="H1404" s="2">
        <v>111.78661215466001</v>
      </c>
      <c r="I1404" s="2">
        <v>6.55126953125</v>
      </c>
      <c r="J1404" s="2">
        <v>3.1116631031036399</v>
      </c>
      <c r="K1404" s="3">
        <v>1</v>
      </c>
      <c r="L1404" s="2">
        <v>0</v>
      </c>
      <c r="M1404" s="2" t="str">
        <f t="shared" si="42"/>
        <v/>
      </c>
      <c r="Q1404" s="4" t="s">
        <v>419</v>
      </c>
      <c r="R1404" s="4" t="s">
        <v>419</v>
      </c>
      <c r="S1404" s="4" t="s">
        <v>419</v>
      </c>
      <c r="T1404" s="9" t="s">
        <v>419</v>
      </c>
      <c r="U1404" s="4" t="str">
        <f t="shared" si="43"/>
        <v/>
      </c>
      <c r="V1404" s="10" t="s">
        <v>419</v>
      </c>
      <c r="W1404" s="3">
        <v>0</v>
      </c>
      <c r="X1404" s="3">
        <v>0</v>
      </c>
    </row>
    <row r="1405" spans="6:24" x14ac:dyDescent="0.2">
      <c r="F1405" s="3" t="s">
        <v>2825</v>
      </c>
      <c r="G1405" s="3" t="s">
        <v>2826</v>
      </c>
      <c r="H1405" s="2">
        <v>44.844916824659997</v>
      </c>
      <c r="I1405" s="2">
        <v>8.64599609375</v>
      </c>
      <c r="J1405" s="2">
        <v>3.1111209392547599</v>
      </c>
      <c r="K1405" s="3">
        <v>1</v>
      </c>
      <c r="L1405" s="2">
        <v>0</v>
      </c>
      <c r="M1405" s="2" t="str">
        <f t="shared" si="42"/>
        <v/>
      </c>
      <c r="Q1405" s="4" t="s">
        <v>419</v>
      </c>
      <c r="R1405" s="4" t="s">
        <v>419</v>
      </c>
      <c r="S1405" s="4" t="s">
        <v>419</v>
      </c>
      <c r="T1405" s="9" t="s">
        <v>419</v>
      </c>
      <c r="U1405" s="4" t="str">
        <f t="shared" si="43"/>
        <v/>
      </c>
      <c r="V1405" s="10" t="s">
        <v>419</v>
      </c>
      <c r="W1405" s="3">
        <v>0</v>
      </c>
      <c r="X1405" s="3">
        <v>0</v>
      </c>
    </row>
    <row r="1406" spans="6:24" x14ac:dyDescent="0.2">
      <c r="F1406" s="3" t="s">
        <v>2827</v>
      </c>
      <c r="G1406" s="3" t="s">
        <v>2828</v>
      </c>
      <c r="H1406" s="2">
        <v>13.39655816466</v>
      </c>
      <c r="I1406" s="2">
        <v>9.77392578125</v>
      </c>
      <c r="J1406" s="2">
        <v>3.11070656776428</v>
      </c>
      <c r="K1406" s="3">
        <v>1</v>
      </c>
      <c r="L1406" s="2">
        <v>0</v>
      </c>
      <c r="M1406" s="2" t="str">
        <f t="shared" si="42"/>
        <v/>
      </c>
      <c r="N1406" s="4" t="s">
        <v>419</v>
      </c>
      <c r="O1406" s="4" t="s">
        <v>419</v>
      </c>
      <c r="P1406" s="4" t="s">
        <v>419</v>
      </c>
      <c r="T1406" s="9" t="s">
        <v>419</v>
      </c>
      <c r="U1406" s="4" t="str">
        <f t="shared" si="43"/>
        <v/>
      </c>
      <c r="V1406" s="10" t="s">
        <v>419</v>
      </c>
      <c r="W1406" s="3">
        <v>0</v>
      </c>
      <c r="X1406" s="3">
        <v>0</v>
      </c>
    </row>
    <row r="1407" spans="6:24" x14ac:dyDescent="0.2">
      <c r="F1407" s="3" t="s">
        <v>2829</v>
      </c>
      <c r="G1407" s="3" t="s">
        <v>2830</v>
      </c>
      <c r="H1407" s="2">
        <v>57.265722174659999</v>
      </c>
      <c r="I1407" s="2">
        <v>5.19873046875</v>
      </c>
      <c r="J1407" s="2">
        <v>3.1102807521820099</v>
      </c>
      <c r="K1407" s="3">
        <v>1</v>
      </c>
      <c r="L1407" s="2">
        <v>0</v>
      </c>
      <c r="M1407" s="2" t="str">
        <f t="shared" si="42"/>
        <v/>
      </c>
      <c r="N1407" s="4" t="s">
        <v>419</v>
      </c>
      <c r="O1407" s="4" t="s">
        <v>419</v>
      </c>
      <c r="P1407" s="4" t="s">
        <v>419</v>
      </c>
      <c r="T1407" s="9" t="s">
        <v>419</v>
      </c>
      <c r="U1407" s="4" t="str">
        <f t="shared" si="43"/>
        <v/>
      </c>
      <c r="V1407" s="10" t="s">
        <v>419</v>
      </c>
      <c r="W1407" s="3">
        <v>0</v>
      </c>
      <c r="X1407" s="3">
        <v>0</v>
      </c>
    </row>
    <row r="1408" spans="6:24" x14ac:dyDescent="0.2">
      <c r="F1408" s="3" t="s">
        <v>2831</v>
      </c>
      <c r="G1408" s="3" t="s">
        <v>2832</v>
      </c>
      <c r="H1408" s="2">
        <v>27.363619134659999</v>
      </c>
      <c r="I1408" s="2">
        <v>9.56884765625</v>
      </c>
      <c r="J1408" s="2">
        <v>3.1061830520629901</v>
      </c>
      <c r="K1408" s="3">
        <v>1</v>
      </c>
      <c r="L1408" s="2">
        <v>9496.3485965211657</v>
      </c>
      <c r="M1408" s="2">
        <f t="shared" si="42"/>
        <v>3.9775566485293914</v>
      </c>
      <c r="Q1408" s="4">
        <v>0.70299525798207785</v>
      </c>
      <c r="R1408" s="4">
        <v>0.81118717411341379</v>
      </c>
      <c r="S1408" s="4">
        <v>0.73616145713318659</v>
      </c>
      <c r="T1408" s="9">
        <v>0.75011462974289278</v>
      </c>
      <c r="U1408" s="4" t="str">
        <f t="shared" si="43"/>
        <v>±</v>
      </c>
      <c r="V1408" s="10">
        <v>5.5429152514265431E-2</v>
      </c>
      <c r="W1408" s="3">
        <v>3</v>
      </c>
      <c r="X1408" s="3">
        <v>3</v>
      </c>
    </row>
    <row r="1409" spans="6:24" x14ac:dyDescent="0.2">
      <c r="F1409" s="3" t="s">
        <v>2833</v>
      </c>
      <c r="G1409" s="3" t="s">
        <v>2834</v>
      </c>
      <c r="H1409" s="2">
        <v>72.894892844660205</v>
      </c>
      <c r="I1409" s="2">
        <v>9.20263671875</v>
      </c>
      <c r="J1409" s="2">
        <v>3.1050388813018799</v>
      </c>
      <c r="K1409" s="3">
        <v>1</v>
      </c>
      <c r="L1409" s="2">
        <v>7643359.8987216279</v>
      </c>
      <c r="M1409" s="2">
        <f t="shared" si="42"/>
        <v>6.8832843094539964</v>
      </c>
      <c r="N1409" s="4">
        <v>0.65609081074926323</v>
      </c>
      <c r="O1409" s="4">
        <v>1.0671540055877016</v>
      </c>
      <c r="P1409" s="4">
        <v>0.53921254682547359</v>
      </c>
      <c r="T1409" s="9">
        <v>0.75415245438747947</v>
      </c>
      <c r="U1409" s="4" t="str">
        <f t="shared" si="43"/>
        <v>±</v>
      </c>
      <c r="V1409" s="10">
        <v>0.27729516843026458</v>
      </c>
      <c r="W1409" s="3">
        <v>3</v>
      </c>
      <c r="X1409" s="3">
        <v>3</v>
      </c>
    </row>
    <row r="1410" spans="6:24" x14ac:dyDescent="0.2">
      <c r="F1410" s="3" t="s">
        <v>2835</v>
      </c>
      <c r="G1410" s="3" t="s">
        <v>2836</v>
      </c>
      <c r="H1410" s="2">
        <v>59.546877074660102</v>
      </c>
      <c r="I1410" s="2">
        <v>5.78271484375</v>
      </c>
      <c r="J1410" s="2">
        <v>3.1011557579040501</v>
      </c>
      <c r="K1410" s="3">
        <v>1</v>
      </c>
      <c r="L1410" s="2">
        <v>0</v>
      </c>
      <c r="M1410" s="2" t="str">
        <f t="shared" si="42"/>
        <v/>
      </c>
      <c r="N1410" s="4" t="s">
        <v>419</v>
      </c>
      <c r="O1410" s="4" t="s">
        <v>419</v>
      </c>
      <c r="P1410" s="4" t="s">
        <v>419</v>
      </c>
      <c r="T1410" s="9" t="s">
        <v>419</v>
      </c>
      <c r="U1410" s="4" t="str">
        <f t="shared" si="43"/>
        <v/>
      </c>
      <c r="V1410" s="10" t="s">
        <v>419</v>
      </c>
      <c r="W1410" s="3">
        <v>0</v>
      </c>
      <c r="X1410" s="3">
        <v>0</v>
      </c>
    </row>
    <row r="1411" spans="6:24" x14ac:dyDescent="0.2">
      <c r="F1411" s="3" t="s">
        <v>2837</v>
      </c>
      <c r="G1411" s="3" t="s">
        <v>2838</v>
      </c>
      <c r="H1411" s="2">
        <v>127.81538003466</v>
      </c>
      <c r="I1411" s="2">
        <v>6.62451171875</v>
      </c>
      <c r="J1411" s="2">
        <v>3.1004471778869598</v>
      </c>
      <c r="K1411" s="3">
        <v>1</v>
      </c>
      <c r="L1411" s="2">
        <v>0</v>
      </c>
      <c r="M1411" s="2" t="str">
        <f t="shared" si="42"/>
        <v/>
      </c>
      <c r="N1411" s="4" t="s">
        <v>419</v>
      </c>
      <c r="O1411" s="4" t="s">
        <v>419</v>
      </c>
      <c r="P1411" s="4" t="s">
        <v>419</v>
      </c>
      <c r="T1411" s="9" t="s">
        <v>419</v>
      </c>
      <c r="U1411" s="4" t="str">
        <f t="shared" si="43"/>
        <v/>
      </c>
      <c r="V1411" s="10" t="s">
        <v>419</v>
      </c>
      <c r="W1411" s="3">
        <v>0</v>
      </c>
      <c r="X1411" s="3">
        <v>0</v>
      </c>
    </row>
    <row r="1412" spans="6:24" x14ac:dyDescent="0.2">
      <c r="F1412" s="3" t="s">
        <v>2839</v>
      </c>
      <c r="G1412" s="3" t="s">
        <v>2840</v>
      </c>
      <c r="H1412" s="2">
        <v>287.18573125466099</v>
      </c>
      <c r="I1412" s="2">
        <v>5.94775390625</v>
      </c>
      <c r="J1412" s="2">
        <v>3.1001820564270002</v>
      </c>
      <c r="K1412" s="3">
        <v>1</v>
      </c>
      <c r="L1412" s="2">
        <v>0</v>
      </c>
      <c r="M1412" s="2" t="str">
        <f t="shared" ref="M1412:M1475" si="44">IFERROR(LOG(L1412),"")</f>
        <v/>
      </c>
      <c r="N1412" s="4" t="s">
        <v>419</v>
      </c>
      <c r="O1412" s="4" t="s">
        <v>419</v>
      </c>
      <c r="P1412" s="4" t="s">
        <v>419</v>
      </c>
      <c r="T1412" s="9" t="s">
        <v>419</v>
      </c>
      <c r="U1412" s="4" t="str">
        <f t="shared" ref="U1412:U1475" si="45">IF(T1412="","","±")</f>
        <v/>
      </c>
      <c r="V1412" s="10" t="s">
        <v>419</v>
      </c>
      <c r="W1412" s="3">
        <v>0</v>
      </c>
      <c r="X1412" s="3">
        <v>0</v>
      </c>
    </row>
    <row r="1413" spans="6:24" x14ac:dyDescent="0.2">
      <c r="F1413" s="3" t="s">
        <v>2841</v>
      </c>
      <c r="G1413" s="3" t="s">
        <v>2842</v>
      </c>
      <c r="H1413" s="2">
        <v>143.70633018466</v>
      </c>
      <c r="I1413" s="2">
        <v>7.35693359375</v>
      </c>
      <c r="J1413" s="2">
        <v>3.09869432449341</v>
      </c>
      <c r="K1413" s="3">
        <v>1</v>
      </c>
      <c r="L1413" s="2">
        <v>19637.34067540968</v>
      </c>
      <c r="M1413" s="2">
        <f t="shared" si="44"/>
        <v>4.2930826744798001</v>
      </c>
      <c r="N1413" s="4">
        <v>1.5673410123240057</v>
      </c>
      <c r="O1413" s="4">
        <v>0.61474575298388945</v>
      </c>
      <c r="P1413" s="4">
        <v>1.2594939179276223</v>
      </c>
      <c r="T1413" s="9">
        <v>1.1471935610785058</v>
      </c>
      <c r="U1413" s="4" t="str">
        <f t="shared" si="45"/>
        <v>±</v>
      </c>
      <c r="V1413" s="10">
        <v>0.48612545668854357</v>
      </c>
      <c r="W1413" s="3">
        <v>3</v>
      </c>
      <c r="X1413" s="3">
        <v>3</v>
      </c>
    </row>
    <row r="1414" spans="6:24" x14ac:dyDescent="0.2">
      <c r="F1414" s="3" t="s">
        <v>2843</v>
      </c>
      <c r="G1414" s="3" t="s">
        <v>2844</v>
      </c>
      <c r="H1414" s="2">
        <v>188.624252394661</v>
      </c>
      <c r="I1414" s="2">
        <v>6.48095703125</v>
      </c>
      <c r="J1414" s="2">
        <v>3.0970435142517099</v>
      </c>
      <c r="K1414" s="3">
        <v>1</v>
      </c>
      <c r="L1414" s="2">
        <v>0</v>
      </c>
      <c r="M1414" s="2" t="str">
        <f t="shared" si="44"/>
        <v/>
      </c>
      <c r="N1414" s="4" t="s">
        <v>419</v>
      </c>
      <c r="O1414" s="4" t="s">
        <v>419</v>
      </c>
      <c r="P1414" s="4" t="s">
        <v>419</v>
      </c>
      <c r="T1414" s="9" t="s">
        <v>419</v>
      </c>
      <c r="U1414" s="4" t="str">
        <f t="shared" si="45"/>
        <v/>
      </c>
      <c r="V1414" s="10" t="s">
        <v>419</v>
      </c>
      <c r="W1414" s="3">
        <v>0</v>
      </c>
      <c r="X1414" s="3">
        <v>0</v>
      </c>
    </row>
    <row r="1415" spans="6:24" x14ac:dyDescent="0.2">
      <c r="F1415" s="3" t="s">
        <v>2845</v>
      </c>
      <c r="G1415" s="3" t="s">
        <v>2846</v>
      </c>
      <c r="H1415" s="2">
        <v>48.741481844660001</v>
      </c>
      <c r="I1415" s="2">
        <v>4.98291015625</v>
      </c>
      <c r="J1415" s="2">
        <v>3.0961885452270499</v>
      </c>
      <c r="K1415" s="3">
        <v>1</v>
      </c>
      <c r="L1415" s="2">
        <v>0</v>
      </c>
      <c r="M1415" s="2" t="str">
        <f t="shared" si="44"/>
        <v/>
      </c>
      <c r="Q1415" s="4" t="s">
        <v>419</v>
      </c>
      <c r="R1415" s="4" t="s">
        <v>419</v>
      </c>
      <c r="S1415" s="4" t="s">
        <v>419</v>
      </c>
      <c r="T1415" s="9" t="s">
        <v>419</v>
      </c>
      <c r="U1415" s="4" t="str">
        <f t="shared" si="45"/>
        <v/>
      </c>
      <c r="V1415" s="10" t="s">
        <v>419</v>
      </c>
      <c r="W1415" s="3">
        <v>0</v>
      </c>
      <c r="X1415" s="3">
        <v>0</v>
      </c>
    </row>
    <row r="1416" spans="6:24" x14ac:dyDescent="0.2">
      <c r="F1416" s="3" t="s">
        <v>2847</v>
      </c>
      <c r="G1416" s="3" t="s">
        <v>2848</v>
      </c>
      <c r="H1416" s="2">
        <v>94.506433784659805</v>
      </c>
      <c r="I1416" s="2">
        <v>6.99072265625</v>
      </c>
      <c r="J1416" s="2">
        <v>3.09599733352661</v>
      </c>
      <c r="K1416" s="3">
        <v>1</v>
      </c>
      <c r="L1416" s="2">
        <v>333678.70763010537</v>
      </c>
      <c r="M1416" s="2">
        <f t="shared" si="44"/>
        <v>5.5233284947765169</v>
      </c>
      <c r="N1416" s="4">
        <v>0.61964679702854475</v>
      </c>
      <c r="O1416" s="4">
        <v>0.99059327596765445</v>
      </c>
      <c r="P1416" s="4">
        <v>0.57577229348946612</v>
      </c>
      <c r="T1416" s="9">
        <v>0.72867078882855507</v>
      </c>
      <c r="U1416" s="4" t="str">
        <f t="shared" si="45"/>
        <v>±</v>
      </c>
      <c r="V1416" s="10">
        <v>0.22788985270750656</v>
      </c>
      <c r="W1416" s="3">
        <v>3</v>
      </c>
      <c r="X1416" s="3">
        <v>3</v>
      </c>
    </row>
    <row r="1417" spans="6:24" x14ac:dyDescent="0.2">
      <c r="F1417" s="3" t="s">
        <v>2849</v>
      </c>
      <c r="G1417" s="3" t="s">
        <v>2850</v>
      </c>
      <c r="H1417" s="2">
        <v>49.893302654659998</v>
      </c>
      <c r="I1417" s="2">
        <v>6.17626953125</v>
      </c>
      <c r="J1417" s="2">
        <v>3.0959446430206299</v>
      </c>
      <c r="K1417" s="3">
        <v>1</v>
      </c>
      <c r="L1417" s="2">
        <v>0</v>
      </c>
      <c r="M1417" s="2" t="str">
        <f t="shared" si="44"/>
        <v/>
      </c>
      <c r="N1417" s="4" t="s">
        <v>419</v>
      </c>
      <c r="O1417" s="4" t="s">
        <v>419</v>
      </c>
      <c r="P1417" s="4" t="s">
        <v>419</v>
      </c>
      <c r="T1417" s="9" t="s">
        <v>419</v>
      </c>
      <c r="U1417" s="4" t="str">
        <f t="shared" si="45"/>
        <v/>
      </c>
      <c r="V1417" s="10" t="s">
        <v>419</v>
      </c>
      <c r="W1417" s="3">
        <v>0</v>
      </c>
      <c r="X1417" s="3">
        <v>0</v>
      </c>
    </row>
    <row r="1418" spans="6:24" x14ac:dyDescent="0.2">
      <c r="F1418" s="3" t="s">
        <v>2851</v>
      </c>
      <c r="G1418" s="3" t="s">
        <v>2852</v>
      </c>
      <c r="H1418" s="2">
        <v>61.3207345646601</v>
      </c>
      <c r="I1418" s="2">
        <v>7.04931640625</v>
      </c>
      <c r="J1418" s="2">
        <v>3.09462237358093</v>
      </c>
      <c r="K1418" s="3">
        <v>1</v>
      </c>
      <c r="L1418" s="2">
        <v>2008.6205988329336</v>
      </c>
      <c r="M1418" s="2">
        <f t="shared" si="44"/>
        <v>3.3028979121619444</v>
      </c>
      <c r="Q1418" s="4">
        <v>1.3041689723896444</v>
      </c>
      <c r="R1418" s="4">
        <v>0.69431267792123663</v>
      </c>
      <c r="S1418" s="4">
        <v>1.7693381674362676</v>
      </c>
      <c r="T1418" s="9">
        <v>1.2559399392490496</v>
      </c>
      <c r="U1418" s="4" t="str">
        <f t="shared" si="45"/>
        <v>±</v>
      </c>
      <c r="V1418" s="10">
        <v>0.53913308236929347</v>
      </c>
      <c r="W1418" s="3">
        <v>3</v>
      </c>
      <c r="X1418" s="3">
        <v>3</v>
      </c>
    </row>
    <row r="1419" spans="6:24" x14ac:dyDescent="0.2">
      <c r="F1419" s="3" t="s">
        <v>2853</v>
      </c>
      <c r="G1419" s="3" t="s">
        <v>2854</v>
      </c>
      <c r="H1419" s="2">
        <v>50.611014064659997</v>
      </c>
      <c r="I1419" s="2">
        <v>5.28759765625</v>
      </c>
      <c r="J1419" s="2">
        <v>3.0926086902618399</v>
      </c>
      <c r="K1419" s="3">
        <v>1</v>
      </c>
      <c r="L1419" s="2">
        <v>0</v>
      </c>
      <c r="M1419" s="2" t="str">
        <f t="shared" si="44"/>
        <v/>
      </c>
      <c r="Q1419" s="4" t="s">
        <v>419</v>
      </c>
      <c r="R1419" s="4" t="s">
        <v>419</v>
      </c>
      <c r="S1419" s="4" t="s">
        <v>419</v>
      </c>
      <c r="T1419" s="9" t="s">
        <v>419</v>
      </c>
      <c r="U1419" s="4" t="str">
        <f t="shared" si="45"/>
        <v/>
      </c>
      <c r="V1419" s="10" t="s">
        <v>419</v>
      </c>
      <c r="W1419" s="3">
        <v>0</v>
      </c>
      <c r="X1419" s="3">
        <v>0</v>
      </c>
    </row>
    <row r="1420" spans="6:24" x14ac:dyDescent="0.2">
      <c r="F1420" s="3" t="s">
        <v>2855</v>
      </c>
      <c r="G1420" s="3" t="s">
        <v>2856</v>
      </c>
      <c r="H1420" s="2">
        <v>85.008355344660004</v>
      </c>
      <c r="I1420" s="2">
        <v>7.53271484375</v>
      </c>
      <c r="J1420" s="2">
        <v>3.09205889701843</v>
      </c>
      <c r="K1420" s="3">
        <v>1</v>
      </c>
      <c r="L1420" s="2">
        <v>0</v>
      </c>
      <c r="M1420" s="2" t="str">
        <f t="shared" si="44"/>
        <v/>
      </c>
      <c r="Q1420" s="4" t="s">
        <v>419</v>
      </c>
      <c r="R1420" s="4" t="s">
        <v>419</v>
      </c>
      <c r="S1420" s="4" t="s">
        <v>419</v>
      </c>
      <c r="T1420" s="9" t="s">
        <v>419</v>
      </c>
      <c r="U1420" s="4" t="str">
        <f t="shared" si="45"/>
        <v/>
      </c>
      <c r="V1420" s="10" t="s">
        <v>419</v>
      </c>
      <c r="W1420" s="3">
        <v>0</v>
      </c>
      <c r="X1420" s="3">
        <v>0</v>
      </c>
    </row>
    <row r="1421" spans="6:24" x14ac:dyDescent="0.2">
      <c r="F1421" s="3" t="s">
        <v>2857</v>
      </c>
      <c r="G1421" s="3" t="s">
        <v>2858</v>
      </c>
      <c r="H1421" s="2">
        <v>47.752695904660001</v>
      </c>
      <c r="I1421" s="2">
        <v>9.77392578125</v>
      </c>
      <c r="J1421" s="2">
        <v>3.089510679245</v>
      </c>
      <c r="K1421" s="3">
        <v>1</v>
      </c>
      <c r="L1421" s="2">
        <v>46240.875692711445</v>
      </c>
      <c r="M1421" s="2">
        <f t="shared" si="44"/>
        <v>4.6650260499996552</v>
      </c>
      <c r="N1421" s="4">
        <v>0.45494775003198101</v>
      </c>
      <c r="O1421" s="4">
        <v>1.0235811257422998</v>
      </c>
      <c r="P1421" s="4">
        <v>0.74770663187939124</v>
      </c>
      <c r="T1421" s="9">
        <v>0.74207850255122398</v>
      </c>
      <c r="U1421" s="4" t="str">
        <f t="shared" si="45"/>
        <v>±</v>
      </c>
      <c r="V1421" s="10">
        <v>0.28435846369104101</v>
      </c>
      <c r="W1421" s="3">
        <v>3</v>
      </c>
      <c r="X1421" s="3">
        <v>3</v>
      </c>
    </row>
    <row r="1422" spans="6:24" x14ac:dyDescent="0.2">
      <c r="F1422" s="3" t="s">
        <v>2859</v>
      </c>
      <c r="G1422" s="3" t="s">
        <v>2860</v>
      </c>
      <c r="H1422" s="2">
        <v>35.273144544659999</v>
      </c>
      <c r="I1422" s="2">
        <v>5.22412109375</v>
      </c>
      <c r="J1422" s="2">
        <v>3.08325147628784</v>
      </c>
      <c r="K1422" s="3">
        <v>1</v>
      </c>
      <c r="L1422" s="2">
        <v>0</v>
      </c>
      <c r="M1422" s="2" t="str">
        <f t="shared" si="44"/>
        <v/>
      </c>
      <c r="N1422" s="4" t="s">
        <v>419</v>
      </c>
      <c r="O1422" s="4" t="s">
        <v>419</v>
      </c>
      <c r="P1422" s="4" t="s">
        <v>419</v>
      </c>
      <c r="T1422" s="9" t="s">
        <v>419</v>
      </c>
      <c r="U1422" s="4" t="str">
        <f t="shared" si="45"/>
        <v/>
      </c>
      <c r="V1422" s="10" t="s">
        <v>419</v>
      </c>
      <c r="W1422" s="3">
        <v>0</v>
      </c>
      <c r="X1422" s="3">
        <v>0</v>
      </c>
    </row>
    <row r="1423" spans="6:24" x14ac:dyDescent="0.2">
      <c r="F1423" s="3" t="s">
        <v>2861</v>
      </c>
      <c r="G1423" s="3" t="s">
        <v>2862</v>
      </c>
      <c r="H1423" s="2">
        <v>16.467879204660001</v>
      </c>
      <c r="I1423" s="2">
        <v>9.53955078125</v>
      </c>
      <c r="J1423" s="2">
        <v>3.0824561119079599</v>
      </c>
      <c r="K1423" s="3">
        <v>1</v>
      </c>
      <c r="L1423" s="2">
        <v>0</v>
      </c>
      <c r="M1423" s="2" t="str">
        <f t="shared" si="44"/>
        <v/>
      </c>
      <c r="N1423" s="4" t="s">
        <v>419</v>
      </c>
      <c r="O1423" s="4" t="s">
        <v>419</v>
      </c>
      <c r="P1423" s="4" t="s">
        <v>419</v>
      </c>
      <c r="T1423" s="9" t="s">
        <v>419</v>
      </c>
      <c r="U1423" s="4" t="str">
        <f t="shared" si="45"/>
        <v/>
      </c>
      <c r="V1423" s="10" t="s">
        <v>419</v>
      </c>
      <c r="W1423" s="3">
        <v>0</v>
      </c>
      <c r="X1423" s="3">
        <v>0</v>
      </c>
    </row>
    <row r="1424" spans="6:24" x14ac:dyDescent="0.2">
      <c r="F1424" s="3" t="s">
        <v>2863</v>
      </c>
      <c r="G1424" s="3" t="s">
        <v>2864</v>
      </c>
      <c r="H1424" s="2">
        <v>31.466901514660002</v>
      </c>
      <c r="I1424" s="2">
        <v>6.94677734375</v>
      </c>
      <c r="J1424" s="2">
        <v>3.0821404457092298</v>
      </c>
      <c r="K1424" s="3">
        <v>1</v>
      </c>
      <c r="L1424" s="2">
        <v>0</v>
      </c>
      <c r="M1424" s="2" t="str">
        <f t="shared" si="44"/>
        <v/>
      </c>
      <c r="N1424" s="4" t="s">
        <v>419</v>
      </c>
      <c r="O1424" s="4" t="s">
        <v>419</v>
      </c>
      <c r="P1424" s="4" t="s">
        <v>419</v>
      </c>
      <c r="T1424" s="9" t="s">
        <v>419</v>
      </c>
      <c r="U1424" s="4" t="str">
        <f t="shared" si="45"/>
        <v/>
      </c>
      <c r="V1424" s="10" t="s">
        <v>419</v>
      </c>
      <c r="W1424" s="3">
        <v>0</v>
      </c>
      <c r="X1424" s="3">
        <v>0</v>
      </c>
    </row>
    <row r="1425" spans="6:24" x14ac:dyDescent="0.2">
      <c r="F1425" s="3" t="s">
        <v>2865</v>
      </c>
      <c r="G1425" s="3" t="s">
        <v>2866</v>
      </c>
      <c r="H1425" s="2">
        <v>56.905646544660001</v>
      </c>
      <c r="I1425" s="2">
        <v>7.04931640625</v>
      </c>
      <c r="J1425" s="2">
        <v>3.0797669887542698</v>
      </c>
      <c r="K1425" s="3">
        <v>1</v>
      </c>
      <c r="L1425" s="2">
        <v>0</v>
      </c>
      <c r="M1425" s="2" t="str">
        <f t="shared" si="44"/>
        <v/>
      </c>
      <c r="Q1425" s="4" t="s">
        <v>419</v>
      </c>
      <c r="R1425" s="4" t="s">
        <v>419</v>
      </c>
      <c r="S1425" s="4" t="s">
        <v>419</v>
      </c>
      <c r="T1425" s="9" t="s">
        <v>419</v>
      </c>
      <c r="U1425" s="4" t="str">
        <f t="shared" si="45"/>
        <v/>
      </c>
      <c r="V1425" s="10" t="s">
        <v>419</v>
      </c>
      <c r="W1425" s="3">
        <v>0</v>
      </c>
      <c r="X1425" s="3">
        <v>0</v>
      </c>
    </row>
    <row r="1426" spans="6:24" x14ac:dyDescent="0.2">
      <c r="F1426" s="3" t="s">
        <v>2867</v>
      </c>
      <c r="G1426" s="3" t="s">
        <v>2868</v>
      </c>
      <c r="H1426" s="2">
        <v>54.080549004660099</v>
      </c>
      <c r="I1426" s="2">
        <v>7.07861328125</v>
      </c>
      <c r="J1426" s="2">
        <v>3.0793495178222701</v>
      </c>
      <c r="K1426" s="3">
        <v>1</v>
      </c>
      <c r="L1426" s="2">
        <v>171683.25830806582</v>
      </c>
      <c r="M1426" s="2">
        <f t="shared" si="44"/>
        <v>5.2347279470017991</v>
      </c>
      <c r="N1426" s="4">
        <v>0.58677211459167555</v>
      </c>
      <c r="O1426" s="4">
        <v>0.79526418625149153</v>
      </c>
      <c r="P1426" s="4">
        <v>0.93414014455910543</v>
      </c>
      <c r="T1426" s="9">
        <v>0.7720588151340908</v>
      </c>
      <c r="U1426" s="4" t="str">
        <f t="shared" si="45"/>
        <v>±</v>
      </c>
      <c r="V1426" s="10">
        <v>0.17484279795686616</v>
      </c>
      <c r="W1426" s="3">
        <v>3</v>
      </c>
      <c r="X1426" s="3">
        <v>3</v>
      </c>
    </row>
    <row r="1427" spans="6:24" x14ac:dyDescent="0.2">
      <c r="F1427" s="3" t="s">
        <v>2869</v>
      </c>
      <c r="G1427" s="3" t="s">
        <v>2870</v>
      </c>
      <c r="H1427" s="2">
        <v>38.524699154659999</v>
      </c>
      <c r="I1427" s="2">
        <v>6.87353515625</v>
      </c>
      <c r="J1427" s="2">
        <v>3.0752656459808398</v>
      </c>
      <c r="K1427" s="3">
        <v>1</v>
      </c>
      <c r="L1427" s="2">
        <v>0</v>
      </c>
      <c r="M1427" s="2" t="str">
        <f t="shared" si="44"/>
        <v/>
      </c>
      <c r="Q1427" s="4" t="s">
        <v>419</v>
      </c>
      <c r="R1427" s="4" t="s">
        <v>419</v>
      </c>
      <c r="S1427" s="4" t="s">
        <v>419</v>
      </c>
      <c r="T1427" s="9" t="s">
        <v>419</v>
      </c>
      <c r="U1427" s="4" t="str">
        <f t="shared" si="45"/>
        <v/>
      </c>
      <c r="V1427" s="10" t="s">
        <v>419</v>
      </c>
      <c r="W1427" s="3">
        <v>0</v>
      </c>
      <c r="X1427" s="3">
        <v>0</v>
      </c>
    </row>
    <row r="1428" spans="6:24" x14ac:dyDescent="0.2">
      <c r="F1428" s="3" t="s">
        <v>2871</v>
      </c>
      <c r="G1428" s="3" t="s">
        <v>2872</v>
      </c>
      <c r="H1428" s="2">
        <v>242.80588358465999</v>
      </c>
      <c r="I1428" s="2">
        <v>4.86865234375</v>
      </c>
      <c r="J1428" s="2">
        <v>3.06906366348267</v>
      </c>
      <c r="K1428" s="3">
        <v>1</v>
      </c>
      <c r="L1428" s="2">
        <v>0</v>
      </c>
      <c r="M1428" s="2" t="str">
        <f t="shared" si="44"/>
        <v/>
      </c>
      <c r="Q1428" s="4" t="s">
        <v>419</v>
      </c>
      <c r="R1428" s="4" t="s">
        <v>419</v>
      </c>
      <c r="S1428" s="4" t="s">
        <v>419</v>
      </c>
      <c r="T1428" s="9" t="s">
        <v>419</v>
      </c>
      <c r="U1428" s="4" t="str">
        <f t="shared" si="45"/>
        <v/>
      </c>
      <c r="V1428" s="10" t="s">
        <v>419</v>
      </c>
      <c r="W1428" s="3">
        <v>0</v>
      </c>
      <c r="X1428" s="3">
        <v>0</v>
      </c>
    </row>
    <row r="1429" spans="6:24" x14ac:dyDescent="0.2">
      <c r="F1429" s="3" t="s">
        <v>2873</v>
      </c>
      <c r="G1429" s="3" t="s">
        <v>2874</v>
      </c>
      <c r="H1429" s="2">
        <v>231.20590692466101</v>
      </c>
      <c r="I1429" s="2">
        <v>6.87353515625</v>
      </c>
      <c r="J1429" s="2">
        <v>3.0666751861572301</v>
      </c>
      <c r="K1429" s="3">
        <v>1</v>
      </c>
      <c r="L1429" s="2">
        <v>27776.530358165488</v>
      </c>
      <c r="M1429" s="2">
        <f t="shared" si="44"/>
        <v>4.4436779958864374</v>
      </c>
      <c r="Q1429" s="4">
        <v>0.5410517894895932</v>
      </c>
      <c r="R1429" s="4">
        <v>1.489560537026273</v>
      </c>
      <c r="S1429" s="4">
        <v>0.47067556524307402</v>
      </c>
      <c r="T1429" s="9">
        <v>0.8337626305863135</v>
      </c>
      <c r="U1429" s="4" t="str">
        <f t="shared" si="45"/>
        <v>±</v>
      </c>
      <c r="V1429" s="10">
        <v>0.56902668988640104</v>
      </c>
      <c r="W1429" s="3">
        <v>3</v>
      </c>
      <c r="X1429" s="3">
        <v>3</v>
      </c>
    </row>
    <row r="1430" spans="6:24" x14ac:dyDescent="0.2">
      <c r="F1430" s="3" t="s">
        <v>2875</v>
      </c>
      <c r="G1430" s="3" t="s">
        <v>2876</v>
      </c>
      <c r="H1430" s="2">
        <v>56.501697014660103</v>
      </c>
      <c r="I1430" s="2">
        <v>9.56884765625</v>
      </c>
      <c r="J1430" s="2">
        <v>3.06556367874146</v>
      </c>
      <c r="K1430" s="3">
        <v>1</v>
      </c>
      <c r="L1430" s="2">
        <v>0</v>
      </c>
      <c r="M1430" s="2" t="str">
        <f t="shared" si="44"/>
        <v/>
      </c>
      <c r="N1430" s="4" t="s">
        <v>419</v>
      </c>
      <c r="O1430" s="4" t="s">
        <v>419</v>
      </c>
      <c r="P1430" s="4" t="s">
        <v>419</v>
      </c>
      <c r="T1430" s="9" t="s">
        <v>419</v>
      </c>
      <c r="U1430" s="4" t="str">
        <f t="shared" si="45"/>
        <v/>
      </c>
      <c r="V1430" s="10" t="s">
        <v>419</v>
      </c>
      <c r="W1430" s="3">
        <v>0</v>
      </c>
      <c r="X1430" s="3">
        <v>0</v>
      </c>
    </row>
    <row r="1431" spans="6:24" x14ac:dyDescent="0.2">
      <c r="F1431" s="3" t="s">
        <v>2877</v>
      </c>
      <c r="G1431" s="3" t="s">
        <v>2878</v>
      </c>
      <c r="H1431" s="2">
        <v>173.56081067466101</v>
      </c>
      <c r="I1431" s="2">
        <v>8.64599609375</v>
      </c>
      <c r="J1431" s="2">
        <v>3.06539106369019</v>
      </c>
      <c r="K1431" s="3">
        <v>1</v>
      </c>
      <c r="L1431" s="2">
        <v>5769.8530793178488</v>
      </c>
      <c r="M1431" s="2">
        <f t="shared" si="44"/>
        <v>3.7611647546368578</v>
      </c>
      <c r="N1431" s="4">
        <v>0.6567642887042533</v>
      </c>
      <c r="O1431" s="4">
        <v>0.99854809091000818</v>
      </c>
      <c r="P1431" s="4">
        <v>0.62074028159838956</v>
      </c>
      <c r="T1431" s="9">
        <v>0.7586842204042169</v>
      </c>
      <c r="U1431" s="4" t="str">
        <f t="shared" si="45"/>
        <v>±</v>
      </c>
      <c r="V1431" s="10">
        <v>0.20850764866667412</v>
      </c>
      <c r="W1431" s="3">
        <v>3</v>
      </c>
      <c r="X1431" s="3">
        <v>3</v>
      </c>
    </row>
    <row r="1432" spans="6:24" x14ac:dyDescent="0.2">
      <c r="F1432" s="3" t="s">
        <v>2879</v>
      </c>
      <c r="G1432" s="3" t="s">
        <v>2880</v>
      </c>
      <c r="H1432" s="2">
        <v>23.677430934659998</v>
      </c>
      <c r="I1432" s="2">
        <v>5.69384765625</v>
      </c>
      <c r="J1432" s="2">
        <v>3.06211185455322</v>
      </c>
      <c r="K1432" s="3">
        <v>1</v>
      </c>
      <c r="L1432" s="2">
        <v>26728.604906577824</v>
      </c>
      <c r="M1432" s="2">
        <f t="shared" si="44"/>
        <v>4.4269762914468984</v>
      </c>
      <c r="Q1432" s="4">
        <v>1.2811126995528319</v>
      </c>
      <c r="R1432" s="4">
        <v>0.63444352537410997</v>
      </c>
      <c r="S1432" s="4">
        <v>1.0838971574205565</v>
      </c>
      <c r="T1432" s="9">
        <v>0.99981779411583283</v>
      </c>
      <c r="U1432" s="4" t="str">
        <f t="shared" si="45"/>
        <v>±</v>
      </c>
      <c r="V1432" s="10">
        <v>0.33143213439336705</v>
      </c>
      <c r="W1432" s="3">
        <v>3</v>
      </c>
      <c r="X1432" s="3">
        <v>3</v>
      </c>
    </row>
    <row r="1433" spans="6:24" x14ac:dyDescent="0.2">
      <c r="F1433" s="3" t="s">
        <v>2881</v>
      </c>
      <c r="G1433" s="3" t="s">
        <v>2882</v>
      </c>
      <c r="H1433" s="2">
        <v>82.485837434659999</v>
      </c>
      <c r="I1433" s="2">
        <v>4.88134765625</v>
      </c>
      <c r="J1433" s="2">
        <v>3.0606873035430899</v>
      </c>
      <c r="K1433" s="3">
        <v>1</v>
      </c>
      <c r="L1433" s="2">
        <v>0</v>
      </c>
      <c r="M1433" s="2" t="str">
        <f t="shared" si="44"/>
        <v/>
      </c>
      <c r="N1433" s="4" t="s">
        <v>419</v>
      </c>
      <c r="O1433" s="4" t="s">
        <v>419</v>
      </c>
      <c r="P1433" s="4" t="s">
        <v>419</v>
      </c>
      <c r="T1433" s="9" t="s">
        <v>419</v>
      </c>
      <c r="U1433" s="4" t="str">
        <f t="shared" si="45"/>
        <v/>
      </c>
      <c r="V1433" s="10" t="s">
        <v>419</v>
      </c>
      <c r="W1433" s="3">
        <v>0</v>
      </c>
      <c r="X1433" s="3">
        <v>0</v>
      </c>
    </row>
    <row r="1434" spans="6:24" x14ac:dyDescent="0.2">
      <c r="F1434" s="3" t="s">
        <v>2883</v>
      </c>
      <c r="G1434" s="3" t="s">
        <v>2884</v>
      </c>
      <c r="H1434" s="2">
        <v>25.247859714659999</v>
      </c>
      <c r="I1434" s="2">
        <v>7.85498046875</v>
      </c>
      <c r="J1434" s="2">
        <v>3.0583519935607901</v>
      </c>
      <c r="K1434" s="3">
        <v>1</v>
      </c>
      <c r="L1434" s="2">
        <v>187356.66544403139</v>
      </c>
      <c r="M1434" s="2">
        <f t="shared" si="44"/>
        <v>5.2726691482655212</v>
      </c>
      <c r="N1434" s="4">
        <v>1.3508854009945042</v>
      </c>
      <c r="O1434" s="4">
        <v>1.366966916287514</v>
      </c>
      <c r="P1434" s="4">
        <v>0.69881442846067632</v>
      </c>
      <c r="T1434" s="9">
        <v>1.1388889152475647</v>
      </c>
      <c r="U1434" s="4" t="str">
        <f t="shared" si="45"/>
        <v>±</v>
      </c>
      <c r="V1434" s="10">
        <v>0.3812004974079749</v>
      </c>
      <c r="W1434" s="3">
        <v>3</v>
      </c>
      <c r="X1434" s="3">
        <v>3</v>
      </c>
    </row>
    <row r="1435" spans="6:24" x14ac:dyDescent="0.2">
      <c r="F1435" s="3" t="s">
        <v>2885</v>
      </c>
      <c r="G1435" s="3" t="s">
        <v>2886</v>
      </c>
      <c r="H1435" s="2">
        <v>88.871742024659994</v>
      </c>
      <c r="I1435" s="2">
        <v>6.93212890625</v>
      </c>
      <c r="J1435" s="2">
        <v>3.0573315620422399</v>
      </c>
      <c r="K1435" s="3">
        <v>1</v>
      </c>
      <c r="L1435" s="2">
        <v>18236.724719142345</v>
      </c>
      <c r="M1435" s="2">
        <f t="shared" si="44"/>
        <v>4.26094684253796</v>
      </c>
      <c r="N1435" s="4">
        <v>0.66476191526187611</v>
      </c>
      <c r="O1435" s="4">
        <v>0.64684208867401571</v>
      </c>
      <c r="P1435" s="4">
        <v>1.0182893230498253</v>
      </c>
      <c r="T1435" s="9">
        <v>0.77663110899523902</v>
      </c>
      <c r="U1435" s="4" t="str">
        <f t="shared" si="45"/>
        <v>±</v>
      </c>
      <c r="V1435" s="10">
        <v>0.2094738631936553</v>
      </c>
      <c r="W1435" s="3">
        <v>3</v>
      </c>
      <c r="X1435" s="3">
        <v>3</v>
      </c>
    </row>
    <row r="1436" spans="6:24" x14ac:dyDescent="0.2">
      <c r="F1436" s="3" t="s">
        <v>2887</v>
      </c>
      <c r="G1436" s="3" t="s">
        <v>2888</v>
      </c>
      <c r="H1436" s="2">
        <v>73.926232914660005</v>
      </c>
      <c r="I1436" s="2">
        <v>5.45263671875</v>
      </c>
      <c r="J1436" s="2">
        <v>3.05661869049072</v>
      </c>
      <c r="K1436" s="3">
        <v>1</v>
      </c>
      <c r="L1436" s="2">
        <v>0</v>
      </c>
      <c r="M1436" s="2" t="str">
        <f t="shared" si="44"/>
        <v/>
      </c>
      <c r="N1436" s="4" t="s">
        <v>419</v>
      </c>
      <c r="O1436" s="4" t="s">
        <v>419</v>
      </c>
      <c r="P1436" s="4" t="s">
        <v>419</v>
      </c>
      <c r="T1436" s="9" t="s">
        <v>419</v>
      </c>
      <c r="U1436" s="4" t="str">
        <f t="shared" si="45"/>
        <v/>
      </c>
      <c r="V1436" s="10" t="s">
        <v>419</v>
      </c>
      <c r="W1436" s="3">
        <v>0</v>
      </c>
      <c r="X1436" s="3">
        <v>0</v>
      </c>
    </row>
    <row r="1437" spans="6:24" x14ac:dyDescent="0.2">
      <c r="F1437" s="3" t="s">
        <v>2889</v>
      </c>
      <c r="G1437" s="3" t="s">
        <v>2890</v>
      </c>
      <c r="H1437" s="2">
        <v>100.33175056466</v>
      </c>
      <c r="I1437" s="2">
        <v>6.55126953125</v>
      </c>
      <c r="J1437" s="2">
        <v>3.05583524703979</v>
      </c>
      <c r="K1437" s="3">
        <v>1</v>
      </c>
      <c r="L1437" s="2">
        <v>9069.8347937437647</v>
      </c>
      <c r="M1437" s="2">
        <f t="shared" si="44"/>
        <v>3.9575993764957182</v>
      </c>
      <c r="Q1437" s="4">
        <v>0.82550987776296325</v>
      </c>
      <c r="R1437" s="4">
        <v>0.65060493866224112</v>
      </c>
      <c r="S1437" s="4">
        <v>1.4362044188551182</v>
      </c>
      <c r="T1437" s="9">
        <v>0.97077307842677418</v>
      </c>
      <c r="U1437" s="4" t="str">
        <f t="shared" si="45"/>
        <v>±</v>
      </c>
      <c r="V1437" s="10">
        <v>0.41245325058744581</v>
      </c>
      <c r="W1437" s="3">
        <v>3</v>
      </c>
      <c r="X1437" s="3">
        <v>3</v>
      </c>
    </row>
    <row r="1438" spans="6:24" x14ac:dyDescent="0.2">
      <c r="F1438" s="3" t="s">
        <v>2891</v>
      </c>
      <c r="G1438" s="3" t="s">
        <v>2892</v>
      </c>
      <c r="H1438" s="2">
        <v>59.846770744659999</v>
      </c>
      <c r="I1438" s="2">
        <v>6.74169921875</v>
      </c>
      <c r="J1438" s="2">
        <v>3.0538132190704301</v>
      </c>
      <c r="K1438" s="3">
        <v>1</v>
      </c>
      <c r="L1438" s="2">
        <v>0</v>
      </c>
      <c r="M1438" s="2" t="str">
        <f t="shared" si="44"/>
        <v/>
      </c>
      <c r="N1438" s="4" t="s">
        <v>419</v>
      </c>
      <c r="O1438" s="4" t="s">
        <v>419</v>
      </c>
      <c r="P1438" s="4" t="s">
        <v>419</v>
      </c>
      <c r="T1438" s="9" t="s">
        <v>419</v>
      </c>
      <c r="U1438" s="4" t="str">
        <f t="shared" si="45"/>
        <v/>
      </c>
      <c r="V1438" s="10" t="s">
        <v>419</v>
      </c>
      <c r="W1438" s="3">
        <v>0</v>
      </c>
      <c r="X1438" s="3">
        <v>0</v>
      </c>
    </row>
    <row r="1439" spans="6:24" x14ac:dyDescent="0.2">
      <c r="F1439" s="3" t="s">
        <v>2893</v>
      </c>
      <c r="G1439" s="3" t="s">
        <v>2894</v>
      </c>
      <c r="H1439" s="2">
        <v>32.096098144659997</v>
      </c>
      <c r="I1439" s="2">
        <v>5.51611328125</v>
      </c>
      <c r="J1439" s="2">
        <v>3.0535047054290798</v>
      </c>
      <c r="K1439" s="3">
        <v>1</v>
      </c>
      <c r="L1439" s="2">
        <v>6842.9746649300523</v>
      </c>
      <c r="M1439" s="2">
        <f t="shared" si="44"/>
        <v>3.8352449320902107</v>
      </c>
      <c r="N1439" s="4">
        <v>0.81699487269092108</v>
      </c>
      <c r="O1439" s="4">
        <v>0.96251129293996252</v>
      </c>
      <c r="P1439" s="4">
        <v>0.73042561669539641</v>
      </c>
      <c r="T1439" s="9">
        <v>0.83664392744209337</v>
      </c>
      <c r="U1439" s="4" t="str">
        <f t="shared" si="45"/>
        <v>±</v>
      </c>
      <c r="V1439" s="10">
        <v>0.11728386203538507</v>
      </c>
      <c r="W1439" s="3">
        <v>3</v>
      </c>
      <c r="X1439" s="3">
        <v>3</v>
      </c>
    </row>
    <row r="1440" spans="6:24" x14ac:dyDescent="0.2">
      <c r="F1440" s="3" t="s">
        <v>2895</v>
      </c>
      <c r="G1440" s="3" t="s">
        <v>2896</v>
      </c>
      <c r="H1440" s="2">
        <v>62.5569799546601</v>
      </c>
      <c r="I1440" s="2">
        <v>8.22119140625</v>
      </c>
      <c r="J1440" s="2">
        <v>3.05333471298218</v>
      </c>
      <c r="K1440" s="3">
        <v>1</v>
      </c>
      <c r="L1440" s="2">
        <v>4441.7193416876435</v>
      </c>
      <c r="M1440" s="2">
        <f t="shared" si="44"/>
        <v>3.6475511133733858</v>
      </c>
      <c r="N1440" s="4">
        <v>0.33456198701970019</v>
      </c>
      <c r="O1440" s="4">
        <v>0.96203202239685626</v>
      </c>
      <c r="P1440" s="4">
        <v>1.6148093361342679</v>
      </c>
      <c r="T1440" s="9">
        <v>0.97046778185027482</v>
      </c>
      <c r="U1440" s="4" t="str">
        <f t="shared" si="45"/>
        <v>±</v>
      </c>
      <c r="V1440" s="10">
        <v>0.64016536165032112</v>
      </c>
      <c r="W1440" s="3">
        <v>3</v>
      </c>
      <c r="X1440" s="3">
        <v>3</v>
      </c>
    </row>
    <row r="1441" spans="6:24" x14ac:dyDescent="0.2">
      <c r="F1441" s="3" t="s">
        <v>2897</v>
      </c>
      <c r="G1441" s="3" t="s">
        <v>2898</v>
      </c>
      <c r="H1441" s="2">
        <v>53.381626624660001</v>
      </c>
      <c r="I1441" s="2">
        <v>7.37158203125</v>
      </c>
      <c r="J1441" s="2">
        <v>3.05288910865784</v>
      </c>
      <c r="K1441" s="3">
        <v>1</v>
      </c>
      <c r="L1441" s="2">
        <v>32550.740791732842</v>
      </c>
      <c r="M1441" s="2">
        <f t="shared" si="44"/>
        <v>4.5125608767168348</v>
      </c>
      <c r="Q1441" s="4">
        <v>0.90023002257340956</v>
      </c>
      <c r="R1441" s="4">
        <v>1.1579401332116477</v>
      </c>
      <c r="S1441" s="4">
        <v>0.70403315274925082</v>
      </c>
      <c r="T1441" s="9">
        <v>0.9207344361781028</v>
      </c>
      <c r="U1441" s="4" t="str">
        <f t="shared" si="45"/>
        <v>±</v>
      </c>
      <c r="V1441" s="10">
        <v>0.22764711718156394</v>
      </c>
      <c r="W1441" s="3">
        <v>3</v>
      </c>
      <c r="X1441" s="3">
        <v>3</v>
      </c>
    </row>
    <row r="1442" spans="6:24" x14ac:dyDescent="0.2">
      <c r="F1442" s="3" t="s">
        <v>2899</v>
      </c>
      <c r="G1442" s="3" t="s">
        <v>2900</v>
      </c>
      <c r="H1442" s="2">
        <v>23.51241879466</v>
      </c>
      <c r="I1442" s="2">
        <v>8.88037109375</v>
      </c>
      <c r="J1442" s="2">
        <v>3.0528795719146702</v>
      </c>
      <c r="K1442" s="3">
        <v>1</v>
      </c>
      <c r="L1442" s="2">
        <v>8663.20384777855</v>
      </c>
      <c r="M1442" s="2">
        <f t="shared" si="44"/>
        <v>3.9376785335983353</v>
      </c>
      <c r="N1442" s="4">
        <v>0.72246057732927038</v>
      </c>
      <c r="O1442" s="4">
        <v>0.67481749974363403</v>
      </c>
      <c r="P1442" s="4">
        <v>1.0370918389939061</v>
      </c>
      <c r="T1442" s="9">
        <v>0.81145663868893692</v>
      </c>
      <c r="U1442" s="4" t="str">
        <f t="shared" si="45"/>
        <v>±</v>
      </c>
      <c r="V1442" s="10">
        <v>0.19685247883365684</v>
      </c>
      <c r="W1442" s="3">
        <v>3</v>
      </c>
      <c r="X1442" s="3">
        <v>3</v>
      </c>
    </row>
    <row r="1443" spans="6:24" x14ac:dyDescent="0.2">
      <c r="F1443" s="3" t="s">
        <v>2901</v>
      </c>
      <c r="G1443" s="3" t="s">
        <v>2902</v>
      </c>
      <c r="H1443" s="2">
        <v>260.79058575466098</v>
      </c>
      <c r="I1443" s="2">
        <v>7.02001953125</v>
      </c>
      <c r="J1443" s="2">
        <v>3.0524890422821001</v>
      </c>
      <c r="K1443" s="3">
        <v>1</v>
      </c>
      <c r="L1443" s="2">
        <v>27364.963790082355</v>
      </c>
      <c r="M1443" s="2">
        <f t="shared" si="44"/>
        <v>4.4371948778109624</v>
      </c>
      <c r="N1443" s="4">
        <v>1.1057598487874361</v>
      </c>
      <c r="O1443" s="4">
        <v>1.5808141068802366</v>
      </c>
      <c r="P1443" s="4">
        <v>0.96129277247541534</v>
      </c>
      <c r="T1443" s="9">
        <v>1.2159555760476961</v>
      </c>
      <c r="U1443" s="4" t="str">
        <f t="shared" si="45"/>
        <v>±</v>
      </c>
      <c r="V1443" s="10">
        <v>0.32412805289807273</v>
      </c>
      <c r="W1443" s="3">
        <v>3</v>
      </c>
      <c r="X1443" s="3">
        <v>3</v>
      </c>
    </row>
    <row r="1444" spans="6:24" x14ac:dyDescent="0.2">
      <c r="F1444" s="3" t="s">
        <v>2903</v>
      </c>
      <c r="G1444" s="3" t="s">
        <v>2904</v>
      </c>
      <c r="H1444" s="2">
        <v>106.51721674466</v>
      </c>
      <c r="I1444" s="2">
        <v>5.63037109375</v>
      </c>
      <c r="J1444" s="2">
        <v>3.0524742603302002</v>
      </c>
      <c r="K1444" s="3">
        <v>1</v>
      </c>
      <c r="L1444" s="2">
        <v>0</v>
      </c>
      <c r="M1444" s="2" t="str">
        <f t="shared" si="44"/>
        <v/>
      </c>
      <c r="N1444" s="4" t="s">
        <v>419</v>
      </c>
      <c r="O1444" s="4" t="s">
        <v>419</v>
      </c>
      <c r="P1444" s="4" t="s">
        <v>419</v>
      </c>
      <c r="T1444" s="9" t="s">
        <v>419</v>
      </c>
      <c r="U1444" s="4" t="str">
        <f t="shared" si="45"/>
        <v/>
      </c>
      <c r="V1444" s="10" t="s">
        <v>419</v>
      </c>
      <c r="W1444" s="3">
        <v>0</v>
      </c>
      <c r="X1444" s="3">
        <v>0</v>
      </c>
    </row>
    <row r="1445" spans="6:24" x14ac:dyDescent="0.2">
      <c r="F1445" s="3" t="s">
        <v>2905</v>
      </c>
      <c r="G1445" s="3" t="s">
        <v>2906</v>
      </c>
      <c r="H1445" s="2">
        <v>51.499348964660001</v>
      </c>
      <c r="I1445" s="2">
        <v>8.13330078125</v>
      </c>
      <c r="J1445" s="2">
        <v>3.04869508743286</v>
      </c>
      <c r="K1445" s="3">
        <v>1</v>
      </c>
      <c r="L1445" s="2">
        <v>128297.51365614211</v>
      </c>
      <c r="M1445" s="2">
        <f t="shared" si="44"/>
        <v>5.1082182400391485</v>
      </c>
      <c r="N1445" s="4">
        <v>0.68274556344638249</v>
      </c>
      <c r="O1445" s="4">
        <v>1.1073085802267528</v>
      </c>
      <c r="P1445" s="4">
        <v>0.73914538682567921</v>
      </c>
      <c r="T1445" s="9">
        <v>0.84306651016627143</v>
      </c>
      <c r="U1445" s="4" t="str">
        <f t="shared" si="45"/>
        <v>±</v>
      </c>
      <c r="V1445" s="10">
        <v>0.23057133107064764</v>
      </c>
      <c r="W1445" s="3">
        <v>3</v>
      </c>
      <c r="X1445" s="3">
        <v>3</v>
      </c>
    </row>
    <row r="1446" spans="6:24" x14ac:dyDescent="0.2">
      <c r="F1446" s="3" t="s">
        <v>2907</v>
      </c>
      <c r="G1446" s="3" t="s">
        <v>2908</v>
      </c>
      <c r="H1446" s="2">
        <v>12.05538309466</v>
      </c>
      <c r="I1446" s="2">
        <v>10.08154296875</v>
      </c>
      <c r="J1446" s="2">
        <v>3.0461611747741699</v>
      </c>
      <c r="K1446" s="3">
        <v>1</v>
      </c>
      <c r="L1446" s="2">
        <v>0</v>
      </c>
      <c r="M1446" s="2" t="str">
        <f t="shared" si="44"/>
        <v/>
      </c>
      <c r="N1446" s="4" t="s">
        <v>419</v>
      </c>
      <c r="O1446" s="4" t="s">
        <v>419</v>
      </c>
      <c r="P1446" s="4" t="s">
        <v>419</v>
      </c>
      <c r="T1446" s="9" t="s">
        <v>419</v>
      </c>
      <c r="U1446" s="4" t="str">
        <f t="shared" si="45"/>
        <v/>
      </c>
      <c r="V1446" s="10" t="s">
        <v>419</v>
      </c>
      <c r="W1446" s="3">
        <v>0</v>
      </c>
      <c r="X1446" s="3">
        <v>0</v>
      </c>
    </row>
    <row r="1447" spans="6:24" x14ac:dyDescent="0.2">
      <c r="F1447" s="3" t="s">
        <v>2909</v>
      </c>
      <c r="G1447" s="3" t="s">
        <v>2910</v>
      </c>
      <c r="H1447" s="2">
        <v>19.97908363466</v>
      </c>
      <c r="I1447" s="2">
        <v>8.45556640625</v>
      </c>
      <c r="J1447" s="2">
        <v>3.0459291934967001</v>
      </c>
      <c r="K1447" s="3">
        <v>1</v>
      </c>
      <c r="L1447" s="2">
        <v>11699.747750904582</v>
      </c>
      <c r="M1447" s="2">
        <f t="shared" si="44"/>
        <v>4.0681764983640107</v>
      </c>
      <c r="N1447" s="4">
        <v>1.0083178526436223</v>
      </c>
      <c r="O1447" s="4">
        <v>0.99827573428396355</v>
      </c>
      <c r="P1447" s="4">
        <v>0.67460088576247113</v>
      </c>
      <c r="T1447" s="9">
        <v>0.89373149089668569</v>
      </c>
      <c r="U1447" s="4" t="str">
        <f t="shared" si="45"/>
        <v>±</v>
      </c>
      <c r="V1447" s="10">
        <v>0.18983908347638156</v>
      </c>
      <c r="W1447" s="3">
        <v>3</v>
      </c>
      <c r="X1447" s="3">
        <v>3</v>
      </c>
    </row>
    <row r="1448" spans="6:24" x14ac:dyDescent="0.2">
      <c r="F1448" s="3" t="s">
        <v>2911</v>
      </c>
      <c r="G1448" s="3" t="s">
        <v>2912</v>
      </c>
      <c r="H1448" s="2">
        <v>231.870952214661</v>
      </c>
      <c r="I1448" s="2">
        <v>6.59521484375</v>
      </c>
      <c r="J1448" s="2">
        <v>3.0440101623535201</v>
      </c>
      <c r="K1448" s="3">
        <v>1</v>
      </c>
      <c r="L1448" s="2">
        <v>0</v>
      </c>
      <c r="M1448" s="2" t="str">
        <f t="shared" si="44"/>
        <v/>
      </c>
      <c r="N1448" s="4" t="s">
        <v>419</v>
      </c>
      <c r="O1448" s="4" t="s">
        <v>419</v>
      </c>
      <c r="P1448" s="4" t="s">
        <v>419</v>
      </c>
      <c r="T1448" s="9" t="s">
        <v>419</v>
      </c>
      <c r="U1448" s="4" t="str">
        <f t="shared" si="45"/>
        <v/>
      </c>
      <c r="V1448" s="10" t="s">
        <v>419</v>
      </c>
      <c r="W1448" s="3">
        <v>0</v>
      </c>
      <c r="X1448" s="3">
        <v>0</v>
      </c>
    </row>
    <row r="1449" spans="6:24" x14ac:dyDescent="0.2">
      <c r="F1449" s="3" t="s">
        <v>2913</v>
      </c>
      <c r="G1449" s="3" t="s">
        <v>2914</v>
      </c>
      <c r="H1449" s="2">
        <v>83.772926524660207</v>
      </c>
      <c r="I1449" s="2">
        <v>8.90966796875</v>
      </c>
      <c r="J1449" s="2">
        <v>3.0416638851165798</v>
      </c>
      <c r="K1449" s="3">
        <v>1</v>
      </c>
      <c r="L1449" s="2">
        <v>0</v>
      </c>
      <c r="M1449" s="2" t="str">
        <f t="shared" si="44"/>
        <v/>
      </c>
      <c r="Q1449" s="4" t="s">
        <v>419</v>
      </c>
      <c r="R1449" s="4" t="s">
        <v>419</v>
      </c>
      <c r="S1449" s="4" t="s">
        <v>419</v>
      </c>
      <c r="T1449" s="9" t="s">
        <v>419</v>
      </c>
      <c r="U1449" s="4" t="str">
        <f t="shared" si="45"/>
        <v/>
      </c>
      <c r="V1449" s="10" t="s">
        <v>419</v>
      </c>
      <c r="W1449" s="3">
        <v>0</v>
      </c>
      <c r="X1449" s="3">
        <v>0</v>
      </c>
    </row>
    <row r="1450" spans="6:24" x14ac:dyDescent="0.2">
      <c r="F1450" s="3" t="s">
        <v>2915</v>
      </c>
      <c r="G1450" s="3" t="s">
        <v>2916</v>
      </c>
      <c r="H1450" s="2">
        <v>42.586907484660003</v>
      </c>
      <c r="I1450" s="2">
        <v>6.63916015625</v>
      </c>
      <c r="J1450" s="2">
        <v>3.0405223369598402</v>
      </c>
      <c r="K1450" s="3">
        <v>1</v>
      </c>
      <c r="L1450" s="2">
        <v>34413.547943108671</v>
      </c>
      <c r="M1450" s="2">
        <f t="shared" si="44"/>
        <v>4.5367294495079582</v>
      </c>
      <c r="Q1450" s="4">
        <v>1.350777185609463</v>
      </c>
      <c r="R1450" s="4">
        <v>0.57459781375026309</v>
      </c>
      <c r="S1450" s="4">
        <v>0.9264045295389487</v>
      </c>
      <c r="T1450" s="9">
        <v>0.9505931762995582</v>
      </c>
      <c r="U1450" s="4" t="str">
        <f t="shared" si="45"/>
        <v>±</v>
      </c>
      <c r="V1450" s="10">
        <v>0.38865463113028476</v>
      </c>
      <c r="W1450" s="3">
        <v>3</v>
      </c>
      <c r="X1450" s="3">
        <v>3</v>
      </c>
    </row>
    <row r="1451" spans="6:24" x14ac:dyDescent="0.2">
      <c r="F1451" s="3" t="s">
        <v>2917</v>
      </c>
      <c r="G1451" s="3" t="s">
        <v>2918</v>
      </c>
      <c r="H1451" s="2">
        <v>342.26059407465902</v>
      </c>
      <c r="I1451" s="2">
        <v>5.16064453125</v>
      </c>
      <c r="J1451" s="2">
        <v>3.0392372608184801</v>
      </c>
      <c r="K1451" s="3">
        <v>1</v>
      </c>
      <c r="L1451" s="2">
        <v>0</v>
      </c>
      <c r="M1451" s="2" t="str">
        <f t="shared" si="44"/>
        <v/>
      </c>
      <c r="N1451" s="4" t="s">
        <v>419</v>
      </c>
      <c r="O1451" s="4" t="s">
        <v>419</v>
      </c>
      <c r="P1451" s="4" t="s">
        <v>419</v>
      </c>
      <c r="T1451" s="9" t="s">
        <v>419</v>
      </c>
      <c r="U1451" s="4" t="str">
        <f t="shared" si="45"/>
        <v/>
      </c>
      <c r="V1451" s="10" t="s">
        <v>419</v>
      </c>
      <c r="W1451" s="3">
        <v>0</v>
      </c>
      <c r="X1451" s="3">
        <v>0</v>
      </c>
    </row>
    <row r="1452" spans="6:24" x14ac:dyDescent="0.2">
      <c r="F1452" s="3" t="s">
        <v>2919</v>
      </c>
      <c r="G1452" s="3" t="s">
        <v>2920</v>
      </c>
      <c r="H1452" s="2">
        <v>20.079768104660001</v>
      </c>
      <c r="I1452" s="2">
        <v>4.43701171875</v>
      </c>
      <c r="J1452" s="2">
        <v>3.0366528034210201</v>
      </c>
      <c r="K1452" s="3">
        <v>1</v>
      </c>
      <c r="L1452" s="2">
        <v>2627.2212042265874</v>
      </c>
      <c r="M1452" s="2">
        <f t="shared" si="44"/>
        <v>3.4194966406317331</v>
      </c>
      <c r="Q1452" s="4">
        <v>1.1450778774641446</v>
      </c>
      <c r="R1452" s="4">
        <v>0.7772208704975343</v>
      </c>
      <c r="S1452" s="4">
        <v>0.76231877759525457</v>
      </c>
      <c r="T1452" s="9">
        <v>0.89487250851897782</v>
      </c>
      <c r="U1452" s="4" t="str">
        <f t="shared" si="45"/>
        <v>±</v>
      </c>
      <c r="V1452" s="10">
        <v>0.21681227612835338</v>
      </c>
      <c r="W1452" s="3">
        <v>3</v>
      </c>
      <c r="X1452" s="3">
        <v>3</v>
      </c>
    </row>
    <row r="1453" spans="6:24" x14ac:dyDescent="0.2">
      <c r="F1453" s="3" t="s">
        <v>2921</v>
      </c>
      <c r="G1453" s="3" t="s">
        <v>2922</v>
      </c>
      <c r="H1453" s="2">
        <v>144.051254954661</v>
      </c>
      <c r="I1453" s="2">
        <v>8.83642578125</v>
      </c>
      <c r="J1453" s="2">
        <v>3.03482866287231</v>
      </c>
      <c r="K1453" s="3">
        <v>1</v>
      </c>
      <c r="L1453" s="2">
        <v>0</v>
      </c>
      <c r="M1453" s="2" t="str">
        <f t="shared" si="44"/>
        <v/>
      </c>
      <c r="N1453" s="4" t="s">
        <v>419</v>
      </c>
      <c r="O1453" s="4" t="s">
        <v>419</v>
      </c>
      <c r="P1453" s="4" t="s">
        <v>419</v>
      </c>
      <c r="T1453" s="9" t="s">
        <v>419</v>
      </c>
      <c r="U1453" s="4" t="str">
        <f t="shared" si="45"/>
        <v/>
      </c>
      <c r="V1453" s="10" t="s">
        <v>419</v>
      </c>
      <c r="W1453" s="3">
        <v>0</v>
      </c>
      <c r="X1453" s="3">
        <v>0</v>
      </c>
    </row>
    <row r="1454" spans="6:24" x14ac:dyDescent="0.2">
      <c r="F1454" s="3" t="s">
        <v>2923</v>
      </c>
      <c r="G1454" s="3" t="s">
        <v>2924</v>
      </c>
      <c r="H1454" s="2">
        <v>36.111255354660003</v>
      </c>
      <c r="I1454" s="2">
        <v>7.84033203125</v>
      </c>
      <c r="J1454" s="2">
        <v>3.03299784660339</v>
      </c>
      <c r="K1454" s="3">
        <v>1</v>
      </c>
      <c r="L1454" s="2">
        <v>0</v>
      </c>
      <c r="M1454" s="2" t="str">
        <f t="shared" si="44"/>
        <v/>
      </c>
      <c r="N1454" s="4" t="s">
        <v>419</v>
      </c>
      <c r="O1454" s="4" t="s">
        <v>419</v>
      </c>
      <c r="P1454" s="4" t="s">
        <v>419</v>
      </c>
      <c r="T1454" s="9" t="s">
        <v>419</v>
      </c>
      <c r="U1454" s="4" t="str">
        <f t="shared" si="45"/>
        <v/>
      </c>
      <c r="V1454" s="10" t="s">
        <v>419</v>
      </c>
      <c r="W1454" s="3">
        <v>0</v>
      </c>
      <c r="X1454" s="3">
        <v>0</v>
      </c>
    </row>
    <row r="1455" spans="6:24" x14ac:dyDescent="0.2">
      <c r="F1455" s="3" t="s">
        <v>2925</v>
      </c>
      <c r="G1455" s="3" t="s">
        <v>2926</v>
      </c>
      <c r="H1455" s="2">
        <v>222.71994499466001</v>
      </c>
      <c r="I1455" s="2">
        <v>5.74462890625</v>
      </c>
      <c r="J1455" s="2">
        <v>3.0322229862213099</v>
      </c>
      <c r="K1455" s="3">
        <v>1</v>
      </c>
      <c r="L1455" s="2">
        <v>0</v>
      </c>
      <c r="M1455" s="2" t="str">
        <f t="shared" si="44"/>
        <v/>
      </c>
      <c r="N1455" s="4" t="s">
        <v>419</v>
      </c>
      <c r="O1455" s="4" t="s">
        <v>419</v>
      </c>
      <c r="P1455" s="4" t="s">
        <v>419</v>
      </c>
      <c r="T1455" s="9" t="s">
        <v>419</v>
      </c>
      <c r="U1455" s="4" t="str">
        <f t="shared" si="45"/>
        <v/>
      </c>
      <c r="V1455" s="10" t="s">
        <v>419</v>
      </c>
      <c r="W1455" s="3">
        <v>0</v>
      </c>
      <c r="X1455" s="3">
        <v>0</v>
      </c>
    </row>
    <row r="1456" spans="6:24" x14ac:dyDescent="0.2">
      <c r="F1456" s="3" t="s">
        <v>2927</v>
      </c>
      <c r="G1456" s="3" t="s">
        <v>2928</v>
      </c>
      <c r="H1456" s="2">
        <v>83.229803994660102</v>
      </c>
      <c r="I1456" s="2">
        <v>5.60498046875</v>
      </c>
      <c r="J1456" s="2">
        <v>3.03189992904663</v>
      </c>
      <c r="K1456" s="3">
        <v>1</v>
      </c>
      <c r="L1456" s="2">
        <v>0</v>
      </c>
      <c r="M1456" s="2" t="str">
        <f t="shared" si="44"/>
        <v/>
      </c>
      <c r="Q1456" s="4" t="s">
        <v>419</v>
      </c>
      <c r="R1456" s="4" t="s">
        <v>419</v>
      </c>
      <c r="S1456" s="4" t="s">
        <v>419</v>
      </c>
      <c r="T1456" s="9" t="s">
        <v>419</v>
      </c>
      <c r="U1456" s="4" t="str">
        <f t="shared" si="45"/>
        <v/>
      </c>
      <c r="V1456" s="10" t="s">
        <v>419</v>
      </c>
      <c r="W1456" s="3">
        <v>0</v>
      </c>
      <c r="X1456" s="3">
        <v>0</v>
      </c>
    </row>
    <row r="1457" spans="6:24" x14ac:dyDescent="0.2">
      <c r="F1457" s="3" t="s">
        <v>2929</v>
      </c>
      <c r="G1457" s="3" t="s">
        <v>2930</v>
      </c>
      <c r="H1457" s="2">
        <v>29.930231354659998</v>
      </c>
      <c r="I1457" s="2">
        <v>5.19873046875</v>
      </c>
      <c r="J1457" s="2">
        <v>3.0311050415039098</v>
      </c>
      <c r="K1457" s="3">
        <v>1</v>
      </c>
      <c r="L1457" s="2">
        <v>35374.723241183608</v>
      </c>
      <c r="M1457" s="2">
        <f t="shared" si="44"/>
        <v>4.5486930507854364</v>
      </c>
      <c r="Q1457" s="4">
        <v>1.7024074132175964</v>
      </c>
      <c r="R1457" s="4">
        <v>0.92196629931280172</v>
      </c>
      <c r="S1457" s="4">
        <v>1.556692585457923</v>
      </c>
      <c r="T1457" s="9">
        <v>1.3936887659961072</v>
      </c>
      <c r="U1457" s="4" t="str">
        <f t="shared" si="45"/>
        <v>±</v>
      </c>
      <c r="V1457" s="10">
        <v>0.41496959760637092</v>
      </c>
      <c r="W1457" s="3">
        <v>3</v>
      </c>
      <c r="X1457" s="3">
        <v>3</v>
      </c>
    </row>
    <row r="1458" spans="6:24" x14ac:dyDescent="0.2">
      <c r="F1458" s="3" t="s">
        <v>2931</v>
      </c>
      <c r="G1458" s="3" t="s">
        <v>2932</v>
      </c>
      <c r="H1458" s="2">
        <v>26.406894384659999</v>
      </c>
      <c r="I1458" s="2">
        <v>9.58349609375</v>
      </c>
      <c r="J1458" s="2">
        <v>3.03055000305176</v>
      </c>
      <c r="K1458" s="3">
        <v>1</v>
      </c>
      <c r="L1458" s="2">
        <v>19239.978187553708</v>
      </c>
      <c r="M1458" s="2">
        <f t="shared" si="44"/>
        <v>4.2842045753405449</v>
      </c>
      <c r="N1458" s="4">
        <v>0.78323754723314032</v>
      </c>
      <c r="O1458" s="4">
        <v>1.0534992744224221</v>
      </c>
      <c r="P1458" s="4">
        <v>1.0616871384842899</v>
      </c>
      <c r="T1458" s="9">
        <v>0.96614132004661746</v>
      </c>
      <c r="U1458" s="4" t="str">
        <f t="shared" si="45"/>
        <v>±</v>
      </c>
      <c r="V1458" s="10">
        <v>0.15845221002411686</v>
      </c>
      <c r="W1458" s="3">
        <v>3</v>
      </c>
      <c r="X1458" s="3">
        <v>3</v>
      </c>
    </row>
    <row r="1459" spans="6:24" x14ac:dyDescent="0.2">
      <c r="F1459" s="3" t="s">
        <v>2933</v>
      </c>
      <c r="G1459" s="3" t="s">
        <v>2934</v>
      </c>
      <c r="H1459" s="2">
        <v>52.065946694659999</v>
      </c>
      <c r="I1459" s="2">
        <v>5.85888671875</v>
      </c>
      <c r="J1459" s="2">
        <v>3.03019499778748</v>
      </c>
      <c r="K1459" s="3">
        <v>1</v>
      </c>
      <c r="L1459" s="2">
        <v>754693.74003179406</v>
      </c>
      <c r="M1459" s="2">
        <f t="shared" si="44"/>
        <v>5.8777707476581211</v>
      </c>
      <c r="N1459" s="4">
        <v>0.71386080781071704</v>
      </c>
      <c r="O1459" s="4">
        <v>0.95996921170729066</v>
      </c>
      <c r="P1459" s="4">
        <v>1.0877302736013625</v>
      </c>
      <c r="T1459" s="9">
        <v>0.92052009770645682</v>
      </c>
      <c r="U1459" s="4" t="str">
        <f t="shared" si="45"/>
        <v>±</v>
      </c>
      <c r="V1459" s="10">
        <v>0.19003096802688138</v>
      </c>
      <c r="W1459" s="3">
        <v>3</v>
      </c>
      <c r="X1459" s="3">
        <v>3</v>
      </c>
    </row>
    <row r="1460" spans="6:24" x14ac:dyDescent="0.2">
      <c r="F1460" s="3" t="s">
        <v>2935</v>
      </c>
      <c r="G1460" s="3" t="s">
        <v>2936</v>
      </c>
      <c r="H1460" s="2">
        <v>19.231376704660001</v>
      </c>
      <c r="I1460" s="2">
        <v>12.00048828125</v>
      </c>
      <c r="J1460" s="2">
        <v>3.02991914749146</v>
      </c>
      <c r="K1460" s="3">
        <v>1</v>
      </c>
      <c r="L1460" s="2">
        <v>63601.126744235589</v>
      </c>
      <c r="M1460" s="2">
        <f t="shared" si="44"/>
        <v>4.8034648095866137</v>
      </c>
      <c r="Q1460" s="4">
        <v>0.71111367495757771</v>
      </c>
      <c r="R1460" s="4">
        <v>0.4768838250170177</v>
      </c>
      <c r="S1460" s="4">
        <v>1.3057540117619635</v>
      </c>
      <c r="T1460" s="9">
        <v>0.83125050391218636</v>
      </c>
      <c r="U1460" s="4" t="str">
        <f t="shared" si="45"/>
        <v>±</v>
      </c>
      <c r="V1460" s="10">
        <v>0.42729508524215659</v>
      </c>
      <c r="W1460" s="3">
        <v>3</v>
      </c>
      <c r="X1460" s="3">
        <v>3</v>
      </c>
    </row>
    <row r="1461" spans="6:24" x14ac:dyDescent="0.2">
      <c r="F1461" s="3" t="s">
        <v>2937</v>
      </c>
      <c r="G1461" s="3" t="s">
        <v>2938</v>
      </c>
      <c r="H1461" s="2">
        <v>24.730229364660001</v>
      </c>
      <c r="I1461" s="2">
        <v>6.91748046875</v>
      </c>
      <c r="J1461" s="2">
        <v>3.02167916297913</v>
      </c>
      <c r="K1461" s="3">
        <v>1</v>
      </c>
      <c r="L1461" s="2">
        <v>0</v>
      </c>
      <c r="M1461" s="2" t="str">
        <f t="shared" si="44"/>
        <v/>
      </c>
      <c r="Q1461" s="4" t="s">
        <v>419</v>
      </c>
      <c r="R1461" s="4" t="s">
        <v>419</v>
      </c>
      <c r="S1461" s="4" t="s">
        <v>419</v>
      </c>
      <c r="T1461" s="9" t="s">
        <v>419</v>
      </c>
      <c r="U1461" s="4" t="str">
        <f t="shared" si="45"/>
        <v/>
      </c>
      <c r="V1461" s="10" t="s">
        <v>419</v>
      </c>
      <c r="W1461" s="3">
        <v>0</v>
      </c>
      <c r="X1461" s="3">
        <v>0</v>
      </c>
    </row>
    <row r="1462" spans="6:24" x14ac:dyDescent="0.2">
      <c r="F1462" s="3" t="s">
        <v>2939</v>
      </c>
      <c r="G1462" s="3" t="s">
        <v>2940</v>
      </c>
      <c r="H1462" s="2">
        <v>52.479867544660102</v>
      </c>
      <c r="I1462" s="2">
        <v>8.44091796875</v>
      </c>
      <c r="J1462" s="2">
        <v>3.0206820964813201</v>
      </c>
      <c r="K1462" s="3">
        <v>1</v>
      </c>
      <c r="L1462" s="2">
        <v>0</v>
      </c>
      <c r="M1462" s="2" t="str">
        <f t="shared" si="44"/>
        <v/>
      </c>
      <c r="Q1462" s="4" t="s">
        <v>419</v>
      </c>
      <c r="R1462" s="4" t="s">
        <v>419</v>
      </c>
      <c r="S1462" s="4" t="s">
        <v>419</v>
      </c>
      <c r="T1462" s="9" t="s">
        <v>419</v>
      </c>
      <c r="U1462" s="4" t="str">
        <f t="shared" si="45"/>
        <v/>
      </c>
      <c r="V1462" s="10" t="s">
        <v>419</v>
      </c>
      <c r="W1462" s="3">
        <v>0</v>
      </c>
      <c r="X1462" s="3">
        <v>0</v>
      </c>
    </row>
    <row r="1463" spans="6:24" x14ac:dyDescent="0.2">
      <c r="F1463" s="3" t="s">
        <v>2941</v>
      </c>
      <c r="G1463" s="3" t="s">
        <v>2942</v>
      </c>
      <c r="H1463" s="2">
        <v>27.925250354660001</v>
      </c>
      <c r="I1463" s="2">
        <v>6.91748046875</v>
      </c>
      <c r="J1463" s="2">
        <v>3.0203430652618399</v>
      </c>
      <c r="K1463" s="3">
        <v>1</v>
      </c>
      <c r="L1463" s="2">
        <v>0</v>
      </c>
      <c r="M1463" s="2" t="str">
        <f t="shared" si="44"/>
        <v/>
      </c>
      <c r="N1463" s="4" t="s">
        <v>419</v>
      </c>
      <c r="O1463" s="4" t="s">
        <v>419</v>
      </c>
      <c r="P1463" s="4" t="s">
        <v>419</v>
      </c>
      <c r="T1463" s="9" t="s">
        <v>419</v>
      </c>
      <c r="U1463" s="4" t="str">
        <f t="shared" si="45"/>
        <v/>
      </c>
      <c r="V1463" s="10" t="s">
        <v>419</v>
      </c>
      <c r="W1463" s="3">
        <v>0</v>
      </c>
      <c r="X1463" s="3">
        <v>0</v>
      </c>
    </row>
    <row r="1464" spans="6:24" x14ac:dyDescent="0.2">
      <c r="F1464" s="3" t="s">
        <v>2943</v>
      </c>
      <c r="G1464" s="3" t="s">
        <v>2944</v>
      </c>
      <c r="H1464" s="2">
        <v>158.03691191466001</v>
      </c>
      <c r="I1464" s="2">
        <v>9.70068359375</v>
      </c>
      <c r="J1464" s="2">
        <v>3.0201661586761501</v>
      </c>
      <c r="K1464" s="3">
        <v>1</v>
      </c>
      <c r="L1464" s="2">
        <v>0</v>
      </c>
      <c r="M1464" s="2" t="str">
        <f t="shared" si="44"/>
        <v/>
      </c>
      <c r="N1464" s="4" t="s">
        <v>419</v>
      </c>
      <c r="O1464" s="4" t="s">
        <v>419</v>
      </c>
      <c r="P1464" s="4" t="s">
        <v>419</v>
      </c>
      <c r="T1464" s="9" t="s">
        <v>419</v>
      </c>
      <c r="U1464" s="4" t="str">
        <f t="shared" si="45"/>
        <v/>
      </c>
      <c r="V1464" s="10" t="s">
        <v>419</v>
      </c>
      <c r="W1464" s="3">
        <v>0</v>
      </c>
      <c r="X1464" s="3">
        <v>0</v>
      </c>
    </row>
    <row r="1465" spans="6:24" x14ac:dyDescent="0.2">
      <c r="F1465" s="3" t="s">
        <v>2945</v>
      </c>
      <c r="G1465" s="3" t="s">
        <v>2946</v>
      </c>
      <c r="H1465" s="2">
        <v>273.63921041466102</v>
      </c>
      <c r="I1465" s="2">
        <v>5.70654296875</v>
      </c>
      <c r="J1465" s="2">
        <v>3.0176575183868399</v>
      </c>
      <c r="K1465" s="3">
        <v>1</v>
      </c>
      <c r="L1465" s="2">
        <v>5098.0774088379312</v>
      </c>
      <c r="M1465" s="2">
        <f t="shared" si="44"/>
        <v>3.7074064254792538</v>
      </c>
      <c r="N1465" s="4">
        <v>0.90754321026288243</v>
      </c>
      <c r="O1465" s="4">
        <v>1.0597886564421928</v>
      </c>
      <c r="P1465" s="4">
        <v>0.66151979629193469</v>
      </c>
      <c r="T1465" s="9">
        <v>0.87628388766566989</v>
      </c>
      <c r="U1465" s="4" t="str">
        <f t="shared" si="45"/>
        <v>±</v>
      </c>
      <c r="V1465" s="10">
        <v>0.20096611699058606</v>
      </c>
      <c r="W1465" s="3">
        <v>3</v>
      </c>
      <c r="X1465" s="3">
        <v>3</v>
      </c>
    </row>
    <row r="1466" spans="6:24" x14ac:dyDescent="0.2">
      <c r="F1466" s="3" t="s">
        <v>2947</v>
      </c>
      <c r="G1466" s="3" t="s">
        <v>2948</v>
      </c>
      <c r="H1466" s="2">
        <v>40.31730861466</v>
      </c>
      <c r="I1466" s="2">
        <v>9.07080078125</v>
      </c>
      <c r="J1466" s="2">
        <v>3.0162901878356898</v>
      </c>
      <c r="K1466" s="3">
        <v>1</v>
      </c>
      <c r="L1466" s="2">
        <v>14586.579731108879</v>
      </c>
      <c r="M1466" s="2">
        <f t="shared" si="44"/>
        <v>4.1639534702319319</v>
      </c>
      <c r="Q1466" s="4">
        <v>0.95524702972506192</v>
      </c>
      <c r="R1466" s="4">
        <v>1.8497328712001231</v>
      </c>
      <c r="S1466" s="4">
        <v>1.0057013177205918</v>
      </c>
      <c r="T1466" s="9">
        <v>1.2702270728819256</v>
      </c>
      <c r="U1466" s="4" t="str">
        <f t="shared" si="45"/>
        <v>±</v>
      </c>
      <c r="V1466" s="10">
        <v>0.50250038458452184</v>
      </c>
      <c r="W1466" s="3">
        <v>3</v>
      </c>
      <c r="X1466" s="3">
        <v>3</v>
      </c>
    </row>
    <row r="1467" spans="6:24" x14ac:dyDescent="0.2">
      <c r="F1467" s="3" t="s">
        <v>2949</v>
      </c>
      <c r="G1467" s="3" t="s">
        <v>2950</v>
      </c>
      <c r="H1467" s="2">
        <v>113.31696479466</v>
      </c>
      <c r="I1467" s="2">
        <v>6.16357421875</v>
      </c>
      <c r="J1467" s="2">
        <v>3.01411032676697</v>
      </c>
      <c r="K1467" s="3">
        <v>1</v>
      </c>
      <c r="L1467" s="2">
        <v>6855.9589302318291</v>
      </c>
      <c r="M1467" s="2">
        <f t="shared" si="44"/>
        <v>3.8360682073359245</v>
      </c>
      <c r="N1467" s="4">
        <v>0.61338219295148511</v>
      </c>
      <c r="O1467" s="4">
        <v>0.93565340622454629</v>
      </c>
      <c r="P1467" s="4">
        <v>0.63745295422199932</v>
      </c>
      <c r="T1467" s="9">
        <v>0.72882951779934357</v>
      </c>
      <c r="U1467" s="4" t="str">
        <f t="shared" si="45"/>
        <v>±</v>
      </c>
      <c r="V1467" s="10">
        <v>0.17951863692810854</v>
      </c>
      <c r="W1467" s="3">
        <v>3</v>
      </c>
      <c r="X1467" s="3">
        <v>3</v>
      </c>
    </row>
    <row r="1468" spans="6:24" x14ac:dyDescent="0.2">
      <c r="F1468" s="3" t="s">
        <v>2951</v>
      </c>
      <c r="G1468" s="3" t="s">
        <v>2952</v>
      </c>
      <c r="H1468" s="2">
        <v>196.08456180466101</v>
      </c>
      <c r="I1468" s="2">
        <v>5.92236328125</v>
      </c>
      <c r="J1468" s="2">
        <v>3.0139241218566899</v>
      </c>
      <c r="K1468" s="3">
        <v>1</v>
      </c>
      <c r="L1468" s="2">
        <v>0</v>
      </c>
      <c r="M1468" s="2" t="str">
        <f t="shared" si="44"/>
        <v/>
      </c>
      <c r="Q1468" s="4" t="s">
        <v>419</v>
      </c>
      <c r="R1468" s="4" t="s">
        <v>419</v>
      </c>
      <c r="S1468" s="4" t="s">
        <v>419</v>
      </c>
      <c r="T1468" s="9" t="s">
        <v>419</v>
      </c>
      <c r="U1468" s="4" t="str">
        <f t="shared" si="45"/>
        <v/>
      </c>
      <c r="V1468" s="10" t="s">
        <v>419</v>
      </c>
      <c r="W1468" s="3">
        <v>0</v>
      </c>
      <c r="X1468" s="3">
        <v>0</v>
      </c>
    </row>
    <row r="1469" spans="6:24" x14ac:dyDescent="0.2">
      <c r="F1469" s="3" t="s">
        <v>2953</v>
      </c>
      <c r="G1469" s="3" t="s">
        <v>2954</v>
      </c>
      <c r="H1469" s="2">
        <v>78.393359854660105</v>
      </c>
      <c r="I1469" s="2">
        <v>4.83056640625</v>
      </c>
      <c r="J1469" s="2">
        <v>3.0139105319976802</v>
      </c>
      <c r="K1469" s="3">
        <v>1</v>
      </c>
      <c r="L1469" s="2">
        <v>0</v>
      </c>
      <c r="M1469" s="2" t="str">
        <f t="shared" si="44"/>
        <v/>
      </c>
      <c r="Q1469" s="4" t="s">
        <v>419</v>
      </c>
      <c r="R1469" s="4" t="s">
        <v>419</v>
      </c>
      <c r="S1469" s="4" t="s">
        <v>419</v>
      </c>
      <c r="T1469" s="9" t="s">
        <v>419</v>
      </c>
      <c r="U1469" s="4" t="str">
        <f t="shared" si="45"/>
        <v/>
      </c>
      <c r="V1469" s="10" t="s">
        <v>419</v>
      </c>
      <c r="W1469" s="3">
        <v>0</v>
      </c>
      <c r="X1469" s="3">
        <v>0</v>
      </c>
    </row>
    <row r="1470" spans="6:24" x14ac:dyDescent="0.2">
      <c r="F1470" s="3" t="s">
        <v>2955</v>
      </c>
      <c r="G1470" s="3" t="s">
        <v>2956</v>
      </c>
      <c r="H1470" s="2">
        <v>66.706917234660096</v>
      </c>
      <c r="I1470" s="2">
        <v>8.07470703125</v>
      </c>
      <c r="J1470" s="2">
        <v>3.0136375427246098</v>
      </c>
      <c r="K1470" s="3">
        <v>1</v>
      </c>
      <c r="L1470" s="2">
        <v>9456.9484685358948</v>
      </c>
      <c r="M1470" s="2">
        <f t="shared" si="44"/>
        <v>3.9757510225467581</v>
      </c>
      <c r="Q1470" s="4">
        <v>0.23609872035950707</v>
      </c>
      <c r="R1470" s="4">
        <v>0.21312801916135796</v>
      </c>
      <c r="S1470" s="4">
        <v>2.6176074021699605</v>
      </c>
      <c r="T1470" s="9">
        <v>1.022278047230275</v>
      </c>
      <c r="U1470" s="4" t="str">
        <f t="shared" si="45"/>
        <v>±</v>
      </c>
      <c r="V1470" s="10">
        <v>1.3816434874190908</v>
      </c>
      <c r="W1470" s="3">
        <v>3</v>
      </c>
      <c r="X1470" s="3">
        <v>3</v>
      </c>
    </row>
    <row r="1471" spans="6:24" x14ac:dyDescent="0.2">
      <c r="F1471" s="3" t="s">
        <v>2957</v>
      </c>
      <c r="G1471" s="3" t="s">
        <v>2958</v>
      </c>
      <c r="H1471" s="2">
        <v>50.390261714659999</v>
      </c>
      <c r="I1471" s="2">
        <v>9.97900390625</v>
      </c>
      <c r="J1471" s="2">
        <v>3.0082547664642298</v>
      </c>
      <c r="K1471" s="3">
        <v>1</v>
      </c>
      <c r="L1471" s="2">
        <v>183397.62189126349</v>
      </c>
      <c r="M1471" s="2">
        <f t="shared" si="44"/>
        <v>5.2633936998934479</v>
      </c>
      <c r="N1471" s="4">
        <v>0.52298830825546649</v>
      </c>
      <c r="O1471" s="4">
        <v>0.88555697366311881</v>
      </c>
      <c r="P1471" s="4">
        <v>1.2254831679710552</v>
      </c>
      <c r="T1471" s="9">
        <v>0.87800948329654682</v>
      </c>
      <c r="U1471" s="4" t="str">
        <f t="shared" si="45"/>
        <v>±</v>
      </c>
      <c r="V1471" s="10">
        <v>0.35130824134914851</v>
      </c>
      <c r="W1471" s="3">
        <v>3</v>
      </c>
      <c r="X1471" s="3">
        <v>3</v>
      </c>
    </row>
    <row r="1472" spans="6:24" x14ac:dyDescent="0.2">
      <c r="F1472" s="3" t="s">
        <v>2959</v>
      </c>
      <c r="G1472" s="3" t="s">
        <v>2960</v>
      </c>
      <c r="H1472" s="2">
        <v>6.9186113246599996</v>
      </c>
      <c r="I1472" s="2">
        <v>8.33837890625</v>
      </c>
      <c r="J1472" s="2">
        <v>3.00770235061646</v>
      </c>
      <c r="K1472" s="3">
        <v>1</v>
      </c>
      <c r="L1472" s="2">
        <v>37535.336455104116</v>
      </c>
      <c r="M1472" s="2">
        <f t="shared" si="44"/>
        <v>4.574440313100772</v>
      </c>
      <c r="Q1472" s="4">
        <v>0.94568802951378395</v>
      </c>
      <c r="R1472" s="4">
        <v>0.55046628755206806</v>
      </c>
      <c r="S1472" s="4">
        <v>1.9135947704373828</v>
      </c>
      <c r="T1472" s="9">
        <v>1.1365830291677448</v>
      </c>
      <c r="U1472" s="4" t="str">
        <f t="shared" si="45"/>
        <v>±</v>
      </c>
      <c r="V1472" s="10">
        <v>0.70132766299567095</v>
      </c>
      <c r="W1472" s="3">
        <v>3</v>
      </c>
      <c r="X1472" s="3">
        <v>3</v>
      </c>
    </row>
    <row r="1473" spans="6:24" x14ac:dyDescent="0.2">
      <c r="F1473" s="3" t="s">
        <v>2961</v>
      </c>
      <c r="G1473" s="3" t="s">
        <v>2962</v>
      </c>
      <c r="H1473" s="2">
        <v>15.763012824660001</v>
      </c>
      <c r="I1473" s="2">
        <v>6.31591796875</v>
      </c>
      <c r="J1473" s="2">
        <v>3.0071666240692099</v>
      </c>
      <c r="K1473" s="3">
        <v>1</v>
      </c>
      <c r="L1473" s="2">
        <v>429377.31036784576</v>
      </c>
      <c r="M1473" s="2">
        <f t="shared" si="44"/>
        <v>5.6328390912357822</v>
      </c>
      <c r="N1473" s="4">
        <v>0.63769452017358785</v>
      </c>
      <c r="O1473" s="4">
        <v>1.2011325104977342</v>
      </c>
      <c r="P1473" s="4">
        <v>0.71556051108395391</v>
      </c>
      <c r="T1473" s="9">
        <v>0.85146251391842531</v>
      </c>
      <c r="U1473" s="4" t="str">
        <f t="shared" si="45"/>
        <v>±</v>
      </c>
      <c r="V1473" s="10">
        <v>0.30531558757446975</v>
      </c>
      <c r="W1473" s="3">
        <v>3</v>
      </c>
      <c r="X1473" s="3">
        <v>3</v>
      </c>
    </row>
    <row r="1474" spans="6:24" x14ac:dyDescent="0.2">
      <c r="F1474" s="3" t="s">
        <v>2963</v>
      </c>
      <c r="G1474" s="3" t="s">
        <v>2964</v>
      </c>
      <c r="H1474" s="2">
        <v>34.928980604659898</v>
      </c>
      <c r="I1474" s="2">
        <v>5.27490234375</v>
      </c>
      <c r="J1474" s="2">
        <v>3.0046913623809801</v>
      </c>
      <c r="K1474" s="3">
        <v>1</v>
      </c>
      <c r="L1474" s="2">
        <v>0</v>
      </c>
      <c r="M1474" s="2" t="str">
        <f t="shared" si="44"/>
        <v/>
      </c>
      <c r="N1474" s="4" t="s">
        <v>419</v>
      </c>
      <c r="O1474" s="4" t="s">
        <v>419</v>
      </c>
      <c r="P1474" s="4" t="s">
        <v>419</v>
      </c>
      <c r="T1474" s="9" t="s">
        <v>419</v>
      </c>
      <c r="U1474" s="4" t="str">
        <f t="shared" si="45"/>
        <v/>
      </c>
      <c r="V1474" s="10" t="s">
        <v>419</v>
      </c>
      <c r="W1474" s="3">
        <v>0</v>
      </c>
      <c r="X1474" s="3">
        <v>0</v>
      </c>
    </row>
    <row r="1475" spans="6:24" x14ac:dyDescent="0.2">
      <c r="F1475" s="3" t="s">
        <v>2965</v>
      </c>
      <c r="G1475" s="3" t="s">
        <v>2966</v>
      </c>
      <c r="H1475" s="2">
        <v>60.582223404660098</v>
      </c>
      <c r="I1475" s="2">
        <v>5.68115234375</v>
      </c>
      <c r="J1475" s="2">
        <v>3.0041151046752899</v>
      </c>
      <c r="K1475" s="3">
        <v>1</v>
      </c>
      <c r="L1475" s="2">
        <v>1414393.2450688591</v>
      </c>
      <c r="M1475" s="2">
        <f t="shared" si="44"/>
        <v>6.1505701735482923</v>
      </c>
      <c r="N1475" s="4">
        <v>0.5657783130490931</v>
      </c>
      <c r="O1475" s="4">
        <v>0.88013774702298497</v>
      </c>
      <c r="P1475" s="4">
        <v>1.0480251242550918</v>
      </c>
      <c r="T1475" s="9">
        <v>0.83131372810905668</v>
      </c>
      <c r="U1475" s="4" t="str">
        <f t="shared" si="45"/>
        <v>±</v>
      </c>
      <c r="V1475" s="10">
        <v>0.2448026457103134</v>
      </c>
      <c r="W1475" s="3">
        <v>3</v>
      </c>
      <c r="X1475" s="3">
        <v>3</v>
      </c>
    </row>
    <row r="1476" spans="6:24" x14ac:dyDescent="0.2">
      <c r="F1476" s="3" t="s">
        <v>2967</v>
      </c>
      <c r="G1476" s="3" t="s">
        <v>2968</v>
      </c>
      <c r="H1476" s="2">
        <v>32.905758584659999</v>
      </c>
      <c r="I1476" s="2">
        <v>6.55126953125</v>
      </c>
      <c r="J1476" s="2">
        <v>3.0006380081176798</v>
      </c>
      <c r="K1476" s="3">
        <v>1</v>
      </c>
      <c r="L1476" s="2">
        <v>0</v>
      </c>
      <c r="M1476" s="2" t="str">
        <f t="shared" ref="M1476:M1539" si="46">IFERROR(LOG(L1476),"")</f>
        <v/>
      </c>
      <c r="N1476" s="4" t="s">
        <v>419</v>
      </c>
      <c r="O1476" s="4" t="s">
        <v>419</v>
      </c>
      <c r="P1476" s="4" t="s">
        <v>419</v>
      </c>
      <c r="T1476" s="9" t="s">
        <v>419</v>
      </c>
      <c r="U1476" s="4" t="str">
        <f t="shared" ref="U1476:U1539" si="47">IF(T1476="","","±")</f>
        <v/>
      </c>
      <c r="V1476" s="10" t="s">
        <v>419</v>
      </c>
      <c r="W1476" s="3">
        <v>0</v>
      </c>
      <c r="X1476" s="3">
        <v>0</v>
      </c>
    </row>
    <row r="1477" spans="6:24" x14ac:dyDescent="0.2">
      <c r="F1477" s="3" t="s">
        <v>2969</v>
      </c>
      <c r="G1477" s="3" t="s">
        <v>2970</v>
      </c>
      <c r="H1477" s="2">
        <v>213.28695854466</v>
      </c>
      <c r="I1477" s="2">
        <v>6.59521484375</v>
      </c>
      <c r="J1477" s="2">
        <v>3.0000653266906698</v>
      </c>
      <c r="K1477" s="3">
        <v>1</v>
      </c>
      <c r="L1477" s="2">
        <v>15722.251909539384</v>
      </c>
      <c r="M1477" s="2">
        <f t="shared" si="46"/>
        <v>4.1965147504720983</v>
      </c>
      <c r="Q1477" s="4">
        <v>0.97183360112741646</v>
      </c>
      <c r="R1477" s="4">
        <v>0.68483933138504249</v>
      </c>
      <c r="S1477" s="4">
        <v>0.71752172119919677</v>
      </c>
      <c r="T1477" s="9">
        <v>0.7913982179038852</v>
      </c>
      <c r="U1477" s="4" t="str">
        <f t="shared" si="47"/>
        <v>±</v>
      </c>
      <c r="V1477" s="10">
        <v>0.15711374952644405</v>
      </c>
      <c r="W1477" s="3">
        <v>3</v>
      </c>
      <c r="X1477" s="3">
        <v>3</v>
      </c>
    </row>
    <row r="1478" spans="6:24" x14ac:dyDescent="0.2">
      <c r="F1478" s="3" t="s">
        <v>2971</v>
      </c>
      <c r="G1478" s="3" t="s">
        <v>2972</v>
      </c>
      <c r="H1478" s="2">
        <v>109.75006749466</v>
      </c>
      <c r="I1478" s="2">
        <v>5.42724609375</v>
      </c>
      <c r="J1478" s="2">
        <v>2.9934177398681601</v>
      </c>
      <c r="K1478" s="3">
        <v>1</v>
      </c>
      <c r="L1478" s="2">
        <v>0</v>
      </c>
      <c r="M1478" s="2" t="str">
        <f t="shared" si="46"/>
        <v/>
      </c>
      <c r="Q1478" s="4" t="s">
        <v>419</v>
      </c>
      <c r="R1478" s="4" t="s">
        <v>419</v>
      </c>
      <c r="S1478" s="4" t="s">
        <v>419</v>
      </c>
      <c r="T1478" s="9" t="s">
        <v>419</v>
      </c>
      <c r="U1478" s="4" t="str">
        <f t="shared" si="47"/>
        <v/>
      </c>
      <c r="V1478" s="10" t="s">
        <v>419</v>
      </c>
      <c r="W1478" s="3">
        <v>0</v>
      </c>
      <c r="X1478" s="3">
        <v>0</v>
      </c>
    </row>
    <row r="1479" spans="6:24" x14ac:dyDescent="0.2">
      <c r="F1479" s="3" t="s">
        <v>2973</v>
      </c>
      <c r="G1479" s="3" t="s">
        <v>2974</v>
      </c>
      <c r="H1479" s="2">
        <v>40.29431939466</v>
      </c>
      <c r="I1479" s="2">
        <v>5.68115234375</v>
      </c>
      <c r="J1479" s="2">
        <v>2.99191451072693</v>
      </c>
      <c r="K1479" s="3">
        <v>1</v>
      </c>
      <c r="L1479" s="2">
        <v>12023.846008993138</v>
      </c>
      <c r="M1479" s="2">
        <f t="shared" si="46"/>
        <v>4.0800434055468493</v>
      </c>
      <c r="N1479" s="4">
        <v>0.90710966559475381</v>
      </c>
      <c r="O1479" s="4">
        <v>1.0016146475059928</v>
      </c>
      <c r="P1479" s="4">
        <v>0.72414495550268321</v>
      </c>
      <c r="T1479" s="9">
        <v>0.87762308953447654</v>
      </c>
      <c r="U1479" s="4" t="str">
        <f t="shared" si="47"/>
        <v>±</v>
      </c>
      <c r="V1479" s="10">
        <v>0.14106541433293301</v>
      </c>
      <c r="W1479" s="3">
        <v>3</v>
      </c>
      <c r="X1479" s="3">
        <v>3</v>
      </c>
    </row>
    <row r="1480" spans="6:24" x14ac:dyDescent="0.2">
      <c r="F1480" s="3" t="s">
        <v>2975</v>
      </c>
      <c r="G1480" s="3" t="s">
        <v>2976</v>
      </c>
      <c r="H1480" s="2">
        <v>32.969353064659899</v>
      </c>
      <c r="I1480" s="2">
        <v>9.30517578125</v>
      </c>
      <c r="J1480" s="2">
        <v>2.98805952072144</v>
      </c>
      <c r="K1480" s="3">
        <v>1</v>
      </c>
      <c r="L1480" s="2">
        <v>131771.49727138979</v>
      </c>
      <c r="M1480" s="2">
        <f t="shared" si="46"/>
        <v>5.1198214806948101</v>
      </c>
      <c r="N1480" s="4">
        <v>0.67985887929342259</v>
      </c>
      <c r="O1480" s="4">
        <v>1.3825931173208474</v>
      </c>
      <c r="P1480" s="4">
        <v>0.75044740415442335</v>
      </c>
      <c r="T1480" s="9">
        <v>0.93763313358956457</v>
      </c>
      <c r="U1480" s="4" t="str">
        <f t="shared" si="47"/>
        <v>±</v>
      </c>
      <c r="V1480" s="10">
        <v>0.38695959130395047</v>
      </c>
      <c r="W1480" s="3">
        <v>3</v>
      </c>
      <c r="X1480" s="3">
        <v>3</v>
      </c>
    </row>
    <row r="1481" spans="6:24" x14ac:dyDescent="0.2">
      <c r="F1481" s="3" t="s">
        <v>2977</v>
      </c>
      <c r="G1481" s="3" t="s">
        <v>2978</v>
      </c>
      <c r="H1481" s="2">
        <v>154.56851174465999</v>
      </c>
      <c r="I1481" s="2">
        <v>5.56689453125</v>
      </c>
      <c r="J1481" s="2">
        <v>2.9858810901641801</v>
      </c>
      <c r="K1481" s="3">
        <v>1</v>
      </c>
      <c r="L1481" s="2">
        <v>0</v>
      </c>
      <c r="M1481" s="2" t="str">
        <f t="shared" si="46"/>
        <v/>
      </c>
      <c r="Q1481" s="4" t="s">
        <v>419</v>
      </c>
      <c r="R1481" s="4" t="s">
        <v>419</v>
      </c>
      <c r="S1481" s="4" t="s">
        <v>419</v>
      </c>
      <c r="T1481" s="9" t="s">
        <v>419</v>
      </c>
      <c r="U1481" s="4" t="str">
        <f t="shared" si="47"/>
        <v/>
      </c>
      <c r="V1481" s="10" t="s">
        <v>419</v>
      </c>
      <c r="W1481" s="3">
        <v>0</v>
      </c>
      <c r="X1481" s="3">
        <v>0</v>
      </c>
    </row>
    <row r="1482" spans="6:24" x14ac:dyDescent="0.2">
      <c r="F1482" s="3" t="s">
        <v>2979</v>
      </c>
      <c r="G1482" s="3" t="s">
        <v>2980</v>
      </c>
      <c r="H1482" s="2">
        <v>186.59447647466101</v>
      </c>
      <c r="I1482" s="2">
        <v>6.87353515625</v>
      </c>
      <c r="J1482" s="2">
        <v>2.9854824542999299</v>
      </c>
      <c r="K1482" s="3">
        <v>1</v>
      </c>
      <c r="L1482" s="2">
        <v>0</v>
      </c>
      <c r="M1482" s="2" t="str">
        <f t="shared" si="46"/>
        <v/>
      </c>
      <c r="N1482" s="4" t="s">
        <v>419</v>
      </c>
      <c r="O1482" s="4" t="s">
        <v>419</v>
      </c>
      <c r="P1482" s="4" t="s">
        <v>419</v>
      </c>
      <c r="T1482" s="9" t="s">
        <v>419</v>
      </c>
      <c r="U1482" s="4" t="str">
        <f t="shared" si="47"/>
        <v/>
      </c>
      <c r="V1482" s="10" t="s">
        <v>419</v>
      </c>
      <c r="W1482" s="3">
        <v>0</v>
      </c>
      <c r="X1482" s="3">
        <v>0</v>
      </c>
    </row>
    <row r="1483" spans="6:24" x14ac:dyDescent="0.2">
      <c r="F1483" s="3" t="s">
        <v>2981</v>
      </c>
      <c r="G1483" s="3" t="s">
        <v>2982</v>
      </c>
      <c r="H1483" s="2">
        <v>30.208191574659999</v>
      </c>
      <c r="I1483" s="2">
        <v>5.02099609375</v>
      </c>
      <c r="J1483" s="2">
        <v>2.98385858535767</v>
      </c>
      <c r="K1483" s="3">
        <v>1</v>
      </c>
      <c r="L1483" s="2">
        <v>0</v>
      </c>
      <c r="M1483" s="2" t="str">
        <f t="shared" si="46"/>
        <v/>
      </c>
      <c r="Q1483" s="4" t="s">
        <v>419</v>
      </c>
      <c r="R1483" s="4" t="s">
        <v>419</v>
      </c>
      <c r="S1483" s="4" t="s">
        <v>419</v>
      </c>
      <c r="T1483" s="9" t="s">
        <v>419</v>
      </c>
      <c r="U1483" s="4" t="str">
        <f t="shared" si="47"/>
        <v/>
      </c>
      <c r="V1483" s="10" t="s">
        <v>419</v>
      </c>
      <c r="W1483" s="3">
        <v>0</v>
      </c>
      <c r="X1483" s="3">
        <v>0</v>
      </c>
    </row>
    <row r="1484" spans="6:24" x14ac:dyDescent="0.2">
      <c r="F1484" s="3" t="s">
        <v>2983</v>
      </c>
      <c r="G1484" s="3" t="s">
        <v>2984</v>
      </c>
      <c r="H1484" s="2">
        <v>78.66414663466</v>
      </c>
      <c r="I1484" s="2">
        <v>8.49951171875</v>
      </c>
      <c r="J1484" s="2">
        <v>2.9837212562561</v>
      </c>
      <c r="K1484" s="3">
        <v>1</v>
      </c>
      <c r="L1484" s="2">
        <v>10799.750451171461</v>
      </c>
      <c r="M1484" s="2">
        <f t="shared" si="46"/>
        <v>4.0334137204007154</v>
      </c>
      <c r="Q1484" s="4">
        <v>1.4459060700002417</v>
      </c>
      <c r="R1484" s="4">
        <v>0.4553870150467767</v>
      </c>
      <c r="S1484" s="4">
        <v>1.0549176433915515</v>
      </c>
      <c r="T1484" s="9">
        <v>0.98540357614619001</v>
      </c>
      <c r="U1484" s="4" t="str">
        <f t="shared" si="47"/>
        <v>±</v>
      </c>
      <c r="V1484" s="10">
        <v>0.49890495459077255</v>
      </c>
      <c r="W1484" s="3">
        <v>3</v>
      </c>
      <c r="X1484" s="3">
        <v>3</v>
      </c>
    </row>
    <row r="1485" spans="6:24" x14ac:dyDescent="0.2">
      <c r="F1485" s="3" t="s">
        <v>2985</v>
      </c>
      <c r="G1485" s="3" t="s">
        <v>2986</v>
      </c>
      <c r="H1485" s="2">
        <v>412.012479564665</v>
      </c>
      <c r="I1485" s="2">
        <v>7.59130859375</v>
      </c>
      <c r="J1485" s="2">
        <v>2.9802498817443799</v>
      </c>
      <c r="K1485" s="3">
        <v>1</v>
      </c>
      <c r="L1485" s="2">
        <v>23479.23577216069</v>
      </c>
      <c r="M1485" s="2">
        <f t="shared" si="46"/>
        <v>4.3706839569139504</v>
      </c>
      <c r="N1485" s="4">
        <v>0.92611140007720671</v>
      </c>
      <c r="O1485" s="4">
        <v>0.94016095858615767</v>
      </c>
      <c r="P1485" s="4">
        <v>0.45585923513964177</v>
      </c>
      <c r="T1485" s="9">
        <v>0.77404386460100205</v>
      </c>
      <c r="U1485" s="4" t="str">
        <f t="shared" si="47"/>
        <v>±</v>
      </c>
      <c r="V1485" s="10">
        <v>0.27564549940579758</v>
      </c>
      <c r="W1485" s="3">
        <v>3</v>
      </c>
      <c r="X1485" s="3">
        <v>3</v>
      </c>
    </row>
    <row r="1486" spans="6:24" x14ac:dyDescent="0.2">
      <c r="F1486" s="3" t="s">
        <v>2987</v>
      </c>
      <c r="G1486" s="3" t="s">
        <v>2988</v>
      </c>
      <c r="H1486" s="2">
        <v>88.489356344659896</v>
      </c>
      <c r="I1486" s="2">
        <v>5.22412109375</v>
      </c>
      <c r="J1486" s="2">
        <v>2.9801971912384002</v>
      </c>
      <c r="K1486" s="3">
        <v>1</v>
      </c>
      <c r="L1486" s="2">
        <v>0</v>
      </c>
      <c r="M1486" s="2" t="str">
        <f t="shared" si="46"/>
        <v/>
      </c>
      <c r="Q1486" s="4" t="s">
        <v>419</v>
      </c>
      <c r="R1486" s="4" t="s">
        <v>419</v>
      </c>
      <c r="S1486" s="4" t="s">
        <v>419</v>
      </c>
      <c r="T1486" s="9" t="s">
        <v>419</v>
      </c>
      <c r="U1486" s="4" t="str">
        <f t="shared" si="47"/>
        <v/>
      </c>
      <c r="V1486" s="10" t="s">
        <v>419</v>
      </c>
      <c r="W1486" s="3">
        <v>0</v>
      </c>
      <c r="X1486" s="3">
        <v>0</v>
      </c>
    </row>
    <row r="1487" spans="6:24" x14ac:dyDescent="0.2">
      <c r="F1487" s="3" t="s">
        <v>2989</v>
      </c>
      <c r="G1487" s="3" t="s">
        <v>2990</v>
      </c>
      <c r="H1487" s="2">
        <v>24.86595056466</v>
      </c>
      <c r="I1487" s="2">
        <v>5.80810546875</v>
      </c>
      <c r="J1487" s="2">
        <v>2.9792449474334699</v>
      </c>
      <c r="K1487" s="3">
        <v>1</v>
      </c>
      <c r="L1487" s="2">
        <v>162826.2605466175</v>
      </c>
      <c r="M1487" s="2">
        <f t="shared" si="46"/>
        <v>5.2117244490222054</v>
      </c>
      <c r="N1487" s="4">
        <v>0.35983488910704248</v>
      </c>
      <c r="O1487" s="4">
        <v>0.76209260640845999</v>
      </c>
      <c r="P1487" s="4">
        <v>0.30631136391821956</v>
      </c>
      <c r="T1487" s="9">
        <v>0.4760796198112407</v>
      </c>
      <c r="U1487" s="4" t="str">
        <f t="shared" si="47"/>
        <v>±</v>
      </c>
      <c r="V1487" s="10">
        <v>0.24913603375235679</v>
      </c>
      <c r="W1487" s="3">
        <v>3</v>
      </c>
      <c r="X1487" s="3">
        <v>3</v>
      </c>
    </row>
    <row r="1488" spans="6:24" x14ac:dyDescent="0.2">
      <c r="F1488" s="3" t="s">
        <v>2991</v>
      </c>
      <c r="G1488" s="3" t="s">
        <v>2992</v>
      </c>
      <c r="H1488" s="2">
        <v>127.80316896466</v>
      </c>
      <c r="I1488" s="2">
        <v>9.36376953125</v>
      </c>
      <c r="J1488" s="2">
        <v>2.9737927913665798</v>
      </c>
      <c r="K1488" s="3">
        <v>1</v>
      </c>
      <c r="L1488" s="2">
        <v>49217.212861487424</v>
      </c>
      <c r="M1488" s="2">
        <f t="shared" si="46"/>
        <v>4.6921170162512036</v>
      </c>
      <c r="N1488" s="4">
        <v>0.9872020878758383</v>
      </c>
      <c r="O1488" s="4">
        <v>0.91973396210123037</v>
      </c>
      <c r="P1488" s="4">
        <v>1.0528576466782902</v>
      </c>
      <c r="T1488" s="9">
        <v>0.98659789888511951</v>
      </c>
      <c r="U1488" s="4" t="str">
        <f t="shared" si="47"/>
        <v>±</v>
      </c>
      <c r="V1488" s="10">
        <v>6.656389886489153E-2</v>
      </c>
      <c r="W1488" s="3">
        <v>3</v>
      </c>
      <c r="X1488" s="3">
        <v>3</v>
      </c>
    </row>
    <row r="1489" spans="6:24" x14ac:dyDescent="0.2">
      <c r="F1489" s="3" t="s">
        <v>2993</v>
      </c>
      <c r="G1489" s="3" t="s">
        <v>2994</v>
      </c>
      <c r="H1489" s="2">
        <v>24.634184574660001</v>
      </c>
      <c r="I1489" s="2">
        <v>4.83056640625</v>
      </c>
      <c r="J1489" s="2">
        <v>2.9732964038848899</v>
      </c>
      <c r="K1489" s="3">
        <v>1</v>
      </c>
      <c r="L1489" s="2">
        <v>60258.498695604721</v>
      </c>
      <c r="M1489" s="2">
        <f t="shared" si="46"/>
        <v>4.7800183072852862</v>
      </c>
      <c r="N1489" s="4">
        <v>1.0319502003836312</v>
      </c>
      <c r="O1489" s="4">
        <v>0.84391860975826494</v>
      </c>
      <c r="P1489" s="4">
        <v>0.78448216014137495</v>
      </c>
      <c r="T1489" s="9">
        <v>0.88678365676109028</v>
      </c>
      <c r="U1489" s="4" t="str">
        <f t="shared" si="47"/>
        <v>±</v>
      </c>
      <c r="V1489" s="10">
        <v>0.12918268818325365</v>
      </c>
      <c r="W1489" s="3">
        <v>3</v>
      </c>
      <c r="X1489" s="3">
        <v>3</v>
      </c>
    </row>
    <row r="1490" spans="6:24" x14ac:dyDescent="0.2">
      <c r="F1490" s="3" t="s">
        <v>2995</v>
      </c>
      <c r="G1490" s="3" t="s">
        <v>2996</v>
      </c>
      <c r="H1490" s="2">
        <v>14.43484767466</v>
      </c>
      <c r="I1490" s="2">
        <v>10.52099609375</v>
      </c>
      <c r="J1490" s="2">
        <v>2.9732754230499299</v>
      </c>
      <c r="K1490" s="3">
        <v>1</v>
      </c>
      <c r="L1490" s="2">
        <v>0</v>
      </c>
      <c r="M1490" s="2" t="str">
        <f t="shared" si="46"/>
        <v/>
      </c>
      <c r="N1490" s="4" t="s">
        <v>419</v>
      </c>
      <c r="O1490" s="4" t="s">
        <v>419</v>
      </c>
      <c r="P1490" s="4" t="s">
        <v>419</v>
      </c>
      <c r="T1490" s="9" t="s">
        <v>419</v>
      </c>
      <c r="U1490" s="4" t="str">
        <f t="shared" si="47"/>
        <v/>
      </c>
      <c r="V1490" s="10" t="s">
        <v>419</v>
      </c>
      <c r="W1490" s="3">
        <v>0</v>
      </c>
      <c r="X1490" s="3">
        <v>0</v>
      </c>
    </row>
    <row r="1491" spans="6:24" x14ac:dyDescent="0.2">
      <c r="F1491" s="3" t="s">
        <v>2997</v>
      </c>
      <c r="G1491" s="3" t="s">
        <v>2998</v>
      </c>
      <c r="H1491" s="2">
        <v>89.997565354659997</v>
      </c>
      <c r="I1491" s="2">
        <v>9.42236328125</v>
      </c>
      <c r="J1491" s="2">
        <v>2.97154664993286</v>
      </c>
      <c r="K1491" s="3">
        <v>1</v>
      </c>
      <c r="L1491" s="2">
        <v>0</v>
      </c>
      <c r="M1491" s="2" t="str">
        <f t="shared" si="46"/>
        <v/>
      </c>
      <c r="Q1491" s="4" t="s">
        <v>419</v>
      </c>
      <c r="R1491" s="4" t="s">
        <v>419</v>
      </c>
      <c r="S1491" s="4" t="s">
        <v>419</v>
      </c>
      <c r="T1491" s="9" t="s">
        <v>419</v>
      </c>
      <c r="U1491" s="4" t="str">
        <f t="shared" si="47"/>
        <v/>
      </c>
      <c r="V1491" s="10" t="s">
        <v>419</v>
      </c>
      <c r="W1491" s="3">
        <v>0</v>
      </c>
      <c r="X1491" s="3">
        <v>0</v>
      </c>
    </row>
    <row r="1492" spans="6:24" x14ac:dyDescent="0.2">
      <c r="F1492" s="3" t="s">
        <v>2999</v>
      </c>
      <c r="G1492" s="3" t="s">
        <v>3000</v>
      </c>
      <c r="H1492" s="2">
        <v>65.039183634660006</v>
      </c>
      <c r="I1492" s="2">
        <v>7.09326171875</v>
      </c>
      <c r="J1492" s="2">
        <v>2.9714720249175999</v>
      </c>
      <c r="K1492" s="3">
        <v>1</v>
      </c>
      <c r="L1492" s="2">
        <v>559312.81990403286</v>
      </c>
      <c r="M1492" s="2">
        <f t="shared" si="46"/>
        <v>5.7476547738245332</v>
      </c>
      <c r="N1492" s="4">
        <v>0.58477277258250593</v>
      </c>
      <c r="O1492" s="4">
        <v>0.69335985301232039</v>
      </c>
      <c r="P1492" s="4">
        <v>0.81144313109043298</v>
      </c>
      <c r="T1492" s="9">
        <v>0.69652525222841977</v>
      </c>
      <c r="U1492" s="4" t="str">
        <f t="shared" si="47"/>
        <v>±</v>
      </c>
      <c r="V1492" s="10">
        <v>0.11336832745822813</v>
      </c>
      <c r="W1492" s="3">
        <v>3</v>
      </c>
      <c r="X1492" s="3">
        <v>3</v>
      </c>
    </row>
    <row r="1493" spans="6:24" x14ac:dyDescent="0.2">
      <c r="F1493" s="3" t="s">
        <v>3001</v>
      </c>
      <c r="G1493" s="3" t="s">
        <v>3002</v>
      </c>
      <c r="H1493" s="2">
        <v>62.528102614660099</v>
      </c>
      <c r="I1493" s="2">
        <v>5.41455078125</v>
      </c>
      <c r="J1493" s="2">
        <v>2.9710505008697501</v>
      </c>
      <c r="K1493" s="3">
        <v>2</v>
      </c>
      <c r="L1493" s="2">
        <v>0</v>
      </c>
      <c r="M1493" s="2" t="str">
        <f t="shared" si="46"/>
        <v/>
      </c>
      <c r="Q1493" s="4" t="s">
        <v>419</v>
      </c>
      <c r="R1493" s="4" t="s">
        <v>419</v>
      </c>
      <c r="S1493" s="4" t="s">
        <v>419</v>
      </c>
      <c r="T1493" s="9" t="s">
        <v>419</v>
      </c>
      <c r="U1493" s="4" t="str">
        <f t="shared" si="47"/>
        <v/>
      </c>
      <c r="V1493" s="10" t="s">
        <v>419</v>
      </c>
      <c r="W1493" s="3">
        <v>0</v>
      </c>
      <c r="X1493" s="3">
        <v>0</v>
      </c>
    </row>
    <row r="1494" spans="6:24" x14ac:dyDescent="0.2">
      <c r="F1494" s="3" t="s">
        <v>3003</v>
      </c>
      <c r="G1494" s="3" t="s">
        <v>3004</v>
      </c>
      <c r="H1494" s="2">
        <v>6.8421392946599999</v>
      </c>
      <c r="I1494" s="2">
        <v>4.13232421875</v>
      </c>
      <c r="J1494" s="2">
        <v>2.96705198287964</v>
      </c>
      <c r="K1494" s="3">
        <v>1</v>
      </c>
      <c r="L1494" s="2">
        <v>0</v>
      </c>
      <c r="M1494" s="2" t="str">
        <f t="shared" si="46"/>
        <v/>
      </c>
      <c r="N1494" s="4" t="s">
        <v>419</v>
      </c>
      <c r="O1494" s="4" t="s">
        <v>419</v>
      </c>
      <c r="P1494" s="4" t="s">
        <v>419</v>
      </c>
      <c r="T1494" s="9" t="s">
        <v>419</v>
      </c>
      <c r="U1494" s="4" t="str">
        <f t="shared" si="47"/>
        <v/>
      </c>
      <c r="V1494" s="10" t="s">
        <v>419</v>
      </c>
      <c r="W1494" s="3">
        <v>0</v>
      </c>
      <c r="X1494" s="3">
        <v>0</v>
      </c>
    </row>
    <row r="1495" spans="6:24" x14ac:dyDescent="0.2">
      <c r="F1495" s="3" t="s">
        <v>3005</v>
      </c>
      <c r="G1495" s="3" t="s">
        <v>3006</v>
      </c>
      <c r="H1495" s="2">
        <v>108.80231222466</v>
      </c>
      <c r="I1495" s="2">
        <v>6.55126953125</v>
      </c>
      <c r="J1495" s="2">
        <v>2.9666552543640101</v>
      </c>
      <c r="K1495" s="3">
        <v>1</v>
      </c>
      <c r="L1495" s="2">
        <v>27037.588640224843</v>
      </c>
      <c r="M1495" s="2">
        <f t="shared" si="46"/>
        <v>4.4319679562436312</v>
      </c>
      <c r="N1495" s="4">
        <v>0.49808311792514381</v>
      </c>
      <c r="O1495" s="4">
        <v>1.0611744777385821</v>
      </c>
      <c r="P1495" s="4">
        <v>1.4676638207573185</v>
      </c>
      <c r="T1495" s="9">
        <v>1.0089738054736814</v>
      </c>
      <c r="U1495" s="4" t="str">
        <f t="shared" si="47"/>
        <v>±</v>
      </c>
      <c r="V1495" s="10">
        <v>0.48689358946777456</v>
      </c>
      <c r="W1495" s="3">
        <v>3</v>
      </c>
      <c r="X1495" s="3">
        <v>3</v>
      </c>
    </row>
    <row r="1496" spans="6:24" x14ac:dyDescent="0.2">
      <c r="F1496" s="3" t="s">
        <v>3007</v>
      </c>
      <c r="G1496" s="3" t="s">
        <v>3008</v>
      </c>
      <c r="H1496" s="2">
        <v>53.550816154659998</v>
      </c>
      <c r="I1496" s="2">
        <v>8.77783203125</v>
      </c>
      <c r="J1496" s="2">
        <v>2.96650266647339</v>
      </c>
      <c r="K1496" s="3">
        <v>1</v>
      </c>
      <c r="L1496" s="2">
        <v>46044.304641439543</v>
      </c>
      <c r="M1496" s="2">
        <f t="shared" si="46"/>
        <v>4.663175918663943</v>
      </c>
      <c r="N1496" s="4">
        <v>0.63096752373799037</v>
      </c>
      <c r="O1496" s="4">
        <v>1.0844720591196362</v>
      </c>
      <c r="P1496" s="4">
        <v>0.8701494768421425</v>
      </c>
      <c r="T1496" s="9">
        <v>0.86186301989992309</v>
      </c>
      <c r="U1496" s="4" t="str">
        <f t="shared" si="47"/>
        <v>±</v>
      </c>
      <c r="V1496" s="10">
        <v>0.22686579717846794</v>
      </c>
      <c r="W1496" s="3">
        <v>3</v>
      </c>
      <c r="X1496" s="3">
        <v>3</v>
      </c>
    </row>
    <row r="1497" spans="6:24" x14ac:dyDescent="0.2">
      <c r="F1497" s="3" t="s">
        <v>3009</v>
      </c>
      <c r="G1497" s="3" t="s">
        <v>3010</v>
      </c>
      <c r="H1497" s="2">
        <v>200.66199149466101</v>
      </c>
      <c r="I1497" s="2">
        <v>8.82177734375</v>
      </c>
      <c r="J1497" s="2">
        <v>2.9652733802795401</v>
      </c>
      <c r="K1497" s="3">
        <v>1</v>
      </c>
      <c r="L1497" s="2">
        <v>0</v>
      </c>
      <c r="M1497" s="2" t="str">
        <f t="shared" si="46"/>
        <v/>
      </c>
      <c r="N1497" s="4" t="s">
        <v>419</v>
      </c>
      <c r="O1497" s="4" t="s">
        <v>419</v>
      </c>
      <c r="P1497" s="4" t="s">
        <v>419</v>
      </c>
      <c r="T1497" s="9" t="s">
        <v>419</v>
      </c>
      <c r="U1497" s="4" t="str">
        <f t="shared" si="47"/>
        <v/>
      </c>
      <c r="V1497" s="10" t="s">
        <v>419</v>
      </c>
      <c r="W1497" s="3">
        <v>0</v>
      </c>
      <c r="X1497" s="3">
        <v>0</v>
      </c>
    </row>
    <row r="1498" spans="6:24" x14ac:dyDescent="0.2">
      <c r="F1498" s="3" t="s">
        <v>3011</v>
      </c>
      <c r="G1498" s="3" t="s">
        <v>3012</v>
      </c>
      <c r="H1498" s="2">
        <v>54.331252354660002</v>
      </c>
      <c r="I1498" s="2">
        <v>8.13330078125</v>
      </c>
      <c r="J1498" s="2">
        <v>2.96350145339966</v>
      </c>
      <c r="K1498" s="3">
        <v>1</v>
      </c>
      <c r="L1498" s="2">
        <v>0</v>
      </c>
      <c r="M1498" s="2" t="str">
        <f t="shared" si="46"/>
        <v/>
      </c>
      <c r="Q1498" s="4" t="s">
        <v>419</v>
      </c>
      <c r="R1498" s="4" t="s">
        <v>419</v>
      </c>
      <c r="S1498" s="4" t="s">
        <v>419</v>
      </c>
      <c r="T1498" s="9" t="s">
        <v>419</v>
      </c>
      <c r="U1498" s="4" t="str">
        <f t="shared" si="47"/>
        <v/>
      </c>
      <c r="V1498" s="10" t="s">
        <v>419</v>
      </c>
      <c r="W1498" s="3">
        <v>0</v>
      </c>
      <c r="X1498" s="3">
        <v>0</v>
      </c>
    </row>
    <row r="1499" spans="6:24" x14ac:dyDescent="0.2">
      <c r="F1499" s="3" t="s">
        <v>3013</v>
      </c>
      <c r="G1499" s="3" t="s">
        <v>3014</v>
      </c>
      <c r="H1499" s="2">
        <v>25.774451384660001</v>
      </c>
      <c r="I1499" s="2">
        <v>4.57666015625</v>
      </c>
      <c r="J1499" s="2">
        <v>2.9620394706726101</v>
      </c>
      <c r="K1499" s="3">
        <v>1</v>
      </c>
      <c r="L1499" s="2">
        <v>0</v>
      </c>
      <c r="M1499" s="2" t="str">
        <f t="shared" si="46"/>
        <v/>
      </c>
      <c r="N1499" s="4" t="s">
        <v>419</v>
      </c>
      <c r="O1499" s="4" t="s">
        <v>419</v>
      </c>
      <c r="P1499" s="4" t="s">
        <v>419</v>
      </c>
      <c r="T1499" s="9" t="s">
        <v>419</v>
      </c>
      <c r="U1499" s="4" t="str">
        <f t="shared" si="47"/>
        <v/>
      </c>
      <c r="V1499" s="10" t="s">
        <v>419</v>
      </c>
      <c r="W1499" s="3">
        <v>0</v>
      </c>
      <c r="X1499" s="3">
        <v>0</v>
      </c>
    </row>
    <row r="1500" spans="6:24" x14ac:dyDescent="0.2">
      <c r="F1500" s="3" t="s">
        <v>3015</v>
      </c>
      <c r="G1500" s="3" t="s">
        <v>3016</v>
      </c>
      <c r="H1500" s="2">
        <v>51.572393614660101</v>
      </c>
      <c r="I1500" s="2">
        <v>7.98681640625</v>
      </c>
      <c r="J1500" s="2">
        <v>2.9588358402252202</v>
      </c>
      <c r="K1500" s="3">
        <v>1</v>
      </c>
      <c r="L1500" s="2">
        <v>25243.741850760518</v>
      </c>
      <c r="M1500" s="2">
        <f t="shared" si="46"/>
        <v>4.4021537303141995</v>
      </c>
      <c r="N1500" s="4">
        <v>0.70553950363807161</v>
      </c>
      <c r="O1500" s="4">
        <v>0.951024415898722</v>
      </c>
      <c r="P1500" s="4">
        <v>0.60750422273047466</v>
      </c>
      <c r="T1500" s="9">
        <v>0.75468938075575609</v>
      </c>
      <c r="U1500" s="4" t="str">
        <f t="shared" si="47"/>
        <v>±</v>
      </c>
      <c r="V1500" s="10">
        <v>0.17695568257080688</v>
      </c>
      <c r="W1500" s="3">
        <v>3</v>
      </c>
      <c r="X1500" s="3">
        <v>3</v>
      </c>
    </row>
    <row r="1501" spans="6:24" x14ac:dyDescent="0.2">
      <c r="F1501" s="3" t="s">
        <v>3017</v>
      </c>
      <c r="G1501" s="3" t="s">
        <v>3018</v>
      </c>
      <c r="H1501" s="2">
        <v>14.30203804466</v>
      </c>
      <c r="I1501" s="2">
        <v>5.47802734375</v>
      </c>
      <c r="J1501" s="2">
        <v>2.9584000110626198</v>
      </c>
      <c r="K1501" s="3">
        <v>1</v>
      </c>
      <c r="L1501" s="2">
        <v>0</v>
      </c>
      <c r="M1501" s="2" t="str">
        <f t="shared" si="46"/>
        <v/>
      </c>
      <c r="N1501" s="4" t="s">
        <v>419</v>
      </c>
      <c r="O1501" s="4" t="s">
        <v>419</v>
      </c>
      <c r="P1501" s="4" t="s">
        <v>419</v>
      </c>
      <c r="T1501" s="9" t="s">
        <v>419</v>
      </c>
      <c r="U1501" s="4" t="str">
        <f t="shared" si="47"/>
        <v/>
      </c>
      <c r="V1501" s="10" t="s">
        <v>419</v>
      </c>
      <c r="W1501" s="3">
        <v>0</v>
      </c>
      <c r="X1501" s="3">
        <v>0</v>
      </c>
    </row>
    <row r="1502" spans="6:24" x14ac:dyDescent="0.2">
      <c r="F1502" s="3" t="s">
        <v>3019</v>
      </c>
      <c r="G1502" s="3" t="s">
        <v>3020</v>
      </c>
      <c r="H1502" s="2">
        <v>13.53713954466</v>
      </c>
      <c r="I1502" s="2">
        <v>9.68603515625</v>
      </c>
      <c r="J1502" s="2">
        <v>2.9581561088561998</v>
      </c>
      <c r="K1502" s="3">
        <v>1</v>
      </c>
      <c r="L1502" s="2">
        <v>18927.318328242349</v>
      </c>
      <c r="M1502" s="2">
        <f t="shared" si="46"/>
        <v>4.2770890863490578</v>
      </c>
      <c r="N1502" s="4">
        <v>0.6921476083269088</v>
      </c>
      <c r="O1502" s="4">
        <v>1.9834434371508161</v>
      </c>
      <c r="P1502" s="4">
        <v>0.63947442807462196</v>
      </c>
      <c r="T1502" s="9">
        <v>1.105021824517449</v>
      </c>
      <c r="U1502" s="4" t="str">
        <f t="shared" si="47"/>
        <v>±</v>
      </c>
      <c r="V1502" s="10">
        <v>0.76119118041102296</v>
      </c>
      <c r="W1502" s="3">
        <v>3</v>
      </c>
      <c r="X1502" s="3">
        <v>3</v>
      </c>
    </row>
    <row r="1503" spans="6:24" x14ac:dyDescent="0.2">
      <c r="F1503" s="3" t="s">
        <v>3021</v>
      </c>
      <c r="G1503" s="3" t="s">
        <v>3022</v>
      </c>
      <c r="H1503" s="2">
        <v>17.510686344660002</v>
      </c>
      <c r="I1503" s="2">
        <v>5.36376953125</v>
      </c>
      <c r="J1503" s="2">
        <v>2.95778608322144</v>
      </c>
      <c r="K1503" s="3">
        <v>1</v>
      </c>
      <c r="L1503" s="2">
        <v>1712.3011767714206</v>
      </c>
      <c r="M1503" s="2">
        <f t="shared" si="46"/>
        <v>3.2335801551460834</v>
      </c>
      <c r="N1503" s="4">
        <v>0.67671389491109146</v>
      </c>
      <c r="O1503" s="4">
        <v>0.9737694169868697</v>
      </c>
      <c r="P1503" s="4">
        <v>0.98391860433657785</v>
      </c>
      <c r="T1503" s="9">
        <v>0.87813397207817967</v>
      </c>
      <c r="U1503" s="4" t="str">
        <f t="shared" si="47"/>
        <v>±</v>
      </c>
      <c r="V1503" s="10">
        <v>0.17450870211958397</v>
      </c>
      <c r="W1503" s="3">
        <v>3</v>
      </c>
      <c r="X1503" s="3">
        <v>3</v>
      </c>
    </row>
    <row r="1504" spans="6:24" x14ac:dyDescent="0.2">
      <c r="F1504" s="3" t="s">
        <v>3023</v>
      </c>
      <c r="G1504" s="3" t="s">
        <v>3024</v>
      </c>
      <c r="H1504" s="2">
        <v>82.147709034660096</v>
      </c>
      <c r="I1504" s="2">
        <v>5.19873046875</v>
      </c>
      <c r="J1504" s="2">
        <v>2.9568779468536399</v>
      </c>
      <c r="K1504" s="3">
        <v>1</v>
      </c>
      <c r="L1504" s="2">
        <v>0</v>
      </c>
      <c r="M1504" s="2" t="str">
        <f t="shared" si="46"/>
        <v/>
      </c>
      <c r="Q1504" s="4" t="s">
        <v>419</v>
      </c>
      <c r="R1504" s="4" t="s">
        <v>419</v>
      </c>
      <c r="S1504" s="4" t="s">
        <v>419</v>
      </c>
      <c r="T1504" s="9" t="s">
        <v>419</v>
      </c>
      <c r="U1504" s="4" t="str">
        <f t="shared" si="47"/>
        <v/>
      </c>
      <c r="V1504" s="10" t="s">
        <v>419</v>
      </c>
      <c r="W1504" s="3">
        <v>0</v>
      </c>
      <c r="X1504" s="3">
        <v>0</v>
      </c>
    </row>
    <row r="1505" spans="6:24" x14ac:dyDescent="0.2">
      <c r="F1505" s="3" t="s">
        <v>3025</v>
      </c>
      <c r="G1505" s="3" t="s">
        <v>3026</v>
      </c>
      <c r="H1505" s="2">
        <v>286.27198256466198</v>
      </c>
      <c r="I1505" s="2">
        <v>5.65576171875</v>
      </c>
      <c r="J1505" s="2">
        <v>2.9542596340179399</v>
      </c>
      <c r="K1505" s="3">
        <v>1</v>
      </c>
      <c r="L1505" s="2">
        <v>0</v>
      </c>
      <c r="M1505" s="2" t="str">
        <f t="shared" si="46"/>
        <v/>
      </c>
      <c r="N1505" s="4" t="s">
        <v>419</v>
      </c>
      <c r="O1505" s="4" t="s">
        <v>419</v>
      </c>
      <c r="P1505" s="4" t="s">
        <v>419</v>
      </c>
      <c r="T1505" s="9" t="s">
        <v>419</v>
      </c>
      <c r="U1505" s="4" t="str">
        <f t="shared" si="47"/>
        <v/>
      </c>
      <c r="V1505" s="10" t="s">
        <v>419</v>
      </c>
      <c r="W1505" s="3">
        <v>0</v>
      </c>
      <c r="X1505" s="3">
        <v>0</v>
      </c>
    </row>
    <row r="1506" spans="6:24" x14ac:dyDescent="0.2">
      <c r="F1506" s="3" t="s">
        <v>3027</v>
      </c>
      <c r="G1506" s="3" t="s">
        <v>3028</v>
      </c>
      <c r="H1506" s="2">
        <v>15.29722460466</v>
      </c>
      <c r="I1506" s="2">
        <v>9.46630859375</v>
      </c>
      <c r="J1506" s="2">
        <v>2.95037889480591</v>
      </c>
      <c r="K1506" s="3">
        <v>1</v>
      </c>
      <c r="L1506" s="2">
        <v>0</v>
      </c>
      <c r="M1506" s="2" t="str">
        <f t="shared" si="46"/>
        <v/>
      </c>
      <c r="N1506" s="4" t="s">
        <v>419</v>
      </c>
      <c r="O1506" s="4" t="s">
        <v>419</v>
      </c>
      <c r="P1506" s="4" t="s">
        <v>419</v>
      </c>
      <c r="T1506" s="9" t="s">
        <v>419</v>
      </c>
      <c r="U1506" s="4" t="str">
        <f t="shared" si="47"/>
        <v/>
      </c>
      <c r="V1506" s="10" t="s">
        <v>419</v>
      </c>
      <c r="W1506" s="3">
        <v>0</v>
      </c>
      <c r="X1506" s="3">
        <v>0</v>
      </c>
    </row>
    <row r="1507" spans="6:24" x14ac:dyDescent="0.2">
      <c r="F1507" s="3" t="s">
        <v>3029</v>
      </c>
      <c r="G1507" s="3" t="s">
        <v>3030</v>
      </c>
      <c r="H1507" s="2">
        <v>133.84210020466</v>
      </c>
      <c r="I1507" s="2">
        <v>6.08740234375</v>
      </c>
      <c r="J1507" s="2">
        <v>2.9497835636138898</v>
      </c>
      <c r="K1507" s="3">
        <v>1</v>
      </c>
      <c r="L1507" s="2">
        <v>72605.200638472044</v>
      </c>
      <c r="M1507" s="2">
        <f t="shared" si="46"/>
        <v>4.8609677298970349</v>
      </c>
      <c r="N1507" s="4">
        <v>1.0392033870403814</v>
      </c>
      <c r="O1507" s="4">
        <v>1.1235082749705538</v>
      </c>
      <c r="P1507" s="4">
        <v>0.92026168571763634</v>
      </c>
      <c r="T1507" s="9">
        <v>1.0276577825761906</v>
      </c>
      <c r="U1507" s="4" t="str">
        <f t="shared" si="47"/>
        <v>±</v>
      </c>
      <c r="V1507" s="10">
        <v>0.10211400368004722</v>
      </c>
      <c r="W1507" s="3">
        <v>3</v>
      </c>
      <c r="X1507" s="3">
        <v>3</v>
      </c>
    </row>
    <row r="1508" spans="6:24" x14ac:dyDescent="0.2">
      <c r="F1508" s="3" t="s">
        <v>3031</v>
      </c>
      <c r="G1508" s="3" t="s">
        <v>3032</v>
      </c>
      <c r="H1508" s="2">
        <v>110.03048927466</v>
      </c>
      <c r="I1508" s="2">
        <v>6.65380859375</v>
      </c>
      <c r="J1508" s="2">
        <v>2.9489789009094198</v>
      </c>
      <c r="K1508" s="3">
        <v>1</v>
      </c>
      <c r="L1508" s="2">
        <v>5605.4565872177664</v>
      </c>
      <c r="M1508" s="2">
        <f t="shared" si="46"/>
        <v>3.7486109934221723</v>
      </c>
      <c r="Q1508" s="4">
        <v>0.7771042057749652</v>
      </c>
      <c r="R1508" s="4">
        <v>0.98565499829835301</v>
      </c>
      <c r="S1508" s="4">
        <v>3.2626430948734821</v>
      </c>
      <c r="T1508" s="9">
        <v>1.6751340996489335</v>
      </c>
      <c r="U1508" s="4" t="str">
        <f t="shared" si="47"/>
        <v>±</v>
      </c>
      <c r="V1508" s="10">
        <v>1.3787719048866192</v>
      </c>
      <c r="W1508" s="3">
        <v>3</v>
      </c>
      <c r="X1508" s="3">
        <v>3</v>
      </c>
    </row>
    <row r="1509" spans="6:24" x14ac:dyDescent="0.2">
      <c r="F1509" s="3" t="s">
        <v>3033</v>
      </c>
      <c r="G1509" s="3" t="s">
        <v>3034</v>
      </c>
      <c r="H1509" s="2">
        <v>27.929138914660001</v>
      </c>
      <c r="I1509" s="2">
        <v>6.90283203125</v>
      </c>
      <c r="J1509" s="2">
        <v>2.9465181827545202</v>
      </c>
      <c r="K1509" s="3">
        <v>1</v>
      </c>
      <c r="L1509" s="2">
        <v>0</v>
      </c>
      <c r="M1509" s="2" t="str">
        <f t="shared" si="46"/>
        <v/>
      </c>
      <c r="N1509" s="4" t="s">
        <v>419</v>
      </c>
      <c r="O1509" s="4" t="s">
        <v>419</v>
      </c>
      <c r="P1509" s="4" t="s">
        <v>419</v>
      </c>
      <c r="T1509" s="9" t="s">
        <v>419</v>
      </c>
      <c r="U1509" s="4" t="str">
        <f t="shared" si="47"/>
        <v/>
      </c>
      <c r="V1509" s="10" t="s">
        <v>419</v>
      </c>
      <c r="W1509" s="3">
        <v>0</v>
      </c>
      <c r="X1509" s="3">
        <v>0</v>
      </c>
    </row>
    <row r="1510" spans="6:24" x14ac:dyDescent="0.2">
      <c r="F1510" s="3" t="s">
        <v>3035</v>
      </c>
      <c r="G1510" s="3" t="s">
        <v>3036</v>
      </c>
      <c r="H1510" s="2">
        <v>76.860663104660006</v>
      </c>
      <c r="I1510" s="2">
        <v>8.86572265625</v>
      </c>
      <c r="J1510" s="2">
        <v>2.94594430923462</v>
      </c>
      <c r="K1510" s="3">
        <v>1</v>
      </c>
      <c r="L1510" s="2">
        <v>138336.79109757984</v>
      </c>
      <c r="M1510" s="2">
        <f t="shared" si="46"/>
        <v>5.1409376974321717</v>
      </c>
      <c r="N1510" s="4">
        <v>0.67883893249609084</v>
      </c>
      <c r="O1510" s="4">
        <v>1.4762620857228741</v>
      </c>
      <c r="P1510" s="4">
        <v>1.3217884615725193</v>
      </c>
      <c r="T1510" s="9">
        <v>1.1589631599304948</v>
      </c>
      <c r="U1510" s="4" t="str">
        <f t="shared" si="47"/>
        <v>±</v>
      </c>
      <c r="V1510" s="10">
        <v>0.42291249741128267</v>
      </c>
      <c r="W1510" s="3">
        <v>3</v>
      </c>
      <c r="X1510" s="3">
        <v>3</v>
      </c>
    </row>
    <row r="1511" spans="6:24" x14ac:dyDescent="0.2">
      <c r="F1511" s="3" t="s">
        <v>3037</v>
      </c>
      <c r="G1511" s="3" t="s">
        <v>3038</v>
      </c>
      <c r="H1511" s="2">
        <v>117.09736196466</v>
      </c>
      <c r="I1511" s="2">
        <v>5.90966796875</v>
      </c>
      <c r="J1511" s="2">
        <v>2.9455614089965798</v>
      </c>
      <c r="K1511" s="3">
        <v>1</v>
      </c>
      <c r="L1511" s="2">
        <v>0</v>
      </c>
      <c r="M1511" s="2" t="str">
        <f t="shared" si="46"/>
        <v/>
      </c>
      <c r="Q1511" s="4" t="s">
        <v>419</v>
      </c>
      <c r="R1511" s="4" t="s">
        <v>419</v>
      </c>
      <c r="S1511" s="4" t="s">
        <v>419</v>
      </c>
      <c r="T1511" s="9" t="s">
        <v>419</v>
      </c>
      <c r="U1511" s="4" t="str">
        <f t="shared" si="47"/>
        <v/>
      </c>
      <c r="V1511" s="10" t="s">
        <v>419</v>
      </c>
      <c r="W1511" s="3">
        <v>0</v>
      </c>
      <c r="X1511" s="3">
        <v>0</v>
      </c>
    </row>
    <row r="1512" spans="6:24" x14ac:dyDescent="0.2">
      <c r="F1512" s="3" t="s">
        <v>3039</v>
      </c>
      <c r="G1512" s="3" t="s">
        <v>3040</v>
      </c>
      <c r="H1512" s="2">
        <v>117.51187266466</v>
      </c>
      <c r="I1512" s="2">
        <v>6.36669921875</v>
      </c>
      <c r="J1512" s="2">
        <v>2.9454095363616899</v>
      </c>
      <c r="K1512" s="3">
        <v>1</v>
      </c>
      <c r="L1512" s="2">
        <v>0</v>
      </c>
      <c r="M1512" s="2" t="str">
        <f t="shared" si="46"/>
        <v/>
      </c>
      <c r="N1512" s="4" t="s">
        <v>419</v>
      </c>
      <c r="O1512" s="4" t="s">
        <v>419</v>
      </c>
      <c r="P1512" s="4" t="s">
        <v>419</v>
      </c>
      <c r="T1512" s="9" t="s">
        <v>419</v>
      </c>
      <c r="U1512" s="4" t="str">
        <f t="shared" si="47"/>
        <v/>
      </c>
      <c r="V1512" s="10" t="s">
        <v>419</v>
      </c>
      <c r="W1512" s="3">
        <v>0</v>
      </c>
      <c r="X1512" s="3">
        <v>0</v>
      </c>
    </row>
    <row r="1513" spans="6:24" x14ac:dyDescent="0.2">
      <c r="F1513" s="3" t="s">
        <v>3041</v>
      </c>
      <c r="G1513" s="3" t="s">
        <v>3042</v>
      </c>
      <c r="H1513" s="2">
        <v>46.215133314660001</v>
      </c>
      <c r="I1513" s="2">
        <v>7.62060546875</v>
      </c>
      <c r="J1513" s="2">
        <v>2.9399528503418</v>
      </c>
      <c r="K1513" s="3">
        <v>1</v>
      </c>
      <c r="L1513" s="2">
        <v>0</v>
      </c>
      <c r="M1513" s="2" t="str">
        <f t="shared" si="46"/>
        <v/>
      </c>
      <c r="N1513" s="4" t="s">
        <v>419</v>
      </c>
      <c r="O1513" s="4" t="s">
        <v>419</v>
      </c>
      <c r="P1513" s="4" t="s">
        <v>419</v>
      </c>
      <c r="T1513" s="9" t="s">
        <v>419</v>
      </c>
      <c r="U1513" s="4" t="str">
        <f t="shared" si="47"/>
        <v/>
      </c>
      <c r="V1513" s="10" t="s">
        <v>419</v>
      </c>
      <c r="W1513" s="3">
        <v>0</v>
      </c>
      <c r="X1513" s="3">
        <v>0</v>
      </c>
    </row>
    <row r="1514" spans="6:24" x14ac:dyDescent="0.2">
      <c r="F1514" s="3" t="s">
        <v>3043</v>
      </c>
      <c r="G1514" s="3" t="s">
        <v>3044</v>
      </c>
      <c r="H1514" s="2">
        <v>197.42367714465999</v>
      </c>
      <c r="I1514" s="2">
        <v>6.02392578125</v>
      </c>
      <c r="J1514" s="2">
        <v>2.93664574623108</v>
      </c>
      <c r="K1514" s="3">
        <v>1</v>
      </c>
      <c r="L1514" s="2">
        <v>0</v>
      </c>
      <c r="M1514" s="2" t="str">
        <f t="shared" si="46"/>
        <v/>
      </c>
      <c r="N1514" s="4" t="s">
        <v>419</v>
      </c>
      <c r="O1514" s="4" t="s">
        <v>419</v>
      </c>
      <c r="P1514" s="4" t="s">
        <v>419</v>
      </c>
      <c r="T1514" s="9" t="s">
        <v>419</v>
      </c>
      <c r="U1514" s="4" t="str">
        <f t="shared" si="47"/>
        <v/>
      </c>
      <c r="V1514" s="10" t="s">
        <v>419</v>
      </c>
      <c r="W1514" s="3">
        <v>0</v>
      </c>
      <c r="X1514" s="3">
        <v>0</v>
      </c>
    </row>
    <row r="1515" spans="6:24" x14ac:dyDescent="0.2">
      <c r="F1515" s="3" t="s">
        <v>3045</v>
      </c>
      <c r="G1515" s="3" t="s">
        <v>3046</v>
      </c>
      <c r="H1515" s="2">
        <v>33.26435847466</v>
      </c>
      <c r="I1515" s="2">
        <v>5.94775390625</v>
      </c>
      <c r="J1515" s="2">
        <v>2.9365048408508301</v>
      </c>
      <c r="K1515" s="3">
        <v>1</v>
      </c>
      <c r="L1515" s="2">
        <v>0</v>
      </c>
      <c r="M1515" s="2" t="str">
        <f t="shared" si="46"/>
        <v/>
      </c>
      <c r="Q1515" s="4" t="s">
        <v>419</v>
      </c>
      <c r="R1515" s="4" t="s">
        <v>419</v>
      </c>
      <c r="S1515" s="4" t="s">
        <v>419</v>
      </c>
      <c r="T1515" s="9" t="s">
        <v>419</v>
      </c>
      <c r="U1515" s="4" t="str">
        <f t="shared" si="47"/>
        <v/>
      </c>
      <c r="V1515" s="10" t="s">
        <v>419</v>
      </c>
      <c r="W1515" s="3">
        <v>0</v>
      </c>
      <c r="X1515" s="3">
        <v>0</v>
      </c>
    </row>
    <row r="1516" spans="6:24" x14ac:dyDescent="0.2">
      <c r="F1516" s="3" t="s">
        <v>3047</v>
      </c>
      <c r="G1516" s="3" t="s">
        <v>3048</v>
      </c>
      <c r="H1516" s="2">
        <v>42.0971226746599</v>
      </c>
      <c r="I1516" s="2">
        <v>8.35302734375</v>
      </c>
      <c r="J1516" s="2">
        <v>2.9330251216888401</v>
      </c>
      <c r="K1516" s="3">
        <v>1</v>
      </c>
      <c r="L1516" s="2">
        <v>0</v>
      </c>
      <c r="M1516" s="2" t="str">
        <f t="shared" si="46"/>
        <v/>
      </c>
      <c r="N1516" s="4" t="s">
        <v>419</v>
      </c>
      <c r="O1516" s="4" t="s">
        <v>419</v>
      </c>
      <c r="P1516" s="4" t="s">
        <v>419</v>
      </c>
      <c r="T1516" s="9" t="s">
        <v>419</v>
      </c>
      <c r="U1516" s="4" t="str">
        <f t="shared" si="47"/>
        <v/>
      </c>
      <c r="V1516" s="10" t="s">
        <v>419</v>
      </c>
      <c r="W1516" s="3">
        <v>0</v>
      </c>
      <c r="X1516" s="3">
        <v>0</v>
      </c>
    </row>
    <row r="1517" spans="6:24" x14ac:dyDescent="0.2">
      <c r="F1517" s="3" t="s">
        <v>3049</v>
      </c>
      <c r="G1517" s="3" t="s">
        <v>3050</v>
      </c>
      <c r="H1517" s="2">
        <v>7.8450344946600001</v>
      </c>
      <c r="I1517" s="2">
        <v>7.98681640625</v>
      </c>
      <c r="J1517" s="2">
        <v>2.9312818050384499</v>
      </c>
      <c r="K1517" s="3">
        <v>1</v>
      </c>
      <c r="L1517" s="2">
        <v>2343.1107264500483</v>
      </c>
      <c r="M1517" s="2">
        <f t="shared" si="46"/>
        <v>3.369792812177848</v>
      </c>
      <c r="Q1517" s="4">
        <v>2.2164099934626589</v>
      </c>
      <c r="R1517" s="4">
        <v>0.75486898370060163</v>
      </c>
      <c r="S1517" s="4">
        <v>1.5469158438758992</v>
      </c>
      <c r="T1517" s="9">
        <v>1.5060649403463866</v>
      </c>
      <c r="U1517" s="4" t="str">
        <f t="shared" si="47"/>
        <v>±</v>
      </c>
      <c r="V1517" s="10">
        <v>0.73162635822081812</v>
      </c>
      <c r="W1517" s="3">
        <v>3</v>
      </c>
      <c r="X1517" s="3">
        <v>3</v>
      </c>
    </row>
    <row r="1518" spans="6:24" x14ac:dyDescent="0.2">
      <c r="F1518" s="3" t="s">
        <v>3051</v>
      </c>
      <c r="G1518" s="3" t="s">
        <v>3052</v>
      </c>
      <c r="H1518" s="2">
        <v>42.453301444659999</v>
      </c>
      <c r="I1518" s="2">
        <v>7.60595703125</v>
      </c>
      <c r="J1518" s="2">
        <v>2.9300172328949001</v>
      </c>
      <c r="K1518" s="3">
        <v>1</v>
      </c>
      <c r="L1518" s="2">
        <v>0</v>
      </c>
      <c r="M1518" s="2" t="str">
        <f t="shared" si="46"/>
        <v/>
      </c>
      <c r="Q1518" s="4" t="s">
        <v>419</v>
      </c>
      <c r="R1518" s="4" t="s">
        <v>419</v>
      </c>
      <c r="S1518" s="4" t="s">
        <v>419</v>
      </c>
      <c r="T1518" s="9" t="s">
        <v>419</v>
      </c>
      <c r="U1518" s="4" t="str">
        <f t="shared" si="47"/>
        <v/>
      </c>
      <c r="V1518" s="10" t="s">
        <v>419</v>
      </c>
      <c r="W1518" s="3">
        <v>0</v>
      </c>
      <c r="X1518" s="3">
        <v>0</v>
      </c>
    </row>
    <row r="1519" spans="6:24" x14ac:dyDescent="0.2">
      <c r="F1519" s="3" t="s">
        <v>3053</v>
      </c>
      <c r="G1519" s="3" t="s">
        <v>3054</v>
      </c>
      <c r="H1519" s="2">
        <v>68.968830544659994</v>
      </c>
      <c r="I1519" s="2">
        <v>7.37158203125</v>
      </c>
      <c r="J1519" s="2">
        <v>2.9275553226470898</v>
      </c>
      <c r="K1519" s="3">
        <v>1</v>
      </c>
      <c r="L1519" s="2">
        <v>0</v>
      </c>
      <c r="M1519" s="2" t="str">
        <f t="shared" si="46"/>
        <v/>
      </c>
      <c r="N1519" s="4" t="s">
        <v>419</v>
      </c>
      <c r="O1519" s="4" t="s">
        <v>419</v>
      </c>
      <c r="P1519" s="4" t="s">
        <v>419</v>
      </c>
      <c r="T1519" s="9" t="s">
        <v>419</v>
      </c>
      <c r="U1519" s="4" t="str">
        <f t="shared" si="47"/>
        <v/>
      </c>
      <c r="V1519" s="10" t="s">
        <v>419</v>
      </c>
      <c r="W1519" s="3">
        <v>0</v>
      </c>
      <c r="X1519" s="3">
        <v>0</v>
      </c>
    </row>
    <row r="1520" spans="6:24" x14ac:dyDescent="0.2">
      <c r="F1520" s="3" t="s">
        <v>3055</v>
      </c>
      <c r="G1520" s="3" t="s">
        <v>3056</v>
      </c>
      <c r="H1520" s="2">
        <v>82.570946174660193</v>
      </c>
      <c r="I1520" s="2">
        <v>6.74169921875</v>
      </c>
      <c r="J1520" s="2">
        <v>2.92143607139587</v>
      </c>
      <c r="K1520" s="3">
        <v>1</v>
      </c>
      <c r="L1520" s="2">
        <v>0</v>
      </c>
      <c r="M1520" s="2" t="str">
        <f t="shared" si="46"/>
        <v/>
      </c>
      <c r="N1520" s="4" t="s">
        <v>419</v>
      </c>
      <c r="O1520" s="4" t="s">
        <v>419</v>
      </c>
      <c r="P1520" s="4" t="s">
        <v>419</v>
      </c>
      <c r="T1520" s="9" t="s">
        <v>419</v>
      </c>
      <c r="U1520" s="4" t="str">
        <f t="shared" si="47"/>
        <v/>
      </c>
      <c r="V1520" s="10" t="s">
        <v>419</v>
      </c>
      <c r="W1520" s="3">
        <v>0</v>
      </c>
      <c r="X1520" s="3">
        <v>0</v>
      </c>
    </row>
    <row r="1521" spans="6:24" x14ac:dyDescent="0.2">
      <c r="F1521" s="3" t="s">
        <v>3057</v>
      </c>
      <c r="G1521" s="3" t="s">
        <v>3058</v>
      </c>
      <c r="H1521" s="2">
        <v>16.97966965466</v>
      </c>
      <c r="I1521" s="2">
        <v>6.75634765625</v>
      </c>
      <c r="J1521" s="2">
        <v>2.9209046363830602</v>
      </c>
      <c r="K1521" s="3">
        <v>1</v>
      </c>
      <c r="L1521" s="2">
        <v>0</v>
      </c>
      <c r="M1521" s="2" t="str">
        <f t="shared" si="46"/>
        <v/>
      </c>
      <c r="N1521" s="4" t="s">
        <v>419</v>
      </c>
      <c r="O1521" s="4" t="s">
        <v>419</v>
      </c>
      <c r="P1521" s="4" t="s">
        <v>419</v>
      </c>
      <c r="T1521" s="9" t="s">
        <v>419</v>
      </c>
      <c r="U1521" s="4" t="str">
        <f t="shared" si="47"/>
        <v/>
      </c>
      <c r="V1521" s="10" t="s">
        <v>419</v>
      </c>
      <c r="W1521" s="3">
        <v>0</v>
      </c>
      <c r="X1521" s="3">
        <v>0</v>
      </c>
    </row>
    <row r="1522" spans="6:24" x14ac:dyDescent="0.2">
      <c r="F1522" s="3" t="s">
        <v>3059</v>
      </c>
      <c r="G1522" s="3" t="s">
        <v>3060</v>
      </c>
      <c r="H1522" s="2">
        <v>46.021970414659997</v>
      </c>
      <c r="I1522" s="2">
        <v>9.21728515625</v>
      </c>
      <c r="J1522" s="2">
        <v>2.9150946140289302</v>
      </c>
      <c r="K1522" s="3">
        <v>1</v>
      </c>
      <c r="L1522" s="2">
        <v>24248.676587567224</v>
      </c>
      <c r="M1522" s="2">
        <f t="shared" si="46"/>
        <v>4.3846880412310432</v>
      </c>
      <c r="N1522" s="4">
        <v>0.67270852171450424</v>
      </c>
      <c r="O1522" s="4">
        <v>0.62372678464982079</v>
      </c>
      <c r="P1522" s="4">
        <v>0.77039912838560975</v>
      </c>
      <c r="T1522" s="9">
        <v>0.68894481158331156</v>
      </c>
      <c r="U1522" s="4" t="str">
        <f t="shared" si="47"/>
        <v>±</v>
      </c>
      <c r="V1522" s="10">
        <v>7.4671995659452622E-2</v>
      </c>
      <c r="W1522" s="3">
        <v>3</v>
      </c>
      <c r="X1522" s="3">
        <v>3</v>
      </c>
    </row>
    <row r="1523" spans="6:24" x14ac:dyDescent="0.2">
      <c r="F1523" s="3" t="s">
        <v>3061</v>
      </c>
      <c r="G1523" s="3" t="s">
        <v>3062</v>
      </c>
      <c r="H1523" s="2">
        <v>87.397590434660003</v>
      </c>
      <c r="I1523" s="2">
        <v>8.07470703125</v>
      </c>
      <c r="J1523" s="2">
        <v>2.90606021881104</v>
      </c>
      <c r="K1523" s="3">
        <v>1</v>
      </c>
      <c r="L1523" s="2">
        <v>91425.777444232313</v>
      </c>
      <c r="M1523" s="2">
        <f t="shared" si="46"/>
        <v>4.9610686620732976</v>
      </c>
      <c r="N1523" s="4">
        <v>0.70155876024246933</v>
      </c>
      <c r="O1523" s="4">
        <v>0.73769901736372989</v>
      </c>
      <c r="P1523" s="4">
        <v>0.89707354558808905</v>
      </c>
      <c r="T1523" s="9">
        <v>0.77877710773142939</v>
      </c>
      <c r="U1523" s="4" t="str">
        <f t="shared" si="47"/>
        <v>±</v>
      </c>
      <c r="V1523" s="10">
        <v>0.10402915434328337</v>
      </c>
      <c r="W1523" s="3">
        <v>3</v>
      </c>
      <c r="X1523" s="3">
        <v>3</v>
      </c>
    </row>
    <row r="1524" spans="6:24" x14ac:dyDescent="0.2">
      <c r="F1524" s="3" t="s">
        <v>3063</v>
      </c>
      <c r="G1524" s="3" t="s">
        <v>3064</v>
      </c>
      <c r="H1524" s="2">
        <v>34.982033974659998</v>
      </c>
      <c r="I1524" s="2">
        <v>8.85107421875</v>
      </c>
      <c r="J1524" s="2">
        <v>2.9026935100555402</v>
      </c>
      <c r="K1524" s="3">
        <v>1</v>
      </c>
      <c r="L1524" s="2">
        <v>0</v>
      </c>
      <c r="M1524" s="2" t="str">
        <f t="shared" si="46"/>
        <v/>
      </c>
      <c r="N1524" s="4" t="s">
        <v>419</v>
      </c>
      <c r="O1524" s="4" t="s">
        <v>419</v>
      </c>
      <c r="P1524" s="4" t="s">
        <v>419</v>
      </c>
      <c r="T1524" s="9" t="s">
        <v>419</v>
      </c>
      <c r="U1524" s="4" t="str">
        <f t="shared" si="47"/>
        <v/>
      </c>
      <c r="V1524" s="10" t="s">
        <v>419</v>
      </c>
      <c r="W1524" s="3">
        <v>0</v>
      </c>
      <c r="X1524" s="3">
        <v>0</v>
      </c>
    </row>
    <row r="1525" spans="6:24" x14ac:dyDescent="0.2">
      <c r="F1525" s="3" t="s">
        <v>3065</v>
      </c>
      <c r="G1525" s="3" t="s">
        <v>3066</v>
      </c>
      <c r="H1525" s="2">
        <v>392.08805280466402</v>
      </c>
      <c r="I1525" s="2">
        <v>6.80029296875</v>
      </c>
      <c r="J1525" s="2">
        <v>2.9001483917236301</v>
      </c>
      <c r="K1525" s="3">
        <v>1</v>
      </c>
      <c r="L1525" s="2">
        <v>10605.160295083046</v>
      </c>
      <c r="M1525" s="2">
        <f t="shared" si="46"/>
        <v>4.0255172371848698</v>
      </c>
      <c r="N1525" s="4">
        <v>0.76491310018233638</v>
      </c>
      <c r="O1525" s="4">
        <v>1.4689134930705847</v>
      </c>
      <c r="P1525" s="4">
        <v>0.38078854576896198</v>
      </c>
      <c r="T1525" s="9">
        <v>0.87153837967396097</v>
      </c>
      <c r="U1525" s="4" t="str">
        <f t="shared" si="47"/>
        <v>±</v>
      </c>
      <c r="V1525" s="10">
        <v>0.55184299207749321</v>
      </c>
      <c r="W1525" s="3">
        <v>3</v>
      </c>
      <c r="X1525" s="3">
        <v>3</v>
      </c>
    </row>
    <row r="1526" spans="6:24" x14ac:dyDescent="0.2">
      <c r="F1526" s="3" t="s">
        <v>3067</v>
      </c>
      <c r="G1526" s="3" t="s">
        <v>3068</v>
      </c>
      <c r="H1526" s="2">
        <v>16.019053764660001</v>
      </c>
      <c r="I1526" s="2">
        <v>7.40087890625</v>
      </c>
      <c r="J1526" s="2">
        <v>2.8997318744659402</v>
      </c>
      <c r="K1526" s="3">
        <v>1</v>
      </c>
      <c r="L1526" s="2">
        <v>0</v>
      </c>
      <c r="M1526" s="2" t="str">
        <f t="shared" si="46"/>
        <v/>
      </c>
      <c r="Q1526" s="4" t="s">
        <v>419</v>
      </c>
      <c r="R1526" s="4" t="s">
        <v>419</v>
      </c>
      <c r="S1526" s="4" t="s">
        <v>419</v>
      </c>
      <c r="T1526" s="9" t="s">
        <v>419</v>
      </c>
      <c r="U1526" s="4" t="str">
        <f t="shared" si="47"/>
        <v/>
      </c>
      <c r="V1526" s="10" t="s">
        <v>419</v>
      </c>
      <c r="W1526" s="3">
        <v>0</v>
      </c>
      <c r="X1526" s="3">
        <v>0</v>
      </c>
    </row>
    <row r="1527" spans="6:24" x14ac:dyDescent="0.2">
      <c r="F1527" s="3" t="s">
        <v>3069</v>
      </c>
      <c r="G1527" s="3" t="s">
        <v>3070</v>
      </c>
      <c r="H1527" s="2">
        <v>34.6812307546599</v>
      </c>
      <c r="I1527" s="2">
        <v>10.08154296875</v>
      </c>
      <c r="J1527" s="2">
        <v>2.8980090618133501</v>
      </c>
      <c r="K1527" s="3">
        <v>1</v>
      </c>
      <c r="L1527" s="2">
        <v>139889.24620872887</v>
      </c>
      <c r="M1527" s="2">
        <f t="shared" si="46"/>
        <v>5.1457843299906418</v>
      </c>
      <c r="Q1527" s="4">
        <v>1.308755664315256</v>
      </c>
      <c r="R1527" s="4">
        <v>0.78071537007839631</v>
      </c>
      <c r="S1527" s="4">
        <v>1.3795448766674705</v>
      </c>
      <c r="T1527" s="9">
        <v>1.1563386370203743</v>
      </c>
      <c r="U1527" s="4" t="str">
        <f t="shared" si="47"/>
        <v>±</v>
      </c>
      <c r="V1527" s="10">
        <v>0.32721920351269829</v>
      </c>
      <c r="W1527" s="3">
        <v>3</v>
      </c>
      <c r="X1527" s="3">
        <v>3</v>
      </c>
    </row>
    <row r="1528" spans="6:24" x14ac:dyDescent="0.2">
      <c r="F1528" s="3" t="s">
        <v>3071</v>
      </c>
      <c r="G1528" s="3" t="s">
        <v>3072</v>
      </c>
      <c r="H1528" s="2">
        <v>115.24008480466</v>
      </c>
      <c r="I1528" s="2">
        <v>6.16357421875</v>
      </c>
      <c r="J1528" s="2">
        <v>2.89761590957642</v>
      </c>
      <c r="K1528" s="3">
        <v>1</v>
      </c>
      <c r="L1528" s="2">
        <v>2073.1372383417038</v>
      </c>
      <c r="M1528" s="2">
        <f t="shared" si="46"/>
        <v>3.3166280526397802</v>
      </c>
      <c r="Q1528" s="4">
        <v>1.7635709725811495</v>
      </c>
      <c r="R1528" s="4">
        <v>1.5755711866690458</v>
      </c>
      <c r="S1528" s="4">
        <v>1.9600436954452125</v>
      </c>
      <c r="T1528" s="9">
        <v>1.7663952848984692</v>
      </c>
      <c r="U1528" s="4" t="str">
        <f t="shared" si="47"/>
        <v>±</v>
      </c>
      <c r="V1528" s="10">
        <v>0.19225181418184123</v>
      </c>
      <c r="W1528" s="3">
        <v>3</v>
      </c>
      <c r="X1528" s="3">
        <v>3</v>
      </c>
    </row>
    <row r="1529" spans="6:24" x14ac:dyDescent="0.2">
      <c r="F1529" s="3" t="s">
        <v>3073</v>
      </c>
      <c r="G1529" s="3" t="s">
        <v>3074</v>
      </c>
      <c r="H1529" s="2">
        <v>21.527150574659998</v>
      </c>
      <c r="I1529" s="2">
        <v>11.70751953125</v>
      </c>
      <c r="J1529" s="2">
        <v>2.89698266983032</v>
      </c>
      <c r="K1529" s="3">
        <v>1</v>
      </c>
      <c r="L1529" s="2">
        <v>0</v>
      </c>
      <c r="M1529" s="2" t="str">
        <f t="shared" si="46"/>
        <v/>
      </c>
      <c r="N1529" s="4" t="s">
        <v>419</v>
      </c>
      <c r="O1529" s="4" t="s">
        <v>419</v>
      </c>
      <c r="P1529" s="4" t="s">
        <v>419</v>
      </c>
      <c r="T1529" s="9" t="s">
        <v>419</v>
      </c>
      <c r="U1529" s="4" t="str">
        <f t="shared" si="47"/>
        <v/>
      </c>
      <c r="V1529" s="10" t="s">
        <v>419</v>
      </c>
      <c r="W1529" s="3">
        <v>0</v>
      </c>
      <c r="X1529" s="3">
        <v>0</v>
      </c>
    </row>
    <row r="1530" spans="6:24" x14ac:dyDescent="0.2">
      <c r="F1530" s="3" t="s">
        <v>3075</v>
      </c>
      <c r="G1530" s="3" t="s">
        <v>3076</v>
      </c>
      <c r="H1530" s="2">
        <v>41.4613644646601</v>
      </c>
      <c r="I1530" s="2">
        <v>7.35693359375</v>
      </c>
      <c r="J1530" s="2">
        <v>2.8967542648315399</v>
      </c>
      <c r="K1530" s="3">
        <v>1</v>
      </c>
      <c r="L1530" s="2">
        <v>1213075.249008358</v>
      </c>
      <c r="M1530" s="2">
        <f t="shared" si="46"/>
        <v>6.0838877416872439</v>
      </c>
      <c r="Q1530" s="4">
        <v>0.83544123931141667</v>
      </c>
      <c r="R1530" s="4">
        <v>0.80444354760122394</v>
      </c>
      <c r="S1530" s="4">
        <v>1.2204984549823823</v>
      </c>
      <c r="T1530" s="9">
        <v>0.95346108063167423</v>
      </c>
      <c r="U1530" s="4" t="str">
        <f t="shared" si="47"/>
        <v>±</v>
      </c>
      <c r="V1530" s="10">
        <v>0.23177992514005655</v>
      </c>
      <c r="W1530" s="3">
        <v>3</v>
      </c>
      <c r="X1530" s="3">
        <v>3</v>
      </c>
    </row>
    <row r="1531" spans="6:24" x14ac:dyDescent="0.2">
      <c r="F1531" s="3" t="s">
        <v>3077</v>
      </c>
      <c r="G1531" s="3" t="s">
        <v>3078</v>
      </c>
      <c r="H1531" s="2">
        <v>152.08212840466001</v>
      </c>
      <c r="I1531" s="2">
        <v>5.54150390625</v>
      </c>
      <c r="J1531" s="2">
        <v>2.8957831859588601</v>
      </c>
      <c r="K1531" s="3">
        <v>1</v>
      </c>
      <c r="L1531" s="2">
        <v>46820.791693226784</v>
      </c>
      <c r="M1531" s="2">
        <f t="shared" si="46"/>
        <v>4.6704387529123537</v>
      </c>
      <c r="N1531" s="4">
        <v>0.34848981690419312</v>
      </c>
      <c r="O1531" s="4">
        <v>1.1249286772126097</v>
      </c>
      <c r="P1531" s="4">
        <v>0.32136598652845494</v>
      </c>
      <c r="T1531" s="9">
        <v>0.59826149354841929</v>
      </c>
      <c r="U1531" s="4" t="str">
        <f t="shared" si="47"/>
        <v>±</v>
      </c>
      <c r="V1531" s="10">
        <v>0.45630874121053244</v>
      </c>
      <c r="W1531" s="3">
        <v>3</v>
      </c>
      <c r="X1531" s="3">
        <v>3</v>
      </c>
    </row>
    <row r="1532" spans="6:24" x14ac:dyDescent="0.2">
      <c r="F1532" s="3" t="s">
        <v>3079</v>
      </c>
      <c r="G1532" s="3" t="s">
        <v>3080</v>
      </c>
      <c r="H1532" s="2">
        <v>85.816585244660104</v>
      </c>
      <c r="I1532" s="2">
        <v>6.91748046875</v>
      </c>
      <c r="J1532" s="2">
        <v>2.8952891826629599</v>
      </c>
      <c r="K1532" s="3">
        <v>1</v>
      </c>
      <c r="L1532" s="2">
        <v>1470.963042872819</v>
      </c>
      <c r="M1532" s="2">
        <f t="shared" si="46"/>
        <v>3.1676017614576271</v>
      </c>
      <c r="Q1532" s="4">
        <v>1.3469887594574235</v>
      </c>
      <c r="R1532" s="4">
        <v>0.99942041083613864</v>
      </c>
      <c r="S1532" s="4">
        <v>1.6367647935194132</v>
      </c>
      <c r="T1532" s="9">
        <v>1.3277246546043251</v>
      </c>
      <c r="U1532" s="4" t="str">
        <f t="shared" si="47"/>
        <v>±</v>
      </c>
      <c r="V1532" s="10">
        <v>0.31910859411229398</v>
      </c>
      <c r="W1532" s="3">
        <v>3</v>
      </c>
      <c r="X1532" s="3">
        <v>3</v>
      </c>
    </row>
    <row r="1533" spans="6:24" x14ac:dyDescent="0.2">
      <c r="F1533" s="3" t="s">
        <v>3081</v>
      </c>
      <c r="G1533" s="3" t="s">
        <v>3082</v>
      </c>
      <c r="H1533" s="2">
        <v>22.036748734660002</v>
      </c>
      <c r="I1533" s="2">
        <v>7.10791015625</v>
      </c>
      <c r="J1533" s="2">
        <v>2.8951399326324498</v>
      </c>
      <c r="K1533" s="3">
        <v>1</v>
      </c>
      <c r="L1533" s="2">
        <v>114513.74140122085</v>
      </c>
      <c r="M1533" s="2">
        <f t="shared" si="46"/>
        <v>5.0588576042012088</v>
      </c>
      <c r="N1533" s="4">
        <v>0.81157897098763965</v>
      </c>
      <c r="O1533" s="4">
        <v>1.2545391807384689</v>
      </c>
      <c r="P1533" s="4">
        <v>0.59707797157600162</v>
      </c>
      <c r="T1533" s="9">
        <v>0.88773204110070336</v>
      </c>
      <c r="U1533" s="4" t="str">
        <f t="shared" si="47"/>
        <v>±</v>
      </c>
      <c r="V1533" s="10">
        <v>0.33528089410832468</v>
      </c>
      <c r="W1533" s="3">
        <v>3</v>
      </c>
      <c r="X1533" s="3">
        <v>3</v>
      </c>
    </row>
    <row r="1534" spans="6:24" x14ac:dyDescent="0.2">
      <c r="F1534" s="3" t="s">
        <v>3083</v>
      </c>
      <c r="G1534" s="3" t="s">
        <v>3084</v>
      </c>
      <c r="H1534" s="2">
        <v>17.08242660466</v>
      </c>
      <c r="I1534" s="2">
        <v>4.98291015625</v>
      </c>
      <c r="J1534" s="2">
        <v>2.8897166252136199</v>
      </c>
      <c r="K1534" s="3">
        <v>1</v>
      </c>
      <c r="L1534" s="2">
        <v>0</v>
      </c>
      <c r="M1534" s="2" t="str">
        <f t="shared" si="46"/>
        <v/>
      </c>
      <c r="N1534" s="4" t="s">
        <v>419</v>
      </c>
      <c r="O1534" s="4" t="s">
        <v>419</v>
      </c>
      <c r="P1534" s="4" t="s">
        <v>419</v>
      </c>
      <c r="T1534" s="9" t="s">
        <v>419</v>
      </c>
      <c r="U1534" s="4" t="str">
        <f t="shared" si="47"/>
        <v/>
      </c>
      <c r="V1534" s="10" t="s">
        <v>419</v>
      </c>
      <c r="W1534" s="3">
        <v>0</v>
      </c>
      <c r="X1534" s="3">
        <v>0</v>
      </c>
    </row>
    <row r="1535" spans="6:24" x14ac:dyDescent="0.2">
      <c r="F1535" s="3" t="s">
        <v>3085</v>
      </c>
      <c r="G1535" s="3" t="s">
        <v>3086</v>
      </c>
      <c r="H1535" s="2">
        <v>58.097429764660099</v>
      </c>
      <c r="I1535" s="2">
        <v>6.99072265625</v>
      </c>
      <c r="J1535" s="2">
        <v>2.88888335227966</v>
      </c>
      <c r="K1535" s="3">
        <v>1</v>
      </c>
      <c r="L1535" s="2">
        <v>250401.99849934323</v>
      </c>
      <c r="M1535" s="2">
        <f t="shared" si="46"/>
        <v>5.3986377907275829</v>
      </c>
      <c r="N1535" s="4">
        <v>0.61589060705035537</v>
      </c>
      <c r="O1535" s="4">
        <v>1.0683794026066789</v>
      </c>
      <c r="P1535" s="4">
        <v>0.64055912758805189</v>
      </c>
      <c r="T1535" s="9">
        <v>0.77494304574836204</v>
      </c>
      <c r="U1535" s="4" t="str">
        <f t="shared" si="47"/>
        <v>±</v>
      </c>
      <c r="V1535" s="10">
        <v>0.25442249432998409</v>
      </c>
      <c r="W1535" s="3">
        <v>3</v>
      </c>
      <c r="X1535" s="3">
        <v>3</v>
      </c>
    </row>
    <row r="1536" spans="6:24" x14ac:dyDescent="0.2">
      <c r="F1536" s="3" t="s">
        <v>3087</v>
      </c>
      <c r="G1536" s="3" t="s">
        <v>3088</v>
      </c>
      <c r="H1536" s="2">
        <v>73.836830744660006</v>
      </c>
      <c r="I1536" s="2">
        <v>6.16357421875</v>
      </c>
      <c r="J1536" s="2">
        <v>2.8880641460418701</v>
      </c>
      <c r="K1536" s="3">
        <v>1</v>
      </c>
      <c r="L1536" s="2">
        <v>102377.81622951888</v>
      </c>
      <c r="M1536" s="2">
        <f t="shared" si="46"/>
        <v>5.0102058615925769</v>
      </c>
      <c r="N1536" s="4">
        <v>0.54056718730431308</v>
      </c>
      <c r="O1536" s="4">
        <v>0.91240861401661966</v>
      </c>
      <c r="P1536" s="4">
        <v>0.57071124876838775</v>
      </c>
      <c r="T1536" s="9">
        <v>0.67456235002977349</v>
      </c>
      <c r="U1536" s="4" t="str">
        <f t="shared" si="47"/>
        <v>±</v>
      </c>
      <c r="V1536" s="10">
        <v>0.20653159583890018</v>
      </c>
      <c r="W1536" s="3">
        <v>3</v>
      </c>
      <c r="X1536" s="3">
        <v>3</v>
      </c>
    </row>
    <row r="1537" spans="6:24" x14ac:dyDescent="0.2">
      <c r="F1537" s="3" t="s">
        <v>3089</v>
      </c>
      <c r="G1537" s="3" t="s">
        <v>3090</v>
      </c>
      <c r="H1537" s="2">
        <v>19.588172174659999</v>
      </c>
      <c r="I1537" s="2">
        <v>9.53955078125</v>
      </c>
      <c r="J1537" s="2">
        <v>2.8809463977813698</v>
      </c>
      <c r="K1537" s="3">
        <v>1</v>
      </c>
      <c r="L1537" s="2">
        <v>29807.561833387932</v>
      </c>
      <c r="M1537" s="2">
        <f t="shared" si="46"/>
        <v>4.4743264535364533</v>
      </c>
      <c r="N1537" s="4">
        <v>1.9338373146622729</v>
      </c>
      <c r="O1537" s="4">
        <v>2.6723319913711836</v>
      </c>
      <c r="P1537" s="4">
        <v>1.3633359163893393</v>
      </c>
      <c r="T1537" s="9">
        <v>1.9898350741409321</v>
      </c>
      <c r="U1537" s="4" t="str">
        <f t="shared" si="47"/>
        <v>±</v>
      </c>
      <c r="V1537" s="10">
        <v>0.65629223131120429</v>
      </c>
      <c r="W1537" s="3">
        <v>3</v>
      </c>
      <c r="X1537" s="3">
        <v>3</v>
      </c>
    </row>
    <row r="1538" spans="6:24" x14ac:dyDescent="0.2">
      <c r="F1538" s="3" t="s">
        <v>3091</v>
      </c>
      <c r="G1538" s="3" t="s">
        <v>3092</v>
      </c>
      <c r="H1538" s="2">
        <v>23.474842324659999</v>
      </c>
      <c r="I1538" s="2">
        <v>6.69775390625</v>
      </c>
      <c r="J1538" s="2">
        <v>2.8725707530975302</v>
      </c>
      <c r="K1538" s="3">
        <v>1</v>
      </c>
      <c r="L1538" s="2">
        <v>0</v>
      </c>
      <c r="M1538" s="2" t="str">
        <f t="shared" si="46"/>
        <v/>
      </c>
      <c r="Q1538" s="4" t="s">
        <v>419</v>
      </c>
      <c r="R1538" s="4" t="s">
        <v>419</v>
      </c>
      <c r="S1538" s="4" t="s">
        <v>419</v>
      </c>
      <c r="T1538" s="9" t="s">
        <v>419</v>
      </c>
      <c r="U1538" s="4" t="str">
        <f t="shared" si="47"/>
        <v/>
      </c>
      <c r="V1538" s="10" t="s">
        <v>419</v>
      </c>
      <c r="W1538" s="3">
        <v>0</v>
      </c>
      <c r="X1538" s="3">
        <v>0</v>
      </c>
    </row>
    <row r="1539" spans="6:24" x14ac:dyDescent="0.2">
      <c r="F1539" s="3" t="s">
        <v>3093</v>
      </c>
      <c r="G1539" s="3" t="s">
        <v>3094</v>
      </c>
      <c r="H1539" s="2">
        <v>58.755754614660098</v>
      </c>
      <c r="I1539" s="2">
        <v>4.46240234375</v>
      </c>
      <c r="J1539" s="2">
        <v>2.8722457885742201</v>
      </c>
      <c r="K1539" s="3">
        <v>1</v>
      </c>
      <c r="L1539" s="2">
        <v>0</v>
      </c>
      <c r="M1539" s="2" t="str">
        <f t="shared" si="46"/>
        <v/>
      </c>
      <c r="N1539" s="4" t="s">
        <v>419</v>
      </c>
      <c r="O1539" s="4" t="s">
        <v>419</v>
      </c>
      <c r="P1539" s="4" t="s">
        <v>419</v>
      </c>
      <c r="T1539" s="9" t="s">
        <v>419</v>
      </c>
      <c r="U1539" s="4" t="str">
        <f t="shared" si="47"/>
        <v/>
      </c>
      <c r="V1539" s="10" t="s">
        <v>419</v>
      </c>
      <c r="W1539" s="3">
        <v>0</v>
      </c>
      <c r="X1539" s="3">
        <v>0</v>
      </c>
    </row>
    <row r="1540" spans="6:24" x14ac:dyDescent="0.2">
      <c r="F1540" s="3" t="s">
        <v>3095</v>
      </c>
      <c r="G1540" s="3" t="s">
        <v>3096</v>
      </c>
      <c r="H1540" s="2">
        <v>18.655017174659999</v>
      </c>
      <c r="I1540" s="2">
        <v>5.52880859375</v>
      </c>
      <c r="J1540" s="2">
        <v>2.86920261383057</v>
      </c>
      <c r="K1540" s="3">
        <v>1</v>
      </c>
      <c r="L1540" s="2">
        <v>0</v>
      </c>
      <c r="M1540" s="2" t="str">
        <f t="shared" ref="M1540:M1603" si="48">IFERROR(LOG(L1540),"")</f>
        <v/>
      </c>
      <c r="N1540" s="4" t="s">
        <v>419</v>
      </c>
      <c r="O1540" s="4" t="s">
        <v>419</v>
      </c>
      <c r="P1540" s="4" t="s">
        <v>419</v>
      </c>
      <c r="T1540" s="9" t="s">
        <v>419</v>
      </c>
      <c r="U1540" s="4" t="str">
        <f t="shared" ref="U1540:U1603" si="49">IF(T1540="","","±")</f>
        <v/>
      </c>
      <c r="V1540" s="10" t="s">
        <v>419</v>
      </c>
      <c r="W1540" s="3">
        <v>0</v>
      </c>
      <c r="X1540" s="3">
        <v>0</v>
      </c>
    </row>
    <row r="1541" spans="6:24" x14ac:dyDescent="0.2">
      <c r="F1541" s="3" t="s">
        <v>3097</v>
      </c>
      <c r="G1541" s="3" t="s">
        <v>3098</v>
      </c>
      <c r="H1541" s="2">
        <v>139.485875444659</v>
      </c>
      <c r="I1541" s="2">
        <v>8.23583984375</v>
      </c>
      <c r="J1541" s="2">
        <v>2.8664798736572301</v>
      </c>
      <c r="K1541" s="3">
        <v>1</v>
      </c>
      <c r="L1541" s="2">
        <v>0</v>
      </c>
      <c r="M1541" s="2" t="str">
        <f t="shared" si="48"/>
        <v/>
      </c>
      <c r="Q1541" s="4" t="s">
        <v>419</v>
      </c>
      <c r="R1541" s="4" t="s">
        <v>419</v>
      </c>
      <c r="S1541" s="4" t="s">
        <v>419</v>
      </c>
      <c r="T1541" s="9" t="s">
        <v>419</v>
      </c>
      <c r="U1541" s="4" t="str">
        <f t="shared" si="49"/>
        <v/>
      </c>
      <c r="V1541" s="10" t="s">
        <v>419</v>
      </c>
      <c r="W1541" s="3">
        <v>0</v>
      </c>
      <c r="X1541" s="3">
        <v>0</v>
      </c>
    </row>
    <row r="1542" spans="6:24" x14ac:dyDescent="0.2">
      <c r="F1542" s="3" t="s">
        <v>3099</v>
      </c>
      <c r="G1542" s="3" t="s">
        <v>3100</v>
      </c>
      <c r="H1542" s="2">
        <v>43.130587694660001</v>
      </c>
      <c r="I1542" s="2">
        <v>5.64306640625</v>
      </c>
      <c r="J1542" s="2">
        <v>2.8642115592956499</v>
      </c>
      <c r="K1542" s="3">
        <v>1</v>
      </c>
      <c r="L1542" s="2">
        <v>5198.6387659489483</v>
      </c>
      <c r="M1542" s="2">
        <f t="shared" si="48"/>
        <v>3.715889640975512</v>
      </c>
      <c r="N1542" s="4">
        <v>0.61985388533854113</v>
      </c>
      <c r="O1542" s="4">
        <v>0.70536922642843236</v>
      </c>
      <c r="P1542" s="4">
        <v>0.51301933298642199</v>
      </c>
      <c r="T1542" s="9">
        <v>0.61274748158446524</v>
      </c>
      <c r="U1542" s="4" t="str">
        <f t="shared" si="49"/>
        <v>±</v>
      </c>
      <c r="V1542" s="10">
        <v>9.6371656141861065E-2</v>
      </c>
      <c r="W1542" s="3">
        <v>3</v>
      </c>
      <c r="X1542" s="3">
        <v>3</v>
      </c>
    </row>
    <row r="1543" spans="6:24" x14ac:dyDescent="0.2">
      <c r="F1543" s="3" t="s">
        <v>3101</v>
      </c>
      <c r="G1543" s="3" t="s">
        <v>3102</v>
      </c>
      <c r="H1543" s="2">
        <v>54.493025834660003</v>
      </c>
      <c r="I1543" s="2">
        <v>6.46826171875</v>
      </c>
      <c r="J1543" s="2">
        <v>2.8631448745727499</v>
      </c>
      <c r="K1543" s="3">
        <v>1</v>
      </c>
      <c r="L1543" s="2">
        <v>0</v>
      </c>
      <c r="M1543" s="2" t="str">
        <f t="shared" si="48"/>
        <v/>
      </c>
      <c r="N1543" s="4" t="s">
        <v>419</v>
      </c>
      <c r="O1543" s="4" t="s">
        <v>419</v>
      </c>
      <c r="P1543" s="4" t="s">
        <v>419</v>
      </c>
      <c r="T1543" s="9" t="s">
        <v>419</v>
      </c>
      <c r="U1543" s="4" t="str">
        <f t="shared" si="49"/>
        <v/>
      </c>
      <c r="V1543" s="10" t="s">
        <v>419</v>
      </c>
      <c r="W1543" s="3">
        <v>0</v>
      </c>
      <c r="X1543" s="3">
        <v>0</v>
      </c>
    </row>
    <row r="1544" spans="6:24" x14ac:dyDescent="0.2">
      <c r="F1544" s="3" t="s">
        <v>3103</v>
      </c>
      <c r="G1544" s="3" t="s">
        <v>3104</v>
      </c>
      <c r="H1544" s="2">
        <v>78.884330484660097</v>
      </c>
      <c r="I1544" s="2">
        <v>8.33837890625</v>
      </c>
      <c r="J1544" s="2">
        <v>2.8610298633575399</v>
      </c>
      <c r="K1544" s="3">
        <v>1</v>
      </c>
      <c r="L1544" s="2">
        <v>17805.909009574349</v>
      </c>
      <c r="M1544" s="2">
        <f t="shared" si="48"/>
        <v>4.2505641497465856</v>
      </c>
      <c r="N1544" s="4">
        <v>0.41071221616875808</v>
      </c>
      <c r="O1544" s="4">
        <v>0.62463898911773552</v>
      </c>
      <c r="P1544" s="4">
        <v>0.48181485932701035</v>
      </c>
      <c r="T1544" s="9">
        <v>0.50572202153783463</v>
      </c>
      <c r="U1544" s="4" t="str">
        <f t="shared" si="49"/>
        <v>±</v>
      </c>
      <c r="V1544" s="10">
        <v>0.10894875102460752</v>
      </c>
      <c r="W1544" s="3">
        <v>3</v>
      </c>
      <c r="X1544" s="3">
        <v>3</v>
      </c>
    </row>
    <row r="1545" spans="6:24" x14ac:dyDescent="0.2">
      <c r="F1545" s="3" t="s">
        <v>3105</v>
      </c>
      <c r="G1545" s="3" t="s">
        <v>3106</v>
      </c>
      <c r="H1545" s="2">
        <v>85.045605574659803</v>
      </c>
      <c r="I1545" s="2">
        <v>6.23974609375</v>
      </c>
      <c r="J1545" s="2">
        <v>2.8603813648223899</v>
      </c>
      <c r="K1545" s="3">
        <v>1</v>
      </c>
      <c r="L1545" s="2">
        <v>0</v>
      </c>
      <c r="M1545" s="2" t="str">
        <f t="shared" si="48"/>
        <v/>
      </c>
      <c r="Q1545" s="4" t="s">
        <v>419</v>
      </c>
      <c r="R1545" s="4" t="s">
        <v>419</v>
      </c>
      <c r="S1545" s="4" t="s">
        <v>419</v>
      </c>
      <c r="T1545" s="9" t="s">
        <v>419</v>
      </c>
      <c r="U1545" s="4" t="str">
        <f t="shared" si="49"/>
        <v/>
      </c>
      <c r="V1545" s="10" t="s">
        <v>419</v>
      </c>
      <c r="W1545" s="3">
        <v>0</v>
      </c>
      <c r="X1545" s="3">
        <v>0</v>
      </c>
    </row>
    <row r="1546" spans="6:24" x14ac:dyDescent="0.2">
      <c r="F1546" s="3" t="s">
        <v>3107</v>
      </c>
      <c r="G1546" s="3" t="s">
        <v>3108</v>
      </c>
      <c r="H1546" s="2">
        <v>350.65044739466299</v>
      </c>
      <c r="I1546" s="2">
        <v>9.71533203125</v>
      </c>
      <c r="J1546" s="2">
        <v>2.85964155197144</v>
      </c>
      <c r="K1546" s="3">
        <v>1</v>
      </c>
      <c r="L1546" s="2">
        <v>12434.213252713806</v>
      </c>
      <c r="M1546" s="2">
        <f t="shared" si="48"/>
        <v>4.0946183114544192</v>
      </c>
      <c r="N1546" s="4">
        <v>0.73906038228663173</v>
      </c>
      <c r="O1546" s="4">
        <v>1.4410906085132758</v>
      </c>
      <c r="P1546" s="4">
        <v>1.9785722263290235</v>
      </c>
      <c r="T1546" s="9">
        <v>1.3862410723763103</v>
      </c>
      <c r="U1546" s="4" t="str">
        <f t="shared" si="49"/>
        <v>±</v>
      </c>
      <c r="V1546" s="10">
        <v>0.62157361317157966</v>
      </c>
      <c r="W1546" s="3">
        <v>3</v>
      </c>
      <c r="X1546" s="3">
        <v>3</v>
      </c>
    </row>
    <row r="1547" spans="6:24" x14ac:dyDescent="0.2">
      <c r="F1547" s="3" t="s">
        <v>3109</v>
      </c>
      <c r="G1547" s="3" t="s">
        <v>3110</v>
      </c>
      <c r="H1547" s="2">
        <v>52.905821114660199</v>
      </c>
      <c r="I1547" s="2">
        <v>7.34228515625</v>
      </c>
      <c r="J1547" s="2">
        <v>2.8565750122070299</v>
      </c>
      <c r="K1547" s="3">
        <v>1</v>
      </c>
      <c r="L1547" s="2">
        <v>4471.330063452865</v>
      </c>
      <c r="M1547" s="2">
        <f t="shared" si="48"/>
        <v>3.6504367296858433</v>
      </c>
      <c r="N1547" s="4">
        <v>1.461819986553865</v>
      </c>
      <c r="O1547" s="4">
        <v>0.55423938891975455</v>
      </c>
      <c r="P1547" s="4">
        <v>1.2246944825355832</v>
      </c>
      <c r="T1547" s="9">
        <v>1.0802512860030677</v>
      </c>
      <c r="U1547" s="4" t="str">
        <f t="shared" si="49"/>
        <v>±</v>
      </c>
      <c r="V1547" s="10">
        <v>0.47071595795008914</v>
      </c>
      <c r="W1547" s="3">
        <v>3</v>
      </c>
      <c r="X1547" s="3">
        <v>3</v>
      </c>
    </row>
    <row r="1548" spans="6:24" x14ac:dyDescent="0.2">
      <c r="F1548" s="3" t="s">
        <v>3111</v>
      </c>
      <c r="G1548" s="3" t="s">
        <v>3112</v>
      </c>
      <c r="H1548" s="2">
        <v>38.075170134659999</v>
      </c>
      <c r="I1548" s="2">
        <v>6.48095703125</v>
      </c>
      <c r="J1548" s="2">
        <v>2.8550798892974898</v>
      </c>
      <c r="K1548" s="3">
        <v>1</v>
      </c>
      <c r="L1548" s="2">
        <v>13701.824319064777</v>
      </c>
      <c r="M1548" s="2">
        <f t="shared" si="48"/>
        <v>4.1367783948174424</v>
      </c>
      <c r="Q1548" s="4">
        <v>1.7428274657293679</v>
      </c>
      <c r="R1548" s="4">
        <v>0.82938626730119558</v>
      </c>
      <c r="S1548" s="4">
        <v>1.1365711975512549</v>
      </c>
      <c r="T1548" s="9">
        <v>1.2362616435272729</v>
      </c>
      <c r="U1548" s="4" t="str">
        <f t="shared" si="49"/>
        <v>±</v>
      </c>
      <c r="V1548" s="10">
        <v>0.46480893333782514</v>
      </c>
      <c r="W1548" s="3">
        <v>3</v>
      </c>
      <c r="X1548" s="3">
        <v>3</v>
      </c>
    </row>
    <row r="1549" spans="6:24" x14ac:dyDescent="0.2">
      <c r="F1549" s="3" t="s">
        <v>3113</v>
      </c>
      <c r="G1549" s="3" t="s">
        <v>3114</v>
      </c>
      <c r="H1549" s="2">
        <v>23.583797694659999</v>
      </c>
      <c r="I1549" s="2">
        <v>8.14794921875</v>
      </c>
      <c r="J1549" s="2">
        <v>2.8529918193817099</v>
      </c>
      <c r="K1549" s="3">
        <v>1</v>
      </c>
      <c r="L1549" s="2">
        <v>0</v>
      </c>
      <c r="M1549" s="2" t="str">
        <f t="shared" si="48"/>
        <v/>
      </c>
      <c r="N1549" s="4" t="s">
        <v>419</v>
      </c>
      <c r="O1549" s="4" t="s">
        <v>419</v>
      </c>
      <c r="P1549" s="4" t="s">
        <v>419</v>
      </c>
      <c r="T1549" s="9" t="s">
        <v>419</v>
      </c>
      <c r="U1549" s="4" t="str">
        <f t="shared" si="49"/>
        <v/>
      </c>
      <c r="V1549" s="10" t="s">
        <v>419</v>
      </c>
      <c r="W1549" s="3">
        <v>0</v>
      </c>
      <c r="X1549" s="3">
        <v>0</v>
      </c>
    </row>
    <row r="1550" spans="6:24" x14ac:dyDescent="0.2">
      <c r="F1550" s="3" t="s">
        <v>3115</v>
      </c>
      <c r="G1550" s="3" t="s">
        <v>3116</v>
      </c>
      <c r="H1550" s="2">
        <v>143.88067975466001</v>
      </c>
      <c r="I1550" s="2">
        <v>9.27587890625</v>
      </c>
      <c r="J1550" s="2">
        <v>2.8528294563293501</v>
      </c>
      <c r="K1550" s="3">
        <v>1</v>
      </c>
      <c r="L1550" s="2">
        <v>0</v>
      </c>
      <c r="M1550" s="2" t="str">
        <f t="shared" si="48"/>
        <v/>
      </c>
      <c r="Q1550" s="4" t="s">
        <v>419</v>
      </c>
      <c r="R1550" s="4" t="s">
        <v>419</v>
      </c>
      <c r="S1550" s="4" t="s">
        <v>419</v>
      </c>
      <c r="T1550" s="9" t="s">
        <v>419</v>
      </c>
      <c r="U1550" s="4" t="str">
        <f t="shared" si="49"/>
        <v/>
      </c>
      <c r="V1550" s="10" t="s">
        <v>419</v>
      </c>
      <c r="W1550" s="3">
        <v>0</v>
      </c>
      <c r="X1550" s="3">
        <v>0</v>
      </c>
    </row>
    <row r="1551" spans="6:24" x14ac:dyDescent="0.2">
      <c r="F1551" s="3" t="s">
        <v>3117</v>
      </c>
      <c r="G1551" s="3" t="s">
        <v>3118</v>
      </c>
      <c r="H1551" s="2">
        <v>29.656220554659999</v>
      </c>
      <c r="I1551" s="2">
        <v>8.27978515625</v>
      </c>
      <c r="J1551" s="2">
        <v>2.8521358966827401</v>
      </c>
      <c r="K1551" s="3">
        <v>1</v>
      </c>
      <c r="L1551" s="2">
        <v>1862.5448675051448</v>
      </c>
      <c r="M1551" s="2">
        <f t="shared" si="48"/>
        <v>3.2701067434204378</v>
      </c>
      <c r="Q1551" s="4">
        <v>2.2167110861257893</v>
      </c>
      <c r="R1551" s="4">
        <v>0.88233732619382732</v>
      </c>
      <c r="S1551" s="4">
        <v>1.1810301786568416</v>
      </c>
      <c r="T1551" s="9">
        <v>1.4266928636588194</v>
      </c>
      <c r="U1551" s="4" t="str">
        <f t="shared" si="49"/>
        <v>±</v>
      </c>
      <c r="V1551" s="10">
        <v>0.70028633350974723</v>
      </c>
      <c r="W1551" s="3">
        <v>3</v>
      </c>
      <c r="X1551" s="3">
        <v>3</v>
      </c>
    </row>
    <row r="1552" spans="6:24" x14ac:dyDescent="0.2">
      <c r="F1552" s="3" t="s">
        <v>3119</v>
      </c>
      <c r="G1552" s="3" t="s">
        <v>3120</v>
      </c>
      <c r="H1552" s="2">
        <v>66.519931094659995</v>
      </c>
      <c r="I1552" s="2">
        <v>7.59130859375</v>
      </c>
      <c r="J1552" s="2">
        <v>2.8517496585845898</v>
      </c>
      <c r="K1552" s="3">
        <v>1</v>
      </c>
      <c r="L1552" s="2">
        <v>38487.193989528758</v>
      </c>
      <c r="M1552" s="2">
        <f t="shared" si="48"/>
        <v>4.5853162488631893</v>
      </c>
      <c r="N1552" s="4">
        <v>0.76303740721539459</v>
      </c>
      <c r="O1552" s="4">
        <v>0.57179806377651865</v>
      </c>
      <c r="P1552" s="4">
        <v>0.93171456015323517</v>
      </c>
      <c r="T1552" s="9">
        <v>0.75551667704838277</v>
      </c>
      <c r="U1552" s="4" t="str">
        <f t="shared" si="49"/>
        <v>±</v>
      </c>
      <c r="V1552" s="10">
        <v>0.18007607316827662</v>
      </c>
      <c r="W1552" s="3">
        <v>3</v>
      </c>
      <c r="X1552" s="3">
        <v>3</v>
      </c>
    </row>
    <row r="1553" spans="6:24" x14ac:dyDescent="0.2">
      <c r="F1553" s="3" t="s">
        <v>3121</v>
      </c>
      <c r="G1553" s="3" t="s">
        <v>3122</v>
      </c>
      <c r="H1553" s="2">
        <v>88.001908604660102</v>
      </c>
      <c r="I1553" s="2">
        <v>7.00537109375</v>
      </c>
      <c r="J1553" s="2">
        <v>2.8446135520935099</v>
      </c>
      <c r="K1553" s="3">
        <v>1</v>
      </c>
      <c r="L1553" s="2">
        <v>0</v>
      </c>
      <c r="M1553" s="2" t="str">
        <f t="shared" si="48"/>
        <v/>
      </c>
      <c r="Q1553" s="4" t="s">
        <v>419</v>
      </c>
      <c r="R1553" s="4" t="s">
        <v>419</v>
      </c>
      <c r="S1553" s="4" t="s">
        <v>419</v>
      </c>
      <c r="T1553" s="9" t="s">
        <v>419</v>
      </c>
      <c r="U1553" s="4" t="str">
        <f t="shared" si="49"/>
        <v/>
      </c>
      <c r="V1553" s="10" t="s">
        <v>419</v>
      </c>
      <c r="W1553" s="3">
        <v>0</v>
      </c>
      <c r="X1553" s="3">
        <v>0</v>
      </c>
    </row>
    <row r="1554" spans="6:24" x14ac:dyDescent="0.2">
      <c r="F1554" s="3" t="s">
        <v>3123</v>
      </c>
      <c r="G1554" s="3" t="s">
        <v>3124</v>
      </c>
      <c r="H1554" s="2">
        <v>18.69058959466</v>
      </c>
      <c r="I1554" s="2">
        <v>10.55029296875</v>
      </c>
      <c r="J1554" s="2">
        <v>2.84349489212036</v>
      </c>
      <c r="K1554" s="3">
        <v>1</v>
      </c>
      <c r="L1554" s="2">
        <v>0</v>
      </c>
      <c r="M1554" s="2" t="str">
        <f t="shared" si="48"/>
        <v/>
      </c>
      <c r="Q1554" s="4" t="s">
        <v>419</v>
      </c>
      <c r="R1554" s="4" t="s">
        <v>419</v>
      </c>
      <c r="S1554" s="4" t="s">
        <v>419</v>
      </c>
      <c r="T1554" s="9" t="s">
        <v>419</v>
      </c>
      <c r="U1554" s="4" t="str">
        <f t="shared" si="49"/>
        <v/>
      </c>
      <c r="V1554" s="10" t="s">
        <v>419</v>
      </c>
      <c r="W1554" s="3">
        <v>0</v>
      </c>
      <c r="X1554" s="3">
        <v>0</v>
      </c>
    </row>
    <row r="1555" spans="6:24" x14ac:dyDescent="0.2">
      <c r="F1555" s="3" t="s">
        <v>3125</v>
      </c>
      <c r="G1555" s="3" t="s">
        <v>3126</v>
      </c>
      <c r="H1555" s="2">
        <v>11.41589207466</v>
      </c>
      <c r="I1555" s="2">
        <v>6.81494140625</v>
      </c>
      <c r="J1555" s="2">
        <v>2.8434505462646502</v>
      </c>
      <c r="K1555" s="3">
        <v>1</v>
      </c>
      <c r="L1555" s="2">
        <v>0</v>
      </c>
      <c r="M1555" s="2" t="str">
        <f t="shared" si="48"/>
        <v/>
      </c>
      <c r="N1555" s="4" t="s">
        <v>419</v>
      </c>
      <c r="O1555" s="4" t="s">
        <v>419</v>
      </c>
      <c r="P1555" s="4" t="s">
        <v>419</v>
      </c>
      <c r="T1555" s="9" t="s">
        <v>419</v>
      </c>
      <c r="U1555" s="4" t="str">
        <f t="shared" si="49"/>
        <v/>
      </c>
      <c r="V1555" s="10" t="s">
        <v>419</v>
      </c>
      <c r="W1555" s="3">
        <v>0</v>
      </c>
      <c r="X1555" s="3">
        <v>0</v>
      </c>
    </row>
    <row r="1556" spans="6:24" x14ac:dyDescent="0.2">
      <c r="F1556" s="3" t="s">
        <v>3127</v>
      </c>
      <c r="G1556" s="3" t="s">
        <v>3128</v>
      </c>
      <c r="H1556" s="2">
        <v>54.697162264660101</v>
      </c>
      <c r="I1556" s="2">
        <v>5.26220703125</v>
      </c>
      <c r="J1556" s="2">
        <v>2.8417665958404501</v>
      </c>
      <c r="K1556" s="3">
        <v>1</v>
      </c>
      <c r="L1556" s="2">
        <v>0</v>
      </c>
      <c r="M1556" s="2" t="str">
        <f t="shared" si="48"/>
        <v/>
      </c>
      <c r="N1556" s="4" t="s">
        <v>419</v>
      </c>
      <c r="O1556" s="4" t="s">
        <v>419</v>
      </c>
      <c r="P1556" s="4" t="s">
        <v>419</v>
      </c>
      <c r="T1556" s="9" t="s">
        <v>419</v>
      </c>
      <c r="U1556" s="4" t="str">
        <f t="shared" si="49"/>
        <v/>
      </c>
      <c r="V1556" s="10" t="s">
        <v>419</v>
      </c>
      <c r="W1556" s="3">
        <v>0</v>
      </c>
      <c r="X1556" s="3">
        <v>0</v>
      </c>
    </row>
    <row r="1557" spans="6:24" x14ac:dyDescent="0.2">
      <c r="F1557" s="3" t="s">
        <v>3129</v>
      </c>
      <c r="G1557" s="3" t="s">
        <v>3130</v>
      </c>
      <c r="H1557" s="2">
        <v>64.695181564660103</v>
      </c>
      <c r="I1557" s="2">
        <v>8.70458984375</v>
      </c>
      <c r="J1557" s="2">
        <v>2.8359615802764901</v>
      </c>
      <c r="K1557" s="3">
        <v>2</v>
      </c>
      <c r="L1557" s="2">
        <v>0</v>
      </c>
      <c r="M1557" s="2" t="str">
        <f t="shared" si="48"/>
        <v/>
      </c>
      <c r="N1557" s="4" t="s">
        <v>419</v>
      </c>
      <c r="O1557" s="4" t="s">
        <v>419</v>
      </c>
      <c r="P1557" s="4" t="s">
        <v>419</v>
      </c>
      <c r="T1557" s="9" t="s">
        <v>419</v>
      </c>
      <c r="U1557" s="4" t="str">
        <f t="shared" si="49"/>
        <v/>
      </c>
      <c r="V1557" s="10" t="s">
        <v>419</v>
      </c>
      <c r="W1557" s="3">
        <v>0</v>
      </c>
      <c r="X1557" s="3">
        <v>0</v>
      </c>
    </row>
    <row r="1558" spans="6:24" x14ac:dyDescent="0.2">
      <c r="F1558" s="3" t="s">
        <v>3131</v>
      </c>
      <c r="G1558" s="3" t="s">
        <v>3132</v>
      </c>
      <c r="H1558" s="2">
        <v>23.98758906466</v>
      </c>
      <c r="I1558" s="2">
        <v>9.70068359375</v>
      </c>
      <c r="J1558" s="2">
        <v>2.8319234848022501</v>
      </c>
      <c r="K1558" s="3">
        <v>1</v>
      </c>
      <c r="L1558" s="2">
        <v>32213.808019182154</v>
      </c>
      <c r="M1558" s="2">
        <f t="shared" si="48"/>
        <v>4.5080420661411864</v>
      </c>
      <c r="N1558" s="4">
        <v>0.45253622825083689</v>
      </c>
      <c r="O1558" s="4">
        <v>1.1348270065372457</v>
      </c>
      <c r="P1558" s="4">
        <v>1.0704718168006255</v>
      </c>
      <c r="T1558" s="9">
        <v>0.88594501719623597</v>
      </c>
      <c r="U1558" s="4" t="str">
        <f t="shared" si="49"/>
        <v>±</v>
      </c>
      <c r="V1558" s="10">
        <v>0.37671976502812721</v>
      </c>
      <c r="W1558" s="3">
        <v>3</v>
      </c>
      <c r="X1558" s="3">
        <v>3</v>
      </c>
    </row>
    <row r="1559" spans="6:24" x14ac:dyDescent="0.2">
      <c r="F1559" s="3" t="s">
        <v>3133</v>
      </c>
      <c r="G1559" s="3" t="s">
        <v>3134</v>
      </c>
      <c r="H1559" s="2">
        <v>57.111185574660098</v>
      </c>
      <c r="I1559" s="2">
        <v>6.49365234375</v>
      </c>
      <c r="J1559" s="2">
        <v>2.82872366905212</v>
      </c>
      <c r="K1559" s="3">
        <v>1</v>
      </c>
      <c r="L1559" s="2">
        <v>0</v>
      </c>
      <c r="M1559" s="2" t="str">
        <f t="shared" si="48"/>
        <v/>
      </c>
      <c r="N1559" s="4" t="s">
        <v>419</v>
      </c>
      <c r="O1559" s="4" t="s">
        <v>419</v>
      </c>
      <c r="P1559" s="4" t="s">
        <v>419</v>
      </c>
      <c r="T1559" s="9" t="s">
        <v>419</v>
      </c>
      <c r="U1559" s="4" t="str">
        <f t="shared" si="49"/>
        <v/>
      </c>
      <c r="V1559" s="10" t="s">
        <v>419</v>
      </c>
      <c r="W1559" s="3">
        <v>0</v>
      </c>
      <c r="X1559" s="3">
        <v>0</v>
      </c>
    </row>
    <row r="1560" spans="6:24" x14ac:dyDescent="0.2">
      <c r="F1560" s="3" t="s">
        <v>3135</v>
      </c>
      <c r="G1560" s="3" t="s">
        <v>3136</v>
      </c>
      <c r="H1560" s="2">
        <v>44.819029734659999</v>
      </c>
      <c r="I1560" s="2">
        <v>8.35302734375</v>
      </c>
      <c r="J1560" s="2">
        <v>2.8284723758697501</v>
      </c>
      <c r="K1560" s="3">
        <v>1</v>
      </c>
      <c r="L1560" s="2">
        <v>0</v>
      </c>
      <c r="M1560" s="2" t="str">
        <f t="shared" si="48"/>
        <v/>
      </c>
      <c r="N1560" s="4" t="s">
        <v>419</v>
      </c>
      <c r="O1560" s="4" t="s">
        <v>419</v>
      </c>
      <c r="P1560" s="4" t="s">
        <v>419</v>
      </c>
      <c r="T1560" s="9" t="s">
        <v>419</v>
      </c>
      <c r="U1560" s="4" t="str">
        <f t="shared" si="49"/>
        <v/>
      </c>
      <c r="V1560" s="10" t="s">
        <v>419</v>
      </c>
      <c r="W1560" s="3">
        <v>0</v>
      </c>
      <c r="X1560" s="3">
        <v>0</v>
      </c>
    </row>
    <row r="1561" spans="6:24" x14ac:dyDescent="0.2">
      <c r="F1561" s="3" t="s">
        <v>3137</v>
      </c>
      <c r="G1561" s="3" t="s">
        <v>3138</v>
      </c>
      <c r="H1561" s="2">
        <v>79.977839564660201</v>
      </c>
      <c r="I1561" s="2">
        <v>8.96826171875</v>
      </c>
      <c r="J1561" s="2">
        <v>2.8284363746643102</v>
      </c>
      <c r="K1561" s="3">
        <v>2</v>
      </c>
      <c r="L1561" s="2">
        <v>0</v>
      </c>
      <c r="M1561" s="2" t="str">
        <f t="shared" si="48"/>
        <v/>
      </c>
      <c r="Q1561" s="4" t="s">
        <v>419</v>
      </c>
      <c r="R1561" s="4" t="s">
        <v>419</v>
      </c>
      <c r="S1561" s="4" t="s">
        <v>419</v>
      </c>
      <c r="T1561" s="9" t="s">
        <v>419</v>
      </c>
      <c r="U1561" s="4" t="str">
        <f t="shared" si="49"/>
        <v/>
      </c>
      <c r="V1561" s="10" t="s">
        <v>419</v>
      </c>
      <c r="W1561" s="3">
        <v>0</v>
      </c>
      <c r="X1561" s="3">
        <v>0</v>
      </c>
    </row>
    <row r="1562" spans="6:24" x14ac:dyDescent="0.2">
      <c r="F1562" s="3" t="s">
        <v>3139</v>
      </c>
      <c r="G1562" s="3" t="s">
        <v>3140</v>
      </c>
      <c r="H1562" s="2">
        <v>51.474599564659997</v>
      </c>
      <c r="I1562" s="2">
        <v>4.66552734375</v>
      </c>
      <c r="J1562" s="2">
        <v>2.8169391155242902</v>
      </c>
      <c r="K1562" s="3">
        <v>1</v>
      </c>
      <c r="L1562" s="2">
        <v>0</v>
      </c>
      <c r="M1562" s="2" t="str">
        <f t="shared" si="48"/>
        <v/>
      </c>
      <c r="Q1562" s="4" t="s">
        <v>419</v>
      </c>
      <c r="R1562" s="4" t="s">
        <v>419</v>
      </c>
      <c r="S1562" s="4" t="s">
        <v>419</v>
      </c>
      <c r="T1562" s="9" t="s">
        <v>419</v>
      </c>
      <c r="U1562" s="4" t="str">
        <f t="shared" si="49"/>
        <v/>
      </c>
      <c r="V1562" s="10" t="s">
        <v>419</v>
      </c>
      <c r="W1562" s="3">
        <v>0</v>
      </c>
      <c r="X1562" s="3">
        <v>0</v>
      </c>
    </row>
    <row r="1563" spans="6:24" x14ac:dyDescent="0.2">
      <c r="F1563" s="3" t="s">
        <v>3141</v>
      </c>
      <c r="G1563" s="3" t="s">
        <v>3142</v>
      </c>
      <c r="H1563" s="2">
        <v>45.726173624660099</v>
      </c>
      <c r="I1563" s="2">
        <v>4.42431640625</v>
      </c>
      <c r="J1563" s="2">
        <v>2.8099625110626198</v>
      </c>
      <c r="K1563" s="3">
        <v>1</v>
      </c>
      <c r="L1563" s="2">
        <v>13697.080683513661</v>
      </c>
      <c r="M1563" s="2">
        <f t="shared" si="48"/>
        <v>4.1366280140073766</v>
      </c>
      <c r="N1563" s="4">
        <v>0.60389005165264997</v>
      </c>
      <c r="O1563" s="4">
        <v>0.95434872759300748</v>
      </c>
      <c r="P1563" s="4">
        <v>0.64295105852525913</v>
      </c>
      <c r="T1563" s="9">
        <v>0.73372994592363894</v>
      </c>
      <c r="U1563" s="4" t="str">
        <f t="shared" si="49"/>
        <v>±</v>
      </c>
      <c r="V1563" s="10">
        <v>0.19205708964636695</v>
      </c>
      <c r="W1563" s="3">
        <v>3</v>
      </c>
      <c r="X1563" s="3">
        <v>3</v>
      </c>
    </row>
    <row r="1564" spans="6:24" x14ac:dyDescent="0.2">
      <c r="F1564" s="3" t="s">
        <v>3143</v>
      </c>
      <c r="G1564" s="3" t="s">
        <v>3144</v>
      </c>
      <c r="H1564" s="2">
        <v>38.086824184660003</v>
      </c>
      <c r="I1564" s="2">
        <v>5.49072265625</v>
      </c>
      <c r="J1564" s="2">
        <v>2.8087093830108598</v>
      </c>
      <c r="K1564" s="3">
        <v>1</v>
      </c>
      <c r="L1564" s="2">
        <v>0</v>
      </c>
      <c r="M1564" s="2" t="str">
        <f t="shared" si="48"/>
        <v/>
      </c>
      <c r="N1564" s="4" t="s">
        <v>419</v>
      </c>
      <c r="O1564" s="4" t="s">
        <v>419</v>
      </c>
      <c r="P1564" s="4" t="s">
        <v>419</v>
      </c>
      <c r="T1564" s="9" t="s">
        <v>419</v>
      </c>
      <c r="U1564" s="4" t="str">
        <f t="shared" si="49"/>
        <v/>
      </c>
      <c r="V1564" s="10" t="s">
        <v>419</v>
      </c>
      <c r="W1564" s="3">
        <v>0</v>
      </c>
      <c r="X1564" s="3">
        <v>0</v>
      </c>
    </row>
    <row r="1565" spans="6:24" x14ac:dyDescent="0.2">
      <c r="F1565" s="3" t="s">
        <v>3145</v>
      </c>
      <c r="G1565" s="3" t="s">
        <v>3146</v>
      </c>
      <c r="H1565" s="2">
        <v>54.830787864660003</v>
      </c>
      <c r="I1565" s="2">
        <v>6.87353515625</v>
      </c>
      <c r="J1565" s="2">
        <v>2.8056564331054701</v>
      </c>
      <c r="K1565" s="3">
        <v>1</v>
      </c>
      <c r="L1565" s="2">
        <v>57893.202278777797</v>
      </c>
      <c r="M1565" s="2">
        <f t="shared" si="48"/>
        <v>4.7626275726025407</v>
      </c>
      <c r="N1565" s="4">
        <v>1.0838878987388076</v>
      </c>
      <c r="O1565" s="4">
        <v>1.1937990458226984</v>
      </c>
      <c r="P1565" s="4">
        <v>1.0991314470933247</v>
      </c>
      <c r="T1565" s="9">
        <v>1.1256061305516101</v>
      </c>
      <c r="U1565" s="4" t="str">
        <f t="shared" si="49"/>
        <v>±</v>
      </c>
      <c r="V1565" s="10">
        <v>5.9546592778147084E-2</v>
      </c>
      <c r="W1565" s="3">
        <v>3</v>
      </c>
      <c r="X1565" s="3">
        <v>3</v>
      </c>
    </row>
    <row r="1566" spans="6:24" x14ac:dyDescent="0.2">
      <c r="F1566" s="3" t="s">
        <v>3147</v>
      </c>
      <c r="G1566" s="3" t="s">
        <v>3148</v>
      </c>
      <c r="H1566" s="2">
        <v>454.18297758466599</v>
      </c>
      <c r="I1566" s="2">
        <v>6.18896484375</v>
      </c>
      <c r="J1566" s="2">
        <v>2.80519676208496</v>
      </c>
      <c r="K1566" s="3">
        <v>1</v>
      </c>
      <c r="L1566" s="2">
        <v>8190.2495795632422</v>
      </c>
      <c r="M1566" s="2">
        <f t="shared" si="48"/>
        <v>3.9132971361164146</v>
      </c>
      <c r="N1566" s="4">
        <v>0.67501988936705681</v>
      </c>
      <c r="O1566" s="4">
        <v>1.089139901517467</v>
      </c>
      <c r="P1566" s="4">
        <v>0.74032419459863352</v>
      </c>
      <c r="T1566" s="9">
        <v>0.83482799516105244</v>
      </c>
      <c r="U1566" s="4" t="str">
        <f t="shared" si="49"/>
        <v>±</v>
      </c>
      <c r="V1566" s="10">
        <v>0.22264786627412386</v>
      </c>
      <c r="W1566" s="3">
        <v>3</v>
      </c>
      <c r="X1566" s="3">
        <v>3</v>
      </c>
    </row>
    <row r="1567" spans="6:24" x14ac:dyDescent="0.2">
      <c r="F1567" s="3" t="s">
        <v>3149</v>
      </c>
      <c r="G1567" s="3" t="s">
        <v>3150</v>
      </c>
      <c r="H1567" s="2">
        <v>176.555280904661</v>
      </c>
      <c r="I1567" s="2">
        <v>5.83349609375</v>
      </c>
      <c r="J1567" s="2">
        <v>2.8049356937408398</v>
      </c>
      <c r="K1567" s="3">
        <v>1</v>
      </c>
      <c r="L1567" s="2">
        <v>0</v>
      </c>
      <c r="M1567" s="2" t="str">
        <f t="shared" si="48"/>
        <v/>
      </c>
      <c r="N1567" s="4" t="s">
        <v>419</v>
      </c>
      <c r="O1567" s="4" t="s">
        <v>419</v>
      </c>
      <c r="P1567" s="4" t="s">
        <v>419</v>
      </c>
      <c r="T1567" s="9" t="s">
        <v>419</v>
      </c>
      <c r="U1567" s="4" t="str">
        <f t="shared" si="49"/>
        <v/>
      </c>
      <c r="V1567" s="10" t="s">
        <v>419</v>
      </c>
      <c r="W1567" s="3">
        <v>0</v>
      </c>
      <c r="X1567" s="3">
        <v>0</v>
      </c>
    </row>
    <row r="1568" spans="6:24" x14ac:dyDescent="0.2">
      <c r="F1568" s="3" t="s">
        <v>3151</v>
      </c>
      <c r="G1568" s="3" t="s">
        <v>3152</v>
      </c>
      <c r="H1568" s="2">
        <v>90.830376194660104</v>
      </c>
      <c r="I1568" s="2">
        <v>5.82080078125</v>
      </c>
      <c r="J1568" s="2">
        <v>2.8008222579956099</v>
      </c>
      <c r="K1568" s="3">
        <v>1</v>
      </c>
      <c r="L1568" s="2">
        <v>67896.225764990348</v>
      </c>
      <c r="M1568" s="2">
        <f t="shared" si="48"/>
        <v>4.8318456332643684</v>
      </c>
      <c r="Q1568" s="4">
        <v>0.94630995516006966</v>
      </c>
      <c r="R1568" s="4">
        <v>0.69541581363741911</v>
      </c>
      <c r="S1568" s="4">
        <v>0.88454812867486232</v>
      </c>
      <c r="T1568" s="9">
        <v>0.8420912991574504</v>
      </c>
      <c r="U1568" s="4" t="str">
        <f t="shared" si="49"/>
        <v>±</v>
      </c>
      <c r="V1568" s="10">
        <v>0.13072453611353863</v>
      </c>
      <c r="W1568" s="3">
        <v>3</v>
      </c>
      <c r="X1568" s="3">
        <v>3</v>
      </c>
    </row>
    <row r="1569" spans="6:24" x14ac:dyDescent="0.2">
      <c r="F1569" s="3" t="s">
        <v>3153</v>
      </c>
      <c r="G1569" s="3" t="s">
        <v>3154</v>
      </c>
      <c r="H1569" s="2">
        <v>10.90881795466</v>
      </c>
      <c r="I1569" s="2">
        <v>9.99365234375</v>
      </c>
      <c r="J1569" s="2">
        <v>2.7988584041595499</v>
      </c>
      <c r="K1569" s="3">
        <v>1</v>
      </c>
      <c r="L1569" s="2">
        <v>0</v>
      </c>
      <c r="M1569" s="2" t="str">
        <f t="shared" si="48"/>
        <v/>
      </c>
      <c r="N1569" s="4" t="s">
        <v>419</v>
      </c>
      <c r="O1569" s="4" t="s">
        <v>419</v>
      </c>
      <c r="P1569" s="4" t="s">
        <v>419</v>
      </c>
      <c r="T1569" s="9" t="s">
        <v>419</v>
      </c>
      <c r="U1569" s="4" t="str">
        <f t="shared" si="49"/>
        <v/>
      </c>
      <c r="V1569" s="10" t="s">
        <v>419</v>
      </c>
      <c r="W1569" s="3">
        <v>0</v>
      </c>
      <c r="X1569" s="3">
        <v>0</v>
      </c>
    </row>
    <row r="1570" spans="6:24" x14ac:dyDescent="0.2">
      <c r="F1570" s="3" t="s">
        <v>3155</v>
      </c>
      <c r="G1570" s="3" t="s">
        <v>3156</v>
      </c>
      <c r="H1570" s="2">
        <v>43.083324394660004</v>
      </c>
      <c r="I1570" s="2">
        <v>8.29443359375</v>
      </c>
      <c r="J1570" s="2">
        <v>2.79707002639771</v>
      </c>
      <c r="K1570" s="3">
        <v>1</v>
      </c>
      <c r="L1570" s="2">
        <v>0</v>
      </c>
      <c r="M1570" s="2" t="str">
        <f t="shared" si="48"/>
        <v/>
      </c>
      <c r="N1570" s="4" t="s">
        <v>419</v>
      </c>
      <c r="O1570" s="4" t="s">
        <v>419</v>
      </c>
      <c r="P1570" s="4" t="s">
        <v>419</v>
      </c>
      <c r="T1570" s="9" t="s">
        <v>419</v>
      </c>
      <c r="U1570" s="4" t="str">
        <f t="shared" si="49"/>
        <v/>
      </c>
      <c r="V1570" s="10" t="s">
        <v>419</v>
      </c>
      <c r="W1570" s="3">
        <v>0</v>
      </c>
      <c r="X1570" s="3">
        <v>0</v>
      </c>
    </row>
    <row r="1571" spans="6:24" x14ac:dyDescent="0.2">
      <c r="F1571" s="3" t="s">
        <v>3157</v>
      </c>
      <c r="G1571" s="3" t="s">
        <v>3158</v>
      </c>
      <c r="H1571" s="2">
        <v>16.96752761466</v>
      </c>
      <c r="I1571" s="2">
        <v>4.99560546875</v>
      </c>
      <c r="J1571" s="2">
        <v>2.7961771488189702</v>
      </c>
      <c r="K1571" s="3">
        <v>1</v>
      </c>
      <c r="L1571" s="2">
        <v>109106.09731466154</v>
      </c>
      <c r="M1571" s="2">
        <f t="shared" si="48"/>
        <v>5.0378490214968563</v>
      </c>
      <c r="N1571" s="4">
        <v>0.68683106087645385</v>
      </c>
      <c r="O1571" s="4">
        <v>0.87025311462970112</v>
      </c>
      <c r="P1571" s="4">
        <v>0.76013562701349524</v>
      </c>
      <c r="T1571" s="9">
        <v>0.77240660083988344</v>
      </c>
      <c r="U1571" s="4" t="str">
        <f t="shared" si="49"/>
        <v>±</v>
      </c>
      <c r="V1571" s="10">
        <v>9.2324671944993719E-2</v>
      </c>
      <c r="W1571" s="3">
        <v>3</v>
      </c>
      <c r="X1571" s="3">
        <v>3</v>
      </c>
    </row>
    <row r="1572" spans="6:24" x14ac:dyDescent="0.2">
      <c r="F1572" s="3" t="s">
        <v>3159</v>
      </c>
      <c r="G1572" s="3" t="s">
        <v>3160</v>
      </c>
      <c r="H1572" s="2">
        <v>135.67370050465999</v>
      </c>
      <c r="I1572" s="2">
        <v>6.99072265625</v>
      </c>
      <c r="J1572" s="2">
        <v>2.79469513893127</v>
      </c>
      <c r="K1572" s="3">
        <v>1</v>
      </c>
      <c r="L1572" s="2">
        <v>0</v>
      </c>
      <c r="M1572" s="2" t="str">
        <f t="shared" si="48"/>
        <v/>
      </c>
      <c r="N1572" s="4" t="s">
        <v>419</v>
      </c>
      <c r="O1572" s="4" t="s">
        <v>419</v>
      </c>
      <c r="P1572" s="4" t="s">
        <v>419</v>
      </c>
      <c r="T1572" s="9" t="s">
        <v>419</v>
      </c>
      <c r="U1572" s="4" t="str">
        <f t="shared" si="49"/>
        <v/>
      </c>
      <c r="V1572" s="10" t="s">
        <v>419</v>
      </c>
      <c r="W1572" s="3">
        <v>0</v>
      </c>
      <c r="X1572" s="3">
        <v>0</v>
      </c>
    </row>
    <row r="1573" spans="6:24" x14ac:dyDescent="0.2">
      <c r="F1573" s="3" t="s">
        <v>3161</v>
      </c>
      <c r="G1573" s="3" t="s">
        <v>3162</v>
      </c>
      <c r="H1573" s="2">
        <v>11.984262574660001</v>
      </c>
      <c r="I1573" s="2">
        <v>9.34912109375</v>
      </c>
      <c r="J1573" s="2">
        <v>2.79041719436646</v>
      </c>
      <c r="K1573" s="3">
        <v>1</v>
      </c>
      <c r="L1573" s="2">
        <v>0</v>
      </c>
      <c r="M1573" s="2" t="str">
        <f t="shared" si="48"/>
        <v/>
      </c>
      <c r="Q1573" s="4" t="s">
        <v>419</v>
      </c>
      <c r="R1573" s="4" t="s">
        <v>419</v>
      </c>
      <c r="S1573" s="4" t="s">
        <v>419</v>
      </c>
      <c r="T1573" s="9" t="s">
        <v>419</v>
      </c>
      <c r="U1573" s="4" t="str">
        <f t="shared" si="49"/>
        <v/>
      </c>
      <c r="V1573" s="10" t="s">
        <v>419</v>
      </c>
      <c r="W1573" s="3">
        <v>0</v>
      </c>
      <c r="X1573" s="3">
        <v>0</v>
      </c>
    </row>
    <row r="1574" spans="6:24" x14ac:dyDescent="0.2">
      <c r="F1574" s="3" t="s">
        <v>3163</v>
      </c>
      <c r="G1574" s="3" t="s">
        <v>3164</v>
      </c>
      <c r="H1574" s="2">
        <v>151.01218990466</v>
      </c>
      <c r="I1574" s="2">
        <v>6.04931640625</v>
      </c>
      <c r="J1574" s="2">
        <v>2.7889738082885702</v>
      </c>
      <c r="K1574" s="3">
        <v>1</v>
      </c>
      <c r="L1574" s="2">
        <v>0</v>
      </c>
      <c r="M1574" s="2" t="str">
        <f t="shared" si="48"/>
        <v/>
      </c>
      <c r="N1574" s="4" t="s">
        <v>419</v>
      </c>
      <c r="O1574" s="4" t="s">
        <v>419</v>
      </c>
      <c r="P1574" s="4" t="s">
        <v>419</v>
      </c>
      <c r="T1574" s="9" t="s">
        <v>419</v>
      </c>
      <c r="U1574" s="4" t="str">
        <f t="shared" si="49"/>
        <v/>
      </c>
      <c r="V1574" s="10" t="s">
        <v>419</v>
      </c>
      <c r="W1574" s="3">
        <v>0</v>
      </c>
      <c r="X1574" s="3">
        <v>0</v>
      </c>
    </row>
    <row r="1575" spans="6:24" x14ac:dyDescent="0.2">
      <c r="F1575" s="3" t="s">
        <v>3165</v>
      </c>
      <c r="G1575" s="3" t="s">
        <v>3166</v>
      </c>
      <c r="H1575" s="2">
        <v>52.914857104660001</v>
      </c>
      <c r="I1575" s="2">
        <v>8.60205078125</v>
      </c>
      <c r="J1575" s="2">
        <v>2.78164887428284</v>
      </c>
      <c r="K1575" s="3">
        <v>1</v>
      </c>
      <c r="L1575" s="2">
        <v>0</v>
      </c>
      <c r="M1575" s="2" t="str">
        <f t="shared" si="48"/>
        <v/>
      </c>
      <c r="N1575" s="4" t="s">
        <v>419</v>
      </c>
      <c r="O1575" s="4" t="s">
        <v>419</v>
      </c>
      <c r="P1575" s="4" t="s">
        <v>419</v>
      </c>
      <c r="T1575" s="9" t="s">
        <v>419</v>
      </c>
      <c r="U1575" s="4" t="str">
        <f t="shared" si="49"/>
        <v/>
      </c>
      <c r="V1575" s="10" t="s">
        <v>419</v>
      </c>
      <c r="W1575" s="3">
        <v>0</v>
      </c>
      <c r="X1575" s="3">
        <v>0</v>
      </c>
    </row>
    <row r="1576" spans="6:24" x14ac:dyDescent="0.2">
      <c r="F1576" s="3" t="s">
        <v>3167</v>
      </c>
      <c r="G1576" s="3" t="s">
        <v>3168</v>
      </c>
      <c r="H1576" s="2">
        <v>49.940288424660103</v>
      </c>
      <c r="I1576" s="2">
        <v>7.00537109375</v>
      </c>
      <c r="J1576" s="2">
        <v>2.7804267406463601</v>
      </c>
      <c r="K1576" s="3">
        <v>1</v>
      </c>
      <c r="L1576" s="2">
        <v>1791.0889610710049</v>
      </c>
      <c r="M1576" s="2">
        <f t="shared" si="48"/>
        <v>3.2531171572296809</v>
      </c>
      <c r="N1576" s="4">
        <v>0.75683385509852685</v>
      </c>
      <c r="O1576" s="4">
        <v>0.55828649107375317</v>
      </c>
      <c r="P1576" s="4">
        <v>0.86278577030525694</v>
      </c>
      <c r="T1576" s="9">
        <v>0.72596870549251236</v>
      </c>
      <c r="U1576" s="4" t="str">
        <f t="shared" si="49"/>
        <v>±</v>
      </c>
      <c r="V1576" s="10">
        <v>0.15457828391555359</v>
      </c>
      <c r="W1576" s="3">
        <v>3</v>
      </c>
      <c r="X1576" s="3">
        <v>3</v>
      </c>
    </row>
    <row r="1577" spans="6:24" x14ac:dyDescent="0.2">
      <c r="F1577" s="3" t="s">
        <v>3169</v>
      </c>
      <c r="G1577" s="3" t="s">
        <v>3170</v>
      </c>
      <c r="H1577" s="2">
        <v>60.594712254660003</v>
      </c>
      <c r="I1577" s="2">
        <v>8.92431640625</v>
      </c>
      <c r="J1577" s="2">
        <v>2.7803399562835702</v>
      </c>
      <c r="K1577" s="3">
        <v>2</v>
      </c>
      <c r="L1577" s="2">
        <v>0</v>
      </c>
      <c r="M1577" s="2" t="str">
        <f t="shared" si="48"/>
        <v/>
      </c>
      <c r="Q1577" s="4" t="s">
        <v>419</v>
      </c>
      <c r="R1577" s="4" t="s">
        <v>419</v>
      </c>
      <c r="S1577" s="4" t="s">
        <v>419</v>
      </c>
      <c r="T1577" s="9" t="s">
        <v>419</v>
      </c>
      <c r="U1577" s="4" t="str">
        <f t="shared" si="49"/>
        <v/>
      </c>
      <c r="V1577" s="10" t="s">
        <v>419</v>
      </c>
      <c r="W1577" s="3">
        <v>0</v>
      </c>
      <c r="X1577" s="3">
        <v>0</v>
      </c>
    </row>
    <row r="1578" spans="6:24" x14ac:dyDescent="0.2">
      <c r="F1578" s="3" t="s">
        <v>3171</v>
      </c>
      <c r="G1578" s="3" t="s">
        <v>3172</v>
      </c>
      <c r="H1578" s="2">
        <v>28.13477719466</v>
      </c>
      <c r="I1578" s="2">
        <v>6.88818359375</v>
      </c>
      <c r="J1578" s="2">
        <v>2.7753148078918501</v>
      </c>
      <c r="K1578" s="3">
        <v>1</v>
      </c>
      <c r="L1578" s="2">
        <v>0</v>
      </c>
      <c r="M1578" s="2" t="str">
        <f t="shared" si="48"/>
        <v/>
      </c>
      <c r="N1578" s="4" t="s">
        <v>419</v>
      </c>
      <c r="O1578" s="4" t="s">
        <v>419</v>
      </c>
      <c r="P1578" s="4" t="s">
        <v>419</v>
      </c>
      <c r="T1578" s="9" t="s">
        <v>419</v>
      </c>
      <c r="U1578" s="4" t="str">
        <f t="shared" si="49"/>
        <v/>
      </c>
      <c r="V1578" s="10" t="s">
        <v>419</v>
      </c>
      <c r="W1578" s="3">
        <v>0</v>
      </c>
      <c r="X1578" s="3">
        <v>0</v>
      </c>
    </row>
    <row r="1579" spans="6:24" x14ac:dyDescent="0.2">
      <c r="F1579" s="3" t="s">
        <v>3173</v>
      </c>
      <c r="G1579" s="3" t="s">
        <v>3174</v>
      </c>
      <c r="H1579" s="2">
        <v>25.472788424659999</v>
      </c>
      <c r="I1579" s="2">
        <v>10.05224609375</v>
      </c>
      <c r="J1579" s="2">
        <v>2.7668342590332</v>
      </c>
      <c r="K1579" s="3">
        <v>1</v>
      </c>
      <c r="L1579" s="2">
        <v>0</v>
      </c>
      <c r="M1579" s="2" t="str">
        <f t="shared" si="48"/>
        <v/>
      </c>
      <c r="N1579" s="4" t="s">
        <v>419</v>
      </c>
      <c r="O1579" s="4" t="s">
        <v>419</v>
      </c>
      <c r="P1579" s="4" t="s">
        <v>419</v>
      </c>
      <c r="T1579" s="9" t="s">
        <v>419</v>
      </c>
      <c r="U1579" s="4" t="str">
        <f t="shared" si="49"/>
        <v/>
      </c>
      <c r="V1579" s="10" t="s">
        <v>419</v>
      </c>
      <c r="W1579" s="3">
        <v>0</v>
      </c>
      <c r="X1579" s="3">
        <v>0</v>
      </c>
    </row>
    <row r="1580" spans="6:24" x14ac:dyDescent="0.2">
      <c r="F1580" s="3" t="s">
        <v>3175</v>
      </c>
      <c r="G1580" s="3" t="s">
        <v>3176</v>
      </c>
      <c r="H1580" s="2">
        <v>23.572430544660001</v>
      </c>
      <c r="I1580" s="2">
        <v>9.78857421875</v>
      </c>
      <c r="J1580" s="2">
        <v>2.7656061649322501</v>
      </c>
      <c r="K1580" s="3">
        <v>1</v>
      </c>
      <c r="L1580" s="2">
        <v>7316.6234999271737</v>
      </c>
      <c r="M1580" s="2">
        <f t="shared" si="48"/>
        <v>3.8643107076080816</v>
      </c>
      <c r="N1580" s="4">
        <v>0.49281817868760686</v>
      </c>
      <c r="O1580" s="4">
        <v>0.89783125908803807</v>
      </c>
      <c r="P1580" s="4">
        <v>0.57643277271666971</v>
      </c>
      <c r="T1580" s="9">
        <v>0.65569407016410486</v>
      </c>
      <c r="U1580" s="4" t="str">
        <f t="shared" si="49"/>
        <v>±</v>
      </c>
      <c r="V1580" s="10">
        <v>0.21382390834200393</v>
      </c>
      <c r="W1580" s="3">
        <v>3</v>
      </c>
      <c r="X1580" s="3">
        <v>3</v>
      </c>
    </row>
    <row r="1581" spans="6:24" x14ac:dyDescent="0.2">
      <c r="F1581" s="3" t="s">
        <v>3177</v>
      </c>
      <c r="G1581" s="3" t="s">
        <v>3178</v>
      </c>
      <c r="H1581" s="2">
        <v>102.69270669466</v>
      </c>
      <c r="I1581" s="2">
        <v>8.45556640625</v>
      </c>
      <c r="J1581" s="2">
        <v>2.7590754032135001</v>
      </c>
      <c r="K1581" s="3">
        <v>1</v>
      </c>
      <c r="L1581" s="2">
        <v>0</v>
      </c>
      <c r="M1581" s="2" t="str">
        <f t="shared" si="48"/>
        <v/>
      </c>
      <c r="N1581" s="4" t="s">
        <v>419</v>
      </c>
      <c r="O1581" s="4" t="s">
        <v>419</v>
      </c>
      <c r="P1581" s="4" t="s">
        <v>419</v>
      </c>
      <c r="T1581" s="9" t="s">
        <v>419</v>
      </c>
      <c r="U1581" s="4" t="str">
        <f t="shared" si="49"/>
        <v/>
      </c>
      <c r="V1581" s="10" t="s">
        <v>419</v>
      </c>
      <c r="W1581" s="3">
        <v>0</v>
      </c>
      <c r="X1581" s="3">
        <v>0</v>
      </c>
    </row>
    <row r="1582" spans="6:24" x14ac:dyDescent="0.2">
      <c r="F1582" s="3" t="s">
        <v>3179</v>
      </c>
      <c r="G1582" s="3" t="s">
        <v>3180</v>
      </c>
      <c r="H1582" s="2">
        <v>60.498973434660101</v>
      </c>
      <c r="I1582" s="2">
        <v>8.42626953125</v>
      </c>
      <c r="J1582" s="2">
        <v>2.7583200931549099</v>
      </c>
      <c r="K1582" s="3">
        <v>1</v>
      </c>
      <c r="L1582" s="2">
        <v>0</v>
      </c>
      <c r="M1582" s="2" t="str">
        <f t="shared" si="48"/>
        <v/>
      </c>
      <c r="N1582" s="4" t="s">
        <v>419</v>
      </c>
      <c r="O1582" s="4" t="s">
        <v>419</v>
      </c>
      <c r="P1582" s="4" t="s">
        <v>419</v>
      </c>
      <c r="T1582" s="9" t="s">
        <v>419</v>
      </c>
      <c r="U1582" s="4" t="str">
        <f t="shared" si="49"/>
        <v/>
      </c>
      <c r="V1582" s="10" t="s">
        <v>419</v>
      </c>
      <c r="W1582" s="3">
        <v>0</v>
      </c>
      <c r="X1582" s="3">
        <v>0</v>
      </c>
    </row>
    <row r="1583" spans="6:24" x14ac:dyDescent="0.2">
      <c r="F1583" s="3" t="s">
        <v>3181</v>
      </c>
      <c r="G1583" s="3" t="s">
        <v>3182</v>
      </c>
      <c r="H1583" s="2">
        <v>112.15401942466001</v>
      </c>
      <c r="I1583" s="2">
        <v>9.36376953125</v>
      </c>
      <c r="J1583" s="2">
        <v>2.75600337982178</v>
      </c>
      <c r="K1583" s="3">
        <v>1</v>
      </c>
      <c r="L1583" s="2">
        <v>36062.545973177141</v>
      </c>
      <c r="M1583" s="2">
        <f t="shared" si="48"/>
        <v>4.5570563841465148</v>
      </c>
      <c r="N1583" s="4">
        <v>0.96488863253815316</v>
      </c>
      <c r="O1583" s="4">
        <v>1.1688899696537141</v>
      </c>
      <c r="P1583" s="4">
        <v>0.57086627231373521</v>
      </c>
      <c r="T1583" s="9">
        <v>0.90154829150186755</v>
      </c>
      <c r="U1583" s="4" t="str">
        <f t="shared" si="49"/>
        <v>±</v>
      </c>
      <c r="V1583" s="10">
        <v>0.30400178411810214</v>
      </c>
      <c r="W1583" s="3">
        <v>3</v>
      </c>
      <c r="X1583" s="3">
        <v>3</v>
      </c>
    </row>
    <row r="1584" spans="6:24" x14ac:dyDescent="0.2">
      <c r="F1584" s="3" t="s">
        <v>3183</v>
      </c>
      <c r="G1584" s="3" t="s">
        <v>3184</v>
      </c>
      <c r="H1584" s="2">
        <v>185.26601099466001</v>
      </c>
      <c r="I1584" s="2">
        <v>6.94677734375</v>
      </c>
      <c r="J1584" s="2">
        <v>2.7528390884399401</v>
      </c>
      <c r="K1584" s="3">
        <v>1</v>
      </c>
      <c r="L1584" s="2">
        <v>0</v>
      </c>
      <c r="M1584" s="2" t="str">
        <f t="shared" si="48"/>
        <v/>
      </c>
      <c r="Q1584" s="4" t="s">
        <v>419</v>
      </c>
      <c r="R1584" s="4" t="s">
        <v>419</v>
      </c>
      <c r="S1584" s="4" t="s">
        <v>419</v>
      </c>
      <c r="T1584" s="9" t="s">
        <v>419</v>
      </c>
      <c r="U1584" s="4" t="str">
        <f t="shared" si="49"/>
        <v/>
      </c>
      <c r="V1584" s="10" t="s">
        <v>419</v>
      </c>
      <c r="W1584" s="3">
        <v>0</v>
      </c>
      <c r="X1584" s="3">
        <v>0</v>
      </c>
    </row>
    <row r="1585" spans="6:24" x14ac:dyDescent="0.2">
      <c r="F1585" s="3" t="s">
        <v>3185</v>
      </c>
      <c r="G1585" s="3" t="s">
        <v>3186</v>
      </c>
      <c r="H1585" s="2">
        <v>21.719288544659999</v>
      </c>
      <c r="I1585" s="2">
        <v>9.70068359375</v>
      </c>
      <c r="J1585" s="2">
        <v>2.7462005615234402</v>
      </c>
      <c r="K1585" s="3">
        <v>1</v>
      </c>
      <c r="L1585" s="2">
        <v>0</v>
      </c>
      <c r="M1585" s="2" t="str">
        <f t="shared" si="48"/>
        <v/>
      </c>
      <c r="Q1585" s="4" t="s">
        <v>419</v>
      </c>
      <c r="R1585" s="4" t="s">
        <v>419</v>
      </c>
      <c r="S1585" s="4" t="s">
        <v>419</v>
      </c>
      <c r="T1585" s="9" t="s">
        <v>419</v>
      </c>
      <c r="U1585" s="4" t="str">
        <f t="shared" si="49"/>
        <v/>
      </c>
      <c r="V1585" s="10" t="s">
        <v>419</v>
      </c>
      <c r="W1585" s="3">
        <v>0</v>
      </c>
      <c r="X1585" s="3">
        <v>0</v>
      </c>
    </row>
    <row r="1586" spans="6:24" x14ac:dyDescent="0.2">
      <c r="F1586" s="3" t="s">
        <v>3187</v>
      </c>
      <c r="G1586" s="3" t="s">
        <v>3188</v>
      </c>
      <c r="H1586" s="2">
        <v>43.944389934660002</v>
      </c>
      <c r="I1586" s="2">
        <v>7.10791015625</v>
      </c>
      <c r="J1586" s="2">
        <v>2.7461409568786599</v>
      </c>
      <c r="K1586" s="3">
        <v>1</v>
      </c>
      <c r="L1586" s="2">
        <v>0</v>
      </c>
      <c r="M1586" s="2" t="str">
        <f t="shared" si="48"/>
        <v/>
      </c>
      <c r="N1586" s="4" t="s">
        <v>419</v>
      </c>
      <c r="O1586" s="4" t="s">
        <v>419</v>
      </c>
      <c r="P1586" s="4" t="s">
        <v>419</v>
      </c>
      <c r="T1586" s="9" t="s">
        <v>419</v>
      </c>
      <c r="U1586" s="4" t="str">
        <f t="shared" si="49"/>
        <v/>
      </c>
      <c r="V1586" s="10" t="s">
        <v>419</v>
      </c>
      <c r="W1586" s="3">
        <v>0</v>
      </c>
      <c r="X1586" s="3">
        <v>0</v>
      </c>
    </row>
    <row r="1587" spans="6:24" x14ac:dyDescent="0.2">
      <c r="F1587" s="3" t="s">
        <v>3189</v>
      </c>
      <c r="G1587" s="3" t="s">
        <v>3190</v>
      </c>
      <c r="H1587" s="2">
        <v>138.34386114466</v>
      </c>
      <c r="I1587" s="2">
        <v>7.64990234375</v>
      </c>
      <c r="J1587" s="2">
        <v>2.7438695430755602</v>
      </c>
      <c r="K1587" s="3">
        <v>1</v>
      </c>
      <c r="L1587" s="2">
        <v>4163.2266691490131</v>
      </c>
      <c r="M1587" s="2">
        <f t="shared" si="48"/>
        <v>3.6194300569306748</v>
      </c>
      <c r="N1587" s="4">
        <v>0.89315477022122092</v>
      </c>
      <c r="O1587" s="4">
        <v>0.8834473937618611</v>
      </c>
      <c r="P1587" s="4">
        <v>0.76379698147718211</v>
      </c>
      <c r="T1587" s="9">
        <v>0.84679971515342134</v>
      </c>
      <c r="U1587" s="4" t="str">
        <f t="shared" si="49"/>
        <v>±</v>
      </c>
      <c r="V1587" s="10">
        <v>7.2046156300856617E-2</v>
      </c>
      <c r="W1587" s="3">
        <v>3</v>
      </c>
      <c r="X1587" s="3">
        <v>3</v>
      </c>
    </row>
    <row r="1588" spans="6:24" x14ac:dyDescent="0.2">
      <c r="F1588" s="3" t="s">
        <v>3191</v>
      </c>
      <c r="G1588" s="3" t="s">
        <v>3192</v>
      </c>
      <c r="H1588" s="2">
        <v>42.268451434660001</v>
      </c>
      <c r="I1588" s="2">
        <v>5.26220703125</v>
      </c>
      <c r="J1588" s="2">
        <v>2.7386052608489999</v>
      </c>
      <c r="K1588" s="3">
        <v>1</v>
      </c>
      <c r="L1588" s="2">
        <v>0</v>
      </c>
      <c r="M1588" s="2" t="str">
        <f t="shared" si="48"/>
        <v/>
      </c>
      <c r="Q1588" s="4" t="s">
        <v>419</v>
      </c>
      <c r="R1588" s="4" t="s">
        <v>419</v>
      </c>
      <c r="S1588" s="4" t="s">
        <v>419</v>
      </c>
      <c r="T1588" s="9" t="s">
        <v>419</v>
      </c>
      <c r="U1588" s="4" t="str">
        <f t="shared" si="49"/>
        <v/>
      </c>
      <c r="V1588" s="10" t="s">
        <v>419</v>
      </c>
      <c r="W1588" s="3">
        <v>0</v>
      </c>
      <c r="X1588" s="3">
        <v>0</v>
      </c>
    </row>
    <row r="1589" spans="6:24" x14ac:dyDescent="0.2">
      <c r="F1589" s="3" t="s">
        <v>3193</v>
      </c>
      <c r="G1589" s="3" t="s">
        <v>3194</v>
      </c>
      <c r="H1589" s="2">
        <v>78.897072684660003</v>
      </c>
      <c r="I1589" s="2">
        <v>8.89501953125</v>
      </c>
      <c r="J1589" s="2">
        <v>2.7371134757995601</v>
      </c>
      <c r="K1589" s="3">
        <v>1</v>
      </c>
      <c r="L1589" s="2">
        <v>0</v>
      </c>
      <c r="M1589" s="2" t="str">
        <f t="shared" si="48"/>
        <v/>
      </c>
      <c r="N1589" s="4" t="s">
        <v>419</v>
      </c>
      <c r="O1589" s="4" t="s">
        <v>419</v>
      </c>
      <c r="P1589" s="4" t="s">
        <v>419</v>
      </c>
      <c r="T1589" s="9" t="s">
        <v>419</v>
      </c>
      <c r="U1589" s="4" t="str">
        <f t="shared" si="49"/>
        <v/>
      </c>
      <c r="V1589" s="10" t="s">
        <v>419</v>
      </c>
      <c r="W1589" s="3">
        <v>0</v>
      </c>
      <c r="X1589" s="3">
        <v>0</v>
      </c>
    </row>
    <row r="1590" spans="6:24" x14ac:dyDescent="0.2">
      <c r="F1590" s="3" t="s">
        <v>3195</v>
      </c>
      <c r="G1590" s="3" t="s">
        <v>3196</v>
      </c>
      <c r="H1590" s="2">
        <v>45.459671114659997</v>
      </c>
      <c r="I1590" s="2">
        <v>5.65576171875</v>
      </c>
      <c r="J1590" s="2">
        <v>2.73633813858032</v>
      </c>
      <c r="K1590" s="3">
        <v>1</v>
      </c>
      <c r="L1590" s="2">
        <v>13488.954242491654</v>
      </c>
      <c r="M1590" s="2">
        <f t="shared" si="48"/>
        <v>4.1299782814495236</v>
      </c>
      <c r="N1590" s="4">
        <v>1.1684402954487048</v>
      </c>
      <c r="O1590" s="4">
        <v>0.98870441538006304</v>
      </c>
      <c r="P1590" s="4">
        <v>1.0590263210800348</v>
      </c>
      <c r="T1590" s="9">
        <v>1.0720570106362677</v>
      </c>
      <c r="U1590" s="4" t="str">
        <f t="shared" si="49"/>
        <v>±</v>
      </c>
      <c r="V1590" s="10">
        <v>9.0573703682390469E-2</v>
      </c>
      <c r="W1590" s="3">
        <v>3</v>
      </c>
      <c r="X1590" s="3">
        <v>3</v>
      </c>
    </row>
    <row r="1591" spans="6:24" x14ac:dyDescent="0.2">
      <c r="F1591" s="3" t="s">
        <v>3197</v>
      </c>
      <c r="G1591" s="3" t="s">
        <v>3198</v>
      </c>
      <c r="H1591" s="2">
        <v>160.02102881466001</v>
      </c>
      <c r="I1591" s="2">
        <v>6.04931640625</v>
      </c>
      <c r="J1591" s="2">
        <v>2.7328288555145299</v>
      </c>
      <c r="K1591" s="3">
        <v>1</v>
      </c>
      <c r="L1591" s="2">
        <v>0</v>
      </c>
      <c r="M1591" s="2" t="str">
        <f t="shared" si="48"/>
        <v/>
      </c>
      <c r="N1591" s="4" t="s">
        <v>419</v>
      </c>
      <c r="O1591" s="4" t="s">
        <v>419</v>
      </c>
      <c r="P1591" s="4" t="s">
        <v>419</v>
      </c>
      <c r="T1591" s="9" t="s">
        <v>419</v>
      </c>
      <c r="U1591" s="4" t="str">
        <f t="shared" si="49"/>
        <v/>
      </c>
      <c r="V1591" s="10" t="s">
        <v>419</v>
      </c>
      <c r="W1591" s="3">
        <v>0</v>
      </c>
      <c r="X1591" s="3">
        <v>0</v>
      </c>
    </row>
    <row r="1592" spans="6:24" x14ac:dyDescent="0.2">
      <c r="F1592" s="3" t="s">
        <v>3199</v>
      </c>
      <c r="G1592" s="3" t="s">
        <v>3200</v>
      </c>
      <c r="H1592" s="2">
        <v>108.15967117466001</v>
      </c>
      <c r="I1592" s="2">
        <v>5.30029296875</v>
      </c>
      <c r="J1592" s="2">
        <v>2.7326712608337398</v>
      </c>
      <c r="K1592" s="3">
        <v>1</v>
      </c>
      <c r="L1592" s="2">
        <v>352279.09601660754</v>
      </c>
      <c r="M1592" s="2">
        <f t="shared" si="48"/>
        <v>5.5468868732295338</v>
      </c>
      <c r="N1592" s="4">
        <v>0.81244287087589206</v>
      </c>
      <c r="O1592" s="4">
        <v>1.44997992177032</v>
      </c>
      <c r="P1592" s="4">
        <v>0.5366221415060265</v>
      </c>
      <c r="T1592" s="9">
        <v>0.93301497805074618</v>
      </c>
      <c r="U1592" s="4" t="str">
        <f t="shared" si="49"/>
        <v>±</v>
      </c>
      <c r="V1592" s="10">
        <v>0.46846433531675358</v>
      </c>
      <c r="W1592" s="3">
        <v>3</v>
      </c>
      <c r="X1592" s="3">
        <v>3</v>
      </c>
    </row>
    <row r="1593" spans="6:24" x14ac:dyDescent="0.2">
      <c r="F1593" s="3" t="s">
        <v>3201</v>
      </c>
      <c r="G1593" s="3" t="s">
        <v>3202</v>
      </c>
      <c r="H1593" s="2">
        <v>77.959285774659904</v>
      </c>
      <c r="I1593" s="2">
        <v>7.51806640625</v>
      </c>
      <c r="J1593" s="2">
        <v>2.7278466224670401</v>
      </c>
      <c r="K1593" s="3">
        <v>1</v>
      </c>
      <c r="L1593" s="2">
        <v>119603.06545224748</v>
      </c>
      <c r="M1593" s="2">
        <f t="shared" si="48"/>
        <v>5.077742310855859</v>
      </c>
      <c r="N1593" s="4">
        <v>0.96451792109335321</v>
      </c>
      <c r="O1593" s="4">
        <v>0.8658684708038985</v>
      </c>
      <c r="P1593" s="4">
        <v>0.66072151371896404</v>
      </c>
      <c r="T1593" s="9">
        <v>0.83036930187207192</v>
      </c>
      <c r="U1593" s="4" t="str">
        <f t="shared" si="49"/>
        <v>±</v>
      </c>
      <c r="V1593" s="10">
        <v>0.15497808725601855</v>
      </c>
      <c r="W1593" s="3">
        <v>3</v>
      </c>
      <c r="X1593" s="3">
        <v>3</v>
      </c>
    </row>
    <row r="1594" spans="6:24" x14ac:dyDescent="0.2">
      <c r="F1594" s="3" t="s">
        <v>3203</v>
      </c>
      <c r="G1594" s="3" t="s">
        <v>3204</v>
      </c>
      <c r="H1594" s="2">
        <v>52.540832684660003</v>
      </c>
      <c r="I1594" s="2">
        <v>8.38232421875</v>
      </c>
      <c r="J1594" s="2">
        <v>2.7260370254516602</v>
      </c>
      <c r="K1594" s="3">
        <v>1</v>
      </c>
      <c r="L1594" s="2">
        <v>3561.5853412825099</v>
      </c>
      <c r="M1594" s="2">
        <f t="shared" si="48"/>
        <v>3.5516433551958264</v>
      </c>
      <c r="N1594" s="4">
        <v>1.1099199579422521</v>
      </c>
      <c r="O1594" s="4">
        <v>0.93643416037463245</v>
      </c>
      <c r="P1594" s="4">
        <v>0.97911759173537583</v>
      </c>
      <c r="T1594" s="9">
        <v>1.00849057001742</v>
      </c>
      <c r="U1594" s="4" t="str">
        <f t="shared" si="49"/>
        <v>±</v>
      </c>
      <c r="V1594" s="10">
        <v>9.0395848241422883E-2</v>
      </c>
      <c r="W1594" s="3">
        <v>3</v>
      </c>
      <c r="X1594" s="3">
        <v>3</v>
      </c>
    </row>
    <row r="1595" spans="6:24" x14ac:dyDescent="0.2">
      <c r="F1595" s="3" t="s">
        <v>3205</v>
      </c>
      <c r="G1595" s="3" t="s">
        <v>3206</v>
      </c>
      <c r="H1595" s="2">
        <v>115.19324037465999</v>
      </c>
      <c r="I1595" s="2">
        <v>6.08740234375</v>
      </c>
      <c r="J1595" s="2">
        <v>2.7249557971954301</v>
      </c>
      <c r="K1595" s="3">
        <v>1</v>
      </c>
      <c r="L1595" s="2">
        <v>0</v>
      </c>
      <c r="M1595" s="2" t="str">
        <f t="shared" si="48"/>
        <v/>
      </c>
      <c r="N1595" s="4" t="s">
        <v>419</v>
      </c>
      <c r="O1595" s="4" t="s">
        <v>419</v>
      </c>
      <c r="P1595" s="4" t="s">
        <v>419</v>
      </c>
      <c r="T1595" s="9" t="s">
        <v>419</v>
      </c>
      <c r="U1595" s="4" t="str">
        <f t="shared" si="49"/>
        <v/>
      </c>
      <c r="V1595" s="10" t="s">
        <v>419</v>
      </c>
      <c r="W1595" s="3">
        <v>0</v>
      </c>
      <c r="X1595" s="3">
        <v>0</v>
      </c>
    </row>
    <row r="1596" spans="6:24" x14ac:dyDescent="0.2">
      <c r="F1596" s="3" t="s">
        <v>3207</v>
      </c>
      <c r="G1596" s="3" t="s">
        <v>3208</v>
      </c>
      <c r="H1596" s="2">
        <v>34.939645184660002</v>
      </c>
      <c r="I1596" s="2">
        <v>8.54345703125</v>
      </c>
      <c r="J1596" s="2">
        <v>2.7207202911377002</v>
      </c>
      <c r="K1596" s="3">
        <v>1</v>
      </c>
      <c r="L1596" s="2">
        <v>2527231.6852927189</v>
      </c>
      <c r="M1596" s="2">
        <f t="shared" si="48"/>
        <v>6.4026450579198535</v>
      </c>
      <c r="N1596" s="4">
        <v>0.81100016739676362</v>
      </c>
      <c r="O1596" s="4">
        <v>0.9627477843299348</v>
      </c>
      <c r="P1596" s="4">
        <v>0.6674598550374623</v>
      </c>
      <c r="T1596" s="9">
        <v>0.81373593558805357</v>
      </c>
      <c r="U1596" s="4" t="str">
        <f t="shared" si="49"/>
        <v>±</v>
      </c>
      <c r="V1596" s="10">
        <v>0.14766297307435056</v>
      </c>
      <c r="W1596" s="3">
        <v>3</v>
      </c>
      <c r="X1596" s="3">
        <v>3</v>
      </c>
    </row>
    <row r="1597" spans="6:24" x14ac:dyDescent="0.2">
      <c r="F1597" s="3" t="s">
        <v>3209</v>
      </c>
      <c r="G1597" s="3" t="s">
        <v>3210</v>
      </c>
      <c r="H1597" s="2">
        <v>34.94769803466</v>
      </c>
      <c r="I1597" s="2">
        <v>5.37646484375</v>
      </c>
      <c r="J1597" s="2">
        <v>2.7157750129699698</v>
      </c>
      <c r="K1597" s="3">
        <v>1</v>
      </c>
      <c r="L1597" s="2">
        <v>0</v>
      </c>
      <c r="M1597" s="2" t="str">
        <f t="shared" si="48"/>
        <v/>
      </c>
      <c r="N1597" s="4" t="s">
        <v>419</v>
      </c>
      <c r="O1597" s="4" t="s">
        <v>419</v>
      </c>
      <c r="P1597" s="4" t="s">
        <v>419</v>
      </c>
      <c r="T1597" s="9" t="s">
        <v>419</v>
      </c>
      <c r="U1597" s="4" t="str">
        <f t="shared" si="49"/>
        <v/>
      </c>
      <c r="V1597" s="10" t="s">
        <v>419</v>
      </c>
      <c r="W1597" s="3">
        <v>0</v>
      </c>
      <c r="X1597" s="3">
        <v>0</v>
      </c>
    </row>
    <row r="1598" spans="6:24" x14ac:dyDescent="0.2">
      <c r="F1598" s="3" t="s">
        <v>3211</v>
      </c>
      <c r="G1598" s="3" t="s">
        <v>3212</v>
      </c>
      <c r="H1598" s="2">
        <v>153.87909817465999</v>
      </c>
      <c r="I1598" s="2">
        <v>7.94287109375</v>
      </c>
      <c r="J1598" s="2">
        <v>2.71541476249695</v>
      </c>
      <c r="K1598" s="3">
        <v>1</v>
      </c>
      <c r="L1598" s="2">
        <v>0</v>
      </c>
      <c r="M1598" s="2" t="str">
        <f t="shared" si="48"/>
        <v/>
      </c>
      <c r="N1598" s="4" t="s">
        <v>419</v>
      </c>
      <c r="O1598" s="4" t="s">
        <v>419</v>
      </c>
      <c r="P1598" s="4" t="s">
        <v>419</v>
      </c>
      <c r="T1598" s="9" t="s">
        <v>419</v>
      </c>
      <c r="U1598" s="4" t="str">
        <f t="shared" si="49"/>
        <v/>
      </c>
      <c r="V1598" s="10" t="s">
        <v>419</v>
      </c>
      <c r="W1598" s="3">
        <v>0</v>
      </c>
      <c r="X1598" s="3">
        <v>0</v>
      </c>
    </row>
    <row r="1599" spans="6:24" x14ac:dyDescent="0.2">
      <c r="F1599" s="3" t="s">
        <v>3213</v>
      </c>
      <c r="G1599" s="3" t="s">
        <v>3214</v>
      </c>
      <c r="H1599" s="2">
        <v>98.729831304659797</v>
      </c>
      <c r="I1599" s="2">
        <v>7.16650390625</v>
      </c>
      <c r="J1599" s="2">
        <v>2.7135891914367698</v>
      </c>
      <c r="K1599" s="3">
        <v>1</v>
      </c>
      <c r="L1599" s="2">
        <v>0</v>
      </c>
      <c r="M1599" s="2" t="str">
        <f t="shared" si="48"/>
        <v/>
      </c>
      <c r="Q1599" s="4" t="s">
        <v>419</v>
      </c>
      <c r="R1599" s="4" t="s">
        <v>419</v>
      </c>
      <c r="S1599" s="4" t="s">
        <v>419</v>
      </c>
      <c r="T1599" s="9" t="s">
        <v>419</v>
      </c>
      <c r="U1599" s="4" t="str">
        <f t="shared" si="49"/>
        <v/>
      </c>
      <c r="V1599" s="10" t="s">
        <v>419</v>
      </c>
      <c r="W1599" s="3">
        <v>0</v>
      </c>
      <c r="X1599" s="3">
        <v>0</v>
      </c>
    </row>
    <row r="1600" spans="6:24" x14ac:dyDescent="0.2">
      <c r="F1600" s="3" t="s">
        <v>3215</v>
      </c>
      <c r="G1600" s="3" t="s">
        <v>3216</v>
      </c>
      <c r="H1600" s="2">
        <v>39.266865504659997</v>
      </c>
      <c r="I1600" s="2">
        <v>9.18798828125</v>
      </c>
      <c r="J1600" s="2">
        <v>2.7134840488433798</v>
      </c>
      <c r="K1600" s="3">
        <v>1</v>
      </c>
      <c r="L1600" s="2">
        <v>0</v>
      </c>
      <c r="M1600" s="2" t="str">
        <f t="shared" si="48"/>
        <v/>
      </c>
      <c r="N1600" s="4" t="s">
        <v>419</v>
      </c>
      <c r="O1600" s="4" t="s">
        <v>419</v>
      </c>
      <c r="P1600" s="4" t="s">
        <v>419</v>
      </c>
      <c r="T1600" s="9" t="s">
        <v>419</v>
      </c>
      <c r="U1600" s="4" t="str">
        <f t="shared" si="49"/>
        <v/>
      </c>
      <c r="V1600" s="10" t="s">
        <v>419</v>
      </c>
      <c r="W1600" s="3">
        <v>0</v>
      </c>
      <c r="X1600" s="3">
        <v>0</v>
      </c>
    </row>
    <row r="1601" spans="6:24" x14ac:dyDescent="0.2">
      <c r="F1601" s="3" t="s">
        <v>3217</v>
      </c>
      <c r="G1601" s="3" t="s">
        <v>3218</v>
      </c>
      <c r="H1601" s="2">
        <v>42.49004151466</v>
      </c>
      <c r="I1601" s="2">
        <v>5.90966796875</v>
      </c>
      <c r="J1601" s="2">
        <v>2.7122666835784899</v>
      </c>
      <c r="K1601" s="3">
        <v>1</v>
      </c>
      <c r="L1601" s="2">
        <v>0</v>
      </c>
      <c r="M1601" s="2" t="str">
        <f t="shared" si="48"/>
        <v/>
      </c>
      <c r="N1601" s="4" t="s">
        <v>419</v>
      </c>
      <c r="O1601" s="4" t="s">
        <v>419</v>
      </c>
      <c r="P1601" s="4" t="s">
        <v>419</v>
      </c>
      <c r="T1601" s="9" t="s">
        <v>419</v>
      </c>
      <c r="U1601" s="4" t="str">
        <f t="shared" si="49"/>
        <v/>
      </c>
      <c r="V1601" s="10" t="s">
        <v>419</v>
      </c>
      <c r="W1601" s="3">
        <v>0</v>
      </c>
      <c r="X1601" s="3">
        <v>0</v>
      </c>
    </row>
    <row r="1602" spans="6:24" x14ac:dyDescent="0.2">
      <c r="F1602" s="3" t="s">
        <v>3219</v>
      </c>
      <c r="G1602" s="3" t="s">
        <v>3220</v>
      </c>
      <c r="H1602" s="2">
        <v>23.867758204659999</v>
      </c>
      <c r="I1602" s="2">
        <v>8.86572265625</v>
      </c>
      <c r="J1602" s="2">
        <v>2.7028863430023198</v>
      </c>
      <c r="K1602" s="3">
        <v>1</v>
      </c>
      <c r="L1602" s="2">
        <v>0</v>
      </c>
      <c r="M1602" s="2" t="str">
        <f t="shared" si="48"/>
        <v/>
      </c>
      <c r="N1602" s="4" t="s">
        <v>419</v>
      </c>
      <c r="O1602" s="4" t="s">
        <v>419</v>
      </c>
      <c r="P1602" s="4" t="s">
        <v>419</v>
      </c>
      <c r="T1602" s="9" t="s">
        <v>419</v>
      </c>
      <c r="U1602" s="4" t="str">
        <f t="shared" si="49"/>
        <v/>
      </c>
      <c r="V1602" s="10" t="s">
        <v>419</v>
      </c>
      <c r="W1602" s="3">
        <v>0</v>
      </c>
      <c r="X1602" s="3">
        <v>0</v>
      </c>
    </row>
    <row r="1603" spans="6:24" x14ac:dyDescent="0.2">
      <c r="F1603" s="3" t="s">
        <v>3221</v>
      </c>
      <c r="G1603" s="3" t="s">
        <v>3222</v>
      </c>
      <c r="H1603" s="2">
        <v>115.34491221466</v>
      </c>
      <c r="I1603" s="2">
        <v>7.03466796875</v>
      </c>
      <c r="J1603" s="2">
        <v>2.7013125419616699</v>
      </c>
      <c r="K1603" s="3">
        <v>1</v>
      </c>
      <c r="L1603" s="2">
        <v>0</v>
      </c>
      <c r="M1603" s="2" t="str">
        <f t="shared" si="48"/>
        <v/>
      </c>
      <c r="N1603" s="4" t="s">
        <v>419</v>
      </c>
      <c r="O1603" s="4" t="s">
        <v>419</v>
      </c>
      <c r="P1603" s="4" t="s">
        <v>419</v>
      </c>
      <c r="T1603" s="9" t="s">
        <v>419</v>
      </c>
      <c r="U1603" s="4" t="str">
        <f t="shared" si="49"/>
        <v/>
      </c>
      <c r="V1603" s="10" t="s">
        <v>419</v>
      </c>
      <c r="W1603" s="3">
        <v>0</v>
      </c>
      <c r="X1603" s="3">
        <v>0</v>
      </c>
    </row>
    <row r="1604" spans="6:24" x14ac:dyDescent="0.2">
      <c r="F1604" s="3" t="s">
        <v>3223</v>
      </c>
      <c r="G1604" s="3" t="s">
        <v>3224</v>
      </c>
      <c r="H1604" s="2">
        <v>63.825836934660202</v>
      </c>
      <c r="I1604" s="2">
        <v>7.85498046875</v>
      </c>
      <c r="J1604" s="2">
        <v>2.69034719467163</v>
      </c>
      <c r="K1604" s="3">
        <v>1</v>
      </c>
      <c r="L1604" s="2">
        <v>476110.73795892915</v>
      </c>
      <c r="M1604" s="2">
        <f t="shared" ref="M1604:M1667" si="50">IFERROR(LOG(L1604),"")</f>
        <v>5.6777079764413685</v>
      </c>
      <c r="N1604" s="4">
        <v>0.74633698952896332</v>
      </c>
      <c r="O1604" s="4">
        <v>1.0693773082733917</v>
      </c>
      <c r="P1604" s="4">
        <v>0.45283455611635481</v>
      </c>
      <c r="T1604" s="9">
        <v>0.75618295130623669</v>
      </c>
      <c r="U1604" s="4" t="str">
        <f t="shared" ref="U1604:U1667" si="51">IF(T1604="","","±")</f>
        <v>±</v>
      </c>
      <c r="V1604" s="10">
        <v>0.30838928083160233</v>
      </c>
      <c r="W1604" s="3">
        <v>3</v>
      </c>
      <c r="X1604" s="3">
        <v>3</v>
      </c>
    </row>
    <row r="1605" spans="6:24" x14ac:dyDescent="0.2">
      <c r="F1605" s="3" t="s">
        <v>3225</v>
      </c>
      <c r="G1605" s="3" t="s">
        <v>3226</v>
      </c>
      <c r="H1605" s="2">
        <v>23.734279294659999</v>
      </c>
      <c r="I1605" s="2">
        <v>9.93505859375</v>
      </c>
      <c r="J1605" s="2">
        <v>2.6827089786529501</v>
      </c>
      <c r="K1605" s="3">
        <v>1</v>
      </c>
      <c r="L1605" s="2">
        <v>9601.6148617330109</v>
      </c>
      <c r="M1605" s="2">
        <f t="shared" si="50"/>
        <v>3.9823442816395311</v>
      </c>
      <c r="N1605" s="4">
        <v>0.90051264891283445</v>
      </c>
      <c r="O1605" s="4">
        <v>1.1066413512586144</v>
      </c>
      <c r="P1605" s="4">
        <v>0.95301520392485362</v>
      </c>
      <c r="T1605" s="9">
        <v>0.98672306803210086</v>
      </c>
      <c r="U1605" s="4" t="str">
        <f t="shared" si="51"/>
        <v>±</v>
      </c>
      <c r="V1605" s="10">
        <v>0.10711874513684928</v>
      </c>
      <c r="W1605" s="3">
        <v>3</v>
      </c>
      <c r="X1605" s="3">
        <v>3</v>
      </c>
    </row>
    <row r="1606" spans="6:24" x14ac:dyDescent="0.2">
      <c r="F1606" s="3" t="s">
        <v>3227</v>
      </c>
      <c r="G1606" s="3" t="s">
        <v>3228</v>
      </c>
      <c r="H1606" s="2">
        <v>166.32413572466001</v>
      </c>
      <c r="I1606" s="2">
        <v>6.63916015625</v>
      </c>
      <c r="J1606" s="2">
        <v>2.6730184555053702</v>
      </c>
      <c r="K1606" s="3">
        <v>1</v>
      </c>
      <c r="L1606" s="2">
        <v>0</v>
      </c>
      <c r="M1606" s="2" t="str">
        <f t="shared" si="50"/>
        <v/>
      </c>
      <c r="N1606" s="4" t="s">
        <v>419</v>
      </c>
      <c r="O1606" s="4" t="s">
        <v>419</v>
      </c>
      <c r="P1606" s="4" t="s">
        <v>419</v>
      </c>
      <c r="T1606" s="9" t="s">
        <v>419</v>
      </c>
      <c r="U1606" s="4" t="str">
        <f t="shared" si="51"/>
        <v/>
      </c>
      <c r="V1606" s="10" t="s">
        <v>419</v>
      </c>
      <c r="W1606" s="3">
        <v>0</v>
      </c>
      <c r="X1606" s="3">
        <v>0</v>
      </c>
    </row>
    <row r="1607" spans="6:24" x14ac:dyDescent="0.2">
      <c r="F1607" s="3" t="s">
        <v>3229</v>
      </c>
      <c r="G1607" s="3" t="s">
        <v>3230</v>
      </c>
      <c r="H1607" s="2">
        <v>24.201054554660001</v>
      </c>
      <c r="I1607" s="2">
        <v>9.62744140625</v>
      </c>
      <c r="J1607" s="2">
        <v>2.6654720306396502</v>
      </c>
      <c r="K1607" s="3">
        <v>1</v>
      </c>
      <c r="L1607" s="2">
        <v>53840.999644317155</v>
      </c>
      <c r="M1607" s="2">
        <f t="shared" si="50"/>
        <v>4.7311131146628096</v>
      </c>
      <c r="Q1607" s="4">
        <v>0.95774638900287712</v>
      </c>
      <c r="R1607" s="4">
        <v>0.86255259426586905</v>
      </c>
      <c r="S1607" s="4">
        <v>0.9569961325179589</v>
      </c>
      <c r="T1607" s="9">
        <v>0.92576503859556836</v>
      </c>
      <c r="U1607" s="4" t="str">
        <f t="shared" si="51"/>
        <v>±</v>
      </c>
      <c r="V1607" s="10">
        <v>5.474486788549033E-2</v>
      </c>
      <c r="W1607" s="3">
        <v>3</v>
      </c>
      <c r="X1607" s="3">
        <v>3</v>
      </c>
    </row>
    <row r="1608" spans="6:24" x14ac:dyDescent="0.2">
      <c r="F1608" s="3" t="s">
        <v>3231</v>
      </c>
      <c r="G1608" s="3" t="s">
        <v>3232</v>
      </c>
      <c r="H1608" s="2">
        <v>100.58859785465999</v>
      </c>
      <c r="I1608" s="2">
        <v>7.12255859375</v>
      </c>
      <c r="J1608" s="2">
        <v>2.65522265434265</v>
      </c>
      <c r="K1608" s="3">
        <v>1</v>
      </c>
      <c r="L1608" s="2">
        <v>378486.40599097154</v>
      </c>
      <c r="M1608" s="2">
        <f t="shared" si="50"/>
        <v>5.5780502856613765</v>
      </c>
      <c r="N1608" s="4">
        <v>0.6747208109966929</v>
      </c>
      <c r="O1608" s="4">
        <v>1.0009051786229668</v>
      </c>
      <c r="P1608" s="4">
        <v>0.83708622105048114</v>
      </c>
      <c r="T1608" s="9">
        <v>0.83757073689004702</v>
      </c>
      <c r="U1608" s="4" t="str">
        <f t="shared" si="51"/>
        <v>±</v>
      </c>
      <c r="V1608" s="10">
        <v>0.16309272358887464</v>
      </c>
      <c r="W1608" s="3">
        <v>3</v>
      </c>
      <c r="X1608" s="3">
        <v>3</v>
      </c>
    </row>
    <row r="1609" spans="6:24" x14ac:dyDescent="0.2">
      <c r="F1609" s="3" t="s">
        <v>3233</v>
      </c>
      <c r="G1609" s="3" t="s">
        <v>3234</v>
      </c>
      <c r="H1609" s="2">
        <v>113.95516658466001</v>
      </c>
      <c r="I1609" s="2">
        <v>9.33447265625</v>
      </c>
      <c r="J1609" s="2">
        <v>2.6489620208740199</v>
      </c>
      <c r="K1609" s="3">
        <v>1</v>
      </c>
      <c r="L1609" s="2">
        <v>0</v>
      </c>
      <c r="M1609" s="2" t="str">
        <f t="shared" si="50"/>
        <v/>
      </c>
      <c r="N1609" s="4" t="s">
        <v>419</v>
      </c>
      <c r="O1609" s="4" t="s">
        <v>419</v>
      </c>
      <c r="P1609" s="4" t="s">
        <v>419</v>
      </c>
      <c r="T1609" s="9" t="s">
        <v>419</v>
      </c>
      <c r="U1609" s="4" t="str">
        <f t="shared" si="51"/>
        <v/>
      </c>
      <c r="V1609" s="10" t="s">
        <v>419</v>
      </c>
      <c r="W1609" s="3">
        <v>0</v>
      </c>
      <c r="X1609" s="3">
        <v>0</v>
      </c>
    </row>
    <row r="1610" spans="6:24" x14ac:dyDescent="0.2">
      <c r="F1610" s="3" t="s">
        <v>3235</v>
      </c>
      <c r="G1610" s="3" t="s">
        <v>3236</v>
      </c>
      <c r="H1610" s="2">
        <v>224.91385940466</v>
      </c>
      <c r="I1610" s="2">
        <v>8.14794921875</v>
      </c>
      <c r="J1610" s="2">
        <v>2.64281153678894</v>
      </c>
      <c r="K1610" s="3">
        <v>1</v>
      </c>
      <c r="L1610" s="2">
        <v>81892.354331188137</v>
      </c>
      <c r="M1610" s="2">
        <f t="shared" si="50"/>
        <v>4.9132433568669596</v>
      </c>
      <c r="N1610" s="4">
        <v>1.5541727789870581</v>
      </c>
      <c r="O1610" s="4">
        <v>1.0069276060574912</v>
      </c>
      <c r="P1610" s="4">
        <v>0.9748676659125457</v>
      </c>
      <c r="T1610" s="9">
        <v>1.1786560169856983</v>
      </c>
      <c r="U1610" s="4" t="str">
        <f t="shared" si="51"/>
        <v>±</v>
      </c>
      <c r="V1610" s="10">
        <v>0.32560188704691784</v>
      </c>
      <c r="W1610" s="3">
        <v>3</v>
      </c>
      <c r="X1610" s="3">
        <v>3</v>
      </c>
    </row>
    <row r="1611" spans="6:24" x14ac:dyDescent="0.2">
      <c r="F1611" s="3" t="s">
        <v>3237</v>
      </c>
      <c r="G1611" s="3" t="s">
        <v>3238</v>
      </c>
      <c r="H1611" s="2">
        <v>471.167675634663</v>
      </c>
      <c r="I1611" s="2">
        <v>7.12255859375</v>
      </c>
      <c r="J1611" s="2">
        <v>2.6318995952606201</v>
      </c>
      <c r="K1611" s="3">
        <v>1</v>
      </c>
      <c r="L1611" s="2">
        <v>102184.08816075376</v>
      </c>
      <c r="M1611" s="2">
        <f t="shared" si="50"/>
        <v>5.0093832738614115</v>
      </c>
      <c r="N1611" s="4">
        <v>0.5432517728937033</v>
      </c>
      <c r="O1611" s="4">
        <v>1.1150191958977029</v>
      </c>
      <c r="P1611" s="4">
        <v>0.65348142572288015</v>
      </c>
      <c r="T1611" s="9">
        <v>0.77058413150476213</v>
      </c>
      <c r="U1611" s="4" t="str">
        <f t="shared" si="51"/>
        <v>±</v>
      </c>
      <c r="V1611" s="10">
        <v>0.30333855554188482</v>
      </c>
      <c r="W1611" s="3">
        <v>3</v>
      </c>
      <c r="X1611" s="3">
        <v>3</v>
      </c>
    </row>
    <row r="1612" spans="6:24" x14ac:dyDescent="0.2">
      <c r="F1612" s="3" t="s">
        <v>3239</v>
      </c>
      <c r="G1612" s="3" t="s">
        <v>3240</v>
      </c>
      <c r="H1612" s="2">
        <v>18.67382174466</v>
      </c>
      <c r="I1612" s="2">
        <v>9.86181640625</v>
      </c>
      <c r="J1612" s="2">
        <v>2.6310396194457999</v>
      </c>
      <c r="K1612" s="3">
        <v>1</v>
      </c>
      <c r="L1612" s="2">
        <v>76083.734396519081</v>
      </c>
      <c r="M1612" s="2">
        <f t="shared" si="50"/>
        <v>4.8812918208063154</v>
      </c>
      <c r="N1612" s="4">
        <v>0.72433454776462303</v>
      </c>
      <c r="O1612" s="4">
        <v>1.3077755150141828</v>
      </c>
      <c r="P1612" s="4">
        <v>0.4178153541190936</v>
      </c>
      <c r="T1612" s="9">
        <v>0.81664180563263311</v>
      </c>
      <c r="U1612" s="4" t="str">
        <f t="shared" si="51"/>
        <v>±</v>
      </c>
      <c r="V1612" s="10">
        <v>0.45210368764967718</v>
      </c>
      <c r="W1612" s="3">
        <v>3</v>
      </c>
      <c r="X1612" s="3">
        <v>3</v>
      </c>
    </row>
    <row r="1613" spans="6:24" x14ac:dyDescent="0.2">
      <c r="F1613" s="3" t="s">
        <v>3241</v>
      </c>
      <c r="G1613" s="3" t="s">
        <v>3242</v>
      </c>
      <c r="H1613" s="2">
        <v>27.353240604660002</v>
      </c>
      <c r="I1613" s="2">
        <v>10.97509765625</v>
      </c>
      <c r="J1613" s="2">
        <v>2.62576055526733</v>
      </c>
      <c r="K1613" s="3">
        <v>1</v>
      </c>
      <c r="L1613" s="2">
        <v>14990.343154381871</v>
      </c>
      <c r="M1613" s="2">
        <f t="shared" si="50"/>
        <v>4.1758115746994271</v>
      </c>
      <c r="Q1613" s="4">
        <v>1.068386151193623</v>
      </c>
      <c r="R1613" s="4">
        <v>0.10843524561255946</v>
      </c>
      <c r="S1613" s="4">
        <v>0.45095010972670907</v>
      </c>
      <c r="T1613" s="9">
        <v>0.5425905021776305</v>
      </c>
      <c r="U1613" s="4" t="str">
        <f t="shared" si="51"/>
        <v>±</v>
      </c>
      <c r="V1613" s="10">
        <v>0.48649245259088558</v>
      </c>
      <c r="W1613" s="3">
        <v>3</v>
      </c>
      <c r="X1613" s="3">
        <v>3</v>
      </c>
    </row>
    <row r="1614" spans="6:24" x14ac:dyDescent="0.2">
      <c r="F1614" s="3" t="s">
        <v>3243</v>
      </c>
      <c r="G1614" s="3" t="s">
        <v>3244</v>
      </c>
      <c r="H1614" s="2">
        <v>98.4386010746598</v>
      </c>
      <c r="I1614" s="2">
        <v>7.48876953125</v>
      </c>
      <c r="J1614" s="2">
        <v>2.6253497600555402</v>
      </c>
      <c r="K1614" s="3">
        <v>1</v>
      </c>
      <c r="L1614" s="2">
        <v>11704.800599375996</v>
      </c>
      <c r="M1614" s="2">
        <f t="shared" si="50"/>
        <v>4.0683640195423978</v>
      </c>
      <c r="Q1614" s="4">
        <v>1.1372932459032508</v>
      </c>
      <c r="R1614" s="4">
        <v>7.0631531997167332E-2</v>
      </c>
      <c r="S1614" s="4">
        <v>0.42840528451029147</v>
      </c>
      <c r="T1614" s="9">
        <v>0.54544335413690315</v>
      </c>
      <c r="U1614" s="4" t="str">
        <f t="shared" si="51"/>
        <v>±</v>
      </c>
      <c r="V1614" s="10">
        <v>0.54287681409755251</v>
      </c>
      <c r="W1614" s="3">
        <v>3</v>
      </c>
      <c r="X1614" s="3">
        <v>3</v>
      </c>
    </row>
    <row r="1615" spans="6:24" x14ac:dyDescent="0.2">
      <c r="F1615" s="3" t="s">
        <v>3245</v>
      </c>
      <c r="G1615" s="3" t="s">
        <v>3246</v>
      </c>
      <c r="H1615" s="2">
        <v>137.03647439465999</v>
      </c>
      <c r="I1615" s="2">
        <v>8.22119140625</v>
      </c>
      <c r="J1615" s="2">
        <v>2.6162304878234899</v>
      </c>
      <c r="K1615" s="3">
        <v>1</v>
      </c>
      <c r="L1615" s="2">
        <v>0</v>
      </c>
      <c r="M1615" s="2" t="str">
        <f t="shared" si="50"/>
        <v/>
      </c>
      <c r="N1615" s="4" t="s">
        <v>419</v>
      </c>
      <c r="O1615" s="4" t="s">
        <v>419</v>
      </c>
      <c r="P1615" s="4" t="s">
        <v>419</v>
      </c>
      <c r="T1615" s="9" t="s">
        <v>419</v>
      </c>
      <c r="U1615" s="4" t="str">
        <f t="shared" si="51"/>
        <v/>
      </c>
      <c r="V1615" s="10" t="s">
        <v>419</v>
      </c>
      <c r="W1615" s="3">
        <v>0</v>
      </c>
      <c r="X1615" s="3">
        <v>0</v>
      </c>
    </row>
    <row r="1616" spans="6:24" x14ac:dyDescent="0.2">
      <c r="F1616" s="3" t="s">
        <v>3247</v>
      </c>
      <c r="G1616" s="3" t="s">
        <v>3248</v>
      </c>
      <c r="H1616" s="2">
        <v>47.867598594660002</v>
      </c>
      <c r="I1616" s="2">
        <v>6.08740234375</v>
      </c>
      <c r="J1616" s="2">
        <v>2.6128487586975102</v>
      </c>
      <c r="K1616" s="3">
        <v>1</v>
      </c>
      <c r="L1616" s="2">
        <v>0</v>
      </c>
      <c r="M1616" s="2" t="str">
        <f t="shared" si="50"/>
        <v/>
      </c>
      <c r="N1616" s="4" t="s">
        <v>419</v>
      </c>
      <c r="O1616" s="4" t="s">
        <v>419</v>
      </c>
      <c r="P1616" s="4" t="s">
        <v>419</v>
      </c>
      <c r="T1616" s="9" t="s">
        <v>419</v>
      </c>
      <c r="U1616" s="4" t="str">
        <f t="shared" si="51"/>
        <v/>
      </c>
      <c r="V1616" s="10" t="s">
        <v>419</v>
      </c>
      <c r="W1616" s="3">
        <v>0</v>
      </c>
      <c r="X1616" s="3">
        <v>0</v>
      </c>
    </row>
    <row r="1617" spans="6:24" x14ac:dyDescent="0.2">
      <c r="F1617" s="3" t="s">
        <v>3249</v>
      </c>
      <c r="G1617" s="3" t="s">
        <v>3250</v>
      </c>
      <c r="H1617" s="2">
        <v>127.57966407466</v>
      </c>
      <c r="I1617" s="2">
        <v>8.57275390625</v>
      </c>
      <c r="J1617" s="2">
        <v>2.6078066825866699</v>
      </c>
      <c r="K1617" s="3">
        <v>1</v>
      </c>
      <c r="L1617" s="2">
        <v>867629.94479090977</v>
      </c>
      <c r="M1617" s="2">
        <f t="shared" si="50"/>
        <v>5.9383345325457411</v>
      </c>
      <c r="N1617" s="4">
        <v>0.87227541483758686</v>
      </c>
      <c r="O1617" s="4">
        <v>1.1986966538824542</v>
      </c>
      <c r="P1617" s="4">
        <v>0.66316343110210785</v>
      </c>
      <c r="T1617" s="9">
        <v>0.91137849994071629</v>
      </c>
      <c r="U1617" s="4" t="str">
        <f t="shared" si="51"/>
        <v>±</v>
      </c>
      <c r="V1617" s="10">
        <v>0.26989951208517038</v>
      </c>
      <c r="W1617" s="3">
        <v>3</v>
      </c>
      <c r="X1617" s="3">
        <v>3</v>
      </c>
    </row>
    <row r="1618" spans="6:24" x14ac:dyDescent="0.2">
      <c r="F1618" s="3" t="s">
        <v>3251</v>
      </c>
      <c r="G1618" s="3" t="s">
        <v>3252</v>
      </c>
      <c r="H1618" s="2">
        <v>84.214104774660001</v>
      </c>
      <c r="I1618" s="2">
        <v>5.42724609375</v>
      </c>
      <c r="J1618" s="2">
        <v>2.6045217514038099</v>
      </c>
      <c r="K1618" s="3">
        <v>1</v>
      </c>
      <c r="L1618" s="2">
        <v>0</v>
      </c>
      <c r="M1618" s="2" t="str">
        <f t="shared" si="50"/>
        <v/>
      </c>
      <c r="Q1618" s="4" t="s">
        <v>419</v>
      </c>
      <c r="R1618" s="4" t="s">
        <v>419</v>
      </c>
      <c r="S1618" s="4" t="s">
        <v>419</v>
      </c>
      <c r="T1618" s="9" t="s">
        <v>419</v>
      </c>
      <c r="U1618" s="4" t="str">
        <f t="shared" si="51"/>
        <v/>
      </c>
      <c r="V1618" s="10" t="s">
        <v>419</v>
      </c>
      <c r="W1618" s="3">
        <v>0</v>
      </c>
      <c r="X1618" s="3">
        <v>0</v>
      </c>
    </row>
    <row r="1619" spans="6:24" x14ac:dyDescent="0.2">
      <c r="F1619" s="3" t="s">
        <v>3253</v>
      </c>
      <c r="G1619" s="3" t="s">
        <v>3254</v>
      </c>
      <c r="H1619" s="2">
        <v>55.4518011046599</v>
      </c>
      <c r="I1619" s="2">
        <v>5.13525390625</v>
      </c>
      <c r="J1619" s="2">
        <v>2.56098079681396</v>
      </c>
      <c r="K1619" s="3">
        <v>1</v>
      </c>
      <c r="L1619" s="2">
        <v>143840.03912001257</v>
      </c>
      <c r="M1619" s="2">
        <f t="shared" si="50"/>
        <v>5.1578797925037483</v>
      </c>
      <c r="N1619" s="4">
        <v>0.7251197246012947</v>
      </c>
      <c r="O1619" s="4">
        <v>1.3068305278747634</v>
      </c>
      <c r="P1619" s="4">
        <v>0.88364394090757503</v>
      </c>
      <c r="T1619" s="9">
        <v>0.97186473112787775</v>
      </c>
      <c r="U1619" s="4" t="str">
        <f t="shared" si="51"/>
        <v>±</v>
      </c>
      <c r="V1619" s="10">
        <v>0.30072253911469138</v>
      </c>
      <c r="W1619" s="3">
        <v>3</v>
      </c>
      <c r="X1619" s="3">
        <v>3</v>
      </c>
    </row>
    <row r="1620" spans="6:24" x14ac:dyDescent="0.2">
      <c r="F1620" s="3" t="s">
        <v>3255</v>
      </c>
      <c r="G1620" s="3" t="s">
        <v>3256</v>
      </c>
      <c r="H1620" s="2">
        <v>86.590527684660003</v>
      </c>
      <c r="I1620" s="2">
        <v>7.03466796875</v>
      </c>
      <c r="J1620" s="2">
        <v>2.5607032775878902</v>
      </c>
      <c r="K1620" s="3">
        <v>1</v>
      </c>
      <c r="L1620" s="2">
        <v>117796.84125911877</v>
      </c>
      <c r="M1620" s="2">
        <f t="shared" si="50"/>
        <v>5.0711336449321767</v>
      </c>
      <c r="N1620" s="4">
        <v>0.86919659481191491</v>
      </c>
      <c r="O1620" s="4">
        <v>0.99518009127115437</v>
      </c>
      <c r="P1620" s="4">
        <v>1.4613195243859278</v>
      </c>
      <c r="T1620" s="9">
        <v>1.1085654034896657</v>
      </c>
      <c r="U1620" s="4" t="str">
        <f t="shared" si="51"/>
        <v>±</v>
      </c>
      <c r="V1620" s="10">
        <v>0.31192076349931369</v>
      </c>
      <c r="W1620" s="3">
        <v>3</v>
      </c>
      <c r="X1620" s="3">
        <v>3</v>
      </c>
    </row>
    <row r="1621" spans="6:24" x14ac:dyDescent="0.2">
      <c r="F1621" s="3" t="s">
        <v>3257</v>
      </c>
      <c r="G1621" s="3" t="s">
        <v>3258</v>
      </c>
      <c r="H1621" s="2">
        <v>67.51217146466</v>
      </c>
      <c r="I1621" s="2">
        <v>7.07861328125</v>
      </c>
      <c r="J1621" s="2">
        <v>2.5587387084960902</v>
      </c>
      <c r="K1621" s="3">
        <v>1</v>
      </c>
      <c r="L1621" s="2">
        <v>213977.82855476142</v>
      </c>
      <c r="M1621" s="2">
        <f t="shared" si="50"/>
        <v>5.3303687759886307</v>
      </c>
      <c r="N1621" s="4">
        <v>1.2594159691952056</v>
      </c>
      <c r="O1621" s="4">
        <v>1.4458901773873112</v>
      </c>
      <c r="P1621" s="4">
        <v>0.72762578977152625</v>
      </c>
      <c r="T1621" s="9">
        <v>1.1443106454513476</v>
      </c>
      <c r="U1621" s="4" t="str">
        <f t="shared" si="51"/>
        <v>±</v>
      </c>
      <c r="V1621" s="10">
        <v>0.37271015453687789</v>
      </c>
      <c r="W1621" s="3">
        <v>3</v>
      </c>
      <c r="X1621" s="3">
        <v>3</v>
      </c>
    </row>
    <row r="1622" spans="6:24" x14ac:dyDescent="0.2">
      <c r="F1622" s="3" t="s">
        <v>3259</v>
      </c>
      <c r="G1622" s="3" t="s">
        <v>3260</v>
      </c>
      <c r="H1622" s="2">
        <v>73.654336494660299</v>
      </c>
      <c r="I1622" s="2">
        <v>9.36376953125</v>
      </c>
      <c r="J1622" s="2">
        <v>2.5367600917816202</v>
      </c>
      <c r="K1622" s="3">
        <v>1</v>
      </c>
      <c r="L1622" s="2">
        <v>2505.4865006286473</v>
      </c>
      <c r="M1622" s="2">
        <f t="shared" si="50"/>
        <v>3.3988920671390495</v>
      </c>
      <c r="N1622" s="4">
        <v>1.1673625849158071</v>
      </c>
      <c r="O1622" s="4">
        <v>0.86745015048993301</v>
      </c>
      <c r="P1622" s="4">
        <v>0.85699578831086964</v>
      </c>
      <c r="T1622" s="9">
        <v>0.96393617457220326</v>
      </c>
      <c r="U1622" s="4" t="str">
        <f t="shared" si="51"/>
        <v>±</v>
      </c>
      <c r="V1622" s="10">
        <v>0.17624996947831112</v>
      </c>
      <c r="W1622" s="3">
        <v>3</v>
      </c>
      <c r="X1622" s="3">
        <v>3</v>
      </c>
    </row>
    <row r="1623" spans="6:24" x14ac:dyDescent="0.2">
      <c r="F1623" s="3" t="s">
        <v>3261</v>
      </c>
      <c r="G1623" s="3" t="s">
        <v>3262</v>
      </c>
      <c r="H1623" s="2">
        <v>60.41676483466</v>
      </c>
      <c r="I1623" s="2">
        <v>7.37158203125</v>
      </c>
      <c r="J1623" s="2">
        <v>2.53595018386841</v>
      </c>
      <c r="K1623" s="3">
        <v>1</v>
      </c>
      <c r="L1623" s="2">
        <v>478290.06201005512</v>
      </c>
      <c r="M1623" s="2">
        <f t="shared" si="50"/>
        <v>5.6796913571232013</v>
      </c>
      <c r="N1623" s="4">
        <v>0.42279555543158387</v>
      </c>
      <c r="O1623" s="4">
        <v>1.1910908502677748</v>
      </c>
      <c r="P1623" s="4">
        <v>0.96236362757081406</v>
      </c>
      <c r="T1623" s="9">
        <v>0.85875001109005755</v>
      </c>
      <c r="U1623" s="4" t="str">
        <f t="shared" si="51"/>
        <v>±</v>
      </c>
      <c r="V1623" s="10">
        <v>0.39448859445746137</v>
      </c>
      <c r="W1623" s="3">
        <v>3</v>
      </c>
      <c r="X1623" s="3">
        <v>3</v>
      </c>
    </row>
    <row r="1624" spans="6:24" x14ac:dyDescent="0.2">
      <c r="F1624" s="3" t="s">
        <v>3263</v>
      </c>
      <c r="G1624" s="3" t="s">
        <v>3264</v>
      </c>
      <c r="H1624" s="2">
        <v>223.54423515466101</v>
      </c>
      <c r="I1624" s="2">
        <v>5.69384765625</v>
      </c>
      <c r="J1624" s="2">
        <v>2.5321965217590301</v>
      </c>
      <c r="K1624" s="3">
        <v>1</v>
      </c>
      <c r="L1624" s="2">
        <v>6994.1009003440849</v>
      </c>
      <c r="M1624" s="2">
        <f t="shared" si="50"/>
        <v>3.8447318933644996</v>
      </c>
      <c r="N1624" s="4">
        <v>0.60762070087654829</v>
      </c>
      <c r="O1624" s="4">
        <v>1.1732492065135847</v>
      </c>
      <c r="P1624" s="4">
        <v>0.29333712439263104</v>
      </c>
      <c r="T1624" s="9">
        <v>0.69140234392758793</v>
      </c>
      <c r="U1624" s="4" t="str">
        <f t="shared" si="51"/>
        <v>±</v>
      </c>
      <c r="V1624" s="10">
        <v>0.44589891326382147</v>
      </c>
      <c r="W1624" s="3">
        <v>3</v>
      </c>
      <c r="X1624" s="3">
        <v>3</v>
      </c>
    </row>
    <row r="1625" spans="6:24" x14ac:dyDescent="0.2">
      <c r="F1625" s="3" t="s">
        <v>3265</v>
      </c>
      <c r="G1625" s="3" t="s">
        <v>3266</v>
      </c>
      <c r="H1625" s="2">
        <v>97.122052704659893</v>
      </c>
      <c r="I1625" s="2">
        <v>4.77978515625</v>
      </c>
      <c r="J1625" s="2">
        <v>2.5229589939117401</v>
      </c>
      <c r="K1625" s="3">
        <v>1</v>
      </c>
      <c r="L1625" s="2">
        <v>0</v>
      </c>
      <c r="M1625" s="2" t="str">
        <f t="shared" si="50"/>
        <v/>
      </c>
      <c r="N1625" s="4" t="s">
        <v>419</v>
      </c>
      <c r="O1625" s="4" t="s">
        <v>419</v>
      </c>
      <c r="P1625" s="4" t="s">
        <v>419</v>
      </c>
      <c r="T1625" s="9" t="s">
        <v>419</v>
      </c>
      <c r="U1625" s="4" t="str">
        <f t="shared" si="51"/>
        <v/>
      </c>
      <c r="V1625" s="10" t="s">
        <v>419</v>
      </c>
      <c r="W1625" s="3">
        <v>0</v>
      </c>
      <c r="X1625" s="3">
        <v>0</v>
      </c>
    </row>
    <row r="1626" spans="6:24" x14ac:dyDescent="0.2">
      <c r="F1626" s="3" t="s">
        <v>3267</v>
      </c>
      <c r="G1626" s="3" t="s">
        <v>3268</v>
      </c>
      <c r="H1626" s="2">
        <v>74.564552984659898</v>
      </c>
      <c r="I1626" s="2">
        <v>5.35107421875</v>
      </c>
      <c r="J1626" s="2">
        <v>2.4940834045410201</v>
      </c>
      <c r="K1626" s="3">
        <v>1</v>
      </c>
      <c r="L1626" s="2">
        <v>10295.284618104653</v>
      </c>
      <c r="M1626" s="2">
        <f t="shared" si="50"/>
        <v>4.0126383574002551</v>
      </c>
      <c r="Q1626" s="4">
        <v>1.4113908857681565</v>
      </c>
      <c r="R1626" s="4">
        <v>1.2311180325853177</v>
      </c>
      <c r="S1626" s="4">
        <v>0.99575546541944604</v>
      </c>
      <c r="T1626" s="9">
        <v>1.2127547945909736</v>
      </c>
      <c r="U1626" s="4" t="str">
        <f t="shared" si="51"/>
        <v>±</v>
      </c>
      <c r="V1626" s="10">
        <v>0.20842530327275446</v>
      </c>
      <c r="W1626" s="3">
        <v>3</v>
      </c>
      <c r="X1626" s="3">
        <v>3</v>
      </c>
    </row>
    <row r="1627" spans="6:24" x14ac:dyDescent="0.2">
      <c r="F1627" s="3" t="s">
        <v>3269</v>
      </c>
      <c r="G1627" s="3" t="s">
        <v>3270</v>
      </c>
      <c r="H1627" s="2">
        <v>85.517598924660206</v>
      </c>
      <c r="I1627" s="2">
        <v>9.10009765625</v>
      </c>
      <c r="J1627" s="2">
        <v>2.4885680675506601</v>
      </c>
      <c r="K1627" s="3">
        <v>1</v>
      </c>
      <c r="L1627" s="2">
        <v>53942.308996748208</v>
      </c>
      <c r="M1627" s="2">
        <f t="shared" si="50"/>
        <v>4.7319295324595512</v>
      </c>
      <c r="N1627" s="4">
        <v>0.57911092697364597</v>
      </c>
      <c r="O1627" s="4">
        <v>1.4112647162979299</v>
      </c>
      <c r="P1627" s="4">
        <v>0.88070317986923385</v>
      </c>
      <c r="T1627" s="9">
        <v>0.95702627438026988</v>
      </c>
      <c r="U1627" s="4" t="str">
        <f t="shared" si="51"/>
        <v>±</v>
      </c>
      <c r="V1627" s="10">
        <v>0.42129430727046036</v>
      </c>
      <c r="W1627" s="3">
        <v>3</v>
      </c>
      <c r="X1627" s="3">
        <v>3</v>
      </c>
    </row>
    <row r="1628" spans="6:24" x14ac:dyDescent="0.2">
      <c r="F1628" s="3" t="s">
        <v>3271</v>
      </c>
      <c r="G1628" s="3" t="s">
        <v>3272</v>
      </c>
      <c r="H1628" s="2">
        <v>14.25830747466</v>
      </c>
      <c r="I1628" s="2">
        <v>6.17626953125</v>
      </c>
      <c r="J1628" s="2">
        <v>2.4844048023223899</v>
      </c>
      <c r="K1628" s="3">
        <v>1</v>
      </c>
      <c r="L1628" s="2">
        <v>0</v>
      </c>
      <c r="M1628" s="2" t="str">
        <f t="shared" si="50"/>
        <v/>
      </c>
      <c r="Q1628" s="4" t="s">
        <v>419</v>
      </c>
      <c r="R1628" s="4" t="s">
        <v>419</v>
      </c>
      <c r="S1628" s="4" t="s">
        <v>419</v>
      </c>
      <c r="T1628" s="9" t="s">
        <v>419</v>
      </c>
      <c r="U1628" s="4" t="str">
        <f t="shared" si="51"/>
        <v/>
      </c>
      <c r="V1628" s="10" t="s">
        <v>419</v>
      </c>
      <c r="W1628" s="3">
        <v>0</v>
      </c>
      <c r="X1628" s="3">
        <v>0</v>
      </c>
    </row>
    <row r="1629" spans="6:24" x14ac:dyDescent="0.2">
      <c r="F1629" s="3" t="s">
        <v>3273</v>
      </c>
      <c r="G1629" s="3" t="s">
        <v>3274</v>
      </c>
      <c r="H1629" s="2">
        <v>18.71650092466</v>
      </c>
      <c r="I1629" s="2">
        <v>9.02685546875</v>
      </c>
      <c r="J1629" s="2">
        <v>2.4800622463226301</v>
      </c>
      <c r="K1629" s="3">
        <v>1</v>
      </c>
      <c r="L1629" s="2">
        <v>0</v>
      </c>
      <c r="M1629" s="2" t="str">
        <f t="shared" si="50"/>
        <v/>
      </c>
      <c r="N1629" s="4" t="s">
        <v>419</v>
      </c>
      <c r="O1629" s="4" t="s">
        <v>419</v>
      </c>
      <c r="P1629" s="4" t="s">
        <v>419</v>
      </c>
      <c r="T1629" s="9" t="s">
        <v>419</v>
      </c>
      <c r="U1629" s="4" t="str">
        <f t="shared" si="51"/>
        <v/>
      </c>
      <c r="V1629" s="10" t="s">
        <v>419</v>
      </c>
      <c r="W1629" s="3">
        <v>0</v>
      </c>
      <c r="X1629" s="3">
        <v>0</v>
      </c>
    </row>
    <row r="1630" spans="6:24" x14ac:dyDescent="0.2">
      <c r="F1630" s="3" t="s">
        <v>3275</v>
      </c>
      <c r="G1630" s="3" t="s">
        <v>3276</v>
      </c>
      <c r="H1630" s="2">
        <v>31.866116834660001</v>
      </c>
      <c r="I1630" s="2">
        <v>7.40087890625</v>
      </c>
      <c r="J1630" s="2">
        <v>2.4784557819366499</v>
      </c>
      <c r="K1630" s="3">
        <v>1</v>
      </c>
      <c r="L1630" s="2">
        <v>0</v>
      </c>
      <c r="M1630" s="2" t="str">
        <f t="shared" si="50"/>
        <v/>
      </c>
      <c r="N1630" s="4" t="s">
        <v>419</v>
      </c>
      <c r="O1630" s="4" t="s">
        <v>419</v>
      </c>
      <c r="P1630" s="4" t="s">
        <v>419</v>
      </c>
      <c r="T1630" s="9" t="s">
        <v>419</v>
      </c>
      <c r="U1630" s="4" t="str">
        <f t="shared" si="51"/>
        <v/>
      </c>
      <c r="V1630" s="10" t="s">
        <v>419</v>
      </c>
      <c r="W1630" s="3">
        <v>0</v>
      </c>
      <c r="X1630" s="3">
        <v>0</v>
      </c>
    </row>
    <row r="1631" spans="6:24" x14ac:dyDescent="0.2">
      <c r="F1631" s="3" t="s">
        <v>3277</v>
      </c>
      <c r="G1631" s="3" t="s">
        <v>3278</v>
      </c>
      <c r="H1631" s="2">
        <v>17.620603574659999</v>
      </c>
      <c r="I1631" s="2">
        <v>9.78857421875</v>
      </c>
      <c r="J1631" s="2">
        <v>2.47708368301392</v>
      </c>
      <c r="K1631" s="3">
        <v>1</v>
      </c>
      <c r="L1631" s="2">
        <v>128718.96410518876</v>
      </c>
      <c r="M1631" s="2">
        <f t="shared" si="50"/>
        <v>5.1096425360225251</v>
      </c>
      <c r="N1631" s="4">
        <v>0.56886933670747908</v>
      </c>
      <c r="O1631" s="4">
        <v>0.93124079008245775</v>
      </c>
      <c r="P1631" s="4">
        <v>0.6589039320419352</v>
      </c>
      <c r="T1631" s="9">
        <v>0.71967135294395723</v>
      </c>
      <c r="U1631" s="4" t="str">
        <f t="shared" si="51"/>
        <v>±</v>
      </c>
      <c r="V1631" s="10">
        <v>0.18867373197556248</v>
      </c>
      <c r="W1631" s="3">
        <v>3</v>
      </c>
      <c r="X1631" s="3">
        <v>3</v>
      </c>
    </row>
    <row r="1632" spans="6:24" x14ac:dyDescent="0.2">
      <c r="F1632" s="3" t="s">
        <v>3279</v>
      </c>
      <c r="G1632" s="3" t="s">
        <v>3280</v>
      </c>
      <c r="H1632" s="2">
        <v>88.172789054659802</v>
      </c>
      <c r="I1632" s="2">
        <v>8.89501953125</v>
      </c>
      <c r="J1632" s="2">
        <v>2.4665327072143599</v>
      </c>
      <c r="K1632" s="3">
        <v>1</v>
      </c>
      <c r="L1632" s="2">
        <v>0</v>
      </c>
      <c r="M1632" s="2" t="str">
        <f t="shared" si="50"/>
        <v/>
      </c>
      <c r="Q1632" s="4" t="s">
        <v>419</v>
      </c>
      <c r="R1632" s="4" t="s">
        <v>419</v>
      </c>
      <c r="S1632" s="4" t="s">
        <v>419</v>
      </c>
      <c r="T1632" s="9" t="s">
        <v>419</v>
      </c>
      <c r="U1632" s="4" t="str">
        <f t="shared" si="51"/>
        <v/>
      </c>
      <c r="V1632" s="10" t="s">
        <v>419</v>
      </c>
      <c r="W1632" s="3">
        <v>0</v>
      </c>
      <c r="X1632" s="3">
        <v>0</v>
      </c>
    </row>
    <row r="1633" spans="6:24" x14ac:dyDescent="0.2">
      <c r="F1633" s="3" t="s">
        <v>3281</v>
      </c>
      <c r="G1633" s="3" t="s">
        <v>3282</v>
      </c>
      <c r="H1633" s="2">
        <v>14.300283224659999</v>
      </c>
      <c r="I1633" s="2">
        <v>4.76708984375</v>
      </c>
      <c r="J1633" s="2">
        <v>2.4548306465148899</v>
      </c>
      <c r="K1633" s="3">
        <v>1</v>
      </c>
      <c r="L1633" s="2">
        <v>143925.31152578778</v>
      </c>
      <c r="M1633" s="2">
        <f t="shared" si="50"/>
        <v>5.1581371781569381</v>
      </c>
      <c r="N1633" s="4">
        <v>1.4025453436108353</v>
      </c>
      <c r="O1633" s="4">
        <v>0.83670242914575776</v>
      </c>
      <c r="P1633" s="4">
        <v>0.98217069699103199</v>
      </c>
      <c r="T1633" s="9">
        <v>1.0738061565825416</v>
      </c>
      <c r="U1633" s="4" t="str">
        <f t="shared" si="51"/>
        <v>±</v>
      </c>
      <c r="V1633" s="10">
        <v>0.29384067801019892</v>
      </c>
      <c r="W1633" s="3">
        <v>3</v>
      </c>
      <c r="X1633" s="3">
        <v>3</v>
      </c>
    </row>
    <row r="1634" spans="6:24" x14ac:dyDescent="0.2">
      <c r="F1634" s="3" t="s">
        <v>3283</v>
      </c>
      <c r="G1634" s="3" t="s">
        <v>3284</v>
      </c>
      <c r="H1634" s="2">
        <v>119.09631257466</v>
      </c>
      <c r="I1634" s="2">
        <v>6.68310546875</v>
      </c>
      <c r="J1634" s="2">
        <v>2.44094681739807</v>
      </c>
      <c r="K1634" s="3">
        <v>1</v>
      </c>
      <c r="L1634" s="2">
        <v>2817301.7908891239</v>
      </c>
      <c r="M1634" s="2">
        <f t="shared" si="50"/>
        <v>6.4498333713370863</v>
      </c>
      <c r="N1634" s="4">
        <v>0.64953625342568411</v>
      </c>
      <c r="O1634" s="4">
        <v>1.1939195066603667</v>
      </c>
      <c r="P1634" s="4">
        <v>0.80732466906759237</v>
      </c>
      <c r="T1634" s="9">
        <v>0.88359347638454777</v>
      </c>
      <c r="U1634" s="4" t="str">
        <f t="shared" si="51"/>
        <v>±</v>
      </c>
      <c r="V1634" s="10">
        <v>0.28009102061250923</v>
      </c>
      <c r="W1634" s="3">
        <v>3</v>
      </c>
      <c r="X1634" s="3">
        <v>3</v>
      </c>
    </row>
    <row r="1635" spans="6:24" x14ac:dyDescent="0.2">
      <c r="F1635" s="3" t="s">
        <v>3285</v>
      </c>
      <c r="G1635" s="3" t="s">
        <v>3286</v>
      </c>
      <c r="H1635" s="2">
        <v>339.691084684663</v>
      </c>
      <c r="I1635" s="2">
        <v>5.40185546875</v>
      </c>
      <c r="J1635" s="2">
        <v>2.4381446838378902</v>
      </c>
      <c r="K1635" s="3">
        <v>1</v>
      </c>
      <c r="L1635" s="2">
        <v>0</v>
      </c>
      <c r="M1635" s="2" t="str">
        <f t="shared" si="50"/>
        <v/>
      </c>
      <c r="Q1635" s="4" t="s">
        <v>419</v>
      </c>
      <c r="R1635" s="4" t="s">
        <v>419</v>
      </c>
      <c r="S1635" s="4" t="s">
        <v>419</v>
      </c>
      <c r="T1635" s="9" t="s">
        <v>419</v>
      </c>
      <c r="U1635" s="4" t="str">
        <f t="shared" si="51"/>
        <v/>
      </c>
      <c r="V1635" s="10" t="s">
        <v>419</v>
      </c>
      <c r="W1635" s="3">
        <v>0</v>
      </c>
      <c r="X1635" s="3">
        <v>0</v>
      </c>
    </row>
    <row r="1636" spans="6:24" x14ac:dyDescent="0.2">
      <c r="F1636" s="3" t="s">
        <v>3287</v>
      </c>
      <c r="G1636" s="3" t="s">
        <v>3288</v>
      </c>
      <c r="H1636" s="2">
        <v>80.98416561466</v>
      </c>
      <c r="I1636" s="2">
        <v>5.40185546875</v>
      </c>
      <c r="J1636" s="2">
        <v>2.4243545532226598</v>
      </c>
      <c r="K1636" s="3">
        <v>1</v>
      </c>
      <c r="L1636" s="2">
        <v>0</v>
      </c>
      <c r="M1636" s="2" t="str">
        <f t="shared" si="50"/>
        <v/>
      </c>
      <c r="N1636" s="4" t="s">
        <v>419</v>
      </c>
      <c r="O1636" s="4" t="s">
        <v>419</v>
      </c>
      <c r="P1636" s="4" t="s">
        <v>419</v>
      </c>
      <c r="T1636" s="9" t="s">
        <v>419</v>
      </c>
      <c r="U1636" s="4" t="str">
        <f t="shared" si="51"/>
        <v/>
      </c>
      <c r="V1636" s="10" t="s">
        <v>419</v>
      </c>
      <c r="W1636" s="3">
        <v>0</v>
      </c>
      <c r="X1636" s="3">
        <v>0</v>
      </c>
    </row>
    <row r="1637" spans="6:24" x14ac:dyDescent="0.2">
      <c r="F1637" s="3" t="s">
        <v>3289</v>
      </c>
      <c r="G1637" s="3" t="s">
        <v>3290</v>
      </c>
      <c r="H1637" s="2">
        <v>307.27789707466297</v>
      </c>
      <c r="I1637" s="2">
        <v>7.64990234375</v>
      </c>
      <c r="J1637" s="2">
        <v>2.4144978523254399</v>
      </c>
      <c r="K1637" s="3">
        <v>1</v>
      </c>
      <c r="L1637" s="2">
        <v>46398.958539883824</v>
      </c>
      <c r="M1637" s="2">
        <f t="shared" si="50"/>
        <v>4.6665082325924319</v>
      </c>
      <c r="N1637" s="4">
        <v>0.77232378330941009</v>
      </c>
      <c r="O1637" s="4">
        <v>1.4181967011665768</v>
      </c>
      <c r="P1637" s="4">
        <v>0.71921605980245751</v>
      </c>
      <c r="T1637" s="9">
        <v>0.9699121814261481</v>
      </c>
      <c r="U1637" s="4" t="str">
        <f t="shared" si="51"/>
        <v>±</v>
      </c>
      <c r="V1637" s="10">
        <v>0.3891328379271059</v>
      </c>
      <c r="W1637" s="3">
        <v>3</v>
      </c>
      <c r="X1637" s="3">
        <v>3</v>
      </c>
    </row>
    <row r="1638" spans="6:24" x14ac:dyDescent="0.2">
      <c r="F1638" s="3" t="s">
        <v>3291</v>
      </c>
      <c r="G1638" s="3" t="s">
        <v>3292</v>
      </c>
      <c r="H1638" s="2">
        <v>50.800219884660002</v>
      </c>
      <c r="I1638" s="2">
        <v>4.70361328125</v>
      </c>
      <c r="J1638" s="2">
        <v>2.4032902717590301</v>
      </c>
      <c r="K1638" s="3">
        <v>1</v>
      </c>
      <c r="L1638" s="2">
        <v>515276.50781334128</v>
      </c>
      <c r="M1638" s="2">
        <f t="shared" si="50"/>
        <v>5.7120403428111546</v>
      </c>
      <c r="N1638" s="4">
        <v>0.70474888649604428</v>
      </c>
      <c r="O1638" s="4">
        <v>1.028075340817852</v>
      </c>
      <c r="P1638" s="4">
        <v>0.72007381025409023</v>
      </c>
      <c r="T1638" s="9">
        <v>0.8176326791893288</v>
      </c>
      <c r="U1638" s="4" t="str">
        <f t="shared" si="51"/>
        <v>±</v>
      </c>
      <c r="V1638" s="10">
        <v>0.18240970011767618</v>
      </c>
      <c r="W1638" s="3">
        <v>3</v>
      </c>
      <c r="X1638" s="3">
        <v>3</v>
      </c>
    </row>
    <row r="1639" spans="6:24" x14ac:dyDescent="0.2">
      <c r="F1639" s="3" t="s">
        <v>3293</v>
      </c>
      <c r="G1639" s="3" t="s">
        <v>3294</v>
      </c>
      <c r="H1639" s="2">
        <v>244.39161450466099</v>
      </c>
      <c r="I1639" s="2">
        <v>6.06201171875</v>
      </c>
      <c r="J1639" s="2">
        <v>2.4021877050399798</v>
      </c>
      <c r="K1639" s="3">
        <v>2</v>
      </c>
      <c r="L1639" s="2">
        <v>0</v>
      </c>
      <c r="M1639" s="2" t="str">
        <f t="shared" si="50"/>
        <v/>
      </c>
      <c r="Q1639" s="4" t="s">
        <v>419</v>
      </c>
      <c r="R1639" s="4" t="s">
        <v>419</v>
      </c>
      <c r="S1639" s="4" t="s">
        <v>419</v>
      </c>
      <c r="T1639" s="9" t="s">
        <v>419</v>
      </c>
      <c r="U1639" s="4" t="str">
        <f t="shared" si="51"/>
        <v/>
      </c>
      <c r="V1639" s="10" t="s">
        <v>419</v>
      </c>
      <c r="W1639" s="3">
        <v>0</v>
      </c>
      <c r="X1639" s="3">
        <v>0</v>
      </c>
    </row>
    <row r="1640" spans="6:24" x14ac:dyDescent="0.2">
      <c r="F1640" s="3" t="s">
        <v>3295</v>
      </c>
      <c r="G1640" s="3" t="s">
        <v>3296</v>
      </c>
      <c r="H1640" s="2">
        <v>217.03906619465999</v>
      </c>
      <c r="I1640" s="2">
        <v>7.37158203125</v>
      </c>
      <c r="J1640" s="2">
        <v>2.4003105163574201</v>
      </c>
      <c r="K1640" s="3">
        <v>1</v>
      </c>
      <c r="L1640" s="2">
        <v>0</v>
      </c>
      <c r="M1640" s="2" t="str">
        <f t="shared" si="50"/>
        <v/>
      </c>
      <c r="N1640" s="4" t="s">
        <v>419</v>
      </c>
      <c r="O1640" s="4" t="s">
        <v>419</v>
      </c>
      <c r="P1640" s="4" t="s">
        <v>419</v>
      </c>
      <c r="T1640" s="9" t="s">
        <v>419</v>
      </c>
      <c r="U1640" s="4" t="str">
        <f t="shared" si="51"/>
        <v/>
      </c>
      <c r="V1640" s="10" t="s">
        <v>419</v>
      </c>
      <c r="W1640" s="3">
        <v>0</v>
      </c>
      <c r="X1640" s="3">
        <v>0</v>
      </c>
    </row>
    <row r="1641" spans="6:24" x14ac:dyDescent="0.2">
      <c r="F1641" s="3" t="s">
        <v>3297</v>
      </c>
      <c r="G1641" s="3" t="s">
        <v>3298</v>
      </c>
      <c r="H1641" s="2">
        <v>69.568548384660005</v>
      </c>
      <c r="I1641" s="2">
        <v>7.95751953125</v>
      </c>
      <c r="J1641" s="2">
        <v>2.39946484565735</v>
      </c>
      <c r="K1641" s="3">
        <v>1</v>
      </c>
      <c r="L1641" s="2">
        <v>278292.87650156929</v>
      </c>
      <c r="M1641" s="2">
        <f t="shared" si="50"/>
        <v>5.4445020897847982</v>
      </c>
      <c r="N1641" s="4">
        <v>0.54218384298822142</v>
      </c>
      <c r="O1641" s="4">
        <v>1.2555404821128837</v>
      </c>
      <c r="P1641" s="4">
        <v>0.57700537260773199</v>
      </c>
      <c r="T1641" s="9">
        <v>0.79157656590294578</v>
      </c>
      <c r="U1641" s="4" t="str">
        <f t="shared" si="51"/>
        <v>±</v>
      </c>
      <c r="V1641" s="10">
        <v>0.40218157763615608</v>
      </c>
      <c r="W1641" s="3">
        <v>3</v>
      </c>
      <c r="X1641" s="3">
        <v>3</v>
      </c>
    </row>
    <row r="1642" spans="6:24" x14ac:dyDescent="0.2">
      <c r="F1642" s="3" t="s">
        <v>3299</v>
      </c>
      <c r="G1642" s="3" t="s">
        <v>3300</v>
      </c>
      <c r="H1642" s="2">
        <v>128.87374439466001</v>
      </c>
      <c r="I1642" s="2">
        <v>5.21142578125</v>
      </c>
      <c r="J1642" s="2">
        <v>2.38129687309265</v>
      </c>
      <c r="K1642" s="3">
        <v>1</v>
      </c>
      <c r="L1642" s="2">
        <v>0</v>
      </c>
      <c r="M1642" s="2" t="str">
        <f t="shared" si="50"/>
        <v/>
      </c>
      <c r="Q1642" s="4" t="s">
        <v>419</v>
      </c>
      <c r="R1642" s="4" t="s">
        <v>419</v>
      </c>
      <c r="S1642" s="4" t="s">
        <v>419</v>
      </c>
      <c r="T1642" s="9" t="s">
        <v>419</v>
      </c>
      <c r="U1642" s="4" t="str">
        <f t="shared" si="51"/>
        <v/>
      </c>
      <c r="V1642" s="10" t="s">
        <v>419</v>
      </c>
      <c r="W1642" s="3">
        <v>0</v>
      </c>
      <c r="X1642" s="3">
        <v>0</v>
      </c>
    </row>
    <row r="1643" spans="6:24" x14ac:dyDescent="0.2">
      <c r="F1643" s="3" t="s">
        <v>3301</v>
      </c>
      <c r="G1643" s="3" t="s">
        <v>3302</v>
      </c>
      <c r="H1643" s="2">
        <v>11.907973974660001</v>
      </c>
      <c r="I1643" s="2">
        <v>8.33837890625</v>
      </c>
      <c r="J1643" s="2">
        <v>2.3777737617492698</v>
      </c>
      <c r="K1643" s="3">
        <v>1</v>
      </c>
      <c r="L1643" s="2">
        <v>532911.57288662356</v>
      </c>
      <c r="M1643" s="2">
        <f t="shared" si="50"/>
        <v>5.7266551516280879</v>
      </c>
      <c r="N1643" s="4">
        <v>0.76687818898819249</v>
      </c>
      <c r="O1643" s="4">
        <v>1.1047431109568</v>
      </c>
      <c r="P1643" s="4">
        <v>0.72849967344223443</v>
      </c>
      <c r="T1643" s="9">
        <v>0.86670699112907579</v>
      </c>
      <c r="U1643" s="4" t="str">
        <f t="shared" si="51"/>
        <v>±</v>
      </c>
      <c r="V1643" s="10">
        <v>0.2070365266585987</v>
      </c>
      <c r="W1643" s="3">
        <v>3</v>
      </c>
      <c r="X1643" s="3">
        <v>3</v>
      </c>
    </row>
    <row r="1644" spans="6:24" x14ac:dyDescent="0.2">
      <c r="F1644" s="3" t="s">
        <v>3303</v>
      </c>
      <c r="G1644" s="3" t="s">
        <v>3304</v>
      </c>
      <c r="H1644" s="2">
        <v>58.581025984660002</v>
      </c>
      <c r="I1644" s="2">
        <v>6.72705078125</v>
      </c>
      <c r="J1644" s="2">
        <v>2.37414646148682</v>
      </c>
      <c r="K1644" s="3">
        <v>1</v>
      </c>
      <c r="L1644" s="2">
        <v>51251.079842799074</v>
      </c>
      <c r="M1644" s="2">
        <f t="shared" si="50"/>
        <v>4.7097030202610295</v>
      </c>
      <c r="N1644" s="4">
        <v>1.0609347851358879</v>
      </c>
      <c r="O1644" s="4">
        <v>1.0163003516497089</v>
      </c>
      <c r="P1644" s="4">
        <v>0.67713380092303976</v>
      </c>
      <c r="T1644" s="9">
        <v>0.91812297923621233</v>
      </c>
      <c r="U1644" s="4" t="str">
        <f t="shared" si="51"/>
        <v>±</v>
      </c>
      <c r="V1644" s="10">
        <v>0.20989258255403237</v>
      </c>
      <c r="W1644" s="3">
        <v>3</v>
      </c>
      <c r="X1644" s="3">
        <v>3</v>
      </c>
    </row>
    <row r="1645" spans="6:24" x14ac:dyDescent="0.2">
      <c r="F1645" s="3" t="s">
        <v>3305</v>
      </c>
      <c r="G1645" s="3" t="s">
        <v>3306</v>
      </c>
      <c r="H1645" s="2">
        <v>64.106910224659998</v>
      </c>
      <c r="I1645" s="2">
        <v>8.79248046875</v>
      </c>
      <c r="J1645" s="2">
        <v>2.3719451427459801</v>
      </c>
      <c r="K1645" s="3">
        <v>2</v>
      </c>
      <c r="L1645" s="2">
        <v>0</v>
      </c>
      <c r="M1645" s="2" t="str">
        <f t="shared" si="50"/>
        <v/>
      </c>
      <c r="N1645" s="4" t="s">
        <v>419</v>
      </c>
      <c r="O1645" s="4" t="s">
        <v>419</v>
      </c>
      <c r="P1645" s="4" t="s">
        <v>419</v>
      </c>
      <c r="T1645" s="9" t="s">
        <v>419</v>
      </c>
      <c r="U1645" s="4" t="str">
        <f t="shared" si="51"/>
        <v/>
      </c>
      <c r="V1645" s="10" t="s">
        <v>419</v>
      </c>
      <c r="W1645" s="3">
        <v>0</v>
      </c>
      <c r="X1645" s="3">
        <v>0</v>
      </c>
    </row>
    <row r="1646" spans="6:24" x14ac:dyDescent="0.2">
      <c r="F1646" s="3" t="s">
        <v>3307</v>
      </c>
      <c r="G1646" s="3" t="s">
        <v>3308</v>
      </c>
      <c r="H1646" s="2">
        <v>43.465509334659998</v>
      </c>
      <c r="I1646" s="2">
        <v>8.42626953125</v>
      </c>
      <c r="J1646" s="2">
        <v>2.3607714176178001</v>
      </c>
      <c r="K1646" s="3">
        <v>1</v>
      </c>
      <c r="L1646" s="2">
        <v>0</v>
      </c>
      <c r="M1646" s="2" t="str">
        <f t="shared" si="50"/>
        <v/>
      </c>
      <c r="Q1646" s="4" t="s">
        <v>419</v>
      </c>
      <c r="R1646" s="4" t="s">
        <v>419</v>
      </c>
      <c r="S1646" s="4" t="s">
        <v>419</v>
      </c>
      <c r="T1646" s="9" t="s">
        <v>419</v>
      </c>
      <c r="U1646" s="4" t="str">
        <f t="shared" si="51"/>
        <v/>
      </c>
      <c r="V1646" s="10" t="s">
        <v>419</v>
      </c>
      <c r="W1646" s="3">
        <v>0</v>
      </c>
      <c r="X1646" s="3">
        <v>0</v>
      </c>
    </row>
    <row r="1647" spans="6:24" x14ac:dyDescent="0.2">
      <c r="F1647" s="3" t="s">
        <v>3309</v>
      </c>
      <c r="G1647" s="3" t="s">
        <v>3310</v>
      </c>
      <c r="H1647" s="2">
        <v>72.926956424660105</v>
      </c>
      <c r="I1647" s="2">
        <v>9.46630859375</v>
      </c>
      <c r="J1647" s="2">
        <v>2.3541777133941699</v>
      </c>
      <c r="K1647" s="3">
        <v>1</v>
      </c>
      <c r="L1647" s="2">
        <v>64742.566730700302</v>
      </c>
      <c r="M1647" s="2">
        <f t="shared" si="50"/>
        <v>4.8111899130906943</v>
      </c>
      <c r="N1647" s="4">
        <v>0.65644149690587761</v>
      </c>
      <c r="O1647" s="4">
        <v>1.4240953849536948</v>
      </c>
      <c r="P1647" s="4">
        <v>0.92242442455437168</v>
      </c>
      <c r="T1647" s="9">
        <v>1.0009871021379813</v>
      </c>
      <c r="U1647" s="4" t="str">
        <f t="shared" si="51"/>
        <v>±</v>
      </c>
      <c r="V1647" s="10">
        <v>0.38981045867262509</v>
      </c>
      <c r="W1647" s="3">
        <v>3</v>
      </c>
      <c r="X1647" s="3">
        <v>3</v>
      </c>
    </row>
    <row r="1648" spans="6:24" x14ac:dyDescent="0.2">
      <c r="F1648" s="3" t="s">
        <v>3311</v>
      </c>
      <c r="G1648" s="3" t="s">
        <v>3312</v>
      </c>
      <c r="H1648" s="2">
        <v>92.001249534660104</v>
      </c>
      <c r="I1648" s="2">
        <v>5.03369140625</v>
      </c>
      <c r="J1648" s="2">
        <v>2.3523616790771502</v>
      </c>
      <c r="K1648" s="3">
        <v>1</v>
      </c>
      <c r="L1648" s="2">
        <v>0</v>
      </c>
      <c r="M1648" s="2" t="str">
        <f t="shared" si="50"/>
        <v/>
      </c>
      <c r="N1648" s="4" t="s">
        <v>419</v>
      </c>
      <c r="O1648" s="4" t="s">
        <v>419</v>
      </c>
      <c r="P1648" s="4" t="s">
        <v>419</v>
      </c>
      <c r="T1648" s="9" t="s">
        <v>419</v>
      </c>
      <c r="U1648" s="4" t="str">
        <f t="shared" si="51"/>
        <v/>
      </c>
      <c r="V1648" s="10" t="s">
        <v>419</v>
      </c>
      <c r="W1648" s="3">
        <v>0</v>
      </c>
      <c r="X1648" s="3">
        <v>0</v>
      </c>
    </row>
    <row r="1649" spans="6:24" x14ac:dyDescent="0.2">
      <c r="F1649" s="3" t="s">
        <v>3313</v>
      </c>
      <c r="G1649" s="3" t="s">
        <v>3314</v>
      </c>
      <c r="H1649" s="2">
        <v>44.328336694660003</v>
      </c>
      <c r="I1649" s="2">
        <v>7.09326171875</v>
      </c>
      <c r="J1649" s="2">
        <v>2.33021068572998</v>
      </c>
      <c r="K1649" s="3">
        <v>1</v>
      </c>
      <c r="L1649" s="2">
        <v>0</v>
      </c>
      <c r="M1649" s="2" t="str">
        <f t="shared" si="50"/>
        <v/>
      </c>
      <c r="Q1649" s="4" t="s">
        <v>419</v>
      </c>
      <c r="R1649" s="4" t="s">
        <v>419</v>
      </c>
      <c r="S1649" s="4" t="s">
        <v>419</v>
      </c>
      <c r="T1649" s="9" t="s">
        <v>419</v>
      </c>
      <c r="U1649" s="4" t="str">
        <f t="shared" si="51"/>
        <v/>
      </c>
      <c r="V1649" s="10" t="s">
        <v>419</v>
      </c>
      <c r="W1649" s="3">
        <v>0</v>
      </c>
      <c r="X1649" s="3">
        <v>0</v>
      </c>
    </row>
    <row r="1650" spans="6:24" x14ac:dyDescent="0.2">
      <c r="F1650" s="3" t="s">
        <v>3315</v>
      </c>
      <c r="G1650" s="3" t="s">
        <v>3316</v>
      </c>
      <c r="H1650" s="2">
        <v>95.612581664660397</v>
      </c>
      <c r="I1650" s="2">
        <v>6.11279296875</v>
      </c>
      <c r="J1650" s="2">
        <v>2.3179063796997101</v>
      </c>
      <c r="K1650" s="3">
        <v>1</v>
      </c>
      <c r="L1650" s="2">
        <v>0</v>
      </c>
      <c r="M1650" s="2" t="str">
        <f t="shared" si="50"/>
        <v/>
      </c>
      <c r="Q1650" s="4" t="s">
        <v>419</v>
      </c>
      <c r="R1650" s="4" t="s">
        <v>419</v>
      </c>
      <c r="S1650" s="4" t="s">
        <v>419</v>
      </c>
      <c r="T1650" s="9" t="s">
        <v>419</v>
      </c>
      <c r="U1650" s="4" t="str">
        <f t="shared" si="51"/>
        <v/>
      </c>
      <c r="V1650" s="10" t="s">
        <v>419</v>
      </c>
      <c r="W1650" s="3">
        <v>0</v>
      </c>
      <c r="X1650" s="3">
        <v>0</v>
      </c>
    </row>
    <row r="1651" spans="6:24" x14ac:dyDescent="0.2">
      <c r="F1651" s="3" t="s">
        <v>3317</v>
      </c>
      <c r="G1651" s="3" t="s">
        <v>3318</v>
      </c>
      <c r="H1651" s="2">
        <v>2.21998285466</v>
      </c>
      <c r="I1651" s="2">
        <v>4.06884765625</v>
      </c>
      <c r="J1651" s="2">
        <v>2.3070123195648198</v>
      </c>
      <c r="K1651" s="3">
        <v>1</v>
      </c>
      <c r="L1651" s="2">
        <v>0</v>
      </c>
      <c r="M1651" s="2" t="str">
        <f t="shared" si="50"/>
        <v/>
      </c>
      <c r="N1651" s="4" t="s">
        <v>419</v>
      </c>
      <c r="O1651" s="4" t="s">
        <v>419</v>
      </c>
      <c r="P1651" s="4" t="s">
        <v>419</v>
      </c>
      <c r="T1651" s="9" t="s">
        <v>419</v>
      </c>
      <c r="U1651" s="4" t="str">
        <f t="shared" si="51"/>
        <v/>
      </c>
      <c r="V1651" s="10" t="s">
        <v>419</v>
      </c>
      <c r="W1651" s="3">
        <v>0</v>
      </c>
      <c r="X1651" s="3">
        <v>0</v>
      </c>
    </row>
    <row r="1652" spans="6:24" x14ac:dyDescent="0.2">
      <c r="F1652" s="3" t="s">
        <v>3319</v>
      </c>
      <c r="G1652" s="3" t="s">
        <v>3320</v>
      </c>
      <c r="H1652" s="2">
        <v>88.134906594660094</v>
      </c>
      <c r="I1652" s="2">
        <v>5.45263671875</v>
      </c>
      <c r="J1652" s="2">
        <v>2.2936437129974401</v>
      </c>
      <c r="K1652" s="3">
        <v>1</v>
      </c>
      <c r="L1652" s="2">
        <v>0</v>
      </c>
      <c r="M1652" s="2" t="str">
        <f t="shared" si="50"/>
        <v/>
      </c>
      <c r="Q1652" s="4" t="s">
        <v>419</v>
      </c>
      <c r="R1652" s="4" t="s">
        <v>419</v>
      </c>
      <c r="S1652" s="4" t="s">
        <v>419</v>
      </c>
      <c r="T1652" s="9" t="s">
        <v>419</v>
      </c>
      <c r="U1652" s="4" t="str">
        <f t="shared" si="51"/>
        <v/>
      </c>
      <c r="V1652" s="10" t="s">
        <v>419</v>
      </c>
      <c r="W1652" s="3">
        <v>0</v>
      </c>
      <c r="X1652" s="3">
        <v>0</v>
      </c>
    </row>
    <row r="1653" spans="6:24" x14ac:dyDescent="0.2">
      <c r="F1653" s="3" t="s">
        <v>3321</v>
      </c>
      <c r="G1653" s="3" t="s">
        <v>3322</v>
      </c>
      <c r="H1653" s="2">
        <v>17.737874164659999</v>
      </c>
      <c r="I1653" s="2">
        <v>8.41162109375</v>
      </c>
      <c r="J1653" s="2">
        <v>2.28708148002625</v>
      </c>
      <c r="K1653" s="3">
        <v>1</v>
      </c>
      <c r="L1653" s="2">
        <v>0</v>
      </c>
      <c r="M1653" s="2" t="str">
        <f t="shared" si="50"/>
        <v/>
      </c>
      <c r="N1653" s="4" t="s">
        <v>419</v>
      </c>
      <c r="O1653" s="4" t="s">
        <v>419</v>
      </c>
      <c r="P1653" s="4" t="s">
        <v>419</v>
      </c>
      <c r="T1653" s="9" t="s">
        <v>419</v>
      </c>
      <c r="U1653" s="4" t="str">
        <f t="shared" si="51"/>
        <v/>
      </c>
      <c r="V1653" s="10" t="s">
        <v>419</v>
      </c>
      <c r="W1653" s="3">
        <v>0</v>
      </c>
      <c r="X1653" s="3">
        <v>0</v>
      </c>
    </row>
    <row r="1654" spans="6:24" x14ac:dyDescent="0.2">
      <c r="F1654" s="3" t="s">
        <v>3323</v>
      </c>
      <c r="G1654" s="3" t="s">
        <v>3324</v>
      </c>
      <c r="H1654" s="2">
        <v>62.4971261346601</v>
      </c>
      <c r="I1654" s="2">
        <v>7.79638671875</v>
      </c>
      <c r="J1654" s="2">
        <v>2.2810213565826398</v>
      </c>
      <c r="K1654" s="3">
        <v>1</v>
      </c>
      <c r="L1654" s="2">
        <v>0</v>
      </c>
      <c r="M1654" s="2" t="str">
        <f t="shared" si="50"/>
        <v/>
      </c>
      <c r="N1654" s="4" t="s">
        <v>419</v>
      </c>
      <c r="O1654" s="4" t="s">
        <v>419</v>
      </c>
      <c r="P1654" s="4" t="s">
        <v>419</v>
      </c>
      <c r="T1654" s="9" t="s">
        <v>419</v>
      </c>
      <c r="U1654" s="4" t="str">
        <f t="shared" si="51"/>
        <v/>
      </c>
      <c r="V1654" s="10" t="s">
        <v>419</v>
      </c>
      <c r="W1654" s="3">
        <v>0</v>
      </c>
      <c r="X1654" s="3">
        <v>0</v>
      </c>
    </row>
    <row r="1655" spans="6:24" x14ac:dyDescent="0.2">
      <c r="F1655" s="3" t="s">
        <v>3325</v>
      </c>
      <c r="G1655" s="3" t="s">
        <v>3326</v>
      </c>
      <c r="H1655" s="2">
        <v>33.861952444659899</v>
      </c>
      <c r="I1655" s="2">
        <v>9.64208984375</v>
      </c>
      <c r="J1655" s="2">
        <v>2.2759497165679901</v>
      </c>
      <c r="K1655" s="3">
        <v>1</v>
      </c>
      <c r="L1655" s="2">
        <v>0</v>
      </c>
      <c r="M1655" s="2" t="str">
        <f t="shared" si="50"/>
        <v/>
      </c>
      <c r="N1655" s="4" t="s">
        <v>419</v>
      </c>
      <c r="O1655" s="4" t="s">
        <v>419</v>
      </c>
      <c r="P1655" s="4" t="s">
        <v>419</v>
      </c>
      <c r="T1655" s="9" t="s">
        <v>419</v>
      </c>
      <c r="U1655" s="4" t="str">
        <f t="shared" si="51"/>
        <v/>
      </c>
      <c r="V1655" s="10" t="s">
        <v>419</v>
      </c>
      <c r="W1655" s="3">
        <v>0</v>
      </c>
      <c r="X1655" s="3">
        <v>0</v>
      </c>
    </row>
    <row r="1656" spans="6:24" x14ac:dyDescent="0.2">
      <c r="F1656" s="3" t="s">
        <v>3327</v>
      </c>
      <c r="G1656" s="3" t="s">
        <v>3328</v>
      </c>
      <c r="H1656" s="2">
        <v>76.674910294660094</v>
      </c>
      <c r="I1656" s="2">
        <v>6.72705078125</v>
      </c>
      <c r="J1656" s="2">
        <v>2.2705945968627899</v>
      </c>
      <c r="K1656" s="3">
        <v>1</v>
      </c>
      <c r="L1656" s="2">
        <v>93161.617106866572</v>
      </c>
      <c r="M1656" s="2">
        <f t="shared" si="50"/>
        <v>4.9692370184467292</v>
      </c>
      <c r="N1656" s="4">
        <v>0.71237956285155979</v>
      </c>
      <c r="O1656" s="4">
        <v>0.6388593383060811</v>
      </c>
      <c r="P1656" s="4">
        <v>0.49647604203406404</v>
      </c>
      <c r="T1656" s="9">
        <v>0.61590498106390168</v>
      </c>
      <c r="U1656" s="4" t="str">
        <f t="shared" si="51"/>
        <v>±</v>
      </c>
      <c r="V1656" s="10">
        <v>0.1097668413622658</v>
      </c>
      <c r="W1656" s="3">
        <v>3</v>
      </c>
      <c r="X1656" s="3">
        <v>3</v>
      </c>
    </row>
    <row r="1657" spans="6:24" x14ac:dyDescent="0.2">
      <c r="F1657" s="3" t="s">
        <v>3329</v>
      </c>
      <c r="G1657" s="3" t="s">
        <v>3330</v>
      </c>
      <c r="H1657" s="2">
        <v>116.92385052466</v>
      </c>
      <c r="I1657" s="2">
        <v>5.80810546875</v>
      </c>
      <c r="J1657" s="2">
        <v>2.2551817893981898</v>
      </c>
      <c r="K1657" s="3">
        <v>1</v>
      </c>
      <c r="L1657" s="2">
        <v>0</v>
      </c>
      <c r="M1657" s="2" t="str">
        <f t="shared" si="50"/>
        <v/>
      </c>
      <c r="Q1657" s="4" t="s">
        <v>419</v>
      </c>
      <c r="R1657" s="4" t="s">
        <v>419</v>
      </c>
      <c r="S1657" s="4" t="s">
        <v>419</v>
      </c>
      <c r="T1657" s="9" t="s">
        <v>419</v>
      </c>
      <c r="U1657" s="4" t="str">
        <f t="shared" si="51"/>
        <v/>
      </c>
      <c r="V1657" s="10" t="s">
        <v>419</v>
      </c>
      <c r="W1657" s="3">
        <v>0</v>
      </c>
      <c r="X1657" s="3">
        <v>0</v>
      </c>
    </row>
    <row r="1658" spans="6:24" x14ac:dyDescent="0.2">
      <c r="F1658" s="3" t="s">
        <v>3331</v>
      </c>
      <c r="G1658" s="3" t="s">
        <v>3332</v>
      </c>
      <c r="H1658" s="2">
        <v>68.00915867466</v>
      </c>
      <c r="I1658" s="2">
        <v>6.63916015625</v>
      </c>
      <c r="J1658" s="2">
        <v>2.2453050613403298</v>
      </c>
      <c r="K1658" s="3">
        <v>1</v>
      </c>
      <c r="L1658" s="2">
        <v>7095.0511794920658</v>
      </c>
      <c r="M1658" s="2">
        <f t="shared" si="50"/>
        <v>3.850955532547661</v>
      </c>
      <c r="N1658" s="4">
        <v>1.0284284444496392</v>
      </c>
      <c r="O1658" s="4">
        <v>1.0942732244111832</v>
      </c>
      <c r="P1658" s="4">
        <v>0.24105684476573858</v>
      </c>
      <c r="T1658" s="9">
        <v>0.78791950454218707</v>
      </c>
      <c r="U1658" s="4" t="str">
        <f t="shared" si="51"/>
        <v>±</v>
      </c>
      <c r="V1658" s="10">
        <v>0.47473988694376085</v>
      </c>
      <c r="W1658" s="3">
        <v>3</v>
      </c>
      <c r="X1658" s="3">
        <v>3</v>
      </c>
    </row>
    <row r="1659" spans="6:24" x14ac:dyDescent="0.2">
      <c r="F1659" s="3" t="s">
        <v>3333</v>
      </c>
      <c r="G1659" s="3" t="s">
        <v>3334</v>
      </c>
      <c r="H1659" s="2">
        <v>11.046208564660001</v>
      </c>
      <c r="I1659" s="2">
        <v>10.09619140625</v>
      </c>
      <c r="J1659" s="2">
        <v>2.2316923141479501</v>
      </c>
      <c r="K1659" s="3">
        <v>1</v>
      </c>
      <c r="L1659" s="2">
        <v>0</v>
      </c>
      <c r="M1659" s="2" t="str">
        <f t="shared" si="50"/>
        <v/>
      </c>
      <c r="Q1659" s="4" t="s">
        <v>419</v>
      </c>
      <c r="R1659" s="4" t="s">
        <v>419</v>
      </c>
      <c r="S1659" s="4" t="s">
        <v>419</v>
      </c>
      <c r="T1659" s="9" t="s">
        <v>419</v>
      </c>
      <c r="U1659" s="4" t="str">
        <f t="shared" si="51"/>
        <v/>
      </c>
      <c r="V1659" s="10" t="s">
        <v>419</v>
      </c>
      <c r="W1659" s="3">
        <v>0</v>
      </c>
      <c r="X1659" s="3">
        <v>0</v>
      </c>
    </row>
    <row r="1660" spans="6:24" x14ac:dyDescent="0.2">
      <c r="F1660" s="3" t="s">
        <v>3335</v>
      </c>
      <c r="G1660" s="3" t="s">
        <v>3336</v>
      </c>
      <c r="H1660" s="2">
        <v>9.3059300446600002</v>
      </c>
      <c r="I1660" s="2">
        <v>9.59814453125</v>
      </c>
      <c r="J1660" s="2">
        <v>2.2310330867767298</v>
      </c>
      <c r="K1660" s="3">
        <v>1</v>
      </c>
      <c r="L1660" s="2">
        <v>0</v>
      </c>
      <c r="M1660" s="2" t="str">
        <f t="shared" si="50"/>
        <v/>
      </c>
      <c r="Q1660" s="4" t="s">
        <v>419</v>
      </c>
      <c r="R1660" s="4" t="s">
        <v>419</v>
      </c>
      <c r="S1660" s="4" t="s">
        <v>419</v>
      </c>
      <c r="T1660" s="9" t="s">
        <v>419</v>
      </c>
      <c r="U1660" s="4" t="str">
        <f t="shared" si="51"/>
        <v/>
      </c>
      <c r="V1660" s="10" t="s">
        <v>419</v>
      </c>
      <c r="W1660" s="3">
        <v>0</v>
      </c>
      <c r="X1660" s="3">
        <v>0</v>
      </c>
    </row>
    <row r="1661" spans="6:24" x14ac:dyDescent="0.2">
      <c r="F1661" s="3" t="s">
        <v>3337</v>
      </c>
      <c r="G1661" s="3" t="s">
        <v>3338</v>
      </c>
      <c r="H1661" s="2">
        <v>190.85596526466</v>
      </c>
      <c r="I1661" s="2">
        <v>6.18896484375</v>
      </c>
      <c r="J1661" s="2">
        <v>2.22397708892822</v>
      </c>
      <c r="K1661" s="3">
        <v>1</v>
      </c>
      <c r="L1661" s="2">
        <v>0</v>
      </c>
      <c r="M1661" s="2" t="str">
        <f t="shared" si="50"/>
        <v/>
      </c>
      <c r="Q1661" s="4" t="s">
        <v>419</v>
      </c>
      <c r="R1661" s="4" t="s">
        <v>419</v>
      </c>
      <c r="S1661" s="4" t="s">
        <v>419</v>
      </c>
      <c r="T1661" s="9" t="s">
        <v>419</v>
      </c>
      <c r="U1661" s="4" t="str">
        <f t="shared" si="51"/>
        <v/>
      </c>
      <c r="V1661" s="10" t="s">
        <v>419</v>
      </c>
      <c r="W1661" s="3">
        <v>0</v>
      </c>
      <c r="X1661" s="3">
        <v>0</v>
      </c>
    </row>
    <row r="1662" spans="6:24" x14ac:dyDescent="0.2">
      <c r="F1662" s="3" t="s">
        <v>3339</v>
      </c>
      <c r="G1662" s="3" t="s">
        <v>3340</v>
      </c>
      <c r="H1662" s="2">
        <v>12.18318691466</v>
      </c>
      <c r="I1662" s="2">
        <v>8.26513671875</v>
      </c>
      <c r="J1662" s="2">
        <v>2.2152521610260001</v>
      </c>
      <c r="K1662" s="3">
        <v>1</v>
      </c>
      <c r="L1662" s="2">
        <v>0</v>
      </c>
      <c r="M1662" s="2" t="str">
        <f t="shared" si="50"/>
        <v/>
      </c>
      <c r="N1662" s="4" t="s">
        <v>419</v>
      </c>
      <c r="O1662" s="4" t="s">
        <v>419</v>
      </c>
      <c r="P1662" s="4" t="s">
        <v>419</v>
      </c>
      <c r="T1662" s="9" t="s">
        <v>419</v>
      </c>
      <c r="U1662" s="4" t="str">
        <f t="shared" si="51"/>
        <v/>
      </c>
      <c r="V1662" s="10" t="s">
        <v>419</v>
      </c>
      <c r="W1662" s="3">
        <v>0</v>
      </c>
      <c r="X1662" s="3">
        <v>0</v>
      </c>
    </row>
    <row r="1663" spans="6:24" x14ac:dyDescent="0.2">
      <c r="F1663" s="3" t="s">
        <v>3341</v>
      </c>
      <c r="G1663" s="3" t="s">
        <v>3342</v>
      </c>
      <c r="H1663" s="2">
        <v>82.2184061146598</v>
      </c>
      <c r="I1663" s="2">
        <v>7.40087890625</v>
      </c>
      <c r="J1663" s="2">
        <v>2.19194436073303</v>
      </c>
      <c r="K1663" s="3">
        <v>1</v>
      </c>
      <c r="L1663" s="2">
        <v>0</v>
      </c>
      <c r="M1663" s="2" t="str">
        <f t="shared" si="50"/>
        <v/>
      </c>
      <c r="Q1663" s="4" t="s">
        <v>419</v>
      </c>
      <c r="R1663" s="4" t="s">
        <v>419</v>
      </c>
      <c r="S1663" s="4" t="s">
        <v>419</v>
      </c>
      <c r="T1663" s="9" t="s">
        <v>419</v>
      </c>
      <c r="U1663" s="4" t="str">
        <f t="shared" si="51"/>
        <v/>
      </c>
      <c r="V1663" s="10" t="s">
        <v>419</v>
      </c>
      <c r="W1663" s="3">
        <v>0</v>
      </c>
      <c r="X1663" s="3">
        <v>0</v>
      </c>
    </row>
    <row r="1664" spans="6:24" x14ac:dyDescent="0.2">
      <c r="F1664" s="3" t="s">
        <v>3343</v>
      </c>
      <c r="G1664" s="3" t="s">
        <v>3344</v>
      </c>
      <c r="H1664" s="2">
        <v>9.66687245466</v>
      </c>
      <c r="I1664" s="2">
        <v>8.20654296875</v>
      </c>
      <c r="J1664" s="2">
        <v>2.18104791641235</v>
      </c>
      <c r="K1664" s="3">
        <v>1</v>
      </c>
      <c r="L1664" s="2">
        <v>0</v>
      </c>
      <c r="M1664" s="2" t="str">
        <f t="shared" si="50"/>
        <v/>
      </c>
      <c r="Q1664" s="4" t="s">
        <v>419</v>
      </c>
      <c r="R1664" s="4" t="s">
        <v>419</v>
      </c>
      <c r="S1664" s="4" t="s">
        <v>419</v>
      </c>
      <c r="T1664" s="9" t="s">
        <v>419</v>
      </c>
      <c r="U1664" s="4" t="str">
        <f t="shared" si="51"/>
        <v/>
      </c>
      <c r="V1664" s="10" t="s">
        <v>419</v>
      </c>
      <c r="W1664" s="3">
        <v>0</v>
      </c>
      <c r="X1664" s="3">
        <v>0</v>
      </c>
    </row>
    <row r="1665" spans="6:24" x14ac:dyDescent="0.2">
      <c r="F1665" s="3" t="s">
        <v>3345</v>
      </c>
      <c r="G1665" s="3" t="s">
        <v>3346</v>
      </c>
      <c r="H1665" s="2">
        <v>199.56196407466101</v>
      </c>
      <c r="I1665" s="2">
        <v>6.48095703125</v>
      </c>
      <c r="J1665" s="2">
        <v>2.1662323474884002</v>
      </c>
      <c r="K1665" s="3">
        <v>1</v>
      </c>
      <c r="L1665" s="2">
        <v>0</v>
      </c>
      <c r="M1665" s="2" t="str">
        <f t="shared" si="50"/>
        <v/>
      </c>
      <c r="Q1665" s="4" t="s">
        <v>419</v>
      </c>
      <c r="R1665" s="4" t="s">
        <v>419</v>
      </c>
      <c r="S1665" s="4" t="s">
        <v>419</v>
      </c>
      <c r="T1665" s="9" t="s">
        <v>419</v>
      </c>
      <c r="U1665" s="4" t="str">
        <f t="shared" si="51"/>
        <v/>
      </c>
      <c r="V1665" s="10" t="s">
        <v>419</v>
      </c>
      <c r="W1665" s="3">
        <v>0</v>
      </c>
      <c r="X1665" s="3">
        <v>0</v>
      </c>
    </row>
    <row r="1666" spans="6:24" x14ac:dyDescent="0.2">
      <c r="F1666" s="3" t="s">
        <v>3347</v>
      </c>
      <c r="G1666" s="3" t="s">
        <v>3348</v>
      </c>
      <c r="H1666" s="2">
        <v>76.940534784660002</v>
      </c>
      <c r="I1666" s="2">
        <v>4.93212890625</v>
      </c>
      <c r="J1666" s="2">
        <v>2.15766453742981</v>
      </c>
      <c r="K1666" s="3">
        <v>1</v>
      </c>
      <c r="L1666" s="2">
        <v>0</v>
      </c>
      <c r="M1666" s="2" t="str">
        <f t="shared" si="50"/>
        <v/>
      </c>
      <c r="Q1666" s="4" t="s">
        <v>419</v>
      </c>
      <c r="R1666" s="4" t="s">
        <v>419</v>
      </c>
      <c r="S1666" s="4" t="s">
        <v>419</v>
      </c>
      <c r="T1666" s="9" t="s">
        <v>419</v>
      </c>
      <c r="U1666" s="4" t="str">
        <f t="shared" si="51"/>
        <v/>
      </c>
      <c r="V1666" s="10" t="s">
        <v>419</v>
      </c>
      <c r="W1666" s="3">
        <v>0</v>
      </c>
      <c r="X1666" s="3">
        <v>0</v>
      </c>
    </row>
    <row r="1667" spans="6:24" x14ac:dyDescent="0.2">
      <c r="F1667" s="3" t="s">
        <v>3349</v>
      </c>
      <c r="G1667" s="3" t="s">
        <v>3350</v>
      </c>
      <c r="H1667" s="2">
        <v>79.026436164659998</v>
      </c>
      <c r="I1667" s="2">
        <v>6.12548828125</v>
      </c>
      <c r="J1667" s="2">
        <v>2.1395390033721902</v>
      </c>
      <c r="K1667" s="3">
        <v>1</v>
      </c>
      <c r="L1667" s="2">
        <v>0</v>
      </c>
      <c r="M1667" s="2" t="str">
        <f t="shared" si="50"/>
        <v/>
      </c>
      <c r="Q1667" s="4" t="s">
        <v>419</v>
      </c>
      <c r="R1667" s="4" t="s">
        <v>419</v>
      </c>
      <c r="S1667" s="4" t="s">
        <v>419</v>
      </c>
      <c r="T1667" s="9" t="s">
        <v>419</v>
      </c>
      <c r="U1667" s="4" t="str">
        <f t="shared" si="51"/>
        <v/>
      </c>
      <c r="V1667" s="10" t="s">
        <v>419</v>
      </c>
      <c r="W1667" s="3">
        <v>0</v>
      </c>
      <c r="X1667" s="3">
        <v>0</v>
      </c>
    </row>
    <row r="1668" spans="6:24" x14ac:dyDescent="0.2">
      <c r="F1668" s="3" t="s">
        <v>3351</v>
      </c>
      <c r="G1668" s="3" t="s">
        <v>3352</v>
      </c>
      <c r="H1668" s="2">
        <v>94.272198044660101</v>
      </c>
      <c r="I1668" s="2">
        <v>8.23583984375</v>
      </c>
      <c r="J1668" s="2">
        <v>2.0879828929901101</v>
      </c>
      <c r="K1668" s="3">
        <v>1</v>
      </c>
      <c r="L1668" s="2">
        <v>9954.9426872225104</v>
      </c>
      <c r="M1668" s="2">
        <f t="shared" ref="M1668:M1731" si="52">IFERROR(LOG(L1668),"")</f>
        <v>3.9980387640425188</v>
      </c>
      <c r="N1668" s="4">
        <v>0.98576648378054343</v>
      </c>
      <c r="O1668" s="4">
        <v>1.090985670161764</v>
      </c>
      <c r="P1668" s="4">
        <v>0.19752506908774925</v>
      </c>
      <c r="T1668" s="9">
        <v>0.7580924076766854</v>
      </c>
      <c r="U1668" s="4" t="str">
        <f t="shared" ref="U1668:U1731" si="53">IF(T1668="","","±")</f>
        <v>±</v>
      </c>
      <c r="V1668" s="10">
        <v>0.4883078691923714</v>
      </c>
      <c r="W1668" s="3">
        <v>3</v>
      </c>
      <c r="X1668" s="3">
        <v>3</v>
      </c>
    </row>
    <row r="1669" spans="6:24" x14ac:dyDescent="0.2">
      <c r="F1669" s="3" t="s">
        <v>3353</v>
      </c>
      <c r="G1669" s="3" t="s">
        <v>3354</v>
      </c>
      <c r="H1669" s="2">
        <v>69.640928534660105</v>
      </c>
      <c r="I1669" s="2">
        <v>6.66845703125</v>
      </c>
      <c r="J1669" s="2">
        <v>2.0821461677551301</v>
      </c>
      <c r="K1669" s="3">
        <v>1</v>
      </c>
      <c r="L1669" s="2">
        <v>7819.0012668776835</v>
      </c>
      <c r="M1669" s="2">
        <f t="shared" si="52"/>
        <v>3.8931512834966573</v>
      </c>
      <c r="Q1669" s="4">
        <v>0.75628867214102513</v>
      </c>
      <c r="R1669" s="4">
        <v>0.59836864085255248</v>
      </c>
      <c r="S1669" s="4">
        <v>0.92694162103110678</v>
      </c>
      <c r="T1669" s="9">
        <v>0.76053297800822817</v>
      </c>
      <c r="U1669" s="4" t="str">
        <f t="shared" si="53"/>
        <v>±</v>
      </c>
      <c r="V1669" s="10">
        <v>0.16432760396559903</v>
      </c>
      <c r="W1669" s="3">
        <v>3</v>
      </c>
      <c r="X1669" s="3">
        <v>3</v>
      </c>
    </row>
    <row r="1670" spans="6:24" x14ac:dyDescent="0.2">
      <c r="F1670" s="3" t="s">
        <v>3355</v>
      </c>
      <c r="G1670" s="3" t="s">
        <v>3356</v>
      </c>
      <c r="H1670" s="2">
        <v>66.155720494659903</v>
      </c>
      <c r="I1670" s="2">
        <v>7.54736328125</v>
      </c>
      <c r="J1670" s="2">
        <v>2.0773518085479701</v>
      </c>
      <c r="K1670" s="3">
        <v>1</v>
      </c>
      <c r="L1670" s="2">
        <v>42868.105021691284</v>
      </c>
      <c r="M1670" s="2">
        <f t="shared" si="52"/>
        <v>4.6321342860109276</v>
      </c>
      <c r="Q1670" s="4">
        <v>1.1645174418084032</v>
      </c>
      <c r="R1670" s="4">
        <v>1.480408902344994</v>
      </c>
      <c r="S1670" s="4">
        <v>1.7089224255820157</v>
      </c>
      <c r="T1670" s="9">
        <v>1.4512829232451374</v>
      </c>
      <c r="U1670" s="4" t="str">
        <f t="shared" si="53"/>
        <v>±</v>
      </c>
      <c r="V1670" s="10">
        <v>0.27336868617908855</v>
      </c>
      <c r="W1670" s="3">
        <v>3</v>
      </c>
      <c r="X1670" s="3">
        <v>3</v>
      </c>
    </row>
    <row r="1671" spans="6:24" x14ac:dyDescent="0.2">
      <c r="F1671" s="3" t="s">
        <v>3357</v>
      </c>
      <c r="G1671" s="3" t="s">
        <v>3358</v>
      </c>
      <c r="H1671" s="2">
        <v>139.21163525466</v>
      </c>
      <c r="I1671" s="2">
        <v>8.06005859375</v>
      </c>
      <c r="J1671" s="2">
        <v>2.0710797309875502</v>
      </c>
      <c r="K1671" s="3">
        <v>1</v>
      </c>
      <c r="L1671" s="2">
        <v>0</v>
      </c>
      <c r="M1671" s="2" t="str">
        <f t="shared" si="52"/>
        <v/>
      </c>
      <c r="Q1671" s="4" t="s">
        <v>419</v>
      </c>
      <c r="R1671" s="4" t="s">
        <v>419</v>
      </c>
      <c r="S1671" s="4" t="s">
        <v>419</v>
      </c>
      <c r="T1671" s="9" t="s">
        <v>419</v>
      </c>
      <c r="U1671" s="4" t="str">
        <f t="shared" si="53"/>
        <v/>
      </c>
      <c r="V1671" s="10" t="s">
        <v>419</v>
      </c>
      <c r="W1671" s="3">
        <v>0</v>
      </c>
      <c r="X1671" s="3">
        <v>0</v>
      </c>
    </row>
    <row r="1672" spans="6:24" x14ac:dyDescent="0.2">
      <c r="F1672" s="3" t="s">
        <v>3359</v>
      </c>
      <c r="G1672" s="3" t="s">
        <v>3360</v>
      </c>
      <c r="H1672" s="2">
        <v>79.927580824660197</v>
      </c>
      <c r="I1672" s="2">
        <v>9.01220703125</v>
      </c>
      <c r="J1672" s="2">
        <v>2.0621790885925302</v>
      </c>
      <c r="K1672" s="3">
        <v>1</v>
      </c>
      <c r="L1672" s="2">
        <v>0</v>
      </c>
      <c r="M1672" s="2" t="str">
        <f t="shared" si="52"/>
        <v/>
      </c>
      <c r="Q1672" s="4" t="s">
        <v>419</v>
      </c>
      <c r="R1672" s="4" t="s">
        <v>419</v>
      </c>
      <c r="S1672" s="4" t="s">
        <v>419</v>
      </c>
      <c r="T1672" s="9" t="s">
        <v>419</v>
      </c>
      <c r="U1672" s="4" t="str">
        <f t="shared" si="53"/>
        <v/>
      </c>
      <c r="V1672" s="10" t="s">
        <v>419</v>
      </c>
      <c r="W1672" s="3">
        <v>0</v>
      </c>
      <c r="X1672" s="3">
        <v>0</v>
      </c>
    </row>
    <row r="1673" spans="6:24" x14ac:dyDescent="0.2">
      <c r="F1673" s="3" t="s">
        <v>3361</v>
      </c>
      <c r="G1673" s="3" t="s">
        <v>3362</v>
      </c>
      <c r="H1673" s="2">
        <v>74.041742784660002</v>
      </c>
      <c r="I1673" s="2">
        <v>8.10400390625</v>
      </c>
      <c r="J1673" s="2">
        <v>2.0613763332366899</v>
      </c>
      <c r="K1673" s="3">
        <v>1</v>
      </c>
      <c r="L1673" s="2">
        <v>0</v>
      </c>
      <c r="M1673" s="2" t="str">
        <f t="shared" si="52"/>
        <v/>
      </c>
      <c r="Q1673" s="4" t="s">
        <v>419</v>
      </c>
      <c r="R1673" s="4" t="s">
        <v>419</v>
      </c>
      <c r="S1673" s="4" t="s">
        <v>419</v>
      </c>
      <c r="T1673" s="9" t="s">
        <v>419</v>
      </c>
      <c r="U1673" s="4" t="str">
        <f t="shared" si="53"/>
        <v/>
      </c>
      <c r="V1673" s="10" t="s">
        <v>419</v>
      </c>
      <c r="W1673" s="3">
        <v>0</v>
      </c>
      <c r="X1673" s="3">
        <v>0</v>
      </c>
    </row>
    <row r="1674" spans="6:24" x14ac:dyDescent="0.2">
      <c r="F1674" s="3" t="s">
        <v>3363</v>
      </c>
      <c r="G1674" s="3" t="s">
        <v>3364</v>
      </c>
      <c r="H1674" s="2">
        <v>13.769933264660001</v>
      </c>
      <c r="I1674" s="2">
        <v>8.44091796875</v>
      </c>
      <c r="J1674" s="2">
        <v>2.0556561946868901</v>
      </c>
      <c r="K1674" s="3">
        <v>1</v>
      </c>
      <c r="L1674" s="2">
        <v>35465.277872532373</v>
      </c>
      <c r="M1674" s="2">
        <f t="shared" si="52"/>
        <v>4.5498033669206199</v>
      </c>
      <c r="N1674" s="4">
        <v>0.7577166648085375</v>
      </c>
      <c r="O1674" s="4">
        <v>0.74345261114238181</v>
      </c>
      <c r="P1674" s="4">
        <v>0.86155790968922152</v>
      </c>
      <c r="T1674" s="9">
        <v>0.78757572854671365</v>
      </c>
      <c r="U1674" s="4" t="str">
        <f t="shared" si="53"/>
        <v>±</v>
      </c>
      <c r="V1674" s="10">
        <v>6.4466178355009396E-2</v>
      </c>
      <c r="W1674" s="3">
        <v>3</v>
      </c>
      <c r="X1674" s="3">
        <v>3</v>
      </c>
    </row>
    <row r="1675" spans="6:24" x14ac:dyDescent="0.2">
      <c r="F1675" s="3" t="s">
        <v>3365</v>
      </c>
      <c r="G1675" s="3" t="s">
        <v>3366</v>
      </c>
      <c r="H1675" s="2">
        <v>53.034920914659999</v>
      </c>
      <c r="I1675" s="2">
        <v>9.74462890625</v>
      </c>
      <c r="J1675" s="2">
        <v>2.0443301200866699</v>
      </c>
      <c r="K1675" s="3">
        <v>1</v>
      </c>
      <c r="L1675" s="2">
        <v>0</v>
      </c>
      <c r="M1675" s="2" t="str">
        <f t="shared" si="52"/>
        <v/>
      </c>
      <c r="Q1675" s="4" t="s">
        <v>419</v>
      </c>
      <c r="R1675" s="4" t="s">
        <v>419</v>
      </c>
      <c r="S1675" s="4" t="s">
        <v>419</v>
      </c>
      <c r="T1675" s="9" t="s">
        <v>419</v>
      </c>
      <c r="U1675" s="4" t="str">
        <f t="shared" si="53"/>
        <v/>
      </c>
      <c r="V1675" s="10" t="s">
        <v>419</v>
      </c>
      <c r="W1675" s="3">
        <v>0</v>
      </c>
      <c r="X1675" s="3">
        <v>0</v>
      </c>
    </row>
    <row r="1676" spans="6:24" x14ac:dyDescent="0.2">
      <c r="F1676" s="3" t="s">
        <v>3367</v>
      </c>
      <c r="G1676" s="3" t="s">
        <v>3368</v>
      </c>
      <c r="H1676" s="2">
        <v>113.43073364465999</v>
      </c>
      <c r="I1676" s="2">
        <v>6.27783203125</v>
      </c>
      <c r="J1676" s="2">
        <v>2.0443298816680899</v>
      </c>
      <c r="K1676" s="3">
        <v>1</v>
      </c>
      <c r="L1676" s="2">
        <v>0</v>
      </c>
      <c r="M1676" s="2" t="str">
        <f t="shared" si="52"/>
        <v/>
      </c>
      <c r="Q1676" s="4" t="s">
        <v>419</v>
      </c>
      <c r="R1676" s="4" t="s">
        <v>419</v>
      </c>
      <c r="S1676" s="4" t="s">
        <v>419</v>
      </c>
      <c r="T1676" s="9" t="s">
        <v>419</v>
      </c>
      <c r="U1676" s="4" t="str">
        <f t="shared" si="53"/>
        <v/>
      </c>
      <c r="V1676" s="10" t="s">
        <v>419</v>
      </c>
      <c r="W1676" s="3">
        <v>0</v>
      </c>
      <c r="X1676" s="3">
        <v>0</v>
      </c>
    </row>
    <row r="1677" spans="6:24" x14ac:dyDescent="0.2">
      <c r="F1677" s="3" t="s">
        <v>3369</v>
      </c>
      <c r="G1677" s="3" t="s">
        <v>3370</v>
      </c>
      <c r="H1677" s="2">
        <v>28.607050174659999</v>
      </c>
      <c r="I1677" s="2">
        <v>6.50732421875</v>
      </c>
      <c r="J1677" s="2">
        <v>2.0344789028167698</v>
      </c>
      <c r="K1677" s="3">
        <v>1</v>
      </c>
      <c r="L1677" s="2">
        <v>8721.5882896852418</v>
      </c>
      <c r="M1677" s="2">
        <f t="shared" si="52"/>
        <v>3.940595581564871</v>
      </c>
      <c r="N1677" s="4">
        <v>0.76044559088216912</v>
      </c>
      <c r="O1677" s="4">
        <v>0.48392631255292823</v>
      </c>
      <c r="P1677" s="4">
        <v>0.81812739200727735</v>
      </c>
      <c r="T1677" s="9">
        <v>0.68749976514745814</v>
      </c>
      <c r="U1677" s="4" t="str">
        <f t="shared" si="53"/>
        <v>±</v>
      </c>
      <c r="V1677" s="10">
        <v>0.17864324923210068</v>
      </c>
      <c r="W1677" s="3">
        <v>3</v>
      </c>
      <c r="X1677" s="3">
        <v>3</v>
      </c>
    </row>
    <row r="1678" spans="6:24" x14ac:dyDescent="0.2">
      <c r="F1678" s="3" t="s">
        <v>3371</v>
      </c>
      <c r="G1678" s="3" t="s">
        <v>3372</v>
      </c>
      <c r="H1678" s="2">
        <v>5.9460103146599996</v>
      </c>
      <c r="I1678" s="2">
        <v>9.05615234375</v>
      </c>
      <c r="J1678" s="2">
        <v>2.0326795578002899</v>
      </c>
      <c r="K1678" s="3">
        <v>1</v>
      </c>
      <c r="L1678" s="2">
        <v>2549.7963147653295</v>
      </c>
      <c r="M1678" s="2">
        <f t="shared" si="52"/>
        <v>3.4065054890980471</v>
      </c>
      <c r="N1678" s="4">
        <v>2.0503331538144454</v>
      </c>
      <c r="O1678" s="4">
        <v>1.1450664093708744</v>
      </c>
      <c r="P1678" s="4">
        <v>0.45381486356652911</v>
      </c>
      <c r="T1678" s="9">
        <v>1.216404808917283</v>
      </c>
      <c r="U1678" s="4" t="str">
        <f t="shared" si="53"/>
        <v>±</v>
      </c>
      <c r="V1678" s="10">
        <v>0.80064632529689095</v>
      </c>
      <c r="W1678" s="3">
        <v>3</v>
      </c>
      <c r="X1678" s="3">
        <v>3</v>
      </c>
    </row>
    <row r="1679" spans="6:24" x14ac:dyDescent="0.2">
      <c r="F1679" s="3" t="s">
        <v>3373</v>
      </c>
      <c r="G1679" s="3" t="s">
        <v>3374</v>
      </c>
      <c r="H1679" s="2">
        <v>34.289145164659999</v>
      </c>
      <c r="I1679" s="2">
        <v>8.74853515625</v>
      </c>
      <c r="J1679" s="2">
        <v>2.0305273532867401</v>
      </c>
      <c r="K1679" s="3">
        <v>1</v>
      </c>
      <c r="L1679" s="2">
        <v>0</v>
      </c>
      <c r="M1679" s="2" t="str">
        <f t="shared" si="52"/>
        <v/>
      </c>
      <c r="Q1679" s="4" t="s">
        <v>419</v>
      </c>
      <c r="R1679" s="4" t="s">
        <v>419</v>
      </c>
      <c r="S1679" s="4" t="s">
        <v>419</v>
      </c>
      <c r="T1679" s="9" t="s">
        <v>419</v>
      </c>
      <c r="U1679" s="4" t="str">
        <f t="shared" si="53"/>
        <v/>
      </c>
      <c r="V1679" s="10" t="s">
        <v>419</v>
      </c>
      <c r="W1679" s="3">
        <v>0</v>
      </c>
      <c r="X1679" s="3">
        <v>0</v>
      </c>
    </row>
    <row r="1680" spans="6:24" x14ac:dyDescent="0.2">
      <c r="F1680" s="3" t="s">
        <v>3375</v>
      </c>
      <c r="G1680" s="3" t="s">
        <v>3376</v>
      </c>
      <c r="H1680" s="2">
        <v>34.372673214659997</v>
      </c>
      <c r="I1680" s="2">
        <v>7.86962890625</v>
      </c>
      <c r="J1680" s="2">
        <v>2.0274794101715101</v>
      </c>
      <c r="K1680" s="3">
        <v>1</v>
      </c>
      <c r="L1680" s="2">
        <v>0</v>
      </c>
      <c r="M1680" s="2" t="str">
        <f t="shared" si="52"/>
        <v/>
      </c>
      <c r="Q1680" s="4" t="s">
        <v>419</v>
      </c>
      <c r="R1680" s="4" t="s">
        <v>419</v>
      </c>
      <c r="S1680" s="4" t="s">
        <v>419</v>
      </c>
      <c r="T1680" s="9" t="s">
        <v>419</v>
      </c>
      <c r="U1680" s="4" t="str">
        <f t="shared" si="53"/>
        <v/>
      </c>
      <c r="V1680" s="10" t="s">
        <v>419</v>
      </c>
      <c r="W1680" s="3">
        <v>0</v>
      </c>
      <c r="X1680" s="3">
        <v>0</v>
      </c>
    </row>
    <row r="1681" spans="6:24" x14ac:dyDescent="0.2">
      <c r="F1681" s="3" t="s">
        <v>3377</v>
      </c>
      <c r="G1681" s="3" t="s">
        <v>3378</v>
      </c>
      <c r="H1681" s="2">
        <v>80.796149854660101</v>
      </c>
      <c r="I1681" s="2">
        <v>7.16650390625</v>
      </c>
      <c r="J1681" s="2">
        <v>2.02475237846375</v>
      </c>
      <c r="K1681" s="3">
        <v>1</v>
      </c>
      <c r="L1681" s="2">
        <v>0</v>
      </c>
      <c r="M1681" s="2" t="str">
        <f t="shared" si="52"/>
        <v/>
      </c>
      <c r="Q1681" s="4" t="s">
        <v>419</v>
      </c>
      <c r="R1681" s="4" t="s">
        <v>419</v>
      </c>
      <c r="S1681" s="4" t="s">
        <v>419</v>
      </c>
      <c r="T1681" s="9" t="s">
        <v>419</v>
      </c>
      <c r="U1681" s="4" t="str">
        <f t="shared" si="53"/>
        <v/>
      </c>
      <c r="V1681" s="10" t="s">
        <v>419</v>
      </c>
      <c r="W1681" s="3">
        <v>0</v>
      </c>
      <c r="X1681" s="3">
        <v>0</v>
      </c>
    </row>
    <row r="1682" spans="6:24" x14ac:dyDescent="0.2">
      <c r="F1682" s="3" t="s">
        <v>3379</v>
      </c>
      <c r="G1682" s="3" t="s">
        <v>3380</v>
      </c>
      <c r="H1682" s="2">
        <v>76.323265834660006</v>
      </c>
      <c r="I1682" s="2">
        <v>7.57666015625</v>
      </c>
      <c r="J1682" s="2">
        <v>2.0238692760467498</v>
      </c>
      <c r="K1682" s="3">
        <v>1</v>
      </c>
      <c r="L1682" s="2">
        <v>0</v>
      </c>
      <c r="M1682" s="2" t="str">
        <f t="shared" si="52"/>
        <v/>
      </c>
      <c r="Q1682" s="4" t="s">
        <v>419</v>
      </c>
      <c r="R1682" s="4" t="s">
        <v>419</v>
      </c>
      <c r="S1682" s="4" t="s">
        <v>419</v>
      </c>
      <c r="T1682" s="9" t="s">
        <v>419</v>
      </c>
      <c r="U1682" s="4" t="str">
        <f t="shared" si="53"/>
        <v/>
      </c>
      <c r="V1682" s="10" t="s">
        <v>419</v>
      </c>
      <c r="W1682" s="3">
        <v>0</v>
      </c>
      <c r="X1682" s="3">
        <v>0</v>
      </c>
    </row>
    <row r="1683" spans="6:24" x14ac:dyDescent="0.2">
      <c r="F1683" s="3" t="s">
        <v>3381</v>
      </c>
      <c r="G1683" s="3" t="s">
        <v>3382</v>
      </c>
      <c r="H1683" s="2">
        <v>44.224888524660003</v>
      </c>
      <c r="I1683" s="2">
        <v>7.63525390625</v>
      </c>
      <c r="J1683" s="2">
        <v>2.0204558372497599</v>
      </c>
      <c r="K1683" s="3">
        <v>1</v>
      </c>
      <c r="L1683" s="2">
        <v>0</v>
      </c>
      <c r="M1683" s="2" t="str">
        <f t="shared" si="52"/>
        <v/>
      </c>
      <c r="Q1683" s="4" t="s">
        <v>419</v>
      </c>
      <c r="R1683" s="4" t="s">
        <v>419</v>
      </c>
      <c r="S1683" s="4" t="s">
        <v>419</v>
      </c>
      <c r="T1683" s="9" t="s">
        <v>419</v>
      </c>
      <c r="U1683" s="4" t="str">
        <f t="shared" si="53"/>
        <v/>
      </c>
      <c r="V1683" s="10" t="s">
        <v>419</v>
      </c>
      <c r="W1683" s="3">
        <v>0</v>
      </c>
      <c r="X1683" s="3">
        <v>0</v>
      </c>
    </row>
    <row r="1684" spans="6:24" x14ac:dyDescent="0.2">
      <c r="F1684" s="3" t="s">
        <v>3383</v>
      </c>
      <c r="G1684" s="3" t="s">
        <v>3384</v>
      </c>
      <c r="H1684" s="2">
        <v>300.03046043466099</v>
      </c>
      <c r="I1684" s="2">
        <v>7.53271484375</v>
      </c>
      <c r="J1684" s="2">
        <v>2.01525783538818</v>
      </c>
      <c r="K1684" s="3">
        <v>1</v>
      </c>
      <c r="L1684" s="2">
        <v>0</v>
      </c>
      <c r="M1684" s="2" t="str">
        <f t="shared" si="52"/>
        <v/>
      </c>
      <c r="N1684" s="4" t="s">
        <v>419</v>
      </c>
      <c r="O1684" s="4" t="s">
        <v>419</v>
      </c>
      <c r="P1684" s="4" t="s">
        <v>419</v>
      </c>
      <c r="T1684" s="9" t="s">
        <v>419</v>
      </c>
      <c r="U1684" s="4" t="str">
        <f t="shared" si="53"/>
        <v/>
      </c>
      <c r="V1684" s="10" t="s">
        <v>419</v>
      </c>
      <c r="W1684" s="3">
        <v>0</v>
      </c>
      <c r="X1684" s="3">
        <v>0</v>
      </c>
    </row>
    <row r="1685" spans="6:24" x14ac:dyDescent="0.2">
      <c r="F1685" s="3" t="s">
        <v>3385</v>
      </c>
      <c r="G1685" s="3" t="s">
        <v>3386</v>
      </c>
      <c r="H1685" s="2">
        <v>53.958105274659999</v>
      </c>
      <c r="I1685" s="2">
        <v>5.80810546875</v>
      </c>
      <c r="J1685" s="2">
        <v>1.9681043624877901</v>
      </c>
      <c r="K1685" s="3">
        <v>1</v>
      </c>
      <c r="L1685" s="2">
        <v>0</v>
      </c>
      <c r="M1685" s="2" t="str">
        <f t="shared" si="52"/>
        <v/>
      </c>
      <c r="Q1685" s="4" t="s">
        <v>419</v>
      </c>
      <c r="R1685" s="4" t="s">
        <v>419</v>
      </c>
      <c r="S1685" s="4" t="s">
        <v>419</v>
      </c>
      <c r="T1685" s="9" t="s">
        <v>419</v>
      </c>
      <c r="U1685" s="4" t="str">
        <f t="shared" si="53"/>
        <v/>
      </c>
      <c r="V1685" s="10" t="s">
        <v>419</v>
      </c>
      <c r="W1685" s="3">
        <v>0</v>
      </c>
      <c r="X1685" s="3">
        <v>0</v>
      </c>
    </row>
    <row r="1686" spans="6:24" x14ac:dyDescent="0.2">
      <c r="F1686" s="3" t="s">
        <v>3387</v>
      </c>
      <c r="G1686" s="3" t="s">
        <v>3388</v>
      </c>
      <c r="H1686" s="2">
        <v>118.62173475466</v>
      </c>
      <c r="I1686" s="2">
        <v>6.93212890625</v>
      </c>
      <c r="J1686" s="2">
        <v>1.9678306579589799</v>
      </c>
      <c r="K1686" s="3">
        <v>1</v>
      </c>
      <c r="L1686" s="2">
        <v>0</v>
      </c>
      <c r="M1686" s="2" t="str">
        <f t="shared" si="52"/>
        <v/>
      </c>
      <c r="N1686" s="4" t="s">
        <v>419</v>
      </c>
      <c r="O1686" s="4" t="s">
        <v>419</v>
      </c>
      <c r="P1686" s="4" t="s">
        <v>419</v>
      </c>
      <c r="T1686" s="9" t="s">
        <v>419</v>
      </c>
      <c r="U1686" s="4" t="str">
        <f t="shared" si="53"/>
        <v/>
      </c>
      <c r="V1686" s="10" t="s">
        <v>419</v>
      </c>
      <c r="W1686" s="3">
        <v>0</v>
      </c>
      <c r="X1686" s="3">
        <v>0</v>
      </c>
    </row>
    <row r="1687" spans="6:24" x14ac:dyDescent="0.2">
      <c r="F1687" s="3" t="s">
        <v>3389</v>
      </c>
      <c r="G1687" s="3" t="s">
        <v>3390</v>
      </c>
      <c r="H1687" s="2">
        <v>60.304719204660003</v>
      </c>
      <c r="I1687" s="2">
        <v>8.33837890625</v>
      </c>
      <c r="J1687" s="2">
        <v>1.9359540939331099</v>
      </c>
      <c r="K1687" s="3">
        <v>1</v>
      </c>
      <c r="L1687" s="2">
        <v>0</v>
      </c>
      <c r="M1687" s="2" t="str">
        <f t="shared" si="52"/>
        <v/>
      </c>
      <c r="N1687" s="4" t="s">
        <v>419</v>
      </c>
      <c r="O1687" s="4" t="s">
        <v>419</v>
      </c>
      <c r="P1687" s="4" t="s">
        <v>419</v>
      </c>
      <c r="T1687" s="9" t="s">
        <v>419</v>
      </c>
      <c r="U1687" s="4" t="str">
        <f t="shared" si="53"/>
        <v/>
      </c>
      <c r="V1687" s="10" t="s">
        <v>419</v>
      </c>
      <c r="W1687" s="3">
        <v>0</v>
      </c>
      <c r="X1687" s="3">
        <v>0</v>
      </c>
    </row>
    <row r="1688" spans="6:24" x14ac:dyDescent="0.2">
      <c r="F1688" s="3" t="s">
        <v>3391</v>
      </c>
      <c r="G1688" s="3" t="s">
        <v>3392</v>
      </c>
      <c r="H1688" s="2">
        <v>61.0669575646601</v>
      </c>
      <c r="I1688" s="2">
        <v>4.95751953125</v>
      </c>
      <c r="J1688" s="2">
        <v>1.9317330121994001</v>
      </c>
      <c r="K1688" s="3">
        <v>1</v>
      </c>
      <c r="L1688" s="2">
        <v>0</v>
      </c>
      <c r="M1688" s="2" t="str">
        <f t="shared" si="52"/>
        <v/>
      </c>
      <c r="N1688" s="4" t="s">
        <v>419</v>
      </c>
      <c r="O1688" s="4" t="s">
        <v>419</v>
      </c>
      <c r="P1688" s="4" t="s">
        <v>419</v>
      </c>
      <c r="T1688" s="9" t="s">
        <v>419</v>
      </c>
      <c r="U1688" s="4" t="str">
        <f t="shared" si="53"/>
        <v/>
      </c>
      <c r="V1688" s="10" t="s">
        <v>419</v>
      </c>
      <c r="W1688" s="3">
        <v>0</v>
      </c>
      <c r="X1688" s="3">
        <v>0</v>
      </c>
    </row>
    <row r="1689" spans="6:24" x14ac:dyDescent="0.2">
      <c r="F1689" s="3" t="s">
        <v>3393</v>
      </c>
      <c r="G1689" s="3" t="s">
        <v>3394</v>
      </c>
      <c r="H1689" s="2">
        <v>614.83317057465501</v>
      </c>
      <c r="I1689" s="2">
        <v>5.70654296875</v>
      </c>
      <c r="J1689" s="2">
        <v>1.9264842271804801</v>
      </c>
      <c r="K1689" s="3">
        <v>1</v>
      </c>
      <c r="L1689" s="2">
        <v>0</v>
      </c>
      <c r="M1689" s="2" t="str">
        <f t="shared" si="52"/>
        <v/>
      </c>
      <c r="N1689" s="4" t="s">
        <v>419</v>
      </c>
      <c r="O1689" s="4" t="s">
        <v>419</v>
      </c>
      <c r="P1689" s="4" t="s">
        <v>419</v>
      </c>
      <c r="T1689" s="9" t="s">
        <v>419</v>
      </c>
      <c r="U1689" s="4" t="str">
        <f t="shared" si="53"/>
        <v/>
      </c>
      <c r="V1689" s="10" t="s">
        <v>419</v>
      </c>
      <c r="W1689" s="3">
        <v>0</v>
      </c>
      <c r="X1689" s="3">
        <v>0</v>
      </c>
    </row>
    <row r="1690" spans="6:24" x14ac:dyDescent="0.2">
      <c r="F1690" s="3" t="s">
        <v>3395</v>
      </c>
      <c r="G1690" s="3" t="s">
        <v>3396</v>
      </c>
      <c r="H1690" s="2">
        <v>16.663256334660002</v>
      </c>
      <c r="I1690" s="2">
        <v>4.01806640625</v>
      </c>
      <c r="J1690" s="2">
        <v>1.9057241678237899</v>
      </c>
      <c r="K1690" s="3">
        <v>1</v>
      </c>
      <c r="L1690" s="2">
        <v>0</v>
      </c>
      <c r="M1690" s="2" t="str">
        <f t="shared" si="52"/>
        <v/>
      </c>
      <c r="N1690" s="4" t="s">
        <v>419</v>
      </c>
      <c r="O1690" s="4" t="s">
        <v>419</v>
      </c>
      <c r="P1690" s="4" t="s">
        <v>419</v>
      </c>
      <c r="T1690" s="9" t="s">
        <v>419</v>
      </c>
      <c r="U1690" s="4" t="str">
        <f t="shared" si="53"/>
        <v/>
      </c>
      <c r="V1690" s="10" t="s">
        <v>419</v>
      </c>
      <c r="W1690" s="3">
        <v>0</v>
      </c>
      <c r="X1690" s="3">
        <v>0</v>
      </c>
    </row>
    <row r="1691" spans="6:24" x14ac:dyDescent="0.2">
      <c r="F1691" s="3" t="s">
        <v>3397</v>
      </c>
      <c r="G1691" s="3" t="s">
        <v>3398</v>
      </c>
      <c r="H1691" s="2">
        <v>54.549756084659997</v>
      </c>
      <c r="I1691" s="2">
        <v>8.88037109375</v>
      </c>
      <c r="J1691" s="2">
        <v>1.90178799629211</v>
      </c>
      <c r="K1691" s="3">
        <v>1</v>
      </c>
      <c r="L1691" s="2">
        <v>0</v>
      </c>
      <c r="M1691" s="2" t="str">
        <f t="shared" si="52"/>
        <v/>
      </c>
      <c r="Q1691" s="4" t="s">
        <v>419</v>
      </c>
      <c r="R1691" s="4" t="s">
        <v>419</v>
      </c>
      <c r="S1691" s="4" t="s">
        <v>419</v>
      </c>
      <c r="T1691" s="9" t="s">
        <v>419</v>
      </c>
      <c r="U1691" s="4" t="str">
        <f t="shared" si="53"/>
        <v/>
      </c>
      <c r="V1691" s="10" t="s">
        <v>419</v>
      </c>
      <c r="W1691" s="3">
        <v>0</v>
      </c>
      <c r="X1691" s="3">
        <v>0</v>
      </c>
    </row>
    <row r="1692" spans="6:24" x14ac:dyDescent="0.2">
      <c r="F1692" s="3" t="s">
        <v>3399</v>
      </c>
      <c r="G1692" s="3" t="s">
        <v>3400</v>
      </c>
      <c r="H1692" s="2">
        <v>127.65970024466</v>
      </c>
      <c r="I1692" s="2">
        <v>6.03662109375</v>
      </c>
      <c r="J1692" s="2">
        <v>1.88725781440735</v>
      </c>
      <c r="K1692" s="3">
        <v>1</v>
      </c>
      <c r="L1692" s="2">
        <v>0</v>
      </c>
      <c r="M1692" s="2" t="str">
        <f t="shared" si="52"/>
        <v/>
      </c>
      <c r="Q1692" s="4" t="s">
        <v>419</v>
      </c>
      <c r="R1692" s="4" t="s">
        <v>419</v>
      </c>
      <c r="S1692" s="4" t="s">
        <v>419</v>
      </c>
      <c r="T1692" s="9" t="s">
        <v>419</v>
      </c>
      <c r="U1692" s="4" t="str">
        <f t="shared" si="53"/>
        <v/>
      </c>
      <c r="V1692" s="10" t="s">
        <v>419</v>
      </c>
      <c r="W1692" s="3">
        <v>0</v>
      </c>
      <c r="X1692" s="3">
        <v>0</v>
      </c>
    </row>
    <row r="1693" spans="6:24" x14ac:dyDescent="0.2">
      <c r="F1693" s="3" t="s">
        <v>3401</v>
      </c>
      <c r="G1693" s="3" t="s">
        <v>3402</v>
      </c>
      <c r="H1693" s="2">
        <v>110.22196175466</v>
      </c>
      <c r="I1693" s="2">
        <v>7.41552734375</v>
      </c>
      <c r="J1693" s="2">
        <v>1.8776570558548</v>
      </c>
      <c r="K1693" s="3">
        <v>1</v>
      </c>
      <c r="L1693" s="2">
        <v>0</v>
      </c>
      <c r="M1693" s="2" t="str">
        <f t="shared" si="52"/>
        <v/>
      </c>
      <c r="Q1693" s="4" t="s">
        <v>419</v>
      </c>
      <c r="R1693" s="4" t="s">
        <v>419</v>
      </c>
      <c r="S1693" s="4" t="s">
        <v>419</v>
      </c>
      <c r="T1693" s="9" t="s">
        <v>419</v>
      </c>
      <c r="U1693" s="4" t="str">
        <f t="shared" si="53"/>
        <v/>
      </c>
      <c r="V1693" s="10" t="s">
        <v>419</v>
      </c>
      <c r="W1693" s="3">
        <v>0</v>
      </c>
      <c r="X1693" s="3">
        <v>0</v>
      </c>
    </row>
    <row r="1694" spans="6:24" x14ac:dyDescent="0.2">
      <c r="F1694" s="3" t="s">
        <v>3403</v>
      </c>
      <c r="G1694" s="3" t="s">
        <v>3404</v>
      </c>
      <c r="H1694" s="2">
        <v>175.06214382466101</v>
      </c>
      <c r="I1694" s="2">
        <v>7.47412109375</v>
      </c>
      <c r="J1694" s="2">
        <v>1.8767621517181401</v>
      </c>
      <c r="K1694" s="3">
        <v>1</v>
      </c>
      <c r="L1694" s="2">
        <v>0</v>
      </c>
      <c r="M1694" s="2" t="str">
        <f t="shared" si="52"/>
        <v/>
      </c>
      <c r="Q1694" s="4" t="s">
        <v>419</v>
      </c>
      <c r="R1694" s="4" t="s">
        <v>419</v>
      </c>
      <c r="S1694" s="4" t="s">
        <v>419</v>
      </c>
      <c r="T1694" s="9" t="s">
        <v>419</v>
      </c>
      <c r="U1694" s="4" t="str">
        <f t="shared" si="53"/>
        <v/>
      </c>
      <c r="V1694" s="10" t="s">
        <v>419</v>
      </c>
      <c r="W1694" s="3">
        <v>0</v>
      </c>
      <c r="X1694" s="3">
        <v>0</v>
      </c>
    </row>
    <row r="1695" spans="6:24" x14ac:dyDescent="0.2">
      <c r="F1695" s="3" t="s">
        <v>3405</v>
      </c>
      <c r="G1695" s="3" t="s">
        <v>3406</v>
      </c>
      <c r="H1695" s="2">
        <v>18.70753128466</v>
      </c>
      <c r="I1695" s="2">
        <v>8.48486328125</v>
      </c>
      <c r="J1695" s="2">
        <v>1.8741692304611199</v>
      </c>
      <c r="K1695" s="3">
        <v>1</v>
      </c>
      <c r="L1695" s="2">
        <v>0</v>
      </c>
      <c r="M1695" s="2" t="str">
        <f t="shared" si="52"/>
        <v/>
      </c>
      <c r="Q1695" s="4" t="s">
        <v>419</v>
      </c>
      <c r="R1695" s="4" t="s">
        <v>419</v>
      </c>
      <c r="S1695" s="4" t="s">
        <v>419</v>
      </c>
      <c r="T1695" s="9" t="s">
        <v>419</v>
      </c>
      <c r="U1695" s="4" t="str">
        <f t="shared" si="53"/>
        <v/>
      </c>
      <c r="V1695" s="10" t="s">
        <v>419</v>
      </c>
      <c r="W1695" s="3">
        <v>0</v>
      </c>
      <c r="X1695" s="3">
        <v>0</v>
      </c>
    </row>
    <row r="1696" spans="6:24" x14ac:dyDescent="0.2">
      <c r="F1696" s="3" t="s">
        <v>3407</v>
      </c>
      <c r="G1696" s="3" t="s">
        <v>3408</v>
      </c>
      <c r="H1696" s="2">
        <v>405.571500374663</v>
      </c>
      <c r="I1696" s="2">
        <v>6.60986328125</v>
      </c>
      <c r="J1696" s="2">
        <v>1.8729950189590501</v>
      </c>
      <c r="K1696" s="3">
        <v>1</v>
      </c>
      <c r="L1696" s="2">
        <v>0</v>
      </c>
      <c r="M1696" s="2" t="str">
        <f t="shared" si="52"/>
        <v/>
      </c>
      <c r="Q1696" s="4" t="s">
        <v>419</v>
      </c>
      <c r="R1696" s="4" t="s">
        <v>419</v>
      </c>
      <c r="S1696" s="4" t="s">
        <v>419</v>
      </c>
      <c r="T1696" s="9" t="s">
        <v>419</v>
      </c>
      <c r="U1696" s="4" t="str">
        <f t="shared" si="53"/>
        <v/>
      </c>
      <c r="V1696" s="10" t="s">
        <v>419</v>
      </c>
      <c r="W1696" s="3">
        <v>0</v>
      </c>
      <c r="X1696" s="3">
        <v>0</v>
      </c>
    </row>
    <row r="1697" spans="6:24" x14ac:dyDescent="0.2">
      <c r="F1697" s="3" t="s">
        <v>3409</v>
      </c>
      <c r="G1697" s="3" t="s">
        <v>3410</v>
      </c>
      <c r="H1697" s="2">
        <v>173.83170847465999</v>
      </c>
      <c r="I1697" s="2">
        <v>7.12255859375</v>
      </c>
      <c r="J1697" s="2">
        <v>1.8729062080383301</v>
      </c>
      <c r="K1697" s="3">
        <v>1</v>
      </c>
      <c r="L1697" s="2">
        <v>0</v>
      </c>
      <c r="M1697" s="2" t="str">
        <f t="shared" si="52"/>
        <v/>
      </c>
      <c r="N1697" s="4" t="s">
        <v>419</v>
      </c>
      <c r="O1697" s="4" t="s">
        <v>419</v>
      </c>
      <c r="P1697" s="4" t="s">
        <v>419</v>
      </c>
      <c r="T1697" s="9" t="s">
        <v>419</v>
      </c>
      <c r="U1697" s="4" t="str">
        <f t="shared" si="53"/>
        <v/>
      </c>
      <c r="V1697" s="10" t="s">
        <v>419</v>
      </c>
      <c r="W1697" s="3">
        <v>0</v>
      </c>
      <c r="X1697" s="3">
        <v>0</v>
      </c>
    </row>
    <row r="1698" spans="6:24" x14ac:dyDescent="0.2">
      <c r="F1698" s="3" t="s">
        <v>3411</v>
      </c>
      <c r="G1698" s="3" t="s">
        <v>3412</v>
      </c>
      <c r="H1698" s="2">
        <v>105.04895128466001</v>
      </c>
      <c r="I1698" s="2">
        <v>9.18798828125</v>
      </c>
      <c r="J1698" s="2">
        <v>1.8633499145507799</v>
      </c>
      <c r="K1698" s="3">
        <v>1</v>
      </c>
      <c r="L1698" s="2">
        <v>0</v>
      </c>
      <c r="M1698" s="2" t="str">
        <f t="shared" si="52"/>
        <v/>
      </c>
      <c r="N1698" s="4" t="s">
        <v>419</v>
      </c>
      <c r="O1698" s="4" t="s">
        <v>419</v>
      </c>
      <c r="P1698" s="4" t="s">
        <v>419</v>
      </c>
      <c r="T1698" s="9" t="s">
        <v>419</v>
      </c>
      <c r="U1698" s="4" t="str">
        <f t="shared" si="53"/>
        <v/>
      </c>
      <c r="V1698" s="10" t="s">
        <v>419</v>
      </c>
      <c r="W1698" s="3">
        <v>0</v>
      </c>
      <c r="X1698" s="3">
        <v>0</v>
      </c>
    </row>
    <row r="1699" spans="6:24" x14ac:dyDescent="0.2">
      <c r="F1699" s="3" t="s">
        <v>3413</v>
      </c>
      <c r="G1699" s="3" t="s">
        <v>3414</v>
      </c>
      <c r="H1699" s="2">
        <v>61.007115024660202</v>
      </c>
      <c r="I1699" s="2">
        <v>5.23681640625</v>
      </c>
      <c r="J1699" s="2">
        <v>1.8569425344467201</v>
      </c>
      <c r="K1699" s="3">
        <v>1</v>
      </c>
      <c r="L1699" s="2">
        <v>0</v>
      </c>
      <c r="M1699" s="2" t="str">
        <f t="shared" si="52"/>
        <v/>
      </c>
      <c r="N1699" s="4" t="s">
        <v>419</v>
      </c>
      <c r="O1699" s="4" t="s">
        <v>419</v>
      </c>
      <c r="P1699" s="4" t="s">
        <v>419</v>
      </c>
      <c r="T1699" s="9" t="s">
        <v>419</v>
      </c>
      <c r="U1699" s="4" t="str">
        <f t="shared" si="53"/>
        <v/>
      </c>
      <c r="V1699" s="10" t="s">
        <v>419</v>
      </c>
      <c r="W1699" s="3">
        <v>0</v>
      </c>
      <c r="X1699" s="3">
        <v>0</v>
      </c>
    </row>
    <row r="1700" spans="6:24" x14ac:dyDescent="0.2">
      <c r="F1700" s="3" t="s">
        <v>3415</v>
      </c>
      <c r="G1700" s="3" t="s">
        <v>3416</v>
      </c>
      <c r="H1700" s="2">
        <v>56.207991864660102</v>
      </c>
      <c r="I1700" s="2">
        <v>9.56884765625</v>
      </c>
      <c r="J1700" s="2">
        <v>1.8466660976409901</v>
      </c>
      <c r="K1700" s="3">
        <v>1</v>
      </c>
      <c r="L1700" s="2">
        <v>0</v>
      </c>
      <c r="M1700" s="2" t="str">
        <f t="shared" si="52"/>
        <v/>
      </c>
      <c r="Q1700" s="4" t="s">
        <v>419</v>
      </c>
      <c r="R1700" s="4" t="s">
        <v>419</v>
      </c>
      <c r="S1700" s="4" t="s">
        <v>419</v>
      </c>
      <c r="T1700" s="9" t="s">
        <v>419</v>
      </c>
      <c r="U1700" s="4" t="str">
        <f t="shared" si="53"/>
        <v/>
      </c>
      <c r="V1700" s="10" t="s">
        <v>419</v>
      </c>
      <c r="W1700" s="3">
        <v>0</v>
      </c>
      <c r="X1700" s="3">
        <v>0</v>
      </c>
    </row>
    <row r="1701" spans="6:24" x14ac:dyDescent="0.2">
      <c r="F1701" s="3" t="s">
        <v>3417</v>
      </c>
      <c r="G1701" s="3" t="s">
        <v>3418</v>
      </c>
      <c r="H1701" s="2">
        <v>55.891489134659999</v>
      </c>
      <c r="I1701" s="2">
        <v>8.26513671875</v>
      </c>
      <c r="J1701" s="2">
        <v>1.8371002674102801</v>
      </c>
      <c r="K1701" s="3">
        <v>1</v>
      </c>
      <c r="L1701" s="2">
        <v>0</v>
      </c>
      <c r="M1701" s="2" t="str">
        <f t="shared" si="52"/>
        <v/>
      </c>
      <c r="N1701" s="4" t="s">
        <v>419</v>
      </c>
      <c r="O1701" s="4" t="s">
        <v>419</v>
      </c>
      <c r="P1701" s="4" t="s">
        <v>419</v>
      </c>
      <c r="T1701" s="9" t="s">
        <v>419</v>
      </c>
      <c r="U1701" s="4" t="str">
        <f t="shared" si="53"/>
        <v/>
      </c>
      <c r="V1701" s="10" t="s">
        <v>419</v>
      </c>
      <c r="W1701" s="3">
        <v>0</v>
      </c>
      <c r="X1701" s="3">
        <v>0</v>
      </c>
    </row>
    <row r="1702" spans="6:24" x14ac:dyDescent="0.2">
      <c r="F1702" s="3" t="s">
        <v>3419</v>
      </c>
      <c r="G1702" s="3" t="s">
        <v>3420</v>
      </c>
      <c r="H1702" s="2">
        <v>182.59283989466101</v>
      </c>
      <c r="I1702" s="2">
        <v>7.07861328125</v>
      </c>
      <c r="J1702" s="2">
        <v>1.82821309566498</v>
      </c>
      <c r="K1702" s="3">
        <v>1</v>
      </c>
      <c r="L1702" s="2">
        <v>0</v>
      </c>
      <c r="M1702" s="2" t="str">
        <f t="shared" si="52"/>
        <v/>
      </c>
      <c r="Q1702" s="4" t="s">
        <v>419</v>
      </c>
      <c r="R1702" s="4" t="s">
        <v>419</v>
      </c>
      <c r="S1702" s="4" t="s">
        <v>419</v>
      </c>
      <c r="T1702" s="9" t="s">
        <v>419</v>
      </c>
      <c r="U1702" s="4" t="str">
        <f t="shared" si="53"/>
        <v/>
      </c>
      <c r="V1702" s="10" t="s">
        <v>419</v>
      </c>
      <c r="W1702" s="3">
        <v>0</v>
      </c>
      <c r="X1702" s="3">
        <v>0</v>
      </c>
    </row>
    <row r="1703" spans="6:24" x14ac:dyDescent="0.2">
      <c r="F1703" s="3" t="s">
        <v>3421</v>
      </c>
      <c r="G1703" s="3" t="s">
        <v>3422</v>
      </c>
      <c r="H1703" s="2">
        <v>33.22352297466</v>
      </c>
      <c r="I1703" s="2">
        <v>4.91943359375</v>
      </c>
      <c r="J1703" s="2">
        <v>1.81618928909302</v>
      </c>
      <c r="K1703" s="3">
        <v>1</v>
      </c>
      <c r="L1703" s="2">
        <v>0</v>
      </c>
      <c r="M1703" s="2" t="str">
        <f t="shared" si="52"/>
        <v/>
      </c>
      <c r="Q1703" s="4" t="s">
        <v>419</v>
      </c>
      <c r="R1703" s="4" t="s">
        <v>419</v>
      </c>
      <c r="S1703" s="4" t="s">
        <v>419</v>
      </c>
      <c r="T1703" s="9" t="s">
        <v>419</v>
      </c>
      <c r="U1703" s="4" t="str">
        <f t="shared" si="53"/>
        <v/>
      </c>
      <c r="V1703" s="10" t="s">
        <v>419</v>
      </c>
      <c r="W1703" s="3">
        <v>0</v>
      </c>
      <c r="X1703" s="3">
        <v>0</v>
      </c>
    </row>
    <row r="1704" spans="6:24" x14ac:dyDescent="0.2">
      <c r="F1704" s="3" t="s">
        <v>3423</v>
      </c>
      <c r="G1704" s="3" t="s">
        <v>3424</v>
      </c>
      <c r="H1704" s="2">
        <v>11.14765050466</v>
      </c>
      <c r="I1704" s="2">
        <v>9.36376953125</v>
      </c>
      <c r="J1704" s="2">
        <v>1.8112758398055999</v>
      </c>
      <c r="K1704" s="3">
        <v>1</v>
      </c>
      <c r="L1704" s="2">
        <v>0</v>
      </c>
      <c r="M1704" s="2" t="str">
        <f t="shared" si="52"/>
        <v/>
      </c>
      <c r="N1704" s="4" t="s">
        <v>419</v>
      </c>
      <c r="O1704" s="4" t="s">
        <v>419</v>
      </c>
      <c r="P1704" s="4" t="s">
        <v>419</v>
      </c>
      <c r="T1704" s="9" t="s">
        <v>419</v>
      </c>
      <c r="U1704" s="4" t="str">
        <f t="shared" si="53"/>
        <v/>
      </c>
      <c r="V1704" s="10" t="s">
        <v>419</v>
      </c>
      <c r="W1704" s="3">
        <v>0</v>
      </c>
      <c r="X1704" s="3">
        <v>0</v>
      </c>
    </row>
    <row r="1705" spans="6:24" x14ac:dyDescent="0.2">
      <c r="F1705" s="3" t="s">
        <v>3425</v>
      </c>
      <c r="G1705" s="3" t="s">
        <v>3426</v>
      </c>
      <c r="H1705" s="2">
        <v>14.433655634659999</v>
      </c>
      <c r="I1705" s="2">
        <v>9.94970703125</v>
      </c>
      <c r="J1705" s="2">
        <v>1.80797898769379</v>
      </c>
      <c r="K1705" s="3">
        <v>1</v>
      </c>
      <c r="L1705" s="2">
        <v>0</v>
      </c>
      <c r="M1705" s="2" t="str">
        <f t="shared" si="52"/>
        <v/>
      </c>
      <c r="Q1705" s="4" t="s">
        <v>419</v>
      </c>
      <c r="R1705" s="4" t="s">
        <v>419</v>
      </c>
      <c r="S1705" s="4" t="s">
        <v>419</v>
      </c>
      <c r="T1705" s="9" t="s">
        <v>419</v>
      </c>
      <c r="U1705" s="4" t="str">
        <f t="shared" si="53"/>
        <v/>
      </c>
      <c r="V1705" s="10" t="s">
        <v>419</v>
      </c>
      <c r="W1705" s="3">
        <v>0</v>
      </c>
      <c r="X1705" s="3">
        <v>0</v>
      </c>
    </row>
    <row r="1706" spans="6:24" x14ac:dyDescent="0.2">
      <c r="F1706" s="3" t="s">
        <v>3427</v>
      </c>
      <c r="G1706" s="3" t="s">
        <v>3428</v>
      </c>
      <c r="H1706" s="2">
        <v>77.690287284660201</v>
      </c>
      <c r="I1706" s="2">
        <v>8.96826171875</v>
      </c>
      <c r="J1706" s="2">
        <v>1.7545346021652199</v>
      </c>
      <c r="K1706" s="3">
        <v>1</v>
      </c>
      <c r="L1706" s="2">
        <v>0</v>
      </c>
      <c r="M1706" s="2" t="str">
        <f t="shared" si="52"/>
        <v/>
      </c>
      <c r="Q1706" s="4" t="s">
        <v>419</v>
      </c>
      <c r="R1706" s="4" t="s">
        <v>419</v>
      </c>
      <c r="S1706" s="4" t="s">
        <v>419</v>
      </c>
      <c r="T1706" s="9" t="s">
        <v>419</v>
      </c>
      <c r="U1706" s="4" t="str">
        <f t="shared" si="53"/>
        <v/>
      </c>
      <c r="V1706" s="10" t="s">
        <v>419</v>
      </c>
      <c r="W1706" s="3">
        <v>0</v>
      </c>
      <c r="X1706" s="3">
        <v>0</v>
      </c>
    </row>
    <row r="1707" spans="6:24" x14ac:dyDescent="0.2">
      <c r="F1707" s="3" t="s">
        <v>3429</v>
      </c>
      <c r="G1707" s="3" t="s">
        <v>3430</v>
      </c>
      <c r="H1707" s="2">
        <v>27.399978104660001</v>
      </c>
      <c r="I1707" s="2">
        <v>8.27978515625</v>
      </c>
      <c r="J1707" s="2">
        <v>1.75243473052979</v>
      </c>
      <c r="K1707" s="3">
        <v>1</v>
      </c>
      <c r="L1707" s="2">
        <v>0</v>
      </c>
      <c r="M1707" s="2" t="str">
        <f t="shared" si="52"/>
        <v/>
      </c>
      <c r="Q1707" s="4" t="s">
        <v>419</v>
      </c>
      <c r="R1707" s="4" t="s">
        <v>419</v>
      </c>
      <c r="S1707" s="4" t="s">
        <v>419</v>
      </c>
      <c r="T1707" s="9" t="s">
        <v>419</v>
      </c>
      <c r="U1707" s="4" t="str">
        <f t="shared" si="53"/>
        <v/>
      </c>
      <c r="V1707" s="10" t="s">
        <v>419</v>
      </c>
      <c r="W1707" s="3">
        <v>0</v>
      </c>
      <c r="X1707" s="3">
        <v>0</v>
      </c>
    </row>
    <row r="1708" spans="6:24" x14ac:dyDescent="0.2">
      <c r="F1708" s="3" t="s">
        <v>3431</v>
      </c>
      <c r="G1708" s="3" t="s">
        <v>3432</v>
      </c>
      <c r="H1708" s="2">
        <v>77.088295264660204</v>
      </c>
      <c r="I1708" s="2">
        <v>7.81103515625</v>
      </c>
      <c r="J1708" s="2">
        <v>1.7367960214614899</v>
      </c>
      <c r="K1708" s="3">
        <v>1</v>
      </c>
      <c r="L1708" s="2">
        <v>0</v>
      </c>
      <c r="M1708" s="2" t="str">
        <f t="shared" si="52"/>
        <v/>
      </c>
      <c r="Q1708" s="4" t="s">
        <v>419</v>
      </c>
      <c r="R1708" s="4" t="s">
        <v>419</v>
      </c>
      <c r="S1708" s="4" t="s">
        <v>419</v>
      </c>
      <c r="T1708" s="9" t="s">
        <v>419</v>
      </c>
      <c r="U1708" s="4" t="str">
        <f t="shared" si="53"/>
        <v/>
      </c>
      <c r="V1708" s="10" t="s">
        <v>419</v>
      </c>
      <c r="W1708" s="3">
        <v>0</v>
      </c>
      <c r="X1708" s="3">
        <v>0</v>
      </c>
    </row>
    <row r="1709" spans="6:24" x14ac:dyDescent="0.2">
      <c r="F1709" s="3" t="s">
        <v>3433</v>
      </c>
      <c r="G1709" s="3" t="s">
        <v>3434</v>
      </c>
      <c r="H1709" s="2">
        <v>22.190649344659999</v>
      </c>
      <c r="I1709" s="2">
        <v>7.54736328125</v>
      </c>
      <c r="J1709" s="2">
        <v>1.70376312732697</v>
      </c>
      <c r="K1709" s="3">
        <v>1</v>
      </c>
      <c r="L1709" s="2">
        <v>125545.228800984</v>
      </c>
      <c r="M1709" s="2">
        <f t="shared" si="52"/>
        <v>5.0988002125106844</v>
      </c>
      <c r="N1709" s="4">
        <v>0.9880253851592492</v>
      </c>
      <c r="O1709" s="4">
        <v>0.98793143668031502</v>
      </c>
      <c r="P1709" s="4">
        <v>0.80766062671734928</v>
      </c>
      <c r="T1709" s="9">
        <v>0.9278724828523045</v>
      </c>
      <c r="U1709" s="4" t="str">
        <f t="shared" si="53"/>
        <v>±</v>
      </c>
      <c r="V1709" s="10">
        <v>0.10410653184665</v>
      </c>
      <c r="W1709" s="3">
        <v>3</v>
      </c>
      <c r="X1709" s="3">
        <v>3</v>
      </c>
    </row>
    <row r="1710" spans="6:24" x14ac:dyDescent="0.2">
      <c r="F1710" s="3" t="s">
        <v>3435</v>
      </c>
      <c r="G1710" s="3" t="s">
        <v>3436</v>
      </c>
      <c r="H1710" s="2">
        <v>60.463104784660104</v>
      </c>
      <c r="I1710" s="2">
        <v>4.75439453125</v>
      </c>
      <c r="J1710" s="2">
        <v>1.6973894834518399</v>
      </c>
      <c r="K1710" s="3">
        <v>1</v>
      </c>
      <c r="L1710" s="2">
        <v>0</v>
      </c>
      <c r="M1710" s="2" t="str">
        <f t="shared" si="52"/>
        <v/>
      </c>
      <c r="N1710" s="4" t="s">
        <v>419</v>
      </c>
      <c r="O1710" s="4" t="s">
        <v>419</v>
      </c>
      <c r="P1710" s="4" t="s">
        <v>419</v>
      </c>
      <c r="T1710" s="9" t="s">
        <v>419</v>
      </c>
      <c r="U1710" s="4" t="str">
        <f t="shared" si="53"/>
        <v/>
      </c>
      <c r="V1710" s="10" t="s">
        <v>419</v>
      </c>
      <c r="W1710" s="3">
        <v>0</v>
      </c>
      <c r="X1710" s="3">
        <v>0</v>
      </c>
    </row>
    <row r="1711" spans="6:24" x14ac:dyDescent="0.2">
      <c r="F1711" s="3" t="s">
        <v>3437</v>
      </c>
      <c r="G1711" s="3" t="s">
        <v>3438</v>
      </c>
      <c r="H1711" s="2">
        <v>293.81408096466203</v>
      </c>
      <c r="I1711" s="2">
        <v>6.18896484375</v>
      </c>
      <c r="J1711" s="2">
        <v>1.6839969158172601</v>
      </c>
      <c r="K1711" s="3">
        <v>1</v>
      </c>
      <c r="L1711" s="2">
        <v>0</v>
      </c>
      <c r="M1711" s="2" t="str">
        <f t="shared" si="52"/>
        <v/>
      </c>
      <c r="Q1711" s="4" t="s">
        <v>419</v>
      </c>
      <c r="R1711" s="4" t="s">
        <v>419</v>
      </c>
      <c r="S1711" s="4" t="s">
        <v>419</v>
      </c>
      <c r="T1711" s="9" t="s">
        <v>419</v>
      </c>
      <c r="U1711" s="4" t="str">
        <f t="shared" si="53"/>
        <v/>
      </c>
      <c r="V1711" s="10" t="s">
        <v>419</v>
      </c>
      <c r="W1711" s="3">
        <v>0</v>
      </c>
      <c r="X1711" s="3">
        <v>0</v>
      </c>
    </row>
    <row r="1712" spans="6:24" x14ac:dyDescent="0.2">
      <c r="F1712" s="3" t="s">
        <v>3439</v>
      </c>
      <c r="G1712" s="3" t="s">
        <v>3440</v>
      </c>
      <c r="H1712" s="2">
        <v>32.373229944659997</v>
      </c>
      <c r="I1712" s="2">
        <v>5.04638671875</v>
      </c>
      <c r="J1712" s="2">
        <v>1.6799333095550499</v>
      </c>
      <c r="K1712" s="3">
        <v>1</v>
      </c>
      <c r="L1712" s="2">
        <v>0</v>
      </c>
      <c r="M1712" s="2" t="str">
        <f t="shared" si="52"/>
        <v/>
      </c>
      <c r="Q1712" s="4" t="s">
        <v>419</v>
      </c>
      <c r="R1712" s="4" t="s">
        <v>419</v>
      </c>
      <c r="S1712" s="4" t="s">
        <v>419</v>
      </c>
      <c r="T1712" s="9" t="s">
        <v>419</v>
      </c>
      <c r="U1712" s="4" t="str">
        <f t="shared" si="53"/>
        <v/>
      </c>
      <c r="V1712" s="10" t="s">
        <v>419</v>
      </c>
      <c r="W1712" s="3">
        <v>0</v>
      </c>
      <c r="X1712" s="3">
        <v>0</v>
      </c>
    </row>
    <row r="1713" spans="6:24" x14ac:dyDescent="0.2">
      <c r="F1713" s="3" t="s">
        <v>3441</v>
      </c>
      <c r="G1713" s="3" t="s">
        <v>3442</v>
      </c>
      <c r="H1713" s="2">
        <v>54.633722294659997</v>
      </c>
      <c r="I1713" s="2">
        <v>9.65673828125</v>
      </c>
      <c r="J1713" s="2">
        <v>1.6636942625045801</v>
      </c>
      <c r="K1713" s="3">
        <v>1</v>
      </c>
      <c r="L1713" s="2">
        <v>0</v>
      </c>
      <c r="M1713" s="2" t="str">
        <f t="shared" si="52"/>
        <v/>
      </c>
      <c r="N1713" s="4" t="s">
        <v>419</v>
      </c>
      <c r="O1713" s="4" t="s">
        <v>419</v>
      </c>
      <c r="P1713" s="4" t="s">
        <v>419</v>
      </c>
      <c r="T1713" s="9" t="s">
        <v>419</v>
      </c>
      <c r="U1713" s="4" t="str">
        <f t="shared" si="53"/>
        <v/>
      </c>
      <c r="V1713" s="10" t="s">
        <v>419</v>
      </c>
      <c r="W1713" s="3">
        <v>0</v>
      </c>
      <c r="X1713" s="3">
        <v>0</v>
      </c>
    </row>
    <row r="1714" spans="6:24" x14ac:dyDescent="0.2">
      <c r="F1714" s="3" t="s">
        <v>3443</v>
      </c>
      <c r="G1714" s="3" t="s">
        <v>3444</v>
      </c>
      <c r="H1714" s="2">
        <v>158.17840545466001</v>
      </c>
      <c r="I1714" s="2">
        <v>5.83349609375</v>
      </c>
      <c r="J1714" s="2">
        <v>1.5386006832122801</v>
      </c>
      <c r="K1714" s="3">
        <v>1</v>
      </c>
      <c r="L1714" s="2">
        <v>0</v>
      </c>
      <c r="M1714" s="2" t="str">
        <f t="shared" si="52"/>
        <v/>
      </c>
      <c r="N1714" s="4" t="s">
        <v>419</v>
      </c>
      <c r="O1714" s="4" t="s">
        <v>419</v>
      </c>
      <c r="P1714" s="4" t="s">
        <v>419</v>
      </c>
      <c r="T1714" s="9" t="s">
        <v>419</v>
      </c>
      <c r="U1714" s="4" t="str">
        <f t="shared" si="53"/>
        <v/>
      </c>
      <c r="V1714" s="10" t="s">
        <v>419</v>
      </c>
      <c r="W1714" s="3">
        <v>0</v>
      </c>
      <c r="X1714" s="3">
        <v>0</v>
      </c>
    </row>
    <row r="1715" spans="6:24" x14ac:dyDescent="0.2">
      <c r="F1715" s="3" t="s">
        <v>3445</v>
      </c>
      <c r="G1715" s="3" t="s">
        <v>3446</v>
      </c>
      <c r="H1715" s="2">
        <v>23.058274904659999</v>
      </c>
      <c r="I1715" s="2">
        <v>4.89404296875</v>
      </c>
      <c r="J1715" s="2">
        <v>1.4709215164184599</v>
      </c>
      <c r="K1715" s="3">
        <v>1</v>
      </c>
      <c r="L1715" s="2">
        <v>0</v>
      </c>
      <c r="M1715" s="2" t="str">
        <f t="shared" si="52"/>
        <v/>
      </c>
      <c r="N1715" s="4" t="s">
        <v>419</v>
      </c>
      <c r="O1715" s="4" t="s">
        <v>419</v>
      </c>
      <c r="P1715" s="4" t="s">
        <v>419</v>
      </c>
      <c r="T1715" s="9" t="s">
        <v>419</v>
      </c>
      <c r="U1715" s="4" t="str">
        <f t="shared" si="53"/>
        <v/>
      </c>
      <c r="V1715" s="10" t="s">
        <v>419</v>
      </c>
      <c r="W1715" s="3">
        <v>0</v>
      </c>
      <c r="X1715" s="3">
        <v>0</v>
      </c>
    </row>
    <row r="1716" spans="6:24" x14ac:dyDescent="0.2">
      <c r="F1716" s="3" t="s">
        <v>3447</v>
      </c>
      <c r="G1716" s="3" t="s">
        <v>3448</v>
      </c>
      <c r="H1716" s="2">
        <v>124.10141499466</v>
      </c>
      <c r="I1716" s="2">
        <v>6.15087890625</v>
      </c>
      <c r="J1716" s="2">
        <v>1.45901250839233</v>
      </c>
      <c r="K1716" s="3">
        <v>1</v>
      </c>
      <c r="L1716" s="2">
        <v>0</v>
      </c>
      <c r="M1716" s="2" t="str">
        <f t="shared" si="52"/>
        <v/>
      </c>
      <c r="Q1716" s="4" t="s">
        <v>419</v>
      </c>
      <c r="R1716" s="4" t="s">
        <v>419</v>
      </c>
      <c r="S1716" s="4" t="s">
        <v>419</v>
      </c>
      <c r="T1716" s="9" t="s">
        <v>419</v>
      </c>
      <c r="U1716" s="4" t="str">
        <f t="shared" si="53"/>
        <v/>
      </c>
      <c r="V1716" s="10" t="s">
        <v>419</v>
      </c>
      <c r="W1716" s="3">
        <v>0</v>
      </c>
      <c r="X1716" s="3">
        <v>0</v>
      </c>
    </row>
    <row r="1717" spans="6:24" x14ac:dyDescent="0.2">
      <c r="F1717" s="3" t="s">
        <v>3449</v>
      </c>
      <c r="G1717" s="3" t="s">
        <v>3450</v>
      </c>
      <c r="H1717" s="2">
        <v>64.952738364660107</v>
      </c>
      <c r="I1717" s="2">
        <v>7.23974609375</v>
      </c>
      <c r="J1717" s="2">
        <v>1.4279370307922401</v>
      </c>
      <c r="K1717" s="3">
        <v>1</v>
      </c>
      <c r="L1717" s="2">
        <v>0</v>
      </c>
      <c r="M1717" s="2" t="str">
        <f t="shared" si="52"/>
        <v/>
      </c>
      <c r="N1717" s="4" t="s">
        <v>419</v>
      </c>
      <c r="O1717" s="4" t="s">
        <v>419</v>
      </c>
      <c r="P1717" s="4" t="s">
        <v>419</v>
      </c>
      <c r="T1717" s="9" t="s">
        <v>419</v>
      </c>
      <c r="U1717" s="4" t="str">
        <f t="shared" si="53"/>
        <v/>
      </c>
      <c r="V1717" s="10" t="s">
        <v>419</v>
      </c>
      <c r="W1717" s="3">
        <v>0</v>
      </c>
      <c r="X1717" s="3">
        <v>0</v>
      </c>
    </row>
    <row r="1718" spans="6:24" x14ac:dyDescent="0.2">
      <c r="F1718" s="3" t="s">
        <v>3451</v>
      </c>
      <c r="G1718" s="3" t="s">
        <v>3452</v>
      </c>
      <c r="H1718" s="2">
        <v>47.90241689466</v>
      </c>
      <c r="I1718" s="2">
        <v>7.75244140625</v>
      </c>
      <c r="J1718" s="2">
        <v>1.42209076881409</v>
      </c>
      <c r="K1718" s="3">
        <v>1</v>
      </c>
      <c r="L1718" s="2">
        <v>0</v>
      </c>
      <c r="M1718" s="2" t="str">
        <f t="shared" si="52"/>
        <v/>
      </c>
      <c r="Q1718" s="4" t="s">
        <v>419</v>
      </c>
      <c r="R1718" s="4" t="s">
        <v>419</v>
      </c>
      <c r="S1718" s="4" t="s">
        <v>419</v>
      </c>
      <c r="T1718" s="9" t="s">
        <v>419</v>
      </c>
      <c r="U1718" s="4" t="str">
        <f t="shared" si="53"/>
        <v/>
      </c>
      <c r="V1718" s="10" t="s">
        <v>419</v>
      </c>
      <c r="W1718" s="3">
        <v>0</v>
      </c>
      <c r="X1718" s="3">
        <v>0</v>
      </c>
    </row>
    <row r="1719" spans="6:24" x14ac:dyDescent="0.2">
      <c r="F1719" s="3" t="s">
        <v>3453</v>
      </c>
      <c r="G1719" s="3" t="s">
        <v>3454</v>
      </c>
      <c r="H1719" s="2">
        <v>101.53725582465999</v>
      </c>
      <c r="I1719" s="2">
        <v>7.51806640625</v>
      </c>
      <c r="J1719" s="2">
        <v>1.4194821119308501</v>
      </c>
      <c r="K1719" s="3">
        <v>1</v>
      </c>
      <c r="L1719" s="2">
        <v>0</v>
      </c>
      <c r="M1719" s="2" t="str">
        <f t="shared" si="52"/>
        <v/>
      </c>
      <c r="Q1719" s="4" t="s">
        <v>419</v>
      </c>
      <c r="R1719" s="4" t="s">
        <v>419</v>
      </c>
      <c r="S1719" s="4" t="s">
        <v>419</v>
      </c>
      <c r="T1719" s="9" t="s">
        <v>419</v>
      </c>
      <c r="U1719" s="4" t="str">
        <f t="shared" si="53"/>
        <v/>
      </c>
      <c r="V1719" s="10" t="s">
        <v>419</v>
      </c>
      <c r="W1719" s="3">
        <v>0</v>
      </c>
      <c r="X1719" s="3">
        <v>0</v>
      </c>
    </row>
    <row r="1720" spans="6:24" x14ac:dyDescent="0.2">
      <c r="F1720" s="3" t="s">
        <v>3455</v>
      </c>
      <c r="G1720" s="3" t="s">
        <v>3456</v>
      </c>
      <c r="H1720" s="2">
        <v>511.23887649466297</v>
      </c>
      <c r="I1720" s="2">
        <v>6.43017578125</v>
      </c>
      <c r="J1720" s="2">
        <v>1.4051752090454099</v>
      </c>
      <c r="K1720" s="3">
        <v>1</v>
      </c>
      <c r="L1720" s="2">
        <v>0</v>
      </c>
      <c r="M1720" s="2" t="str">
        <f t="shared" si="52"/>
        <v/>
      </c>
      <c r="Q1720" s="4" t="s">
        <v>419</v>
      </c>
      <c r="R1720" s="4" t="s">
        <v>419</v>
      </c>
      <c r="S1720" s="4" t="s">
        <v>419</v>
      </c>
      <c r="T1720" s="9" t="s">
        <v>419</v>
      </c>
      <c r="U1720" s="4" t="str">
        <f t="shared" si="53"/>
        <v/>
      </c>
      <c r="V1720" s="10" t="s">
        <v>419</v>
      </c>
      <c r="W1720" s="3">
        <v>0</v>
      </c>
      <c r="X1720" s="3">
        <v>0</v>
      </c>
    </row>
    <row r="1721" spans="6:24" x14ac:dyDescent="0.2">
      <c r="F1721" s="3" t="s">
        <v>3457</v>
      </c>
      <c r="G1721" s="3" t="s">
        <v>3458</v>
      </c>
      <c r="H1721" s="2">
        <v>191.07725933466</v>
      </c>
      <c r="I1721" s="2">
        <v>6.07470703125</v>
      </c>
      <c r="J1721" s="2">
        <v>1.3489021062851001</v>
      </c>
      <c r="K1721" s="3">
        <v>1</v>
      </c>
      <c r="L1721" s="2">
        <v>0</v>
      </c>
      <c r="M1721" s="2" t="str">
        <f t="shared" si="52"/>
        <v/>
      </c>
      <c r="Q1721" s="4" t="s">
        <v>419</v>
      </c>
      <c r="R1721" s="4" t="s">
        <v>419</v>
      </c>
      <c r="S1721" s="4" t="s">
        <v>419</v>
      </c>
      <c r="T1721" s="9" t="s">
        <v>419</v>
      </c>
      <c r="U1721" s="4" t="str">
        <f t="shared" si="53"/>
        <v/>
      </c>
      <c r="V1721" s="10" t="s">
        <v>419</v>
      </c>
      <c r="W1721" s="3">
        <v>0</v>
      </c>
      <c r="X1721" s="3">
        <v>0</v>
      </c>
    </row>
    <row r="1722" spans="6:24" x14ac:dyDescent="0.2">
      <c r="F1722" s="3" t="s">
        <v>3459</v>
      </c>
      <c r="G1722" s="3" t="s">
        <v>3460</v>
      </c>
      <c r="H1722" s="2">
        <v>51.096300864660101</v>
      </c>
      <c r="I1722" s="2">
        <v>5.21142578125</v>
      </c>
      <c r="J1722" s="2">
        <v>1.31485152244568</v>
      </c>
      <c r="K1722" s="3">
        <v>1</v>
      </c>
      <c r="L1722" s="2">
        <v>0</v>
      </c>
      <c r="M1722" s="2" t="str">
        <f t="shared" si="52"/>
        <v/>
      </c>
      <c r="Q1722" s="4" t="s">
        <v>419</v>
      </c>
      <c r="R1722" s="4" t="s">
        <v>419</v>
      </c>
      <c r="S1722" s="4" t="s">
        <v>419</v>
      </c>
      <c r="T1722" s="9" t="s">
        <v>419</v>
      </c>
      <c r="U1722" s="4" t="str">
        <f t="shared" si="53"/>
        <v/>
      </c>
      <c r="V1722" s="10" t="s">
        <v>419</v>
      </c>
      <c r="W1722" s="3">
        <v>0</v>
      </c>
      <c r="X1722" s="3">
        <v>0</v>
      </c>
    </row>
    <row r="1723" spans="6:24" x14ac:dyDescent="0.2">
      <c r="F1723" s="3" t="s">
        <v>3461</v>
      </c>
      <c r="G1723" s="3" t="s">
        <v>3462</v>
      </c>
      <c r="H1723" s="2">
        <v>48.06251242466</v>
      </c>
      <c r="I1723" s="2">
        <v>5.63037109375</v>
      </c>
      <c r="J1723" s="2">
        <v>1.29243040084839</v>
      </c>
      <c r="K1723" s="3">
        <v>1</v>
      </c>
      <c r="L1723" s="2">
        <v>0</v>
      </c>
      <c r="M1723" s="2" t="str">
        <f t="shared" si="52"/>
        <v/>
      </c>
      <c r="Q1723" s="4" t="s">
        <v>419</v>
      </c>
      <c r="R1723" s="4" t="s">
        <v>419</v>
      </c>
      <c r="S1723" s="4" t="s">
        <v>419</v>
      </c>
      <c r="T1723" s="9" t="s">
        <v>419</v>
      </c>
      <c r="U1723" s="4" t="str">
        <f t="shared" si="53"/>
        <v/>
      </c>
      <c r="V1723" s="10" t="s">
        <v>419</v>
      </c>
      <c r="W1723" s="3">
        <v>0</v>
      </c>
      <c r="X1723" s="3">
        <v>0</v>
      </c>
    </row>
    <row r="1724" spans="6:24" x14ac:dyDescent="0.2">
      <c r="F1724" s="3" t="s">
        <v>3463</v>
      </c>
      <c r="G1724" s="3" t="s">
        <v>3464</v>
      </c>
      <c r="H1724" s="2">
        <v>67.414766174660002</v>
      </c>
      <c r="I1724" s="2">
        <v>7.84033203125</v>
      </c>
      <c r="J1724" s="2">
        <v>1.2762869596481301</v>
      </c>
      <c r="K1724" s="3">
        <v>1</v>
      </c>
      <c r="L1724" s="2">
        <v>0</v>
      </c>
      <c r="M1724" s="2" t="str">
        <f t="shared" si="52"/>
        <v/>
      </c>
      <c r="Q1724" s="4" t="s">
        <v>419</v>
      </c>
      <c r="R1724" s="4" t="s">
        <v>419</v>
      </c>
      <c r="S1724" s="4" t="s">
        <v>419</v>
      </c>
      <c r="T1724" s="9" t="s">
        <v>419</v>
      </c>
      <c r="U1724" s="4" t="str">
        <f t="shared" si="53"/>
        <v/>
      </c>
      <c r="V1724" s="10" t="s">
        <v>419</v>
      </c>
      <c r="W1724" s="3">
        <v>0</v>
      </c>
      <c r="X1724" s="3">
        <v>0</v>
      </c>
    </row>
    <row r="1725" spans="6:24" x14ac:dyDescent="0.2">
      <c r="F1725" s="3" t="s">
        <v>3465</v>
      </c>
      <c r="G1725" s="3" t="s">
        <v>3466</v>
      </c>
      <c r="H1725" s="2">
        <v>98.940080014659898</v>
      </c>
      <c r="I1725" s="2">
        <v>5.93505859375</v>
      </c>
      <c r="J1725" s="2">
        <v>1.2615560293197601</v>
      </c>
      <c r="K1725" s="3">
        <v>1</v>
      </c>
      <c r="L1725" s="2">
        <v>0</v>
      </c>
      <c r="M1725" s="2" t="str">
        <f t="shared" si="52"/>
        <v/>
      </c>
      <c r="Q1725" s="4" t="s">
        <v>419</v>
      </c>
      <c r="R1725" s="4" t="s">
        <v>419</v>
      </c>
      <c r="S1725" s="4" t="s">
        <v>419</v>
      </c>
      <c r="T1725" s="9" t="s">
        <v>419</v>
      </c>
      <c r="U1725" s="4" t="str">
        <f t="shared" si="53"/>
        <v/>
      </c>
      <c r="V1725" s="10" t="s">
        <v>419</v>
      </c>
      <c r="W1725" s="3">
        <v>0</v>
      </c>
      <c r="X1725" s="3">
        <v>0</v>
      </c>
    </row>
    <row r="1726" spans="6:24" x14ac:dyDescent="0.2">
      <c r="F1726" s="3" t="s">
        <v>3467</v>
      </c>
      <c r="G1726" s="3" t="s">
        <v>3468</v>
      </c>
      <c r="H1726" s="2">
        <v>3.37168957466</v>
      </c>
      <c r="I1726" s="2">
        <v>4.90673828125</v>
      </c>
      <c r="J1726" s="2">
        <v>1.2594697475433301</v>
      </c>
      <c r="K1726" s="3">
        <v>1</v>
      </c>
      <c r="L1726" s="2">
        <v>23373.887676346199</v>
      </c>
      <c r="M1726" s="2">
        <f t="shared" si="52"/>
        <v>4.3687309526988169</v>
      </c>
      <c r="Q1726" s="4">
        <v>1.1577407803829709</v>
      </c>
      <c r="R1726" s="4">
        <v>0.89568106599480124</v>
      </c>
      <c r="S1726" s="4">
        <v>1.3730235800555111</v>
      </c>
      <c r="T1726" s="9">
        <v>1.1421484754777611</v>
      </c>
      <c r="U1726" s="4" t="str">
        <f t="shared" si="53"/>
        <v>±</v>
      </c>
      <c r="V1726" s="10">
        <v>0.23905294165026003</v>
      </c>
      <c r="W1726" s="3">
        <v>3</v>
      </c>
      <c r="X1726" s="3">
        <v>3</v>
      </c>
    </row>
    <row r="1727" spans="6:24" x14ac:dyDescent="0.2">
      <c r="F1727" s="3" t="s">
        <v>3469</v>
      </c>
      <c r="G1727" s="3" t="s">
        <v>3470</v>
      </c>
      <c r="H1727" s="2">
        <v>87.188987304660102</v>
      </c>
      <c r="I1727" s="2">
        <v>8.20654296875</v>
      </c>
      <c r="J1727" s="2">
        <v>1.23267090320587</v>
      </c>
      <c r="K1727" s="3">
        <v>1</v>
      </c>
      <c r="L1727" s="2">
        <v>0</v>
      </c>
      <c r="M1727" s="2" t="str">
        <f t="shared" si="52"/>
        <v/>
      </c>
      <c r="Q1727" s="4" t="s">
        <v>419</v>
      </c>
      <c r="R1727" s="4" t="s">
        <v>419</v>
      </c>
      <c r="S1727" s="4" t="s">
        <v>419</v>
      </c>
      <c r="T1727" s="9" t="s">
        <v>419</v>
      </c>
      <c r="U1727" s="4" t="str">
        <f t="shared" si="53"/>
        <v/>
      </c>
      <c r="V1727" s="10" t="s">
        <v>419</v>
      </c>
      <c r="W1727" s="3">
        <v>0</v>
      </c>
      <c r="X1727" s="3">
        <v>0</v>
      </c>
    </row>
    <row r="1728" spans="6:24" x14ac:dyDescent="0.2">
      <c r="F1728" s="3" t="s">
        <v>3471</v>
      </c>
      <c r="G1728" s="3" t="s">
        <v>3472</v>
      </c>
      <c r="H1728" s="2">
        <v>101.87187853466</v>
      </c>
      <c r="I1728" s="2">
        <v>5.40185546875</v>
      </c>
      <c r="J1728" s="2">
        <v>1.2198837995529199</v>
      </c>
      <c r="K1728" s="3">
        <v>1</v>
      </c>
      <c r="L1728" s="2">
        <v>0</v>
      </c>
      <c r="M1728" s="2" t="str">
        <f t="shared" si="52"/>
        <v/>
      </c>
      <c r="N1728" s="4" t="s">
        <v>419</v>
      </c>
      <c r="O1728" s="4" t="s">
        <v>419</v>
      </c>
      <c r="P1728" s="4" t="s">
        <v>419</v>
      </c>
      <c r="T1728" s="9" t="s">
        <v>419</v>
      </c>
      <c r="U1728" s="4" t="str">
        <f t="shared" si="53"/>
        <v/>
      </c>
      <c r="V1728" s="10" t="s">
        <v>419</v>
      </c>
      <c r="W1728" s="3">
        <v>0</v>
      </c>
      <c r="X1728" s="3">
        <v>0</v>
      </c>
    </row>
    <row r="1729" spans="1:24" x14ac:dyDescent="0.2">
      <c r="F1729" s="3" t="s">
        <v>3473</v>
      </c>
      <c r="G1729" s="3" t="s">
        <v>3474</v>
      </c>
      <c r="H1729" s="2">
        <v>16.244210824660001</v>
      </c>
      <c r="I1729" s="2">
        <v>9.18798828125</v>
      </c>
      <c r="J1729" s="2">
        <v>1.21548306941986</v>
      </c>
      <c r="K1729" s="3">
        <v>1</v>
      </c>
      <c r="L1729" s="2">
        <v>0</v>
      </c>
      <c r="M1729" s="2" t="str">
        <f t="shared" si="52"/>
        <v/>
      </c>
      <c r="Q1729" s="4" t="s">
        <v>419</v>
      </c>
      <c r="R1729" s="4" t="s">
        <v>419</v>
      </c>
      <c r="S1729" s="4" t="s">
        <v>419</v>
      </c>
      <c r="T1729" s="9" t="s">
        <v>419</v>
      </c>
      <c r="U1729" s="4" t="str">
        <f t="shared" si="53"/>
        <v/>
      </c>
      <c r="V1729" s="10" t="s">
        <v>419</v>
      </c>
      <c r="W1729" s="3">
        <v>0</v>
      </c>
      <c r="X1729" s="3">
        <v>0</v>
      </c>
    </row>
    <row r="1730" spans="1:24" x14ac:dyDescent="0.2">
      <c r="F1730" s="3" t="s">
        <v>3475</v>
      </c>
      <c r="G1730" s="3" t="s">
        <v>3476</v>
      </c>
      <c r="H1730" s="2">
        <v>91.878807114660006</v>
      </c>
      <c r="I1730" s="2">
        <v>8.39697265625</v>
      </c>
      <c r="J1730" s="2">
        <v>1.1935219764709499</v>
      </c>
      <c r="K1730" s="3">
        <v>1</v>
      </c>
      <c r="L1730" s="2">
        <v>0</v>
      </c>
      <c r="M1730" s="2" t="str">
        <f t="shared" si="52"/>
        <v/>
      </c>
      <c r="Q1730" s="4" t="s">
        <v>419</v>
      </c>
      <c r="R1730" s="4" t="s">
        <v>419</v>
      </c>
      <c r="S1730" s="4" t="s">
        <v>419</v>
      </c>
      <c r="T1730" s="9" t="s">
        <v>419</v>
      </c>
      <c r="U1730" s="4" t="str">
        <f t="shared" si="53"/>
        <v/>
      </c>
      <c r="V1730" s="10" t="s">
        <v>419</v>
      </c>
      <c r="W1730" s="3">
        <v>0</v>
      </c>
      <c r="X1730" s="3">
        <v>0</v>
      </c>
    </row>
    <row r="1731" spans="1:24" x14ac:dyDescent="0.2">
      <c r="F1731" s="3" t="s">
        <v>3477</v>
      </c>
      <c r="G1731" s="3" t="s">
        <v>3478</v>
      </c>
      <c r="H1731" s="2">
        <v>7.1897232346599997</v>
      </c>
      <c r="I1731" s="2">
        <v>6.40478515625</v>
      </c>
      <c r="J1731" s="2">
        <v>1.18267834186554</v>
      </c>
      <c r="K1731" s="3">
        <v>1</v>
      </c>
      <c r="L1731" s="2">
        <v>0</v>
      </c>
      <c r="M1731" s="2" t="str">
        <f t="shared" si="52"/>
        <v/>
      </c>
      <c r="Q1731" s="4" t="s">
        <v>419</v>
      </c>
      <c r="R1731" s="4" t="s">
        <v>419</v>
      </c>
      <c r="S1731" s="4" t="s">
        <v>419</v>
      </c>
      <c r="T1731" s="9" t="s">
        <v>419</v>
      </c>
      <c r="U1731" s="4" t="str">
        <f t="shared" si="53"/>
        <v/>
      </c>
      <c r="V1731" s="10" t="s">
        <v>419</v>
      </c>
      <c r="W1731" s="3">
        <v>0</v>
      </c>
      <c r="X1731" s="3">
        <v>0</v>
      </c>
    </row>
    <row r="1732" spans="1:24" x14ac:dyDescent="0.2">
      <c r="F1732" s="3" t="s">
        <v>3479</v>
      </c>
      <c r="G1732" s="3" t="s">
        <v>3480</v>
      </c>
      <c r="H1732" s="2">
        <v>27.70968497466</v>
      </c>
      <c r="I1732" s="2">
        <v>7.34228515625</v>
      </c>
      <c r="J1732" s="2">
        <v>1.1699862480163601</v>
      </c>
      <c r="K1732" s="3">
        <v>1</v>
      </c>
      <c r="L1732" s="2">
        <v>0</v>
      </c>
      <c r="M1732" s="2" t="str">
        <f t="shared" ref="M1732:M1736" si="54">IFERROR(LOG(L1732),"")</f>
        <v/>
      </c>
      <c r="Q1732" s="4" t="s">
        <v>419</v>
      </c>
      <c r="R1732" s="4" t="s">
        <v>419</v>
      </c>
      <c r="S1732" s="4" t="s">
        <v>419</v>
      </c>
      <c r="T1732" s="9" t="s">
        <v>419</v>
      </c>
      <c r="U1732" s="4" t="str">
        <f t="shared" ref="U1732:U1736" si="55">IF(T1732="","","±")</f>
        <v/>
      </c>
      <c r="V1732" s="10" t="s">
        <v>419</v>
      </c>
      <c r="W1732" s="3">
        <v>0</v>
      </c>
      <c r="X1732" s="3">
        <v>0</v>
      </c>
    </row>
    <row r="1733" spans="1:24" x14ac:dyDescent="0.2">
      <c r="F1733" s="3" t="s">
        <v>3481</v>
      </c>
      <c r="G1733" s="3" t="s">
        <v>3482</v>
      </c>
      <c r="H1733" s="2">
        <v>23.930257064660001</v>
      </c>
      <c r="I1733" s="2">
        <v>9.61279296875</v>
      </c>
      <c r="J1733" s="2">
        <v>1.04381740093231</v>
      </c>
      <c r="K1733" s="3">
        <v>1</v>
      </c>
      <c r="L1733" s="2">
        <v>0</v>
      </c>
      <c r="M1733" s="2" t="str">
        <f t="shared" si="54"/>
        <v/>
      </c>
      <c r="Q1733" s="4" t="s">
        <v>419</v>
      </c>
      <c r="R1733" s="4" t="s">
        <v>419</v>
      </c>
      <c r="S1733" s="4" t="s">
        <v>419</v>
      </c>
      <c r="T1733" s="9" t="s">
        <v>419</v>
      </c>
      <c r="U1733" s="4" t="str">
        <f t="shared" si="55"/>
        <v/>
      </c>
      <c r="V1733" s="10" t="s">
        <v>419</v>
      </c>
      <c r="W1733" s="3">
        <v>0</v>
      </c>
      <c r="X1733" s="3">
        <v>0</v>
      </c>
    </row>
    <row r="1734" spans="1:24" x14ac:dyDescent="0.2">
      <c r="F1734" s="3" t="s">
        <v>3483</v>
      </c>
      <c r="G1734" s="3" t="s">
        <v>3484</v>
      </c>
      <c r="H1734" s="2">
        <v>61.620484874660001</v>
      </c>
      <c r="I1734" s="2">
        <v>7.21044921875</v>
      </c>
      <c r="J1734" s="2">
        <v>1.03664290904999</v>
      </c>
      <c r="K1734" s="3">
        <v>1</v>
      </c>
      <c r="L1734" s="2">
        <v>0</v>
      </c>
      <c r="M1734" s="2" t="str">
        <f t="shared" si="54"/>
        <v/>
      </c>
      <c r="Q1734" s="4" t="s">
        <v>419</v>
      </c>
      <c r="R1734" s="4" t="s">
        <v>419</v>
      </c>
      <c r="S1734" s="4" t="s">
        <v>419</v>
      </c>
      <c r="T1734" s="9" t="s">
        <v>419</v>
      </c>
      <c r="U1734" s="4" t="str">
        <f t="shared" si="55"/>
        <v/>
      </c>
      <c r="V1734" s="10" t="s">
        <v>419</v>
      </c>
      <c r="W1734" s="3">
        <v>0</v>
      </c>
      <c r="X1734" s="3">
        <v>0</v>
      </c>
    </row>
    <row r="1735" spans="1:24" x14ac:dyDescent="0.2">
      <c r="F1735" s="3" t="s">
        <v>3485</v>
      </c>
      <c r="G1735" s="3" t="s">
        <v>3486</v>
      </c>
      <c r="H1735" s="2">
        <v>64.227146694660107</v>
      </c>
      <c r="I1735" s="2">
        <v>5.08447265625</v>
      </c>
      <c r="J1735" s="2">
        <v>0.97933453321456898</v>
      </c>
      <c r="K1735" s="3">
        <v>1</v>
      </c>
      <c r="L1735" s="2">
        <v>0</v>
      </c>
      <c r="M1735" s="2" t="str">
        <f t="shared" si="54"/>
        <v/>
      </c>
      <c r="Q1735" s="4" t="s">
        <v>419</v>
      </c>
      <c r="R1735" s="4" t="s">
        <v>419</v>
      </c>
      <c r="S1735" s="4" t="s">
        <v>419</v>
      </c>
      <c r="T1735" s="9" t="s">
        <v>419</v>
      </c>
      <c r="U1735" s="4" t="str">
        <f t="shared" si="55"/>
        <v/>
      </c>
      <c r="V1735" s="10" t="s">
        <v>419</v>
      </c>
      <c r="W1735" s="3">
        <v>0</v>
      </c>
      <c r="X1735" s="3">
        <v>0</v>
      </c>
    </row>
    <row r="1736" spans="1:24" ht="13.5" thickBot="1" x14ac:dyDescent="0.25">
      <c r="A1736" s="17"/>
      <c r="B1736" s="17"/>
      <c r="C1736" s="17"/>
      <c r="D1736" s="17"/>
      <c r="E1736" s="17"/>
      <c r="F1736" s="11" t="s">
        <v>3487</v>
      </c>
      <c r="G1736" s="11" t="s">
        <v>3488</v>
      </c>
      <c r="H1736" s="12">
        <v>35.287758744660003</v>
      </c>
      <c r="I1736" s="12">
        <v>8.10400390625</v>
      </c>
      <c r="J1736" s="12">
        <v>0.97889482975006104</v>
      </c>
      <c r="K1736" s="11">
        <v>1</v>
      </c>
      <c r="L1736" s="12">
        <v>0</v>
      </c>
      <c r="M1736" s="12" t="str">
        <f t="shared" si="54"/>
        <v/>
      </c>
      <c r="N1736" s="13"/>
      <c r="O1736" s="13"/>
      <c r="P1736" s="13"/>
      <c r="Q1736" s="13" t="s">
        <v>419</v>
      </c>
      <c r="R1736" s="13" t="s">
        <v>419</v>
      </c>
      <c r="S1736" s="13" t="s">
        <v>419</v>
      </c>
      <c r="T1736" s="14" t="s">
        <v>419</v>
      </c>
      <c r="U1736" s="13" t="str">
        <f t="shared" si="55"/>
        <v/>
      </c>
      <c r="V1736" s="15" t="s">
        <v>419</v>
      </c>
      <c r="W1736" s="11">
        <v>0</v>
      </c>
      <c r="X1736" s="11">
        <v>0</v>
      </c>
    </row>
    <row r="1737" spans="1:24" x14ac:dyDescent="0.2">
      <c r="A1737" s="8" t="s">
        <v>3580</v>
      </c>
      <c r="F1737" s="8"/>
      <c r="G1737" s="8"/>
    </row>
    <row r="1738" spans="1:24" x14ac:dyDescent="0.2">
      <c r="A1738" s="16" t="s">
        <v>3581</v>
      </c>
      <c r="F1738" s="16"/>
      <c r="G1738" s="8"/>
    </row>
    <row r="1739" spans="1:24" x14ac:dyDescent="0.2">
      <c r="A1739" s="16" t="s">
        <v>3584</v>
      </c>
      <c r="F1739" s="16"/>
      <c r="G1739" s="8"/>
    </row>
    <row r="1740" spans="1:24" x14ac:dyDescent="0.2">
      <c r="A1740" s="16" t="s">
        <v>3582</v>
      </c>
      <c r="F1740" s="16"/>
      <c r="G1740" s="8"/>
    </row>
    <row r="1741" spans="1:24" x14ac:dyDescent="0.2">
      <c r="A1741" s="16" t="s">
        <v>3583</v>
      </c>
      <c r="F1741" s="16"/>
      <c r="G1741" s="8"/>
    </row>
  </sheetData>
  <mergeCells count="2">
    <mergeCell ref="T2:V2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2014-08-09T00:12:49Z</dcterms:created>
  <dcterms:modified xsi:type="dcterms:W3CDTF">2014-11-18T14:44:38Z</dcterms:modified>
</cp:coreProperties>
</file>