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pitt-my.sharepoint.com/personal/yaa34_pitt_edu/Documents/RESEARCH YUSUF WRITE UP/Dissertation related/Dissertation write-up/Final Chapters/"/>
    </mc:Choice>
  </mc:AlternateContent>
  <bookViews>
    <workbookView xWindow="0" yWindow="0" windowWidth="28800" windowHeight="13500"/>
  </bookViews>
  <sheets>
    <sheet name="P. edulis-C" sheetId="1" r:id="rId1"/>
    <sheet name="P.edulis-B" sheetId="7" r:id="rId2"/>
    <sheet name="P.bambusoides" sheetId="2" r:id="rId3"/>
    <sheet name="P.nigra" sheetId="3" r:id="rId4"/>
    <sheet name="P.meyeri" sheetId="4" r:id="rId5"/>
    <sheet name="B.stenostachya" sheetId="5" r:id="rId6"/>
    <sheet name="D. barbatus" sheetId="8" r:id="rId7"/>
  </sheets>
  <definedNames>
    <definedName name="_xlnm.Print_Area" localSheetId="0">'P. edulis-C'!$A$1:$U$55</definedName>
    <definedName name="_xlnm.Print_Area" localSheetId="4">P.meyeri!$A$1:$U$75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5" l="1"/>
  <c r="E61" i="5"/>
  <c r="E60" i="5"/>
  <c r="E59" i="5"/>
  <c r="E75" i="4"/>
  <c r="E74" i="4"/>
  <c r="E73" i="4"/>
  <c r="E72" i="4"/>
  <c r="E71" i="4"/>
  <c r="E70" i="4"/>
  <c r="E69" i="4"/>
  <c r="E53" i="3"/>
  <c r="E52" i="3"/>
  <c r="E51" i="3"/>
  <c r="E50" i="3"/>
  <c r="E47" i="2"/>
  <c r="E46" i="2"/>
  <c r="E45" i="2"/>
  <c r="E44" i="2"/>
  <c r="E53" i="1"/>
  <c r="E52" i="1"/>
  <c r="E51" i="1"/>
</calcChain>
</file>

<file path=xl/sharedStrings.xml><?xml version="1.0" encoding="utf-8"?>
<sst xmlns="http://schemas.openxmlformats.org/spreadsheetml/2006/main" count="714" uniqueCount="497">
  <si>
    <t>Specimen ID</t>
  </si>
  <si>
    <t>D (mm)</t>
  </si>
  <si>
    <t>t (mm)</t>
  </si>
  <si>
    <t>β</t>
  </si>
  <si>
    <t>α</t>
  </si>
  <si>
    <t>PE2E6</t>
  </si>
  <si>
    <t>PE2E1</t>
  </si>
  <si>
    <t>PE2D5</t>
  </si>
  <si>
    <t>PE2D4</t>
  </si>
  <si>
    <t>PE2D3</t>
  </si>
  <si>
    <t>PE2C6</t>
  </si>
  <si>
    <t>PE2C5</t>
  </si>
  <si>
    <t>PE2B7</t>
  </si>
  <si>
    <t>PE2B6</t>
  </si>
  <si>
    <t>PE2B5</t>
  </si>
  <si>
    <t>PE2B4</t>
  </si>
  <si>
    <t>PE2B3</t>
  </si>
  <si>
    <t>PE2B2</t>
  </si>
  <si>
    <t>PE2B1</t>
  </si>
  <si>
    <t>PE2A4</t>
  </si>
  <si>
    <t>PE2A3</t>
  </si>
  <si>
    <t>PE3A1</t>
  </si>
  <si>
    <t>PE3A2</t>
  </si>
  <si>
    <t>PE3A3</t>
  </si>
  <si>
    <t>PE3A4</t>
  </si>
  <si>
    <t>PE3B1</t>
  </si>
  <si>
    <t>PE3B3</t>
  </si>
  <si>
    <t>PE3B4</t>
  </si>
  <si>
    <t>PE3B5</t>
  </si>
  <si>
    <t>PE3B6</t>
  </si>
  <si>
    <t>PE3B7</t>
  </si>
  <si>
    <t>PE3C2</t>
  </si>
  <si>
    <t>PE3C4</t>
  </si>
  <si>
    <t>PE3C5</t>
  </si>
  <si>
    <t>PE3D2</t>
  </si>
  <si>
    <t>PE3D3</t>
  </si>
  <si>
    <t>PE3D4</t>
  </si>
  <si>
    <t>PE3G1</t>
  </si>
  <si>
    <t>PE1A4</t>
  </si>
  <si>
    <t>PE2E5</t>
  </si>
  <si>
    <t>PE3F5</t>
  </si>
  <si>
    <t>PE3F10</t>
  </si>
  <si>
    <t>PE2E4</t>
  </si>
  <si>
    <t>PE1A5</t>
  </si>
  <si>
    <t>PE3F8</t>
  </si>
  <si>
    <t>PE2E3</t>
  </si>
  <si>
    <t>PE3F2</t>
  </si>
  <si>
    <t>PE3F7</t>
  </si>
  <si>
    <t>PE2E2</t>
  </si>
  <si>
    <t>PE3F1</t>
  </si>
  <si>
    <t>PE3F6</t>
  </si>
  <si>
    <t>Table 2.1 and 2.2 Full specimen</t>
  </si>
  <si>
    <t>Table 3.2 Clipped specimen</t>
  </si>
  <si>
    <t>PB2H5</t>
  </si>
  <si>
    <t>PB2H3</t>
  </si>
  <si>
    <t>PB2H2</t>
  </si>
  <si>
    <t>PB2G6</t>
  </si>
  <si>
    <t>PB2G5</t>
  </si>
  <si>
    <t>PB2F4</t>
  </si>
  <si>
    <t>PB2F3</t>
  </si>
  <si>
    <t>PB2E3</t>
  </si>
  <si>
    <t>PB2D3</t>
  </si>
  <si>
    <t>PB2A3</t>
  </si>
  <si>
    <t>PB2A2</t>
  </si>
  <si>
    <t>PB3B1</t>
  </si>
  <si>
    <t>PB3B2</t>
  </si>
  <si>
    <t>PB3B4</t>
  </si>
  <si>
    <t>PB3B5</t>
  </si>
  <si>
    <t>PB3C2</t>
  </si>
  <si>
    <t>PB3C4</t>
  </si>
  <si>
    <t>PB3C5</t>
  </si>
  <si>
    <t>PB3C6</t>
  </si>
  <si>
    <t>PB3D1</t>
  </si>
  <si>
    <t>PB3D2</t>
  </si>
  <si>
    <t>PB3D3</t>
  </si>
  <si>
    <t>PB3D4</t>
  </si>
  <si>
    <t>PB3D5</t>
  </si>
  <si>
    <t>PB3E2</t>
  </si>
  <si>
    <t>PB3E3</t>
  </si>
  <si>
    <t>PB3E4</t>
  </si>
  <si>
    <t>PB1C4</t>
  </si>
  <si>
    <t>PB2C5</t>
  </si>
  <si>
    <t>PB3F4</t>
  </si>
  <si>
    <t>PB3F9</t>
  </si>
  <si>
    <t>PB1C7</t>
  </si>
  <si>
    <t>PB2C4</t>
  </si>
  <si>
    <t>PB3F2</t>
  </si>
  <si>
    <t>PB2C3</t>
  </si>
  <si>
    <t>PB3F1</t>
  </si>
  <si>
    <t>PB3F6</t>
  </si>
  <si>
    <t>PB2C2</t>
  </si>
  <si>
    <t>PB1C9</t>
  </si>
  <si>
    <t>PB3E5</t>
  </si>
  <si>
    <t>PB3F5</t>
  </si>
  <si>
    <t>PN2D2</t>
  </si>
  <si>
    <t>PN2D1</t>
  </si>
  <si>
    <t>PN2C6</t>
  </si>
  <si>
    <t>PN2C4</t>
  </si>
  <si>
    <t>PN2B7</t>
  </si>
  <si>
    <t>PN2B6</t>
  </si>
  <si>
    <t>PN2B4</t>
  </si>
  <si>
    <t>PN2A7</t>
  </si>
  <si>
    <t>PN2A6</t>
  </si>
  <si>
    <t>PN2D11-2</t>
  </si>
  <si>
    <t>PN2D11-3</t>
  </si>
  <si>
    <t>PN2D11-4</t>
  </si>
  <si>
    <t>PN3B3</t>
  </si>
  <si>
    <t>PN3B4</t>
  </si>
  <si>
    <t>PN3B5</t>
  </si>
  <si>
    <t>PN3B7</t>
  </si>
  <si>
    <t>PN3B8</t>
  </si>
  <si>
    <t>PN3B9</t>
  </si>
  <si>
    <t>PN3B10</t>
  </si>
  <si>
    <t>PN3B11</t>
  </si>
  <si>
    <t>PN3B12</t>
  </si>
  <si>
    <t>PN3D3</t>
  </si>
  <si>
    <t>PN3D4</t>
  </si>
  <si>
    <t>PN3D5</t>
  </si>
  <si>
    <t>PN3D6</t>
  </si>
  <si>
    <t>PN3D7</t>
  </si>
  <si>
    <t>PN3D8</t>
  </si>
  <si>
    <t>PN3D9</t>
  </si>
  <si>
    <t>PN3D10</t>
  </si>
  <si>
    <t>PN3D11</t>
  </si>
  <si>
    <t>PN3D13</t>
  </si>
  <si>
    <t>PN1C7</t>
  </si>
  <si>
    <t>PN2D9</t>
  </si>
  <si>
    <t>PN3C4</t>
  </si>
  <si>
    <t>PN3C8</t>
  </si>
  <si>
    <t>PN1C8</t>
  </si>
  <si>
    <t>PN2D8</t>
  </si>
  <si>
    <t>PN3C3</t>
  </si>
  <si>
    <t>PN3C7</t>
  </si>
  <si>
    <t>PN3C10</t>
  </si>
  <si>
    <t>PN1C9</t>
  </si>
  <si>
    <t>PN3C2</t>
  </si>
  <si>
    <t>PN3C6</t>
  </si>
  <si>
    <t>PN1C10</t>
  </si>
  <si>
    <t>PN3C1</t>
  </si>
  <si>
    <t>PN3C5</t>
  </si>
  <si>
    <t>PN3C9</t>
  </si>
  <si>
    <t>PM1D12</t>
  </si>
  <si>
    <t>PM1C6</t>
  </si>
  <si>
    <t>PM1C12</t>
  </si>
  <si>
    <t>PM1B6</t>
  </si>
  <si>
    <t>PM1B2</t>
  </si>
  <si>
    <t>PM1B13</t>
  </si>
  <si>
    <t>PM1B12</t>
  </si>
  <si>
    <t>PM1B11</t>
  </si>
  <si>
    <t>PM1B10</t>
  </si>
  <si>
    <t>PM2F4</t>
  </si>
  <si>
    <t>PM2F2</t>
  </si>
  <si>
    <t>PM2E8</t>
  </si>
  <si>
    <t>PM2E7</t>
  </si>
  <si>
    <t>PM2D8</t>
  </si>
  <si>
    <t>PM2D7</t>
  </si>
  <si>
    <t>PM2D6</t>
  </si>
  <si>
    <t>PM2D5</t>
  </si>
  <si>
    <t>PM2D4</t>
  </si>
  <si>
    <t>PM2D3</t>
  </si>
  <si>
    <t>PM2C5</t>
  </si>
  <si>
    <t>PM2C4</t>
  </si>
  <si>
    <t>PM2C3</t>
  </si>
  <si>
    <t>PM2B7</t>
  </si>
  <si>
    <t>PM2B6</t>
  </si>
  <si>
    <t>PM2A7</t>
  </si>
  <si>
    <t>PM2B1-2</t>
  </si>
  <si>
    <t>PM3A2</t>
  </si>
  <si>
    <t>PM3A3</t>
  </si>
  <si>
    <t>PM3B1</t>
  </si>
  <si>
    <t>PM3B2</t>
  </si>
  <si>
    <t>PM3B3</t>
  </si>
  <si>
    <t>PM3B4</t>
  </si>
  <si>
    <t>PM3C2</t>
  </si>
  <si>
    <t>PM3C3</t>
  </si>
  <si>
    <t>PM3C4</t>
  </si>
  <si>
    <t>PM3C5</t>
  </si>
  <si>
    <t>PM3C6</t>
  </si>
  <si>
    <t>PM3C7</t>
  </si>
  <si>
    <t>PM3G6</t>
  </si>
  <si>
    <t>PM3G7</t>
  </si>
  <si>
    <t>PM3G8</t>
  </si>
  <si>
    <t>PM3G9</t>
  </si>
  <si>
    <t>PM3G10</t>
  </si>
  <si>
    <t>PM3G11</t>
  </si>
  <si>
    <t>PM3H1</t>
  </si>
  <si>
    <t>PM3H2</t>
  </si>
  <si>
    <t>PM3H3</t>
  </si>
  <si>
    <t>PM3H4</t>
  </si>
  <si>
    <t>PM3H5</t>
  </si>
  <si>
    <t>PM2A6</t>
  </si>
  <si>
    <t>PM2E6</t>
  </si>
  <si>
    <t>PM3F4</t>
  </si>
  <si>
    <t>PM3F8</t>
  </si>
  <si>
    <t>PM2E5</t>
  </si>
  <si>
    <t>PM3F3</t>
  </si>
  <si>
    <t>PM3F7</t>
  </si>
  <si>
    <t>PM1C7</t>
  </si>
  <si>
    <t>PM2A4</t>
  </si>
  <si>
    <t>PM2E4</t>
  </si>
  <si>
    <t>PM3F2</t>
  </si>
  <si>
    <t>PM3F6</t>
  </si>
  <si>
    <t>PM3F10</t>
  </si>
  <si>
    <t>PM2A3</t>
  </si>
  <si>
    <t>PM2E3</t>
  </si>
  <si>
    <t>PM3F1</t>
  </si>
  <si>
    <t>PM3F5</t>
  </si>
  <si>
    <t>PM3F9</t>
  </si>
  <si>
    <t>PM1B1</t>
  </si>
  <si>
    <t>PM1C8</t>
  </si>
  <si>
    <t>BS1A8</t>
  </si>
  <si>
    <t>BS1E3</t>
  </si>
  <si>
    <t>BS1D4</t>
  </si>
  <si>
    <t>BS1D2</t>
  </si>
  <si>
    <t>BS1C5</t>
  </si>
  <si>
    <t>BS1C4</t>
  </si>
  <si>
    <t>BS1C3</t>
  </si>
  <si>
    <t>BS1F3</t>
  </si>
  <si>
    <t>BS1F2</t>
  </si>
  <si>
    <t>BS1F1</t>
  </si>
  <si>
    <t>BS1D8</t>
  </si>
  <si>
    <t>BS1D1-2</t>
  </si>
  <si>
    <t>BS1D1-3</t>
  </si>
  <si>
    <t>BS1D1-4</t>
  </si>
  <si>
    <t>BS2F6</t>
  </si>
  <si>
    <t>BS2C4</t>
  </si>
  <si>
    <t>BS2C3</t>
  </si>
  <si>
    <t>BS2C2</t>
  </si>
  <si>
    <t>BS2C1</t>
  </si>
  <si>
    <t>BS2B4</t>
  </si>
  <si>
    <t>BS2C6-1</t>
  </si>
  <si>
    <t>BS2C6-4</t>
  </si>
  <si>
    <t>BS3A1</t>
  </si>
  <si>
    <t>BS3B1</t>
  </si>
  <si>
    <t>BS3B2</t>
  </si>
  <si>
    <t>BS3B3</t>
  </si>
  <si>
    <t>BS3B4</t>
  </si>
  <si>
    <t>BS3B5</t>
  </si>
  <si>
    <t>BS3B6</t>
  </si>
  <si>
    <t>BS3B7</t>
  </si>
  <si>
    <t>BS3B8</t>
  </si>
  <si>
    <t>BS3B9</t>
  </si>
  <si>
    <t>BS3D3</t>
  </si>
  <si>
    <t>BS3D5</t>
  </si>
  <si>
    <t>BS3D6</t>
  </si>
  <si>
    <t>BS3D7</t>
  </si>
  <si>
    <t>BS3D8</t>
  </si>
  <si>
    <t>BS3D9</t>
  </si>
  <si>
    <t>BS3D10</t>
  </si>
  <si>
    <t>BS1D3</t>
  </si>
  <si>
    <t>BS2E4</t>
  </si>
  <si>
    <t>BS3E3</t>
  </si>
  <si>
    <t>BS3E8</t>
  </si>
  <si>
    <t>BS3E2</t>
  </si>
  <si>
    <t>BS3E7</t>
  </si>
  <si>
    <t>BS2E3</t>
  </si>
  <si>
    <t>BS1D5</t>
  </si>
  <si>
    <t>BS3E1</t>
  </si>
  <si>
    <t>BS3E6</t>
  </si>
  <si>
    <t>BS2E2</t>
  </si>
  <si>
    <t>BS3D12</t>
  </si>
  <si>
    <t>BS3E5</t>
  </si>
  <si>
    <t>BS1D7</t>
  </si>
  <si>
    <t>BS2E1</t>
  </si>
  <si>
    <t>BS3D11</t>
  </si>
  <si>
    <t>BS3E4</t>
  </si>
  <si>
    <t>CR26</t>
  </si>
  <si>
    <t>CR28</t>
  </si>
  <si>
    <t>CR23</t>
  </si>
  <si>
    <t>DOT2</t>
  </si>
  <si>
    <t>CCB10</t>
  </si>
  <si>
    <t>M11-05-01</t>
  </si>
  <si>
    <t>M1-02-01</t>
  </si>
  <si>
    <t>M1-02-02</t>
  </si>
  <si>
    <t>M3-04-01</t>
  </si>
  <si>
    <t>M4-04-01</t>
  </si>
  <si>
    <t>M13-01-02</t>
  </si>
  <si>
    <t>M14-01-01</t>
  </si>
  <si>
    <t>PE1A1</t>
  </si>
  <si>
    <t>PE1B1</t>
  </si>
  <si>
    <t>PE1C1</t>
  </si>
  <si>
    <t>PE2A1</t>
  </si>
  <si>
    <t>PE2D2</t>
  </si>
  <si>
    <t>PE3G2</t>
  </si>
  <si>
    <t>PE3G3</t>
  </si>
  <si>
    <t>P (N)</t>
  </si>
  <si>
    <t>PB1B1</t>
  </si>
  <si>
    <t>PB1C5</t>
  </si>
  <si>
    <t>PB2D2</t>
  </si>
  <si>
    <t>PB2E1</t>
  </si>
  <si>
    <t>PB2F1</t>
  </si>
  <si>
    <t>PB3C1</t>
  </si>
  <si>
    <t>PB3E1</t>
  </si>
  <si>
    <t>PN1B1</t>
  </si>
  <si>
    <t>PN1C1</t>
  </si>
  <si>
    <t>PN1D1</t>
  </si>
  <si>
    <t>PN3C12</t>
  </si>
  <si>
    <t>PN3C13</t>
  </si>
  <si>
    <t>PN3D1</t>
  </si>
  <si>
    <t>PN3D2</t>
  </si>
  <si>
    <t>PN2B1</t>
  </si>
  <si>
    <t>PN2B3</t>
  </si>
  <si>
    <t>PN2C1</t>
  </si>
  <si>
    <t>PM1B7</t>
  </si>
  <si>
    <t>PM1C10</t>
  </si>
  <si>
    <t>PM1D5</t>
  </si>
  <si>
    <t>PM2A1</t>
  </si>
  <si>
    <t>PM2C1</t>
  </si>
  <si>
    <t>PM2D1</t>
  </si>
  <si>
    <t>PM3C1</t>
  </si>
  <si>
    <t>PM3D9</t>
  </si>
  <si>
    <t>PM3E1</t>
  </si>
  <si>
    <t>PM3F11</t>
  </si>
  <si>
    <t>BS1A7</t>
  </si>
  <si>
    <t>BS1B7</t>
  </si>
  <si>
    <t>BS2A1</t>
  </si>
  <si>
    <t>BS2B1</t>
  </si>
  <si>
    <t>BS2C5</t>
  </si>
  <si>
    <t>BS3B10</t>
  </si>
  <si>
    <t>BS3F3</t>
  </si>
  <si>
    <t>BS3G1</t>
  </si>
  <si>
    <t>BS3G2</t>
  </si>
  <si>
    <t>PE1B2</t>
  </si>
  <si>
    <t>PE1C2</t>
  </si>
  <si>
    <t>PE1D2</t>
  </si>
  <si>
    <t>PE2A2</t>
  </si>
  <si>
    <t>PE2C1</t>
  </si>
  <si>
    <t>PE2D1</t>
  </si>
  <si>
    <t>PB1B2</t>
  </si>
  <si>
    <t>PB1C6</t>
  </si>
  <si>
    <t>PB3B6</t>
  </si>
  <si>
    <t>PB2D1</t>
  </si>
  <si>
    <t>PB2E2</t>
  </si>
  <si>
    <t>PB2F2</t>
  </si>
  <si>
    <t>PN1B2</t>
  </si>
  <si>
    <t>PN1C2</t>
  </si>
  <si>
    <t>PN1D2</t>
  </si>
  <si>
    <t>PN2A1</t>
  </si>
  <si>
    <t>PN2B2</t>
  </si>
  <si>
    <t>PN2C2</t>
  </si>
  <si>
    <t>PN2C3</t>
  </si>
  <si>
    <t>PN3B1</t>
  </si>
  <si>
    <t>PN3B2</t>
  </si>
  <si>
    <t>Table 2.2</t>
  </si>
  <si>
    <t>PM1B8</t>
  </si>
  <si>
    <t>PM1B9</t>
  </si>
  <si>
    <t>PM1C11</t>
  </si>
  <si>
    <t>PM1D6</t>
  </si>
  <si>
    <t>PM2A2</t>
  </si>
  <si>
    <t>PM2D2</t>
  </si>
  <si>
    <t>PM2E1</t>
  </si>
  <si>
    <t>PM3A1</t>
  </si>
  <si>
    <t>PM3B5</t>
  </si>
  <si>
    <t>BS1B6</t>
  </si>
  <si>
    <t>BS1C1</t>
  </si>
  <si>
    <t>BS2B2</t>
  </si>
  <si>
    <t>BS2D1</t>
  </si>
  <si>
    <t>BS2F1</t>
  </si>
  <si>
    <t>BS3F1</t>
  </si>
  <si>
    <t>BS3F2</t>
  </si>
  <si>
    <t>M1-2-2</t>
  </si>
  <si>
    <t>M3-1-2</t>
  </si>
  <si>
    <t>M3-2-2</t>
  </si>
  <si>
    <t>M4-2-2</t>
  </si>
  <si>
    <t>M4-3-2</t>
  </si>
  <si>
    <t>M5-1-1</t>
  </si>
  <si>
    <t>M5-3-1</t>
  </si>
  <si>
    <t>M1-5-1</t>
  </si>
  <si>
    <t>M10-1-1</t>
  </si>
  <si>
    <t>M11-3-1</t>
  </si>
  <si>
    <t>M11-4-1</t>
  </si>
  <si>
    <t>M1-03-1</t>
  </si>
  <si>
    <t>M2-01-2</t>
  </si>
  <si>
    <t>M3-01-1</t>
  </si>
  <si>
    <t>M4-02-1</t>
  </si>
  <si>
    <t>M5-02-1</t>
  </si>
  <si>
    <t>M3-04-01(N)</t>
  </si>
  <si>
    <t>M4-04-01(N)</t>
  </si>
  <si>
    <t>M10-02-01(N)</t>
  </si>
  <si>
    <t>M11-01-01(N)</t>
  </si>
  <si>
    <t>M11-02-01(N)</t>
  </si>
  <si>
    <t>(N) - Includes Node</t>
  </si>
  <si>
    <t>A10CP1</t>
  </si>
  <si>
    <t>A10CP2</t>
  </si>
  <si>
    <t>A1CP1N</t>
  </si>
  <si>
    <t>A1CP2</t>
  </si>
  <si>
    <t>A1CP3</t>
  </si>
  <si>
    <t>A1CP4</t>
  </si>
  <si>
    <t>A1CP5N</t>
  </si>
  <si>
    <t>A3CP1N</t>
  </si>
  <si>
    <t>A3CP2</t>
  </si>
  <si>
    <t>A3CP3</t>
  </si>
  <si>
    <t>A3CP4</t>
  </si>
  <si>
    <t>A3CP5N</t>
  </si>
  <si>
    <t>A5CP1</t>
  </si>
  <si>
    <t>A5CP2</t>
  </si>
  <si>
    <t>A7CP3</t>
  </si>
  <si>
    <t>A7CP4</t>
  </si>
  <si>
    <t>B1CP1</t>
  </si>
  <si>
    <t>B1CP2</t>
  </si>
  <si>
    <t>B1CP3</t>
  </si>
  <si>
    <t>B1CP4</t>
  </si>
  <si>
    <t>B2CP1</t>
  </si>
  <si>
    <t>B2CP2</t>
  </si>
  <si>
    <t>B3CP1</t>
  </si>
  <si>
    <t>B3CP2</t>
  </si>
  <si>
    <t>B3CP3</t>
  </si>
  <si>
    <t>B3CP4</t>
  </si>
  <si>
    <t>B3CP5N</t>
  </si>
  <si>
    <t>B7CP1</t>
  </si>
  <si>
    <t>B7CP2</t>
  </si>
  <si>
    <t>B7CP3</t>
  </si>
  <si>
    <t>B7CP4N</t>
  </si>
  <si>
    <t>C10CP1N</t>
  </si>
  <si>
    <t>C10CP2</t>
  </si>
  <si>
    <t>C11CP1N</t>
  </si>
  <si>
    <t>C11CP2</t>
  </si>
  <si>
    <t>C11CP3</t>
  </si>
  <si>
    <t>C1CP1</t>
  </si>
  <si>
    <t>C1CP2N</t>
  </si>
  <si>
    <t>C2CP1</t>
  </si>
  <si>
    <t>C2CP2</t>
  </si>
  <si>
    <t>C3CP1</t>
  </si>
  <si>
    <t>C3CP2</t>
  </si>
  <si>
    <t>C4CP1</t>
  </si>
  <si>
    <t>C4CP2N</t>
  </si>
  <si>
    <t>C5CP1</t>
  </si>
  <si>
    <t>C5CP2N</t>
  </si>
  <si>
    <t>C6CP1</t>
  </si>
  <si>
    <t>C6CP2</t>
  </si>
  <si>
    <t>C7CP1</t>
  </si>
  <si>
    <t>C7CP2N</t>
  </si>
  <si>
    <t>C8CP1</t>
  </si>
  <si>
    <t>C8CP2N</t>
  </si>
  <si>
    <t>C9CP1</t>
  </si>
  <si>
    <t>C9CP2N</t>
  </si>
  <si>
    <t>C9CP3</t>
  </si>
  <si>
    <t>A10SP1</t>
  </si>
  <si>
    <t>A10SP2</t>
  </si>
  <si>
    <t>A10SP3N</t>
  </si>
  <si>
    <t>A1SP1N</t>
  </si>
  <si>
    <t>A1SP2</t>
  </si>
  <si>
    <t>A1SP3</t>
  </si>
  <si>
    <t>A1SP4</t>
  </si>
  <si>
    <t>A3SP1N</t>
  </si>
  <si>
    <t>A3SP2</t>
  </si>
  <si>
    <t>A3SP3</t>
  </si>
  <si>
    <t>A3SP4</t>
  </si>
  <si>
    <t>A5SP1</t>
  </si>
  <si>
    <t>A7SP2</t>
  </si>
  <si>
    <t>A7SP3</t>
  </si>
  <si>
    <t>A7SP4N</t>
  </si>
  <si>
    <t>B1SP3</t>
  </si>
  <si>
    <t>B1SP4</t>
  </si>
  <si>
    <t>B2SP1</t>
  </si>
  <si>
    <t>B2SP2</t>
  </si>
  <si>
    <t>B2SP3N</t>
  </si>
  <si>
    <t>B3SP1</t>
  </si>
  <si>
    <t>B3SP2</t>
  </si>
  <si>
    <t>B3SP3</t>
  </si>
  <si>
    <t>B3SP4</t>
  </si>
  <si>
    <t>C10SP1N</t>
  </si>
  <si>
    <t>C10SP2</t>
  </si>
  <si>
    <t>C10SP3N</t>
  </si>
  <si>
    <t>C11SP1N</t>
  </si>
  <si>
    <t>C11SP2</t>
  </si>
  <si>
    <t>C11SP3</t>
  </si>
  <si>
    <t>C1SP1</t>
  </si>
  <si>
    <t>C1SP2</t>
  </si>
  <si>
    <t>C2SP1N</t>
  </si>
  <si>
    <t>C2SP2</t>
  </si>
  <si>
    <t>C3SP1N</t>
  </si>
  <si>
    <t>C3SP2</t>
  </si>
  <si>
    <t>C4SP1</t>
  </si>
  <si>
    <t>C4SP2</t>
  </si>
  <si>
    <t>C5SP1</t>
  </si>
  <si>
    <t>C5SP2</t>
  </si>
  <si>
    <t>C6SP1</t>
  </si>
  <si>
    <t>C7SP1</t>
  </si>
  <si>
    <t>C7SP2</t>
  </si>
  <si>
    <t>C7SP3N</t>
  </si>
  <si>
    <t>C8SP1</t>
  </si>
  <si>
    <t>C8SP2</t>
  </si>
  <si>
    <t>C8SP3N</t>
  </si>
  <si>
    <t>C9SP1</t>
  </si>
  <si>
    <t>C9SP2N</t>
  </si>
  <si>
    <t>Tablee 2.2</t>
  </si>
  <si>
    <t>Culm</t>
  </si>
  <si>
    <r>
      <t>ρ</t>
    </r>
    <r>
      <rPr>
        <b/>
        <i/>
        <vertAlign val="subscript"/>
        <sz val="10"/>
        <color theme="1"/>
        <rFont val="Times New Roman"/>
        <family val="1"/>
      </rPr>
      <t>12</t>
    </r>
    <r>
      <rPr>
        <b/>
        <vertAlign val="subscript"/>
        <sz val="10"/>
        <color theme="1"/>
        <rFont val="Times New Roman"/>
        <family val="1"/>
      </rPr>
      <t xml:space="preserve">  </t>
    </r>
    <r>
      <rPr>
        <b/>
        <sz val="10"/>
        <color theme="1"/>
        <rFont val="Times New Roman"/>
        <family val="1"/>
      </rPr>
      <t>(g/cm</t>
    </r>
    <r>
      <rPr>
        <b/>
        <vertAlign val="superscript"/>
        <sz val="10"/>
        <color theme="1"/>
        <rFont val="Times New Roman"/>
        <family val="1"/>
      </rPr>
      <t>3</t>
    </r>
    <r>
      <rPr>
        <b/>
        <sz val="10"/>
        <color theme="1"/>
        <rFont val="Times New Roman"/>
        <family val="1"/>
      </rPr>
      <t>)</t>
    </r>
  </si>
  <si>
    <t>Flat Ring Flexure</t>
  </si>
  <si>
    <t>Full-culm Compression Parallel to Fibers</t>
  </si>
  <si>
    <t>Full-culm Shear Parallel to Fibers</t>
  </si>
  <si>
    <t>Table 2.1 and 2.2 (density)</t>
  </si>
  <si>
    <t>frα   (MPa)</t>
  </si>
  <si>
    <t>fc,0   (MPa)</t>
  </si>
  <si>
    <t>fv   (MPa)</t>
  </si>
  <si>
    <t>fr   (MPa)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</si>
</sst>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i/>
      <sz val="11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rgb="FF006100"/>
      <name val="Times New Roman"/>
      <family val="1"/>
    </font>
    <font>
      <b/>
      <i/>
      <sz val="10"/>
      <color theme="1"/>
      <name val="Times New Roman"/>
      <family val="1"/>
    </font>
    <font>
      <b/>
      <i/>
      <vertAlign val="subscript"/>
      <sz val="10"/>
      <color theme="1"/>
      <name val="Times New Roman"/>
      <family val="1"/>
    </font>
    <font>
      <b/>
      <vertAlign val="subscript"/>
      <sz val="10"/>
      <color theme="1"/>
      <name val="Times New Roman"/>
      <family val="1"/>
    </font>
    <font>
      <b/>
      <vertAlign val="superscript"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9" fontId="5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/>
    </xf>
    <xf numFmtId="2" fontId="10" fillId="0" borderId="1" xfId="1" applyNumberFormat="1" applyFont="1" applyFill="1" applyBorder="1" applyAlignment="1">
      <alignment horizontal="center"/>
    </xf>
    <xf numFmtId="0" fontId="11" fillId="0" borderId="0" xfId="1" applyFont="1" applyFill="1"/>
    <xf numFmtId="0" fontId="8" fillId="0" borderId="1" xfId="0" applyFont="1" applyBorder="1" applyAlignment="1">
      <alignment horizontal="center"/>
    </xf>
    <xf numFmtId="1" fontId="10" fillId="0" borderId="1" xfId="1" applyNumberFormat="1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0" fontId="8" fillId="0" borderId="0" xfId="0" applyFont="1" applyBorder="1"/>
    <xf numFmtId="164" fontId="8" fillId="0" borderId="0" xfId="0" applyNumberFormat="1" applyFont="1" applyBorder="1" applyAlignment="1">
      <alignment horizontal="center"/>
    </xf>
    <xf numFmtId="0" fontId="9" fillId="0" borderId="0" xfId="0" applyFont="1" applyBorder="1" applyAlignment="1"/>
    <xf numFmtId="2" fontId="8" fillId="0" borderId="0" xfId="0" applyNumberFormat="1" applyFont="1" applyBorder="1" applyAlignment="1">
      <alignment horizontal="center"/>
    </xf>
    <xf numFmtId="1" fontId="8" fillId="0" borderId="0" xfId="0" applyNumberFormat="1" applyFont="1"/>
    <xf numFmtId="2" fontId="8" fillId="0" borderId="0" xfId="0" applyNumberFormat="1" applyFont="1"/>
    <xf numFmtId="0" fontId="11" fillId="0" borderId="0" xfId="1" applyFont="1" applyFill="1" applyBorder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165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165" fontId="10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/>
    </xf>
    <xf numFmtId="1" fontId="8" fillId="0" borderId="1" xfId="2" applyNumberFormat="1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center"/>
    </xf>
    <xf numFmtId="2" fontId="10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1" fontId="10" fillId="0" borderId="0" xfId="1" applyNumberFormat="1" applyFont="1" applyFill="1" applyAlignment="1">
      <alignment horizontal="center"/>
    </xf>
    <xf numFmtId="1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12" fillId="0" borderId="1" xfId="0" applyFont="1" applyBorder="1"/>
    <xf numFmtId="1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/>
    <xf numFmtId="165" fontId="8" fillId="0" borderId="0" xfId="0" applyNumberFormat="1" applyFont="1" applyBorder="1" applyAlignment="1">
      <alignment horizontal="center"/>
    </xf>
    <xf numFmtId="164" fontId="10" fillId="0" borderId="1" xfId="1" applyNumberFormat="1" applyFont="1" applyFill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</cellXfs>
  <cellStyles count="3">
    <cellStyle name="Good" xfId="1" builtinId="2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"/>
  <sheetViews>
    <sheetView tabSelected="1" zoomScaleNormal="100" workbookViewId="0">
      <selection activeCell="G29" sqref="G29"/>
    </sheetView>
  </sheetViews>
  <sheetFormatPr defaultRowHeight="12.75" x14ac:dyDescent="0.2"/>
  <cols>
    <col min="1" max="1" width="13.140625" style="38" bestFit="1" customWidth="1"/>
    <col min="2" max="6" width="9.140625" style="38"/>
    <col min="7" max="7" width="11" style="38" bestFit="1" customWidth="1"/>
    <col min="8" max="8" width="9.140625" style="14"/>
    <col min="9" max="9" width="13.140625" style="14" bestFit="1" customWidth="1"/>
    <col min="10" max="10" width="9.140625" style="14"/>
    <col min="11" max="11" width="10.5703125" style="14" bestFit="1" customWidth="1"/>
    <col min="12" max="12" width="9.5703125" style="14" bestFit="1" customWidth="1"/>
    <col min="13" max="13" width="13.7109375" style="14" bestFit="1" customWidth="1"/>
    <col min="14" max="14" width="9.5703125" style="14" bestFit="1" customWidth="1"/>
    <col min="15" max="15" width="9.140625" style="14"/>
    <col min="16" max="16" width="13.140625" style="14" bestFit="1" customWidth="1"/>
    <col min="17" max="16384" width="9.140625" style="14"/>
  </cols>
  <sheetData>
    <row r="1" spans="1:21" x14ac:dyDescent="0.2">
      <c r="A1" s="13" t="s">
        <v>489</v>
      </c>
      <c r="B1" s="13"/>
      <c r="C1" s="13"/>
      <c r="D1" s="13"/>
      <c r="E1" s="13"/>
      <c r="F1" s="13"/>
      <c r="G1" s="13"/>
      <c r="I1" s="15" t="s">
        <v>490</v>
      </c>
      <c r="J1" s="15"/>
      <c r="K1" s="15"/>
      <c r="L1" s="15"/>
      <c r="M1" s="15"/>
      <c r="N1" s="15"/>
      <c r="P1" s="15" t="s">
        <v>491</v>
      </c>
      <c r="Q1" s="15"/>
      <c r="R1" s="15"/>
      <c r="S1" s="15"/>
      <c r="T1" s="15"/>
      <c r="U1" s="15"/>
    </row>
    <row r="2" spans="1:21" x14ac:dyDescent="0.2">
      <c r="A2" s="13" t="s">
        <v>51</v>
      </c>
      <c r="B2" s="13"/>
      <c r="C2" s="13"/>
      <c r="D2" s="13"/>
      <c r="E2" s="13"/>
      <c r="F2" s="13"/>
      <c r="G2" s="13"/>
      <c r="I2" s="15" t="s">
        <v>343</v>
      </c>
      <c r="J2" s="15"/>
      <c r="K2" s="15"/>
      <c r="L2" s="15"/>
      <c r="M2" s="15"/>
      <c r="N2" s="15"/>
      <c r="P2" s="15" t="s">
        <v>343</v>
      </c>
      <c r="Q2" s="15"/>
      <c r="R2" s="15"/>
      <c r="S2" s="15"/>
      <c r="T2" s="15"/>
      <c r="U2" s="15"/>
    </row>
    <row r="3" spans="1:21" ht="14.25" x14ac:dyDescent="0.25">
      <c r="A3" s="16" t="s">
        <v>0</v>
      </c>
      <c r="B3" s="16" t="s">
        <v>487</v>
      </c>
      <c r="C3" s="17" t="s">
        <v>1</v>
      </c>
      <c r="D3" s="17" t="s">
        <v>2</v>
      </c>
      <c r="E3" s="16" t="s">
        <v>3</v>
      </c>
      <c r="F3" s="16" t="s">
        <v>4</v>
      </c>
      <c r="G3" s="18" t="s">
        <v>493</v>
      </c>
      <c r="I3" s="16" t="s">
        <v>0</v>
      </c>
      <c r="J3" s="16" t="s">
        <v>487</v>
      </c>
      <c r="K3" s="17" t="s">
        <v>1</v>
      </c>
      <c r="L3" s="17" t="s">
        <v>2</v>
      </c>
      <c r="M3" s="16" t="s">
        <v>285</v>
      </c>
      <c r="N3" s="17" t="s">
        <v>494</v>
      </c>
      <c r="P3" s="16" t="s">
        <v>0</v>
      </c>
      <c r="Q3" s="16" t="s">
        <v>487</v>
      </c>
      <c r="R3" s="17" t="s">
        <v>1</v>
      </c>
      <c r="S3" s="17" t="s">
        <v>2</v>
      </c>
      <c r="T3" s="16" t="s">
        <v>285</v>
      </c>
      <c r="U3" s="17" t="s">
        <v>495</v>
      </c>
    </row>
    <row r="4" spans="1:21" x14ac:dyDescent="0.2">
      <c r="A4" s="19" t="s">
        <v>5</v>
      </c>
      <c r="B4" s="19">
        <v>2</v>
      </c>
      <c r="C4" s="80">
        <v>105.86500000000001</v>
      </c>
      <c r="D4" s="80">
        <v>8.6449999999999996</v>
      </c>
      <c r="E4" s="20">
        <v>0</v>
      </c>
      <c r="F4" s="20">
        <v>1</v>
      </c>
      <c r="G4" s="80">
        <v>18.134976052983699</v>
      </c>
      <c r="H4" s="21"/>
      <c r="I4" s="81" t="s">
        <v>278</v>
      </c>
      <c r="J4" s="80">
        <v>1</v>
      </c>
      <c r="K4" s="81">
        <v>109.16</v>
      </c>
      <c r="L4" s="81">
        <v>10.192500000000001</v>
      </c>
      <c r="M4" s="82">
        <v>112815</v>
      </c>
      <c r="N4" s="81">
        <v>35.599480069365782</v>
      </c>
      <c r="P4" s="22" t="s">
        <v>322</v>
      </c>
      <c r="Q4" s="23">
        <v>1</v>
      </c>
      <c r="R4" s="81">
        <v>106.71</v>
      </c>
      <c r="S4" s="81">
        <v>9.5175000000000001</v>
      </c>
      <c r="T4" s="82">
        <v>58860</v>
      </c>
      <c r="U4" s="81">
        <v>13.776167609196667</v>
      </c>
    </row>
    <row r="5" spans="1:21" x14ac:dyDescent="0.2">
      <c r="A5" s="19" t="s">
        <v>6</v>
      </c>
      <c r="B5" s="19">
        <v>2</v>
      </c>
      <c r="C5" s="80">
        <v>106.55</v>
      </c>
      <c r="D5" s="80">
        <v>8.4824999999999999</v>
      </c>
      <c r="E5" s="20">
        <v>0</v>
      </c>
      <c r="F5" s="20">
        <v>1</v>
      </c>
      <c r="G5" s="80">
        <v>16.114020661552466</v>
      </c>
      <c r="H5" s="21"/>
      <c r="I5" s="81" t="s">
        <v>279</v>
      </c>
      <c r="J5" s="80">
        <v>1</v>
      </c>
      <c r="K5" s="81">
        <v>106.81</v>
      </c>
      <c r="L5" s="81">
        <v>9.82</v>
      </c>
      <c r="M5" s="82">
        <v>117720</v>
      </c>
      <c r="N5" s="81">
        <v>39.342498199423659</v>
      </c>
      <c r="P5" s="22" t="s">
        <v>323</v>
      </c>
      <c r="Q5" s="23">
        <v>1</v>
      </c>
      <c r="R5" s="81">
        <v>104.58499999999999</v>
      </c>
      <c r="S5" s="81">
        <v>9.4975000000000005</v>
      </c>
      <c r="T5" s="82">
        <v>58369.5</v>
      </c>
      <c r="U5" s="81">
        <v>13.724375176420393</v>
      </c>
    </row>
    <row r="6" spans="1:21" x14ac:dyDescent="0.2">
      <c r="A6" s="19" t="s">
        <v>7</v>
      </c>
      <c r="B6" s="19">
        <v>2</v>
      </c>
      <c r="C6" s="80">
        <v>106.765</v>
      </c>
      <c r="D6" s="80">
        <v>8.6675000000000004</v>
      </c>
      <c r="E6" s="20">
        <v>0</v>
      </c>
      <c r="F6" s="20">
        <v>1</v>
      </c>
      <c r="G6" s="80">
        <v>15.185287738577212</v>
      </c>
      <c r="H6" s="21"/>
      <c r="I6" s="81" t="s">
        <v>280</v>
      </c>
      <c r="J6" s="80">
        <v>1</v>
      </c>
      <c r="K6" s="81">
        <v>105.1</v>
      </c>
      <c r="L6" s="81">
        <v>9.64</v>
      </c>
      <c r="M6" s="82">
        <v>115267.5</v>
      </c>
      <c r="N6" s="81">
        <v>39.871129361921376</v>
      </c>
      <c r="P6" s="22" t="s">
        <v>324</v>
      </c>
      <c r="Q6" s="23">
        <v>1</v>
      </c>
      <c r="R6" s="81">
        <v>102.94499999999999</v>
      </c>
      <c r="S6" s="81">
        <v>9.1925000000000008</v>
      </c>
      <c r="T6" s="82">
        <v>54445.5</v>
      </c>
      <c r="U6" s="81">
        <v>13.693742518907666</v>
      </c>
    </row>
    <row r="7" spans="1:21" x14ac:dyDescent="0.2">
      <c r="A7" s="19" t="s">
        <v>8</v>
      </c>
      <c r="B7" s="19">
        <v>2</v>
      </c>
      <c r="C7" s="80">
        <v>106.42500000000001</v>
      </c>
      <c r="D7" s="80">
        <v>8.6650000000000009</v>
      </c>
      <c r="E7" s="20">
        <v>0</v>
      </c>
      <c r="F7" s="20">
        <v>1</v>
      </c>
      <c r="G7" s="80">
        <v>19.123525841361811</v>
      </c>
      <c r="H7" s="21"/>
      <c r="I7" s="81" t="s">
        <v>281</v>
      </c>
      <c r="J7" s="80">
        <v>2</v>
      </c>
      <c r="K7" s="81">
        <v>115.045</v>
      </c>
      <c r="L7" s="81">
        <v>9.5850000000000009</v>
      </c>
      <c r="M7" s="82">
        <v>176580</v>
      </c>
      <c r="N7" s="81">
        <v>55.604732470277526</v>
      </c>
      <c r="P7" s="22" t="s">
        <v>325</v>
      </c>
      <c r="Q7" s="23">
        <v>2</v>
      </c>
      <c r="R7" s="81">
        <v>114.54</v>
      </c>
      <c r="S7" s="81">
        <v>9.5850000000000009</v>
      </c>
      <c r="T7" s="82">
        <v>68670</v>
      </c>
      <c r="U7" s="81">
        <v>15.18378952362303</v>
      </c>
    </row>
    <row r="8" spans="1:21" x14ac:dyDescent="0.2">
      <c r="A8" s="19" t="s">
        <v>9</v>
      </c>
      <c r="B8" s="19">
        <v>2</v>
      </c>
      <c r="C8" s="80">
        <v>106.63499999999999</v>
      </c>
      <c r="D8" s="80">
        <v>8.5649999999999995</v>
      </c>
      <c r="E8" s="20">
        <v>0</v>
      </c>
      <c r="F8" s="20">
        <v>1</v>
      </c>
      <c r="G8" s="80">
        <v>19.756914323920714</v>
      </c>
      <c r="H8" s="21"/>
      <c r="I8" s="81" t="s">
        <v>14</v>
      </c>
      <c r="J8" s="80">
        <v>2</v>
      </c>
      <c r="K8" s="81">
        <v>111.46</v>
      </c>
      <c r="L8" s="81">
        <v>9.2324999999999999</v>
      </c>
      <c r="M8" s="82">
        <v>129982.5</v>
      </c>
      <c r="N8" s="81">
        <v>43.837719807146961</v>
      </c>
      <c r="P8" s="22" t="s">
        <v>326</v>
      </c>
      <c r="Q8" s="23">
        <v>2</v>
      </c>
      <c r="R8" s="81">
        <v>110.52</v>
      </c>
      <c r="S8" s="81">
        <v>9.0924999999999994</v>
      </c>
      <c r="T8" s="82">
        <v>66217.5</v>
      </c>
      <c r="U8" s="81">
        <v>16.448302773864334</v>
      </c>
    </row>
    <row r="9" spans="1:21" x14ac:dyDescent="0.2">
      <c r="A9" s="19" t="s">
        <v>10</v>
      </c>
      <c r="B9" s="19">
        <v>2</v>
      </c>
      <c r="C9" s="80">
        <v>109.45</v>
      </c>
      <c r="D9" s="80">
        <v>8.9599999999999991</v>
      </c>
      <c r="E9" s="20">
        <v>0</v>
      </c>
      <c r="F9" s="20">
        <v>1</v>
      </c>
      <c r="G9" s="80">
        <v>22.299970362822489</v>
      </c>
      <c r="H9" s="21"/>
      <c r="I9" s="81" t="s">
        <v>282</v>
      </c>
      <c r="J9" s="80">
        <v>2</v>
      </c>
      <c r="K9" s="81">
        <v>107.44499999999999</v>
      </c>
      <c r="L9" s="81">
        <v>8.8000000000000007</v>
      </c>
      <c r="M9" s="82">
        <v>161865</v>
      </c>
      <c r="N9" s="81">
        <v>59.353362755264854</v>
      </c>
      <c r="P9" s="22" t="s">
        <v>327</v>
      </c>
      <c r="Q9" s="23">
        <v>2</v>
      </c>
      <c r="R9" s="81">
        <v>107.44499999999999</v>
      </c>
      <c r="S9" s="81">
        <v>8.8000000000000007</v>
      </c>
      <c r="T9" s="82">
        <v>71122.5</v>
      </c>
      <c r="U9" s="81">
        <v>17.824759103540362</v>
      </c>
    </row>
    <row r="10" spans="1:21" x14ac:dyDescent="0.2">
      <c r="A10" s="19" t="s">
        <v>11</v>
      </c>
      <c r="B10" s="19">
        <v>2</v>
      </c>
      <c r="C10" s="80">
        <v>109.44</v>
      </c>
      <c r="D10" s="80">
        <v>8.8025000000000002</v>
      </c>
      <c r="E10" s="20">
        <v>0</v>
      </c>
      <c r="F10" s="20">
        <v>1</v>
      </c>
      <c r="G10" s="80">
        <v>13.533094915507718</v>
      </c>
      <c r="H10" s="21"/>
      <c r="I10" s="81" t="s">
        <v>283</v>
      </c>
      <c r="J10" s="80">
        <v>3</v>
      </c>
      <c r="K10" s="81">
        <v>114.77500000000001</v>
      </c>
      <c r="L10" s="81">
        <v>10.2875</v>
      </c>
      <c r="M10" s="82">
        <v>176580</v>
      </c>
      <c r="N10" s="81">
        <v>52.289856902214233</v>
      </c>
      <c r="P10" s="25"/>
      <c r="Q10" s="25"/>
      <c r="R10" s="25"/>
      <c r="S10" s="25"/>
      <c r="T10" s="25"/>
      <c r="U10" s="25"/>
    </row>
    <row r="11" spans="1:21" x14ac:dyDescent="0.2">
      <c r="A11" s="19" t="s">
        <v>12</v>
      </c>
      <c r="B11" s="19">
        <v>2</v>
      </c>
      <c r="C11" s="80">
        <v>112.05500000000001</v>
      </c>
      <c r="D11" s="80">
        <v>9.2649999999999988</v>
      </c>
      <c r="E11" s="20">
        <v>0</v>
      </c>
      <c r="F11" s="20">
        <v>1</v>
      </c>
      <c r="G11" s="80">
        <v>21.732593172432686</v>
      </c>
      <c r="H11" s="21"/>
      <c r="I11" s="81" t="s">
        <v>284</v>
      </c>
      <c r="J11" s="80">
        <v>3</v>
      </c>
      <c r="K11" s="81">
        <v>113.075</v>
      </c>
      <c r="L11" s="81">
        <v>9.5</v>
      </c>
      <c r="M11" s="82">
        <v>181485</v>
      </c>
      <c r="N11" s="81">
        <v>58.710031829531353</v>
      </c>
      <c r="P11" s="26"/>
      <c r="Q11" s="26"/>
      <c r="R11" s="26"/>
      <c r="S11" s="26"/>
      <c r="T11" s="26"/>
      <c r="U11" s="27"/>
    </row>
    <row r="12" spans="1:21" x14ac:dyDescent="0.2">
      <c r="A12" s="19" t="s">
        <v>13</v>
      </c>
      <c r="B12" s="19">
        <v>2</v>
      </c>
      <c r="C12" s="80">
        <v>112.08500000000001</v>
      </c>
      <c r="D12" s="80">
        <v>9.2399999999999984</v>
      </c>
      <c r="E12" s="20">
        <v>0</v>
      </c>
      <c r="F12" s="20">
        <v>1</v>
      </c>
      <c r="G12" s="80">
        <v>21.127279495567038</v>
      </c>
      <c r="H12" s="21"/>
      <c r="I12" s="83"/>
      <c r="J12" s="83"/>
      <c r="K12" s="83"/>
      <c r="L12" s="83"/>
      <c r="M12" s="83"/>
      <c r="N12" s="83"/>
      <c r="O12" s="28"/>
      <c r="P12" s="26"/>
      <c r="Q12" s="26"/>
      <c r="R12" s="26"/>
      <c r="S12" s="26"/>
      <c r="T12" s="26"/>
      <c r="U12" s="29"/>
    </row>
    <row r="13" spans="1:21" x14ac:dyDescent="0.2">
      <c r="A13" s="19" t="s">
        <v>14</v>
      </c>
      <c r="B13" s="19">
        <v>2</v>
      </c>
      <c r="C13" s="80">
        <v>111.97999999999999</v>
      </c>
      <c r="D13" s="80">
        <v>9.370000000000001</v>
      </c>
      <c r="E13" s="20">
        <v>0</v>
      </c>
      <c r="F13" s="20">
        <v>1</v>
      </c>
      <c r="G13" s="80">
        <v>18.695297437179114</v>
      </c>
      <c r="H13" s="21"/>
      <c r="I13" s="26"/>
      <c r="J13" s="26"/>
      <c r="K13" s="26"/>
      <c r="L13" s="26"/>
      <c r="M13" s="26"/>
      <c r="N13" s="27"/>
      <c r="O13" s="30"/>
      <c r="P13" s="26"/>
      <c r="Q13" s="26"/>
      <c r="R13" s="26"/>
      <c r="S13" s="26"/>
      <c r="T13" s="26"/>
      <c r="U13" s="29"/>
    </row>
    <row r="14" spans="1:21" x14ac:dyDescent="0.2">
      <c r="A14" s="19" t="s">
        <v>15</v>
      </c>
      <c r="B14" s="19">
        <v>2</v>
      </c>
      <c r="C14" s="80">
        <v>113.88500000000001</v>
      </c>
      <c r="D14" s="80">
        <v>9.5500000000000007</v>
      </c>
      <c r="E14" s="20">
        <v>0</v>
      </c>
      <c r="F14" s="20">
        <v>1</v>
      </c>
      <c r="G14" s="80">
        <v>18.75352478093167</v>
      </c>
      <c r="H14" s="21"/>
      <c r="I14" s="26"/>
      <c r="J14" s="26"/>
      <c r="K14" s="26"/>
      <c r="L14" s="26"/>
      <c r="M14" s="26"/>
      <c r="N14" s="29"/>
      <c r="O14" s="28"/>
      <c r="P14" s="26"/>
      <c r="Q14" s="26"/>
      <c r="R14" s="26"/>
      <c r="S14" s="26"/>
      <c r="T14" s="26"/>
      <c r="U14" s="31"/>
    </row>
    <row r="15" spans="1:21" x14ac:dyDescent="0.2">
      <c r="A15" s="19" t="s">
        <v>16</v>
      </c>
      <c r="B15" s="19">
        <v>2</v>
      </c>
      <c r="C15" s="80">
        <v>114.545</v>
      </c>
      <c r="D15" s="80">
        <v>9.6050000000000004</v>
      </c>
      <c r="E15" s="20">
        <v>0</v>
      </c>
      <c r="F15" s="20">
        <v>1</v>
      </c>
      <c r="G15" s="80">
        <v>17.624364392471435</v>
      </c>
      <c r="H15" s="21"/>
      <c r="I15" s="26"/>
      <c r="J15" s="26"/>
      <c r="K15" s="26"/>
      <c r="L15" s="26"/>
      <c r="M15" s="26"/>
      <c r="N15" s="29"/>
      <c r="O15" s="28"/>
    </row>
    <row r="16" spans="1:21" x14ac:dyDescent="0.2">
      <c r="A16" s="19" t="s">
        <v>17</v>
      </c>
      <c r="B16" s="19">
        <v>2</v>
      </c>
      <c r="C16" s="80">
        <v>114.41</v>
      </c>
      <c r="D16" s="80">
        <v>9.5625</v>
      </c>
      <c r="E16" s="20">
        <v>0</v>
      </c>
      <c r="F16" s="20">
        <v>1</v>
      </c>
      <c r="G16" s="80">
        <v>13.657251467764064</v>
      </c>
      <c r="H16" s="21"/>
      <c r="I16" s="26"/>
      <c r="J16" s="26"/>
      <c r="K16" s="26"/>
      <c r="L16" s="26"/>
      <c r="M16" s="26"/>
      <c r="N16" s="31"/>
      <c r="O16" s="28"/>
    </row>
    <row r="17" spans="1:21" x14ac:dyDescent="0.2">
      <c r="A17" s="19" t="s">
        <v>18</v>
      </c>
      <c r="B17" s="19">
        <v>2</v>
      </c>
      <c r="C17" s="80">
        <v>114.64</v>
      </c>
      <c r="D17" s="80">
        <v>9.6300000000000008</v>
      </c>
      <c r="E17" s="20">
        <v>0</v>
      </c>
      <c r="F17" s="20">
        <v>1</v>
      </c>
      <c r="G17" s="80">
        <v>18.449665427574189</v>
      </c>
      <c r="H17" s="21"/>
      <c r="I17" s="28"/>
      <c r="J17" s="28"/>
      <c r="K17" s="28"/>
      <c r="L17" s="28"/>
      <c r="M17" s="28"/>
      <c r="N17" s="28"/>
      <c r="O17" s="28"/>
      <c r="R17" s="32"/>
      <c r="T17" s="33"/>
      <c r="U17" s="33"/>
    </row>
    <row r="18" spans="1:21" x14ac:dyDescent="0.2">
      <c r="A18" s="19" t="s">
        <v>19</v>
      </c>
      <c r="B18" s="19">
        <v>2</v>
      </c>
      <c r="C18" s="80">
        <v>114.485</v>
      </c>
      <c r="D18" s="80">
        <v>9.5675000000000008</v>
      </c>
      <c r="E18" s="20">
        <v>0</v>
      </c>
      <c r="F18" s="20">
        <v>1</v>
      </c>
      <c r="G18" s="80">
        <v>23.385013575973367</v>
      </c>
      <c r="H18" s="21"/>
      <c r="I18" s="34"/>
      <c r="J18" s="28"/>
      <c r="K18" s="28"/>
      <c r="L18" s="28"/>
      <c r="M18" s="28"/>
      <c r="N18" s="28"/>
      <c r="O18" s="28"/>
    </row>
    <row r="19" spans="1:21" x14ac:dyDescent="0.2">
      <c r="A19" s="19" t="s">
        <v>20</v>
      </c>
      <c r="B19" s="19">
        <v>2</v>
      </c>
      <c r="C19" s="80">
        <v>114.27500000000001</v>
      </c>
      <c r="D19" s="80">
        <v>9.44</v>
      </c>
      <c r="E19" s="20">
        <v>0</v>
      </c>
      <c r="F19" s="20">
        <v>1</v>
      </c>
      <c r="G19" s="80">
        <v>23.114417834554203</v>
      </c>
      <c r="H19" s="21"/>
      <c r="I19" s="34"/>
      <c r="J19" s="28"/>
      <c r="K19" s="28"/>
      <c r="L19" s="28"/>
      <c r="M19" s="28"/>
      <c r="N19" s="28"/>
      <c r="O19" s="28"/>
    </row>
    <row r="20" spans="1:21" x14ac:dyDescent="0.2">
      <c r="A20" s="19" t="s">
        <v>21</v>
      </c>
      <c r="B20" s="19">
        <v>3</v>
      </c>
      <c r="C20" s="80">
        <v>125.45</v>
      </c>
      <c r="D20" s="80">
        <v>11.304959042615506</v>
      </c>
      <c r="E20" s="20">
        <v>0</v>
      </c>
      <c r="F20" s="20">
        <v>1</v>
      </c>
      <c r="G20" s="80">
        <v>11.458447710099477</v>
      </c>
      <c r="H20" s="21"/>
      <c r="I20" s="34"/>
      <c r="J20" s="28"/>
      <c r="K20" s="28"/>
      <c r="L20" s="28"/>
      <c r="M20" s="28"/>
      <c r="N20" s="28"/>
      <c r="O20" s="28"/>
    </row>
    <row r="21" spans="1:21" x14ac:dyDescent="0.2">
      <c r="A21" s="19" t="s">
        <v>22</v>
      </c>
      <c r="B21" s="19">
        <v>3</v>
      </c>
      <c r="C21" s="80">
        <v>125.89</v>
      </c>
      <c r="D21" s="80">
        <v>11.23546368934465</v>
      </c>
      <c r="E21" s="20">
        <v>0</v>
      </c>
      <c r="F21" s="20">
        <v>1</v>
      </c>
      <c r="G21" s="80">
        <v>13.260021275678286</v>
      </c>
      <c r="H21" s="21"/>
      <c r="I21" s="34"/>
      <c r="J21" s="28"/>
      <c r="K21" s="28"/>
      <c r="L21" s="28"/>
      <c r="M21" s="28"/>
      <c r="N21" s="28"/>
      <c r="O21" s="28"/>
    </row>
    <row r="22" spans="1:21" x14ac:dyDescent="0.2">
      <c r="A22" s="19" t="s">
        <v>23</v>
      </c>
      <c r="B22" s="19">
        <v>3</v>
      </c>
      <c r="C22" s="80">
        <v>126.02</v>
      </c>
      <c r="D22" s="80">
        <v>11.614960644435842</v>
      </c>
      <c r="E22" s="20">
        <v>0</v>
      </c>
      <c r="F22" s="20">
        <v>1</v>
      </c>
      <c r="G22" s="80">
        <v>16.358751745722234</v>
      </c>
      <c r="H22" s="21"/>
      <c r="I22" s="21"/>
    </row>
    <row r="23" spans="1:21" x14ac:dyDescent="0.2">
      <c r="A23" s="19" t="s">
        <v>24</v>
      </c>
      <c r="B23" s="19">
        <v>3</v>
      </c>
      <c r="C23" s="80">
        <v>126.27</v>
      </c>
      <c r="D23" s="80">
        <v>11.304994001468298</v>
      </c>
      <c r="E23" s="20">
        <v>0</v>
      </c>
      <c r="F23" s="20">
        <v>1</v>
      </c>
      <c r="G23" s="80">
        <v>16.551365979983004</v>
      </c>
      <c r="H23" s="21"/>
      <c r="I23" s="21"/>
    </row>
    <row r="24" spans="1:21" x14ac:dyDescent="0.2">
      <c r="A24" s="19" t="s">
        <v>25</v>
      </c>
      <c r="B24" s="19">
        <v>3</v>
      </c>
      <c r="C24" s="80">
        <v>125.49</v>
      </c>
      <c r="D24" s="80">
        <v>11.292993286657907</v>
      </c>
      <c r="E24" s="20">
        <v>0</v>
      </c>
      <c r="F24" s="20">
        <v>1</v>
      </c>
      <c r="G24" s="80">
        <v>19.007749648868671</v>
      </c>
      <c r="H24" s="21"/>
      <c r="I24" s="21"/>
    </row>
    <row r="25" spans="1:21" x14ac:dyDescent="0.2">
      <c r="A25" s="19" t="s">
        <v>26</v>
      </c>
      <c r="B25" s="19">
        <v>3</v>
      </c>
      <c r="C25" s="80">
        <v>124.38</v>
      </c>
      <c r="D25" s="80">
        <v>11.315502183406112</v>
      </c>
      <c r="E25" s="20">
        <v>0</v>
      </c>
      <c r="F25" s="20">
        <v>1</v>
      </c>
      <c r="G25" s="80">
        <v>12.778630836574633</v>
      </c>
      <c r="H25" s="21"/>
      <c r="I25" s="21"/>
    </row>
    <row r="26" spans="1:21" x14ac:dyDescent="0.2">
      <c r="A26" s="19" t="s">
        <v>27</v>
      </c>
      <c r="B26" s="19">
        <v>3</v>
      </c>
      <c r="C26" s="80">
        <v>124.38</v>
      </c>
      <c r="D26" s="80">
        <v>11.172993658037045</v>
      </c>
      <c r="E26" s="20">
        <v>0</v>
      </c>
      <c r="F26" s="20">
        <v>1</v>
      </c>
      <c r="G26" s="80">
        <v>12.471833792017005</v>
      </c>
      <c r="H26" s="21"/>
      <c r="I26" s="21"/>
    </row>
    <row r="27" spans="1:21" x14ac:dyDescent="0.2">
      <c r="A27" s="19" t="s">
        <v>28</v>
      </c>
      <c r="B27" s="19">
        <v>3</v>
      </c>
      <c r="C27" s="80">
        <v>124</v>
      </c>
      <c r="D27" s="80">
        <v>11.137457785442265</v>
      </c>
      <c r="E27" s="20">
        <v>0</v>
      </c>
      <c r="F27" s="20">
        <v>1</v>
      </c>
      <c r="G27" s="80">
        <v>15.965958740661838</v>
      </c>
      <c r="H27" s="21"/>
      <c r="I27" s="21"/>
    </row>
    <row r="28" spans="1:21" x14ac:dyDescent="0.2">
      <c r="A28" s="19" t="s">
        <v>29</v>
      </c>
      <c r="B28" s="19">
        <v>3</v>
      </c>
      <c r="C28" s="80">
        <v>124.19</v>
      </c>
      <c r="D28" s="80">
        <v>11.115486856355222</v>
      </c>
      <c r="E28" s="20">
        <v>0</v>
      </c>
      <c r="F28" s="20">
        <v>1</v>
      </c>
      <c r="G28" s="80">
        <v>17.056085406898145</v>
      </c>
      <c r="H28" s="21"/>
      <c r="I28" s="21"/>
    </row>
    <row r="29" spans="1:21" x14ac:dyDescent="0.2">
      <c r="A29" s="19" t="s">
        <v>30</v>
      </c>
      <c r="B29" s="19">
        <v>3</v>
      </c>
      <c r="C29" s="80">
        <v>123.9</v>
      </c>
      <c r="D29" s="80">
        <v>11.032456257513024</v>
      </c>
      <c r="E29" s="20">
        <v>0</v>
      </c>
      <c r="F29" s="20">
        <v>1</v>
      </c>
      <c r="G29" s="80">
        <v>17.227751933179675</v>
      </c>
      <c r="H29" s="21"/>
      <c r="I29" s="21"/>
    </row>
    <row r="30" spans="1:21" x14ac:dyDescent="0.2">
      <c r="A30" s="19" t="s">
        <v>31</v>
      </c>
      <c r="B30" s="19">
        <v>3</v>
      </c>
      <c r="C30" s="80">
        <v>121.5</v>
      </c>
      <c r="D30" s="80">
        <v>10.932944606413994</v>
      </c>
      <c r="E30" s="20">
        <v>0</v>
      </c>
      <c r="F30" s="20">
        <v>1</v>
      </c>
      <c r="G30" s="80">
        <v>13.559868953911566</v>
      </c>
      <c r="H30" s="21"/>
      <c r="I30" s="21"/>
    </row>
    <row r="31" spans="1:21" x14ac:dyDescent="0.2">
      <c r="A31" s="19" t="s">
        <v>32</v>
      </c>
      <c r="B31" s="19">
        <v>3</v>
      </c>
      <c r="C31" s="80">
        <v>121.6</v>
      </c>
      <c r="D31" s="80">
        <v>10.717150084168408</v>
      </c>
      <c r="E31" s="20">
        <v>0</v>
      </c>
      <c r="F31" s="20">
        <v>1</v>
      </c>
      <c r="G31" s="80">
        <v>14.791679672316793</v>
      </c>
      <c r="H31" s="21"/>
      <c r="I31" s="21"/>
    </row>
    <row r="32" spans="1:21" x14ac:dyDescent="0.2">
      <c r="A32" s="19" t="s">
        <v>33</v>
      </c>
      <c r="B32" s="19">
        <v>3</v>
      </c>
      <c r="C32" s="80">
        <v>121.85</v>
      </c>
      <c r="D32" s="80">
        <v>10.735020747619089</v>
      </c>
      <c r="E32" s="20">
        <v>0</v>
      </c>
      <c r="F32" s="20">
        <v>1</v>
      </c>
      <c r="G32" s="80">
        <v>18.554248662037786</v>
      </c>
      <c r="H32" s="21"/>
      <c r="I32" s="21"/>
    </row>
    <row r="33" spans="1:9" x14ac:dyDescent="0.2">
      <c r="A33" s="19" t="s">
        <v>34</v>
      </c>
      <c r="B33" s="19">
        <v>3</v>
      </c>
      <c r="C33" s="80">
        <v>120.8</v>
      </c>
      <c r="D33" s="80">
        <v>10.502977872451419</v>
      </c>
      <c r="E33" s="20">
        <v>0</v>
      </c>
      <c r="F33" s="20">
        <v>1</v>
      </c>
      <c r="G33" s="80">
        <v>19.114881946140549</v>
      </c>
      <c r="H33" s="21"/>
      <c r="I33" s="21"/>
    </row>
    <row r="34" spans="1:9" x14ac:dyDescent="0.2">
      <c r="A34" s="19" t="s">
        <v>35</v>
      </c>
      <c r="B34" s="19">
        <v>3</v>
      </c>
      <c r="C34" s="80">
        <v>120.02</v>
      </c>
      <c r="D34" s="80">
        <v>10.642901480890307</v>
      </c>
      <c r="E34" s="20">
        <v>0</v>
      </c>
      <c r="F34" s="20">
        <v>1</v>
      </c>
      <c r="G34" s="80">
        <v>17.671910369937716</v>
      </c>
      <c r="H34" s="21"/>
      <c r="I34" s="21"/>
    </row>
    <row r="35" spans="1:9" x14ac:dyDescent="0.2">
      <c r="A35" s="19" t="s">
        <v>36</v>
      </c>
      <c r="B35" s="19">
        <v>3</v>
      </c>
      <c r="C35" s="80">
        <v>119.86</v>
      </c>
      <c r="D35" s="80">
        <v>10.500035040997966</v>
      </c>
      <c r="E35" s="20">
        <v>0</v>
      </c>
      <c r="F35" s="20">
        <v>1</v>
      </c>
      <c r="G35" s="80">
        <v>15.811693132535279</v>
      </c>
      <c r="H35" s="21"/>
      <c r="I35" s="21"/>
    </row>
    <row r="36" spans="1:9" x14ac:dyDescent="0.2">
      <c r="A36" s="19" t="s">
        <v>37</v>
      </c>
      <c r="B36" s="19">
        <v>3</v>
      </c>
      <c r="C36" s="80">
        <v>116.88</v>
      </c>
      <c r="D36" s="80">
        <v>9.7754359553381001</v>
      </c>
      <c r="E36" s="20">
        <v>0</v>
      </c>
      <c r="F36" s="20">
        <v>1</v>
      </c>
      <c r="G36" s="80">
        <v>19.422165077328124</v>
      </c>
      <c r="H36" s="21"/>
      <c r="I36" s="21"/>
    </row>
    <row r="39" spans="1:9" x14ac:dyDescent="0.2">
      <c r="A39" s="13" t="s">
        <v>52</v>
      </c>
      <c r="B39" s="13"/>
      <c r="C39" s="13"/>
      <c r="D39" s="13"/>
      <c r="E39" s="13"/>
      <c r="F39" s="13"/>
      <c r="G39" s="13"/>
    </row>
    <row r="40" spans="1:9" ht="14.25" x14ac:dyDescent="0.25">
      <c r="A40" s="16" t="s">
        <v>0</v>
      </c>
      <c r="B40" s="16" t="s">
        <v>487</v>
      </c>
      <c r="C40" s="17" t="s">
        <v>1</v>
      </c>
      <c r="D40" s="17" t="s">
        <v>2</v>
      </c>
      <c r="E40" s="16" t="s">
        <v>3</v>
      </c>
      <c r="F40" s="16" t="s">
        <v>4</v>
      </c>
      <c r="G40" s="17" t="s">
        <v>496</v>
      </c>
    </row>
    <row r="41" spans="1:9" x14ac:dyDescent="0.2">
      <c r="A41" s="22" t="s">
        <v>38</v>
      </c>
      <c r="B41" s="22">
        <v>1</v>
      </c>
      <c r="C41" s="81">
        <v>109.15</v>
      </c>
      <c r="D41" s="81">
        <v>10.29</v>
      </c>
      <c r="E41" s="24">
        <v>0</v>
      </c>
      <c r="F41" s="24">
        <v>0.21865889212827991</v>
      </c>
      <c r="G41" s="81">
        <v>17.127662995340042</v>
      </c>
    </row>
    <row r="42" spans="1:9" x14ac:dyDescent="0.2">
      <c r="A42" s="22" t="s">
        <v>39</v>
      </c>
      <c r="B42" s="22">
        <v>2</v>
      </c>
      <c r="C42" s="81">
        <v>104.89</v>
      </c>
      <c r="D42" s="81">
        <v>8.14</v>
      </c>
      <c r="E42" s="24">
        <v>0</v>
      </c>
      <c r="F42" s="24">
        <v>0.29606879606879605</v>
      </c>
      <c r="G42" s="81">
        <v>17.024274474603274</v>
      </c>
    </row>
    <row r="43" spans="1:9" x14ac:dyDescent="0.2">
      <c r="A43" s="22" t="s">
        <v>40</v>
      </c>
      <c r="B43" s="22">
        <v>3</v>
      </c>
      <c r="C43" s="81">
        <v>117.1</v>
      </c>
      <c r="D43" s="81">
        <v>10.23</v>
      </c>
      <c r="E43" s="24">
        <v>0</v>
      </c>
      <c r="F43" s="24">
        <v>0.19550342130987292</v>
      </c>
      <c r="G43" s="81">
        <v>16.145471912426821</v>
      </c>
    </row>
    <row r="44" spans="1:9" x14ac:dyDescent="0.2">
      <c r="A44" s="22" t="s">
        <v>41</v>
      </c>
      <c r="B44" s="22">
        <v>3</v>
      </c>
      <c r="C44" s="81">
        <v>117.4</v>
      </c>
      <c r="D44" s="81">
        <v>10.25</v>
      </c>
      <c r="E44" s="24">
        <v>0</v>
      </c>
      <c r="F44" s="24">
        <v>0.19707317073170733</v>
      </c>
      <c r="G44" s="81">
        <v>23.06462363604777</v>
      </c>
    </row>
    <row r="45" spans="1:9" x14ac:dyDescent="0.2">
      <c r="A45" s="22" t="s">
        <v>42</v>
      </c>
      <c r="B45" s="22">
        <v>2</v>
      </c>
      <c r="C45" s="81">
        <v>105.98</v>
      </c>
      <c r="D45" s="81">
        <v>8.24</v>
      </c>
      <c r="E45" s="24">
        <v>0.25</v>
      </c>
      <c r="F45" s="24">
        <v>0.28155339805825247</v>
      </c>
      <c r="G45" s="81">
        <v>19.404781728333013</v>
      </c>
    </row>
    <row r="46" spans="1:9" x14ac:dyDescent="0.2">
      <c r="A46" s="22" t="s">
        <v>43</v>
      </c>
      <c r="B46" s="22">
        <v>1</v>
      </c>
      <c r="C46" s="81">
        <v>109.04</v>
      </c>
      <c r="D46" s="81">
        <v>10.11</v>
      </c>
      <c r="E46" s="24">
        <v>0.25</v>
      </c>
      <c r="F46" s="24">
        <v>0.25370919881305637</v>
      </c>
      <c r="G46" s="81">
        <v>13.029366743921996</v>
      </c>
    </row>
    <row r="47" spans="1:9" x14ac:dyDescent="0.2">
      <c r="A47" s="22" t="s">
        <v>44</v>
      </c>
      <c r="B47" s="22">
        <v>3</v>
      </c>
      <c r="C47" s="81">
        <v>116.8</v>
      </c>
      <c r="D47" s="81">
        <v>9.4</v>
      </c>
      <c r="E47" s="24">
        <v>0.4</v>
      </c>
      <c r="F47" s="24">
        <v>0.211702127659574</v>
      </c>
      <c r="G47" s="81">
        <v>12.454421932077091</v>
      </c>
    </row>
    <row r="48" spans="1:9" x14ac:dyDescent="0.2">
      <c r="A48" s="22" t="s">
        <v>45</v>
      </c>
      <c r="B48" s="22">
        <v>2</v>
      </c>
      <c r="C48" s="81">
        <v>105.8</v>
      </c>
      <c r="D48" s="81">
        <v>8.3800000000000008</v>
      </c>
      <c r="E48" s="24">
        <v>0.5</v>
      </c>
      <c r="F48" s="24">
        <v>0.2619331742243437</v>
      </c>
      <c r="G48" s="81">
        <v>13.431761113229047</v>
      </c>
    </row>
    <row r="49" spans="1:7" x14ac:dyDescent="0.2">
      <c r="A49" s="22" t="s">
        <v>46</v>
      </c>
      <c r="B49" s="22">
        <v>3</v>
      </c>
      <c r="C49" s="81">
        <v>118.1</v>
      </c>
      <c r="D49" s="81">
        <v>10.199999999999999</v>
      </c>
      <c r="E49" s="24">
        <v>0.6</v>
      </c>
      <c r="F49" s="24">
        <v>0.19803921568627453</v>
      </c>
      <c r="G49" s="81">
        <v>18.847392158226906</v>
      </c>
    </row>
    <row r="50" spans="1:7" x14ac:dyDescent="0.2">
      <c r="A50" s="22" t="s">
        <v>47</v>
      </c>
      <c r="B50" s="22">
        <v>3</v>
      </c>
      <c r="C50" s="81">
        <v>117.3</v>
      </c>
      <c r="D50" s="81">
        <v>10</v>
      </c>
      <c r="E50" s="24">
        <v>0.6</v>
      </c>
      <c r="F50" s="24">
        <v>0.2</v>
      </c>
      <c r="G50" s="81">
        <v>23.008768688199204</v>
      </c>
    </row>
    <row r="51" spans="1:7" x14ac:dyDescent="0.2">
      <c r="A51" s="22" t="s">
        <v>48</v>
      </c>
      <c r="B51" s="22">
        <v>2</v>
      </c>
      <c r="C51" s="81">
        <v>105.9</v>
      </c>
      <c r="D51" s="81">
        <v>8.35</v>
      </c>
      <c r="E51" s="24">
        <f>1-F51</f>
        <v>0.71257485029940115</v>
      </c>
      <c r="F51" s="24">
        <v>0.28742514970059879</v>
      </c>
      <c r="G51" s="81">
        <v>27.924285571757355</v>
      </c>
    </row>
    <row r="52" spans="1:7" x14ac:dyDescent="0.2">
      <c r="A52" s="22" t="s">
        <v>49</v>
      </c>
      <c r="B52" s="22">
        <v>3</v>
      </c>
      <c r="C52" s="81">
        <v>117.4</v>
      </c>
      <c r="D52" s="81">
        <v>10.24</v>
      </c>
      <c r="E52" s="24">
        <f t="shared" ref="E52:E53" si="0">1-F52</f>
        <v>0.802734375</v>
      </c>
      <c r="F52" s="24">
        <v>0.197265625</v>
      </c>
      <c r="G52" s="81">
        <v>33.349617312864112</v>
      </c>
    </row>
    <row r="53" spans="1:7" x14ac:dyDescent="0.2">
      <c r="A53" s="22" t="s">
        <v>50</v>
      </c>
      <c r="B53" s="22">
        <v>3</v>
      </c>
      <c r="C53" s="81">
        <v>117.1</v>
      </c>
      <c r="D53" s="81">
        <v>10.23</v>
      </c>
      <c r="E53" s="24">
        <f t="shared" si="0"/>
        <v>0.80449657869012703</v>
      </c>
      <c r="F53" s="24">
        <v>0.19550342130987292</v>
      </c>
      <c r="G53" s="81">
        <v>33.727647673991598</v>
      </c>
    </row>
    <row r="56" spans="1:7" x14ac:dyDescent="0.2">
      <c r="A56" s="35"/>
      <c r="B56" s="35"/>
      <c r="C56" s="35"/>
      <c r="D56" s="35"/>
      <c r="E56" s="35"/>
      <c r="F56" s="35"/>
      <c r="G56" s="35"/>
    </row>
    <row r="57" spans="1:7" x14ac:dyDescent="0.2">
      <c r="A57" s="36"/>
      <c r="B57" s="36"/>
      <c r="C57" s="37"/>
      <c r="D57" s="37"/>
    </row>
    <row r="58" spans="1:7" x14ac:dyDescent="0.2">
      <c r="A58" s="36"/>
      <c r="B58" s="36"/>
      <c r="C58" s="37"/>
      <c r="D58" s="37"/>
    </row>
  </sheetData>
  <mergeCells count="10">
    <mergeCell ref="P10:U10"/>
    <mergeCell ref="I12:N12"/>
    <mergeCell ref="I2:N2"/>
    <mergeCell ref="P2:U2"/>
    <mergeCell ref="I1:N1"/>
    <mergeCell ref="P1:U1"/>
    <mergeCell ref="A2:G2"/>
    <mergeCell ref="A39:G39"/>
    <mergeCell ref="A56:G56"/>
    <mergeCell ref="A1:G1"/>
  </mergeCells>
  <pageMargins left="0.7" right="0.7" top="0.75" bottom="0.75" header="0.3" footer="0.3"/>
  <pageSetup orientation="portrait" r:id="rId1"/>
  <headerFooter>
    <oddHeader>&amp;A</oddHeader>
    <oddFooter>&amp;CMechanical and Morphological Characterization of Full-Culm Bamboo, Appendix F</oddFooter>
  </headerFooter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topLeftCell="I1" zoomScaleNormal="100" workbookViewId="0">
      <selection activeCell="K35" sqref="K35"/>
    </sheetView>
  </sheetViews>
  <sheetFormatPr defaultRowHeight="15" x14ac:dyDescent="0.25"/>
  <cols>
    <col min="1" max="1" width="13.140625" style="1" bestFit="1" customWidth="1"/>
    <col min="2" max="5" width="9.140625" style="1"/>
    <col min="6" max="6" width="11" style="1" bestFit="1" customWidth="1"/>
    <col min="7" max="7" width="11.85546875" style="1" bestFit="1" customWidth="1"/>
    <col min="8" max="8" width="9.140625" style="1"/>
    <col min="9" max="9" width="12.42578125" style="1" customWidth="1"/>
    <col min="10" max="11" width="12.42578125" style="2" customWidth="1"/>
    <col min="12" max="12" width="12.42578125" style="1" customWidth="1"/>
    <col min="13" max="13" width="9.140625" style="1"/>
    <col min="14" max="14" width="13.5703125" style="1" customWidth="1"/>
    <col min="15" max="16" width="13.5703125" style="2" customWidth="1"/>
    <col min="17" max="18" width="13.5703125" style="1" customWidth="1"/>
    <col min="19" max="16384" width="9.140625" style="1"/>
  </cols>
  <sheetData>
    <row r="1" spans="1:19" x14ac:dyDescent="0.25">
      <c r="A1" s="13" t="s">
        <v>489</v>
      </c>
      <c r="B1" s="13"/>
      <c r="C1" s="13"/>
      <c r="D1" s="13"/>
      <c r="E1" s="13"/>
      <c r="F1" s="13"/>
      <c r="G1" s="13"/>
      <c r="H1" s="40"/>
      <c r="I1" s="39" t="s">
        <v>490</v>
      </c>
      <c r="J1" s="39"/>
      <c r="K1" s="39"/>
      <c r="L1" s="39"/>
      <c r="M1" s="48"/>
      <c r="N1" s="54" t="s">
        <v>491</v>
      </c>
      <c r="O1" s="54"/>
      <c r="P1" s="54"/>
      <c r="Q1" s="54"/>
      <c r="R1" s="54"/>
    </row>
    <row r="2" spans="1:19" x14ac:dyDescent="0.25">
      <c r="A2" s="39" t="s">
        <v>51</v>
      </c>
      <c r="B2" s="39"/>
      <c r="C2" s="39"/>
      <c r="D2" s="39"/>
      <c r="E2" s="39"/>
      <c r="F2" s="39"/>
      <c r="G2" s="41"/>
      <c r="H2" s="40"/>
      <c r="I2" s="39" t="s">
        <v>343</v>
      </c>
      <c r="J2" s="39"/>
      <c r="K2" s="39"/>
      <c r="L2" s="39"/>
      <c r="M2" s="48"/>
      <c r="N2" s="54" t="s">
        <v>486</v>
      </c>
      <c r="O2" s="54"/>
      <c r="P2" s="54"/>
      <c r="Q2" s="54"/>
      <c r="R2" s="54"/>
    </row>
    <row r="3" spans="1:19" ht="16.5" x14ac:dyDescent="0.25">
      <c r="A3" s="42" t="s">
        <v>0</v>
      </c>
      <c r="B3" s="18" t="s">
        <v>1</v>
      </c>
      <c r="C3" s="18" t="s">
        <v>2</v>
      </c>
      <c r="D3" s="42" t="s">
        <v>3</v>
      </c>
      <c r="E3" s="42" t="s">
        <v>4</v>
      </c>
      <c r="F3" s="18" t="s">
        <v>493</v>
      </c>
      <c r="G3" s="43" t="s">
        <v>488</v>
      </c>
      <c r="H3" s="40"/>
      <c r="I3" s="42" t="s">
        <v>0</v>
      </c>
      <c r="J3" s="18" t="s">
        <v>1</v>
      </c>
      <c r="K3" s="18" t="s">
        <v>2</v>
      </c>
      <c r="L3" s="17" t="s">
        <v>494</v>
      </c>
      <c r="M3" s="48"/>
      <c r="N3" s="42" t="s">
        <v>0</v>
      </c>
      <c r="O3" s="18" t="s">
        <v>1</v>
      </c>
      <c r="P3" s="18" t="s">
        <v>2</v>
      </c>
      <c r="Q3" s="42" t="s">
        <v>285</v>
      </c>
      <c r="R3" s="18" t="s">
        <v>495</v>
      </c>
      <c r="S3" s="9"/>
    </row>
    <row r="4" spans="1:19" x14ac:dyDescent="0.25">
      <c r="A4" s="22" t="s">
        <v>266</v>
      </c>
      <c r="B4" s="63">
        <v>80.784999999999997</v>
      </c>
      <c r="C4" s="63">
        <v>7.7050000000000001</v>
      </c>
      <c r="D4" s="44">
        <v>0</v>
      </c>
      <c r="E4" s="44">
        <v>1</v>
      </c>
      <c r="F4" s="81">
        <v>8.9122483523227771</v>
      </c>
      <c r="G4" s="45">
        <v>0.70064328335516723</v>
      </c>
      <c r="H4" s="40"/>
      <c r="I4" s="46" t="s">
        <v>382</v>
      </c>
      <c r="J4" s="63">
        <v>78.055000000000007</v>
      </c>
      <c r="K4" s="63">
        <v>6.47</v>
      </c>
      <c r="L4" s="84">
        <v>55.85892211955673</v>
      </c>
      <c r="M4" s="48"/>
      <c r="N4" s="55" t="s">
        <v>437</v>
      </c>
      <c r="O4" s="62">
        <v>76.314999999999998</v>
      </c>
      <c r="P4" s="62">
        <v>6.7825000000000015</v>
      </c>
      <c r="Q4" s="64">
        <v>37345.599999999999</v>
      </c>
      <c r="R4" s="62">
        <v>17.562421189048749</v>
      </c>
      <c r="S4" s="3"/>
    </row>
    <row r="5" spans="1:19" x14ac:dyDescent="0.25">
      <c r="A5" s="22" t="s">
        <v>266</v>
      </c>
      <c r="B5" s="63">
        <v>80.81</v>
      </c>
      <c r="C5" s="63">
        <v>7.7825000000000006</v>
      </c>
      <c r="D5" s="44">
        <v>0</v>
      </c>
      <c r="E5" s="44">
        <v>1</v>
      </c>
      <c r="F5" s="63">
        <v>8.015689764491901</v>
      </c>
      <c r="G5" s="45">
        <v>0.69021860390881828</v>
      </c>
      <c r="H5" s="40"/>
      <c r="I5" s="46" t="s">
        <v>383</v>
      </c>
      <c r="J5" s="63">
        <v>76.39500000000001</v>
      </c>
      <c r="K5" s="63">
        <v>6.4837500000000006</v>
      </c>
      <c r="L5" s="84">
        <v>59.764544231313472</v>
      </c>
      <c r="M5" s="48"/>
      <c r="N5" s="55" t="s">
        <v>438</v>
      </c>
      <c r="O5" s="62">
        <v>77.405000000000001</v>
      </c>
      <c r="P5" s="62">
        <v>6.5487500000000001</v>
      </c>
      <c r="Q5" s="64">
        <v>30585.200000000001</v>
      </c>
      <c r="R5" s="62">
        <v>16.326600987647474</v>
      </c>
      <c r="S5" s="3"/>
    </row>
    <row r="6" spans="1:19" x14ac:dyDescent="0.25">
      <c r="A6" s="22" t="s">
        <v>266</v>
      </c>
      <c r="B6" s="63">
        <v>80.914999999999992</v>
      </c>
      <c r="C6" s="63">
        <v>7.8699999999999992</v>
      </c>
      <c r="D6" s="44">
        <v>0</v>
      </c>
      <c r="E6" s="44">
        <v>1</v>
      </c>
      <c r="F6" s="63">
        <v>7.4176156554235391</v>
      </c>
      <c r="G6" s="45">
        <v>0.67808680648985775</v>
      </c>
      <c r="H6" s="40"/>
      <c r="I6" s="46" t="s">
        <v>384</v>
      </c>
      <c r="J6" s="63">
        <v>76.297499999999999</v>
      </c>
      <c r="K6" s="63">
        <v>6.9749999999999996</v>
      </c>
      <c r="L6" s="84">
        <v>56.012796294067186</v>
      </c>
      <c r="M6" s="48"/>
      <c r="N6" s="55" t="s">
        <v>439</v>
      </c>
      <c r="O6" s="62">
        <v>76.747500000000002</v>
      </c>
      <c r="P6" s="62">
        <v>6.68</v>
      </c>
      <c r="Q6" s="64">
        <v>37376.400000000001</v>
      </c>
      <c r="R6" s="62">
        <v>18.388554821473132</v>
      </c>
      <c r="S6" s="3"/>
    </row>
    <row r="7" spans="1:19" x14ac:dyDescent="0.25">
      <c r="A7" s="22" t="s">
        <v>266</v>
      </c>
      <c r="B7" s="63">
        <v>78</v>
      </c>
      <c r="C7" s="63">
        <v>7.93</v>
      </c>
      <c r="D7" s="44">
        <v>0</v>
      </c>
      <c r="E7" s="44">
        <v>1</v>
      </c>
      <c r="F7" s="63">
        <v>7.7043681095492582</v>
      </c>
      <c r="G7" s="45">
        <v>0.70255820398900037</v>
      </c>
      <c r="H7" s="40"/>
      <c r="I7" s="46" t="s">
        <v>385</v>
      </c>
      <c r="J7" s="63">
        <v>76.602499999999992</v>
      </c>
      <c r="K7" s="63">
        <v>6.8087500000000007</v>
      </c>
      <c r="L7" s="84">
        <v>62.424435556068588</v>
      </c>
      <c r="M7" s="48"/>
      <c r="N7" s="55" t="s">
        <v>440</v>
      </c>
      <c r="O7" s="62">
        <v>78.237500000000011</v>
      </c>
      <c r="P7" s="62">
        <v>7.5299999999999994</v>
      </c>
      <c r="Q7" s="64">
        <v>41956.1</v>
      </c>
      <c r="R7" s="62">
        <v>18.373208566074247</v>
      </c>
    </row>
    <row r="8" spans="1:19" x14ac:dyDescent="0.25">
      <c r="A8" s="22" t="s">
        <v>266</v>
      </c>
      <c r="B8" s="63">
        <v>80.634999999999991</v>
      </c>
      <c r="C8" s="63">
        <v>8.0325000000000006</v>
      </c>
      <c r="D8" s="44">
        <v>0</v>
      </c>
      <c r="E8" s="44">
        <v>1</v>
      </c>
      <c r="F8" s="63">
        <v>7.3590877492035922</v>
      </c>
      <c r="G8" s="45">
        <v>0.67633782864237069</v>
      </c>
      <c r="H8" s="40"/>
      <c r="I8" s="46" t="s">
        <v>386</v>
      </c>
      <c r="J8" s="63">
        <v>77.055000000000007</v>
      </c>
      <c r="K8" s="63">
        <v>6.9399999999999995</v>
      </c>
      <c r="L8" s="84">
        <v>62.246768311840967</v>
      </c>
      <c r="M8" s="48"/>
      <c r="N8" s="55" t="s">
        <v>441</v>
      </c>
      <c r="O8" s="62">
        <v>76.734999999999999</v>
      </c>
      <c r="P8" s="62">
        <v>7.1712499999999997</v>
      </c>
      <c r="Q8" s="64">
        <v>37670</v>
      </c>
      <c r="R8" s="62">
        <v>17.272522834451717</v>
      </c>
    </row>
    <row r="9" spans="1:19" x14ac:dyDescent="0.25">
      <c r="A9" s="22" t="s">
        <v>267</v>
      </c>
      <c r="B9" s="63">
        <v>80.699999999999989</v>
      </c>
      <c r="C9" s="63">
        <v>7.9550000000000001</v>
      </c>
      <c r="D9" s="44">
        <v>0</v>
      </c>
      <c r="E9" s="44">
        <v>1</v>
      </c>
      <c r="F9" s="63">
        <v>13.992714773159017</v>
      </c>
      <c r="G9" s="45">
        <v>0.79127551897362636</v>
      </c>
      <c r="H9" s="40"/>
      <c r="I9" s="46" t="s">
        <v>387</v>
      </c>
      <c r="J9" s="63">
        <v>76.989999999999995</v>
      </c>
      <c r="K9" s="63">
        <v>7.1150000000000011</v>
      </c>
      <c r="L9" s="84">
        <v>62.234767418926232</v>
      </c>
      <c r="M9" s="48"/>
      <c r="N9" s="55" t="s">
        <v>442</v>
      </c>
      <c r="O9" s="62">
        <v>77.200500000000005</v>
      </c>
      <c r="P9" s="62">
        <v>7.1862500000000011</v>
      </c>
      <c r="Q9" s="64">
        <v>43226</v>
      </c>
      <c r="R9" s="62">
        <v>19.553664514535413</v>
      </c>
    </row>
    <row r="10" spans="1:19" x14ac:dyDescent="0.25">
      <c r="A10" s="22" t="s">
        <v>267</v>
      </c>
      <c r="B10" s="63">
        <v>80.335000000000008</v>
      </c>
      <c r="C10" s="63">
        <v>8.0124999999999993</v>
      </c>
      <c r="D10" s="44">
        <v>0</v>
      </c>
      <c r="E10" s="44">
        <v>1</v>
      </c>
      <c r="F10" s="63">
        <v>10.197499372559204</v>
      </c>
      <c r="G10" s="45">
        <v>0.79403589708894329</v>
      </c>
      <c r="H10" s="40"/>
      <c r="I10" s="46" t="s">
        <v>388</v>
      </c>
      <c r="J10" s="63">
        <v>77.067499999999995</v>
      </c>
      <c r="K10" s="63">
        <v>7.0225</v>
      </c>
      <c r="L10" s="84">
        <v>61.574319008621167</v>
      </c>
      <c r="M10" s="48"/>
      <c r="N10" s="55" t="s">
        <v>443</v>
      </c>
      <c r="O10" s="62">
        <v>76.685000000000002</v>
      </c>
      <c r="P10" s="62">
        <v>6.9537500000000003</v>
      </c>
      <c r="Q10" s="64">
        <v>41800.5</v>
      </c>
      <c r="R10" s="62">
        <v>19.832454534019099</v>
      </c>
    </row>
    <row r="11" spans="1:19" x14ac:dyDescent="0.25">
      <c r="A11" s="22" t="s">
        <v>267</v>
      </c>
      <c r="B11" s="63">
        <v>80.400000000000006</v>
      </c>
      <c r="C11" s="63">
        <v>8.2175000000000011</v>
      </c>
      <c r="D11" s="44">
        <v>0</v>
      </c>
      <c r="E11" s="44">
        <v>1</v>
      </c>
      <c r="F11" s="63">
        <v>11.275183165183208</v>
      </c>
      <c r="G11" s="45">
        <v>0.77230272515613962</v>
      </c>
      <c r="H11" s="40"/>
      <c r="I11" s="46" t="s">
        <v>389</v>
      </c>
      <c r="J11" s="63">
        <v>78.237499999999997</v>
      </c>
      <c r="K11" s="63">
        <v>7.12</v>
      </c>
      <c r="L11" s="84">
        <v>49.250481464950319</v>
      </c>
      <c r="M11" s="48"/>
      <c r="N11" s="55" t="s">
        <v>444</v>
      </c>
      <c r="O11" s="62">
        <v>77.444999999999993</v>
      </c>
      <c r="P11" s="62">
        <v>6.9549999999999992</v>
      </c>
      <c r="Q11" s="64">
        <v>37855.300000000003</v>
      </c>
      <c r="R11" s="62">
        <v>17.643079439834921</v>
      </c>
    </row>
    <row r="12" spans="1:19" x14ac:dyDescent="0.25">
      <c r="A12" s="22" t="s">
        <v>267</v>
      </c>
      <c r="B12" s="63">
        <v>79.960000000000008</v>
      </c>
      <c r="C12" s="63">
        <v>8.2149999999999999</v>
      </c>
      <c r="D12" s="44">
        <v>0</v>
      </c>
      <c r="E12" s="44">
        <v>1</v>
      </c>
      <c r="F12" s="63">
        <v>14.537765357336195</v>
      </c>
      <c r="G12" s="45">
        <v>0.7823826757018989</v>
      </c>
      <c r="H12" s="40"/>
      <c r="I12" s="46" t="s">
        <v>390</v>
      </c>
      <c r="J12" s="63">
        <v>77.50500000000001</v>
      </c>
      <c r="K12" s="63">
        <v>7.0050000000000008</v>
      </c>
      <c r="L12" s="84">
        <v>50.777211482292813</v>
      </c>
      <c r="M12" s="48"/>
      <c r="N12" s="55" t="s">
        <v>445</v>
      </c>
      <c r="O12" s="62">
        <v>77.672500000000014</v>
      </c>
      <c r="P12" s="62">
        <v>6.7212499999999995</v>
      </c>
      <c r="Q12" s="64">
        <v>37311.699999999997</v>
      </c>
      <c r="R12" s="62">
        <v>18.140329720111382</v>
      </c>
    </row>
    <row r="13" spans="1:19" x14ac:dyDescent="0.25">
      <c r="A13" s="22" t="s">
        <v>268</v>
      </c>
      <c r="B13" s="63">
        <v>85.694999999999993</v>
      </c>
      <c r="C13" s="63">
        <v>8.07</v>
      </c>
      <c r="D13" s="44">
        <v>0</v>
      </c>
      <c r="E13" s="44">
        <v>1</v>
      </c>
      <c r="F13" s="63">
        <v>14.923420030384776</v>
      </c>
      <c r="G13" s="45">
        <v>0.73259828040700814</v>
      </c>
      <c r="H13" s="40"/>
      <c r="I13" s="46" t="s">
        <v>391</v>
      </c>
      <c r="J13" s="63">
        <v>77.745000000000005</v>
      </c>
      <c r="K13" s="63">
        <v>6.7549999999999999</v>
      </c>
      <c r="L13" s="84">
        <v>58.143472440798334</v>
      </c>
      <c r="M13" s="48"/>
      <c r="N13" s="55" t="s">
        <v>446</v>
      </c>
      <c r="O13" s="63">
        <v>77.54249999999999</v>
      </c>
      <c r="P13" s="63">
        <v>6.7750000000000004</v>
      </c>
      <c r="Q13" s="64">
        <v>40953.9</v>
      </c>
      <c r="R13" s="63">
        <v>19.394430468945348</v>
      </c>
    </row>
    <row r="14" spans="1:19" x14ac:dyDescent="0.25">
      <c r="A14" s="22" t="s">
        <v>268</v>
      </c>
      <c r="B14" s="63">
        <v>85.064999999999998</v>
      </c>
      <c r="C14" s="63">
        <v>8.0474999999999994</v>
      </c>
      <c r="D14" s="44">
        <v>0</v>
      </c>
      <c r="E14" s="44">
        <v>1</v>
      </c>
      <c r="F14" s="63">
        <v>9.9181954831932906</v>
      </c>
      <c r="G14" s="45">
        <v>0.73646969756895897</v>
      </c>
      <c r="H14" s="40"/>
      <c r="I14" s="46" t="s">
        <v>392</v>
      </c>
      <c r="J14" s="63">
        <v>78.162499999999994</v>
      </c>
      <c r="K14" s="63">
        <v>6.6325000000000012</v>
      </c>
      <c r="L14" s="84">
        <v>53.181572719689179</v>
      </c>
      <c r="M14" s="48"/>
      <c r="N14" s="55" t="s">
        <v>447</v>
      </c>
      <c r="O14" s="63">
        <v>77.112499999999997</v>
      </c>
      <c r="P14" s="63">
        <v>7.0150000000000006</v>
      </c>
      <c r="Q14" s="64">
        <v>37322</v>
      </c>
      <c r="R14" s="63">
        <v>17.020646278344621</v>
      </c>
    </row>
    <row r="15" spans="1:19" x14ac:dyDescent="0.25">
      <c r="A15" s="22" t="s">
        <v>268</v>
      </c>
      <c r="B15" s="63">
        <v>84.694999999999993</v>
      </c>
      <c r="C15" s="63">
        <v>8.1900000000000013</v>
      </c>
      <c r="D15" s="44">
        <v>0</v>
      </c>
      <c r="E15" s="44">
        <v>1</v>
      </c>
      <c r="F15" s="63">
        <v>14.375946390875177</v>
      </c>
      <c r="G15" s="45">
        <v>0.73004320592048089</v>
      </c>
      <c r="H15" s="40"/>
      <c r="I15" s="46" t="s">
        <v>393</v>
      </c>
      <c r="J15" s="63">
        <v>77.612499999999997</v>
      </c>
      <c r="K15" s="63">
        <v>6.9450000000000012</v>
      </c>
      <c r="L15" s="84">
        <v>60.353185377797303</v>
      </c>
      <c r="M15" s="48"/>
      <c r="N15" s="55" t="s">
        <v>448</v>
      </c>
      <c r="O15" s="63">
        <v>77.392499999999998</v>
      </c>
      <c r="P15" s="63">
        <v>6.9837500000000006</v>
      </c>
      <c r="Q15" s="64">
        <v>36466.9</v>
      </c>
      <c r="R15" s="63">
        <v>17.24236856901495</v>
      </c>
    </row>
    <row r="16" spans="1:19" x14ac:dyDescent="0.25">
      <c r="A16" s="22" t="s">
        <v>268</v>
      </c>
      <c r="B16" s="63">
        <v>84.844999999999999</v>
      </c>
      <c r="C16" s="63">
        <v>8.0950000000000006</v>
      </c>
      <c r="D16" s="44">
        <v>0</v>
      </c>
      <c r="E16" s="44">
        <v>1</v>
      </c>
      <c r="F16" s="63">
        <v>10.388586778673131</v>
      </c>
      <c r="G16" s="45">
        <v>0.7411623691831789</v>
      </c>
      <c r="H16" s="40"/>
      <c r="I16" s="46" t="s">
        <v>394</v>
      </c>
      <c r="J16" s="63">
        <v>77.5625</v>
      </c>
      <c r="K16" s="63">
        <v>7.18</v>
      </c>
      <c r="L16" s="84">
        <v>60.38565135909343</v>
      </c>
      <c r="M16" s="48"/>
      <c r="N16" s="55" t="s">
        <v>449</v>
      </c>
      <c r="O16" s="63">
        <v>77.765000000000001</v>
      </c>
      <c r="P16" s="63">
        <v>6.7350000000000003</v>
      </c>
      <c r="Q16" s="64">
        <v>36621.300000000003</v>
      </c>
      <c r="R16" s="63">
        <v>17.201711561211283</v>
      </c>
      <c r="S16" s="5"/>
    </row>
    <row r="17" spans="1:19" x14ac:dyDescent="0.25">
      <c r="A17" s="22" t="s">
        <v>269</v>
      </c>
      <c r="B17" s="63">
        <v>78.349999999999994</v>
      </c>
      <c r="C17" s="63">
        <v>7.48</v>
      </c>
      <c r="D17" s="44">
        <v>0</v>
      </c>
      <c r="E17" s="44">
        <v>1</v>
      </c>
      <c r="F17" s="63">
        <v>12.277571484873635</v>
      </c>
      <c r="G17" s="45">
        <v>0.7303391311257742</v>
      </c>
      <c r="H17" s="40"/>
      <c r="I17" s="46" t="s">
        <v>395</v>
      </c>
      <c r="J17" s="63">
        <v>77.272499999999994</v>
      </c>
      <c r="K17" s="63">
        <v>6.7924999999999995</v>
      </c>
      <c r="L17" s="84">
        <v>60.600071869686374</v>
      </c>
      <c r="M17" s="48"/>
      <c r="N17" s="55" t="s">
        <v>450</v>
      </c>
      <c r="O17" s="63">
        <v>77.820000000000007</v>
      </c>
      <c r="P17" s="63">
        <v>6.7600000000000007</v>
      </c>
      <c r="Q17" s="64">
        <v>38597.4</v>
      </c>
      <c r="R17" s="63">
        <v>18.577713789981836</v>
      </c>
      <c r="S17" s="8"/>
    </row>
    <row r="18" spans="1:19" x14ac:dyDescent="0.25">
      <c r="A18" s="22" t="s">
        <v>269</v>
      </c>
      <c r="B18" s="63">
        <v>77.085000000000008</v>
      </c>
      <c r="C18" s="63">
        <v>6.7375000000000007</v>
      </c>
      <c r="D18" s="44">
        <v>0</v>
      </c>
      <c r="E18" s="44">
        <v>1</v>
      </c>
      <c r="F18" s="63">
        <v>12.02854493904082</v>
      </c>
      <c r="G18" s="45">
        <v>0.78099193602707961</v>
      </c>
      <c r="H18" s="40"/>
      <c r="I18" s="46" t="s">
        <v>396</v>
      </c>
      <c r="J18" s="63">
        <v>77.384999999999991</v>
      </c>
      <c r="K18" s="63">
        <v>6.3724999999999996</v>
      </c>
      <c r="L18" s="84">
        <v>62.150197125616693</v>
      </c>
      <c r="M18" s="48"/>
      <c r="N18" s="55" t="s">
        <v>451</v>
      </c>
      <c r="O18" s="63">
        <v>77.677500000000009</v>
      </c>
      <c r="P18" s="63">
        <v>6.7425000000000006</v>
      </c>
      <c r="Q18" s="64">
        <v>40751.599999999999</v>
      </c>
      <c r="R18" s="63">
        <v>19.573772971352351</v>
      </c>
      <c r="S18" s="6"/>
    </row>
    <row r="19" spans="1:19" x14ac:dyDescent="0.25">
      <c r="A19" s="22" t="s">
        <v>269</v>
      </c>
      <c r="B19" s="63">
        <v>76.94</v>
      </c>
      <c r="C19" s="63">
        <v>6.6224999999999996</v>
      </c>
      <c r="D19" s="44">
        <v>0</v>
      </c>
      <c r="E19" s="44">
        <v>1</v>
      </c>
      <c r="F19" s="63">
        <v>12.838697987526206</v>
      </c>
      <c r="G19" s="45">
        <v>0.79604052221177246</v>
      </c>
      <c r="H19" s="40"/>
      <c r="I19" s="46" t="s">
        <v>397</v>
      </c>
      <c r="J19" s="63">
        <v>77.407499999999999</v>
      </c>
      <c r="K19" s="63">
        <v>6.65625</v>
      </c>
      <c r="L19" s="84">
        <v>54.79976537063019</v>
      </c>
      <c r="M19" s="40"/>
      <c r="N19" s="55" t="s">
        <v>452</v>
      </c>
      <c r="O19" s="63">
        <v>77.775000000000006</v>
      </c>
      <c r="P19" s="63">
        <v>7.2737500000000006</v>
      </c>
      <c r="Q19" s="64">
        <v>44050.3</v>
      </c>
      <c r="R19" s="63">
        <v>19.338563724337046</v>
      </c>
      <c r="S19" s="7"/>
    </row>
    <row r="20" spans="1:19" x14ac:dyDescent="0.25">
      <c r="A20" s="22" t="s">
        <v>269</v>
      </c>
      <c r="B20" s="63">
        <v>76.92</v>
      </c>
      <c r="C20" s="63">
        <v>6.665</v>
      </c>
      <c r="D20" s="44">
        <v>0</v>
      </c>
      <c r="E20" s="44">
        <v>1</v>
      </c>
      <c r="F20" s="63">
        <v>13.791085762920385</v>
      </c>
      <c r="G20" s="45">
        <v>0.7896565683115776</v>
      </c>
      <c r="H20" s="40"/>
      <c r="I20" s="46" t="s">
        <v>398</v>
      </c>
      <c r="J20" s="63">
        <v>79.977500000000006</v>
      </c>
      <c r="K20" s="63">
        <v>7.8362499999999997</v>
      </c>
      <c r="L20" s="84">
        <v>58.466426368096812</v>
      </c>
      <c r="M20" s="40"/>
      <c r="N20" s="55" t="s">
        <v>453</v>
      </c>
      <c r="O20" s="63">
        <v>77.724999999999994</v>
      </c>
      <c r="P20" s="63">
        <v>7.5124999999999993</v>
      </c>
      <c r="Q20" s="64">
        <v>48103.9</v>
      </c>
      <c r="R20" s="63">
        <v>20.504615615449854</v>
      </c>
    </row>
    <row r="21" spans="1:19" x14ac:dyDescent="0.25">
      <c r="A21" s="22" t="s">
        <v>269</v>
      </c>
      <c r="B21" s="63">
        <v>77.180000000000007</v>
      </c>
      <c r="C21" s="63">
        <v>6.5950000000000006</v>
      </c>
      <c r="D21" s="44">
        <v>0</v>
      </c>
      <c r="E21" s="44">
        <v>1</v>
      </c>
      <c r="F21" s="63">
        <v>12.660799468370605</v>
      </c>
      <c r="G21" s="45">
        <v>0.79647889121338933</v>
      </c>
      <c r="H21" s="40"/>
      <c r="I21" s="46" t="s">
        <v>399</v>
      </c>
      <c r="J21" s="63">
        <v>78.5</v>
      </c>
      <c r="K21" s="63">
        <v>7.589999999999999</v>
      </c>
      <c r="L21" s="84">
        <v>48.481605512731356</v>
      </c>
      <c r="M21" s="40"/>
      <c r="N21" s="55" t="s">
        <v>454</v>
      </c>
      <c r="O21" s="63">
        <v>75.194999999999993</v>
      </c>
      <c r="P21" s="63">
        <v>6.42</v>
      </c>
      <c r="Q21" s="64">
        <v>40914.5</v>
      </c>
      <c r="R21" s="63">
        <v>21.021820417870501</v>
      </c>
    </row>
    <row r="22" spans="1:19" x14ac:dyDescent="0.25">
      <c r="A22" s="22" t="s">
        <v>269</v>
      </c>
      <c r="B22" s="63">
        <v>77.289999999999992</v>
      </c>
      <c r="C22" s="63">
        <v>6.6550000000000002</v>
      </c>
      <c r="D22" s="44">
        <v>0</v>
      </c>
      <c r="E22" s="44">
        <v>1</v>
      </c>
      <c r="F22" s="63">
        <v>13.452559870248109</v>
      </c>
      <c r="G22" s="45">
        <v>0.78190347518299186</v>
      </c>
      <c r="H22" s="40"/>
      <c r="I22" s="46" t="s">
        <v>400</v>
      </c>
      <c r="J22" s="63">
        <v>78.047499999999999</v>
      </c>
      <c r="K22" s="63">
        <v>7.3775000000000004</v>
      </c>
      <c r="L22" s="84">
        <v>56.646893829813429</v>
      </c>
      <c r="M22" s="40"/>
      <c r="N22" s="55" t="s">
        <v>455</v>
      </c>
      <c r="O22" s="63">
        <v>75.615000000000009</v>
      </c>
      <c r="P22" s="63">
        <v>6.91</v>
      </c>
      <c r="Q22" s="64">
        <v>37213.9</v>
      </c>
      <c r="R22" s="63">
        <v>17.468419553003656</v>
      </c>
    </row>
    <row r="23" spans="1:19" x14ac:dyDescent="0.25">
      <c r="A23" s="22" t="s">
        <v>269</v>
      </c>
      <c r="B23" s="63">
        <v>76.960000000000008</v>
      </c>
      <c r="C23" s="63">
        <v>6.6250000000000009</v>
      </c>
      <c r="D23" s="44">
        <v>0</v>
      </c>
      <c r="E23" s="44">
        <v>1</v>
      </c>
      <c r="F23" s="63">
        <v>16.128052266408428</v>
      </c>
      <c r="G23" s="45">
        <v>0.78577454047498674</v>
      </c>
      <c r="H23" s="40"/>
      <c r="I23" s="46" t="s">
        <v>401</v>
      </c>
      <c r="J23" s="63">
        <v>78.467500000000001</v>
      </c>
      <c r="K23" s="63">
        <v>7.4775</v>
      </c>
      <c r="L23" s="84">
        <v>54.906247124754522</v>
      </c>
      <c r="M23" s="40"/>
      <c r="N23" s="55" t="s">
        <v>456</v>
      </c>
      <c r="O23" s="63">
        <v>76.924999999999997</v>
      </c>
      <c r="P23" s="63">
        <v>6.9837499999999988</v>
      </c>
      <c r="Q23" s="64">
        <v>41207.199999999997</v>
      </c>
      <c r="R23" s="63">
        <v>19.810771917329859</v>
      </c>
    </row>
    <row r="24" spans="1:19" x14ac:dyDescent="0.25">
      <c r="A24" s="22" t="s">
        <v>270</v>
      </c>
      <c r="B24" s="63">
        <v>76.234999999999999</v>
      </c>
      <c r="C24" s="63">
        <v>6.4550000000000001</v>
      </c>
      <c r="D24" s="44">
        <v>0</v>
      </c>
      <c r="E24" s="44">
        <v>1</v>
      </c>
      <c r="F24" s="63">
        <v>15.05327206813579</v>
      </c>
      <c r="G24" s="45">
        <v>0.79317521474346209</v>
      </c>
      <c r="H24" s="40"/>
      <c r="I24" s="46" t="s">
        <v>402</v>
      </c>
      <c r="J24" s="63">
        <v>75.522500000000008</v>
      </c>
      <c r="K24" s="63">
        <v>6.4875000000000007</v>
      </c>
      <c r="L24" s="84">
        <v>53.250584907427942</v>
      </c>
      <c r="M24" s="40"/>
      <c r="N24" s="55" t="s">
        <v>457</v>
      </c>
      <c r="O24" s="63">
        <v>75.52</v>
      </c>
      <c r="P24" s="63">
        <v>6.7612500000000004</v>
      </c>
      <c r="Q24" s="64">
        <v>37734.199999999997</v>
      </c>
      <c r="R24" s="63">
        <v>18.895416671423792</v>
      </c>
    </row>
    <row r="25" spans="1:19" x14ac:dyDescent="0.25">
      <c r="A25" s="22" t="s">
        <v>270</v>
      </c>
      <c r="B25" s="63">
        <v>76.11</v>
      </c>
      <c r="C25" s="63">
        <v>6.4625000000000004</v>
      </c>
      <c r="D25" s="44">
        <v>0</v>
      </c>
      <c r="E25" s="44">
        <v>1</v>
      </c>
      <c r="F25" s="63">
        <v>12.668092603740616</v>
      </c>
      <c r="G25" s="45">
        <v>0.79784405437821693</v>
      </c>
      <c r="H25" s="40"/>
      <c r="I25" s="46" t="s">
        <v>403</v>
      </c>
      <c r="J25" s="63">
        <v>75.19</v>
      </c>
      <c r="K25" s="63">
        <v>6.4649999999999999</v>
      </c>
      <c r="L25" s="84">
        <v>58.066371891051261</v>
      </c>
      <c r="M25" s="40"/>
      <c r="N25" s="55" t="s">
        <v>458</v>
      </c>
      <c r="O25" s="63">
        <v>75.45</v>
      </c>
      <c r="P25" s="63">
        <v>6.4974999999999996</v>
      </c>
      <c r="Q25" s="64">
        <v>37282.5</v>
      </c>
      <c r="R25" s="63">
        <v>19.522237835707088</v>
      </c>
    </row>
    <row r="26" spans="1:19" x14ac:dyDescent="0.25">
      <c r="A26" s="22" t="s">
        <v>270</v>
      </c>
      <c r="B26" s="63">
        <v>75.935000000000002</v>
      </c>
      <c r="C26" s="63">
        <v>6.4225000000000003</v>
      </c>
      <c r="D26" s="44">
        <v>0</v>
      </c>
      <c r="E26" s="44">
        <v>1</v>
      </c>
      <c r="F26" s="63">
        <v>13.142444678497373</v>
      </c>
      <c r="G26" s="45">
        <v>0.80070280719712139</v>
      </c>
      <c r="H26" s="40"/>
      <c r="I26" s="46" t="s">
        <v>404</v>
      </c>
      <c r="J26" s="63">
        <v>74.607500000000002</v>
      </c>
      <c r="K26" s="63">
        <v>6.3849999999999998</v>
      </c>
      <c r="L26" s="84">
        <v>53.361180633464421</v>
      </c>
      <c r="M26" s="40"/>
      <c r="N26" s="55" t="s">
        <v>459</v>
      </c>
      <c r="O26" s="63">
        <v>75.492500000000007</v>
      </c>
      <c r="P26" s="63">
        <v>6.5350000000000001</v>
      </c>
      <c r="Q26" s="64">
        <v>37922</v>
      </c>
      <c r="R26" s="63">
        <v>19.759287052492951</v>
      </c>
    </row>
    <row r="27" spans="1:19" x14ac:dyDescent="0.25">
      <c r="A27" s="22" t="s">
        <v>270</v>
      </c>
      <c r="B27" s="63">
        <v>74.825000000000003</v>
      </c>
      <c r="C27" s="63">
        <v>6.2225000000000001</v>
      </c>
      <c r="D27" s="44">
        <v>0</v>
      </c>
      <c r="E27" s="44">
        <v>1</v>
      </c>
      <c r="F27" s="63">
        <v>9.3220517611035341</v>
      </c>
      <c r="G27" s="45">
        <v>0.84054760623670577</v>
      </c>
      <c r="H27" s="40"/>
      <c r="I27" s="46" t="s">
        <v>405</v>
      </c>
      <c r="J27" s="63">
        <v>74.527500000000003</v>
      </c>
      <c r="K27" s="63">
        <v>6.3862499999999995</v>
      </c>
      <c r="L27" s="84">
        <v>56.760075496722116</v>
      </c>
      <c r="M27" s="40"/>
      <c r="N27" s="55" t="s">
        <v>460</v>
      </c>
      <c r="O27" s="63">
        <v>75.995000000000005</v>
      </c>
      <c r="P27" s="63">
        <v>6.42875</v>
      </c>
      <c r="Q27" s="64">
        <v>38887.800000000003</v>
      </c>
      <c r="R27" s="63">
        <v>20.226185522777623</v>
      </c>
    </row>
    <row r="28" spans="1:19" x14ac:dyDescent="0.25">
      <c r="A28" s="22" t="s">
        <v>270</v>
      </c>
      <c r="B28" s="63">
        <v>75.074999999999989</v>
      </c>
      <c r="C28" s="63">
        <v>6.52</v>
      </c>
      <c r="D28" s="44">
        <v>0</v>
      </c>
      <c r="E28" s="44">
        <v>1</v>
      </c>
      <c r="F28" s="63">
        <v>14.428437482192901</v>
      </c>
      <c r="G28" s="45">
        <v>0.81285449987816105</v>
      </c>
      <c r="H28" s="40"/>
      <c r="I28" s="46" t="s">
        <v>406</v>
      </c>
      <c r="J28" s="63">
        <v>74.209999999999994</v>
      </c>
      <c r="K28" s="63">
        <v>6.330000000000001</v>
      </c>
      <c r="L28" s="84">
        <v>54.026030036584892</v>
      </c>
      <c r="M28" s="40"/>
      <c r="N28" s="55" t="s">
        <v>461</v>
      </c>
      <c r="O28" s="63">
        <v>81.295000000000002</v>
      </c>
      <c r="P28" s="63">
        <v>8.33</v>
      </c>
      <c r="Q28" s="65">
        <v>48913.5</v>
      </c>
      <c r="R28" s="63">
        <v>18.277933099405484</v>
      </c>
    </row>
    <row r="29" spans="1:19" x14ac:dyDescent="0.25">
      <c r="A29" s="22" t="s">
        <v>270</v>
      </c>
      <c r="B29" s="63">
        <v>74.965000000000003</v>
      </c>
      <c r="C29" s="63">
        <v>6.5175000000000001</v>
      </c>
      <c r="D29" s="44">
        <v>0</v>
      </c>
      <c r="E29" s="44">
        <v>1</v>
      </c>
      <c r="F29" s="63">
        <v>10.444815072850917</v>
      </c>
      <c r="G29" s="45">
        <v>0.80690236551180516</v>
      </c>
      <c r="H29" s="40"/>
      <c r="I29" s="46" t="s">
        <v>407</v>
      </c>
      <c r="J29" s="63">
        <v>74.075000000000003</v>
      </c>
      <c r="K29" s="63">
        <v>6.5325000000000006</v>
      </c>
      <c r="L29" s="84">
        <v>54.338462803801015</v>
      </c>
      <c r="M29" s="40"/>
      <c r="N29" s="55" t="s">
        <v>462</v>
      </c>
      <c r="O29" s="63">
        <v>79.87</v>
      </c>
      <c r="P29" s="63">
        <v>8.1187499999999986</v>
      </c>
      <c r="Q29" s="65">
        <v>43143.5</v>
      </c>
      <c r="R29" s="63">
        <v>16.632416171823515</v>
      </c>
    </row>
    <row r="30" spans="1:19" x14ac:dyDescent="0.25">
      <c r="A30" s="22" t="s">
        <v>270</v>
      </c>
      <c r="B30" s="63">
        <v>73.39</v>
      </c>
      <c r="C30" s="63">
        <v>6.4224999999999994</v>
      </c>
      <c r="D30" s="44">
        <v>0</v>
      </c>
      <c r="E30" s="44">
        <v>1</v>
      </c>
      <c r="F30" s="63">
        <v>12.81653308655939</v>
      </c>
      <c r="G30" s="45">
        <v>0.82031093288342294</v>
      </c>
      <c r="H30" s="40"/>
      <c r="I30" s="46" t="s">
        <v>408</v>
      </c>
      <c r="J30" s="63">
        <v>75.015000000000001</v>
      </c>
      <c r="K30" s="63">
        <v>6.5674999999999999</v>
      </c>
      <c r="L30" s="84">
        <v>57.235299485245498</v>
      </c>
      <c r="M30" s="40"/>
      <c r="N30" s="55" t="s">
        <v>463</v>
      </c>
      <c r="O30" s="63">
        <v>79.945000000000007</v>
      </c>
      <c r="P30" s="63">
        <v>8.0724999999999998</v>
      </c>
      <c r="Q30" s="65">
        <v>45808.9</v>
      </c>
      <c r="R30" s="63">
        <v>17.733392691235672</v>
      </c>
    </row>
    <row r="31" spans="1:19" x14ac:dyDescent="0.25">
      <c r="A31" s="22" t="s">
        <v>270</v>
      </c>
      <c r="B31" s="63">
        <v>73.295000000000002</v>
      </c>
      <c r="C31" s="63">
        <v>6.3375000000000004</v>
      </c>
      <c r="D31" s="44">
        <v>0</v>
      </c>
      <c r="E31" s="44">
        <v>1</v>
      </c>
      <c r="F31" s="63">
        <v>18.477861505017284</v>
      </c>
      <c r="G31" s="45">
        <v>0.82694828168223378</v>
      </c>
      <c r="H31" s="40"/>
      <c r="I31" s="46" t="s">
        <v>409</v>
      </c>
      <c r="J31" s="63">
        <v>79.872500000000002</v>
      </c>
      <c r="K31" s="63">
        <v>7.15</v>
      </c>
      <c r="L31" s="84">
        <v>51.915097143412851</v>
      </c>
      <c r="M31" s="40"/>
      <c r="N31" s="55" t="s">
        <v>464</v>
      </c>
      <c r="O31" s="63">
        <v>75.054999999999993</v>
      </c>
      <c r="P31" s="63">
        <v>7.0437500000000002</v>
      </c>
      <c r="Q31" s="65">
        <v>40642.6</v>
      </c>
      <c r="R31" s="63">
        <v>19.425070933536237</v>
      </c>
    </row>
    <row r="32" spans="1:19" x14ac:dyDescent="0.25">
      <c r="A32" s="47"/>
      <c r="B32" s="47"/>
      <c r="C32" s="47"/>
      <c r="D32" s="47"/>
      <c r="E32" s="47"/>
      <c r="F32" s="47"/>
      <c r="G32" s="48"/>
      <c r="H32" s="40"/>
      <c r="I32" s="46" t="s">
        <v>410</v>
      </c>
      <c r="J32" s="63">
        <v>80.349999999999994</v>
      </c>
      <c r="K32" s="63">
        <v>6.9349999999999996</v>
      </c>
      <c r="L32" s="84">
        <v>48.562772755229602</v>
      </c>
      <c r="M32" s="40"/>
      <c r="N32" s="55" t="s">
        <v>465</v>
      </c>
      <c r="O32" s="63">
        <v>75.734999999999999</v>
      </c>
      <c r="P32" s="63">
        <v>6.9362500000000002</v>
      </c>
      <c r="Q32" s="65">
        <v>39380.1</v>
      </c>
      <c r="R32" s="63">
        <v>18.516188676051083</v>
      </c>
    </row>
    <row r="33" spans="1:18" x14ac:dyDescent="0.25">
      <c r="A33" s="48"/>
      <c r="B33" s="49"/>
      <c r="C33" s="49"/>
      <c r="D33" s="48"/>
      <c r="E33" s="48"/>
      <c r="F33" s="49"/>
      <c r="G33" s="49"/>
      <c r="H33" s="40"/>
      <c r="I33" s="46" t="s">
        <v>411</v>
      </c>
      <c r="J33" s="63">
        <v>80.647500000000008</v>
      </c>
      <c r="K33" s="63">
        <v>6.9650000000000007</v>
      </c>
      <c r="L33" s="84">
        <v>56.333931363937126</v>
      </c>
      <c r="M33" s="40"/>
      <c r="N33" s="55" t="s">
        <v>466</v>
      </c>
      <c r="O33" s="63">
        <v>74.81</v>
      </c>
      <c r="P33" s="63">
        <v>6.8724999999999996</v>
      </c>
      <c r="Q33" s="65">
        <v>37827.9</v>
      </c>
      <c r="R33" s="63">
        <v>18.137081660666425</v>
      </c>
    </row>
    <row r="34" spans="1:18" x14ac:dyDescent="0.25">
      <c r="A34" s="48"/>
      <c r="B34" s="50"/>
      <c r="C34" s="51"/>
      <c r="D34" s="48"/>
      <c r="E34" s="48"/>
      <c r="F34" s="50"/>
      <c r="G34" s="52"/>
      <c r="H34" s="40"/>
      <c r="I34" s="46" t="s">
        <v>412</v>
      </c>
      <c r="J34" s="63">
        <v>80.422499999999999</v>
      </c>
      <c r="K34" s="63">
        <v>7.2037500000000003</v>
      </c>
      <c r="L34" s="84">
        <v>61.007342400770973</v>
      </c>
      <c r="M34" s="40"/>
      <c r="N34" s="55" t="s">
        <v>467</v>
      </c>
      <c r="O34" s="63">
        <v>80.282499999999999</v>
      </c>
      <c r="P34" s="63">
        <v>6.9475000000000007</v>
      </c>
      <c r="Q34" s="65">
        <v>40226.300000000003</v>
      </c>
      <c r="R34" s="63">
        <v>18.109719700311722</v>
      </c>
    </row>
    <row r="35" spans="1:18" x14ac:dyDescent="0.25">
      <c r="A35" s="48"/>
      <c r="B35" s="50"/>
      <c r="C35" s="50"/>
      <c r="D35" s="48"/>
      <c r="E35" s="48"/>
      <c r="F35" s="50"/>
      <c r="G35" s="50"/>
      <c r="H35" s="40"/>
      <c r="I35" s="46" t="s">
        <v>413</v>
      </c>
      <c r="J35" s="63">
        <v>80.504999999999995</v>
      </c>
      <c r="K35" s="63">
        <v>8.317499999999999</v>
      </c>
      <c r="L35" s="84">
        <v>60.432749892799208</v>
      </c>
      <c r="M35" s="40"/>
      <c r="N35" s="55" t="s">
        <v>468</v>
      </c>
      <c r="O35" s="63">
        <v>80.33</v>
      </c>
      <c r="P35" s="63">
        <v>6.7187500000000009</v>
      </c>
      <c r="Q35" s="65">
        <v>40667.4</v>
      </c>
      <c r="R35" s="63">
        <v>19.34921784278945</v>
      </c>
    </row>
    <row r="36" spans="1:18" x14ac:dyDescent="0.25">
      <c r="A36" s="48"/>
      <c r="B36" s="51"/>
      <c r="C36" s="51"/>
      <c r="D36" s="48"/>
      <c r="E36" s="48"/>
      <c r="F36" s="51"/>
      <c r="G36" s="51"/>
      <c r="H36" s="40"/>
      <c r="I36" s="46" t="s">
        <v>414</v>
      </c>
      <c r="J36" s="63">
        <v>80.067499999999995</v>
      </c>
      <c r="K36" s="63">
        <v>8.3062500000000004</v>
      </c>
      <c r="L36" s="84">
        <v>57.89065374479884</v>
      </c>
      <c r="M36" s="40"/>
      <c r="N36" s="55" t="s">
        <v>469</v>
      </c>
      <c r="O36" s="63">
        <v>83.067499999999995</v>
      </c>
      <c r="P36" s="63">
        <v>8.21875</v>
      </c>
      <c r="Q36" s="65">
        <v>50046.1</v>
      </c>
      <c r="R36" s="63">
        <v>18.750028684534282</v>
      </c>
    </row>
    <row r="37" spans="1:18" x14ac:dyDescent="0.25">
      <c r="A37" s="40"/>
      <c r="B37" s="53"/>
      <c r="C37" s="53"/>
      <c r="D37" s="40"/>
      <c r="E37" s="40"/>
      <c r="F37" s="53"/>
      <c r="G37" s="40"/>
      <c r="H37" s="40"/>
      <c r="I37" s="46" t="s">
        <v>415</v>
      </c>
      <c r="J37" s="63">
        <v>74.622500000000002</v>
      </c>
      <c r="K37" s="63">
        <v>6.7162499999999996</v>
      </c>
      <c r="L37" s="84">
        <v>69.045361992182109</v>
      </c>
      <c r="M37" s="40"/>
      <c r="N37" s="55" t="s">
        <v>470</v>
      </c>
      <c r="O37" s="63">
        <v>82.717500000000001</v>
      </c>
      <c r="P37" s="63">
        <v>8.2625000000000011</v>
      </c>
      <c r="Q37" s="65">
        <v>42937.2</v>
      </c>
      <c r="R37" s="63">
        <v>16.118596156661653</v>
      </c>
    </row>
    <row r="38" spans="1:18" x14ac:dyDescent="0.25">
      <c r="A38" s="40"/>
      <c r="B38" s="53"/>
      <c r="C38" s="53"/>
      <c r="D38" s="53"/>
      <c r="E38" s="53"/>
      <c r="F38" s="53"/>
      <c r="G38" s="40"/>
      <c r="H38" s="40"/>
      <c r="I38" s="46" t="s">
        <v>416</v>
      </c>
      <c r="J38" s="63">
        <v>74.957499999999996</v>
      </c>
      <c r="K38" s="63">
        <v>6.6100000000000012</v>
      </c>
      <c r="L38" s="84">
        <v>63.212181317454601</v>
      </c>
      <c r="M38" s="40"/>
      <c r="N38" s="55" t="s">
        <v>471</v>
      </c>
      <c r="O38" s="63">
        <v>85.277500000000003</v>
      </c>
      <c r="P38" s="63">
        <v>8.5462500000000006</v>
      </c>
      <c r="Q38" s="65">
        <v>46800.5</v>
      </c>
      <c r="R38" s="63">
        <v>16.420223411769324</v>
      </c>
    </row>
    <row r="39" spans="1:18" x14ac:dyDescent="0.25">
      <c r="A39" s="40"/>
      <c r="B39" s="53"/>
      <c r="C39" s="53"/>
      <c r="D39" s="53"/>
      <c r="E39" s="53"/>
      <c r="F39" s="53"/>
      <c r="G39" s="40"/>
      <c r="H39" s="40"/>
      <c r="I39" s="46" t="s">
        <v>417</v>
      </c>
      <c r="J39" s="63">
        <v>74.515000000000001</v>
      </c>
      <c r="K39" s="63">
        <v>6.6487499999999997</v>
      </c>
      <c r="L39" s="84">
        <v>66.145495106438048</v>
      </c>
      <c r="M39" s="40"/>
      <c r="N39" s="55" t="s">
        <v>472</v>
      </c>
      <c r="O39" s="63">
        <v>85.134999999999991</v>
      </c>
      <c r="P39" s="63">
        <v>8.3537499999999998</v>
      </c>
      <c r="Q39" s="65">
        <v>44860.4</v>
      </c>
      <c r="R39" s="63">
        <v>16.574355791274343</v>
      </c>
    </row>
    <row r="40" spans="1:18" x14ac:dyDescent="0.25">
      <c r="A40" s="40"/>
      <c r="B40" s="53"/>
      <c r="C40" s="53"/>
      <c r="D40" s="53"/>
      <c r="E40" s="53"/>
      <c r="F40" s="53"/>
      <c r="G40" s="40"/>
      <c r="H40" s="40"/>
      <c r="I40" s="46" t="s">
        <v>418</v>
      </c>
      <c r="J40" s="63">
        <v>81.5</v>
      </c>
      <c r="K40" s="63">
        <v>6.8049999999999997</v>
      </c>
      <c r="L40" s="84">
        <v>69.154162304128377</v>
      </c>
      <c r="M40" s="40"/>
      <c r="N40" s="55" t="s">
        <v>473</v>
      </c>
      <c r="O40" s="63">
        <v>74.34</v>
      </c>
      <c r="P40" s="63">
        <v>8.1962500000000009</v>
      </c>
      <c r="Q40" s="65">
        <v>48381.2</v>
      </c>
      <c r="R40" s="63">
        <v>19.513539879782755</v>
      </c>
    </row>
    <row r="41" spans="1:18" x14ac:dyDescent="0.25">
      <c r="A41" s="40"/>
      <c r="B41" s="40"/>
      <c r="C41" s="40"/>
      <c r="D41" s="40"/>
      <c r="E41" s="40"/>
      <c r="F41" s="40"/>
      <c r="G41" s="40"/>
      <c r="H41" s="40"/>
      <c r="I41" s="46" t="s">
        <v>419</v>
      </c>
      <c r="J41" s="63">
        <v>81.282499999999999</v>
      </c>
      <c r="K41" s="63">
        <v>7.0275000000000007</v>
      </c>
      <c r="L41" s="84">
        <v>64.876712189889119</v>
      </c>
      <c r="M41" s="40"/>
      <c r="N41" s="55" t="s">
        <v>474</v>
      </c>
      <c r="O41" s="63">
        <v>74.677499999999995</v>
      </c>
      <c r="P41" s="63">
        <v>8.27</v>
      </c>
      <c r="Q41" s="65">
        <v>43563</v>
      </c>
      <c r="R41" s="63">
        <v>17.86351638704835</v>
      </c>
    </row>
    <row r="42" spans="1:18" x14ac:dyDescent="0.25">
      <c r="A42" s="40"/>
      <c r="B42" s="40"/>
      <c r="C42" s="40"/>
      <c r="D42" s="40"/>
      <c r="E42" s="40"/>
      <c r="F42" s="40"/>
      <c r="G42" s="40"/>
      <c r="H42" s="40"/>
      <c r="I42" s="46" t="s">
        <v>420</v>
      </c>
      <c r="J42" s="63">
        <v>83.172499999999999</v>
      </c>
      <c r="K42" s="63">
        <v>7.9674999999999994</v>
      </c>
      <c r="L42" s="84">
        <v>62.006527229992585</v>
      </c>
      <c r="M42" s="40"/>
      <c r="N42" s="55" t="s">
        <v>475</v>
      </c>
      <c r="O42" s="63">
        <v>82.7</v>
      </c>
      <c r="P42" s="63">
        <v>7.4174999999999995</v>
      </c>
      <c r="Q42" s="65">
        <v>41067.699999999997</v>
      </c>
      <c r="R42" s="63">
        <v>17.18265746416256</v>
      </c>
    </row>
    <row r="43" spans="1:18" x14ac:dyDescent="0.25">
      <c r="A43" s="40"/>
      <c r="B43" s="40"/>
      <c r="C43" s="40"/>
      <c r="D43" s="40"/>
      <c r="E43" s="40"/>
      <c r="F43" s="40"/>
      <c r="G43" s="40"/>
      <c r="H43" s="40"/>
      <c r="I43" s="46" t="s">
        <v>421</v>
      </c>
      <c r="J43" s="63">
        <v>82.740000000000009</v>
      </c>
      <c r="K43" s="63">
        <v>8.1712500000000006</v>
      </c>
      <c r="L43" s="84">
        <v>61.998869088503383</v>
      </c>
      <c r="M43" s="40"/>
      <c r="N43" s="55" t="s">
        <v>476</v>
      </c>
      <c r="O43" s="63">
        <v>82.757499999999993</v>
      </c>
      <c r="P43" s="63">
        <v>7.7662500000000003</v>
      </c>
      <c r="Q43" s="65">
        <v>36863.4</v>
      </c>
      <c r="R43" s="63">
        <v>14.783278814493599</v>
      </c>
    </row>
    <row r="44" spans="1:18" x14ac:dyDescent="0.25">
      <c r="A44" s="40"/>
      <c r="B44" s="40"/>
      <c r="C44" s="40"/>
      <c r="D44" s="40"/>
      <c r="E44" s="40"/>
      <c r="F44" s="40"/>
      <c r="G44" s="40"/>
      <c r="H44" s="40"/>
      <c r="I44" s="46" t="s">
        <v>422</v>
      </c>
      <c r="J44" s="63">
        <v>85.69250000000001</v>
      </c>
      <c r="K44" s="63">
        <v>8.7474999999999987</v>
      </c>
      <c r="L44" s="84">
        <v>52.629805896570701</v>
      </c>
      <c r="M44" s="40"/>
      <c r="N44" s="55" t="s">
        <v>477</v>
      </c>
      <c r="O44" s="63">
        <v>75.525000000000006</v>
      </c>
      <c r="P44" s="63">
        <v>7.7312499999999993</v>
      </c>
      <c r="Q44" s="65">
        <v>39395.300000000003</v>
      </c>
      <c r="R44" s="63">
        <v>16.958175461433626</v>
      </c>
    </row>
    <row r="45" spans="1:18" x14ac:dyDescent="0.25">
      <c r="A45" s="40"/>
      <c r="B45" s="40"/>
      <c r="C45" s="40"/>
      <c r="D45" s="40"/>
      <c r="E45" s="40"/>
      <c r="F45" s="40"/>
      <c r="G45" s="40"/>
      <c r="H45" s="40"/>
      <c r="I45" s="46" t="s">
        <v>423</v>
      </c>
      <c r="J45" s="63">
        <v>85.292500000000004</v>
      </c>
      <c r="K45" s="63">
        <v>8.4625000000000004</v>
      </c>
      <c r="L45" s="84">
        <v>47.330547865595562</v>
      </c>
      <c r="M45" s="40"/>
      <c r="N45" s="55" t="s">
        <v>478</v>
      </c>
      <c r="O45" s="63">
        <v>77.099999999999994</v>
      </c>
      <c r="P45" s="63">
        <v>7.2025000000000006</v>
      </c>
      <c r="Q45" s="65">
        <v>41630</v>
      </c>
      <c r="R45" s="63">
        <v>18.555176634651222</v>
      </c>
    </row>
    <row r="46" spans="1:18" x14ac:dyDescent="0.25">
      <c r="A46" s="40"/>
      <c r="B46" s="40"/>
      <c r="C46" s="40"/>
      <c r="D46" s="40"/>
      <c r="E46" s="40"/>
      <c r="F46" s="40"/>
      <c r="G46" s="40"/>
      <c r="H46" s="40"/>
      <c r="I46" s="46" t="s">
        <v>424</v>
      </c>
      <c r="J46" s="63">
        <v>75.112499999999997</v>
      </c>
      <c r="K46" s="63">
        <v>8.4224999999999994</v>
      </c>
      <c r="L46" s="84">
        <v>57.87433156965259</v>
      </c>
      <c r="M46" s="40"/>
      <c r="N46" s="55" t="s">
        <v>479</v>
      </c>
      <c r="O46" s="63">
        <v>77.472500000000011</v>
      </c>
      <c r="P46" s="63">
        <v>7.2462499999999999</v>
      </c>
      <c r="Q46" s="65">
        <v>35677.599999999999</v>
      </c>
      <c r="R46" s="63">
        <v>15.903084505529231</v>
      </c>
    </row>
    <row r="47" spans="1:18" x14ac:dyDescent="0.25">
      <c r="A47" s="40"/>
      <c r="B47" s="40"/>
      <c r="C47" s="40"/>
      <c r="D47" s="40"/>
      <c r="E47" s="40"/>
      <c r="F47" s="40"/>
      <c r="G47" s="40"/>
      <c r="H47" s="40"/>
      <c r="I47" s="46" t="s">
        <v>425</v>
      </c>
      <c r="J47" s="63">
        <v>75.040000000000006</v>
      </c>
      <c r="K47" s="63">
        <v>8.2962500000000006</v>
      </c>
      <c r="L47" s="84">
        <v>58.953825403241211</v>
      </c>
      <c r="M47" s="40"/>
      <c r="N47" s="55" t="s">
        <v>480</v>
      </c>
      <c r="O47" s="63">
        <v>77.61</v>
      </c>
      <c r="P47" s="63">
        <v>7.4612499999999988</v>
      </c>
      <c r="Q47" s="65">
        <v>39177.199999999997</v>
      </c>
      <c r="R47" s="63">
        <v>16.808872432445455</v>
      </c>
    </row>
    <row r="48" spans="1:18" x14ac:dyDescent="0.25">
      <c r="A48" s="40"/>
      <c r="B48" s="40"/>
      <c r="C48" s="40"/>
      <c r="D48" s="40"/>
      <c r="E48" s="40"/>
      <c r="F48" s="40"/>
      <c r="G48" s="40"/>
      <c r="H48" s="40"/>
      <c r="I48" s="46" t="s">
        <v>426</v>
      </c>
      <c r="J48" s="63">
        <v>80.72</v>
      </c>
      <c r="K48" s="63">
        <v>7.17</v>
      </c>
      <c r="L48" s="84">
        <v>59.928115688606965</v>
      </c>
      <c r="M48" s="40"/>
      <c r="N48" s="55" t="s">
        <v>481</v>
      </c>
      <c r="O48" s="63">
        <v>77.777500000000003</v>
      </c>
      <c r="P48" s="63">
        <v>7.2437499999999995</v>
      </c>
      <c r="Q48" s="65">
        <v>41019.1</v>
      </c>
      <c r="R48" s="63">
        <v>18.850494422736897</v>
      </c>
    </row>
    <row r="49" spans="1:18" x14ac:dyDescent="0.25">
      <c r="A49" s="40"/>
      <c r="B49" s="40"/>
      <c r="C49" s="40"/>
      <c r="D49" s="40"/>
      <c r="E49" s="40"/>
      <c r="F49" s="40"/>
      <c r="G49" s="40"/>
      <c r="H49" s="40"/>
      <c r="I49" s="46" t="s">
        <v>427</v>
      </c>
      <c r="J49" s="63">
        <v>81.722499999999997</v>
      </c>
      <c r="K49" s="63">
        <v>7.3975000000000009</v>
      </c>
      <c r="L49" s="84">
        <v>59.838838685390954</v>
      </c>
      <c r="M49" s="40"/>
      <c r="N49" s="55" t="s">
        <v>482</v>
      </c>
      <c r="O49" s="63">
        <v>77.9375</v>
      </c>
      <c r="P49" s="63">
        <v>7.5412499999999998</v>
      </c>
      <c r="Q49" s="65">
        <v>37041.699999999997</v>
      </c>
      <c r="R49" s="63">
        <v>15.988145317067996</v>
      </c>
    </row>
    <row r="50" spans="1:18" x14ac:dyDescent="0.25">
      <c r="A50" s="40"/>
      <c r="B50" s="40"/>
      <c r="C50" s="40"/>
      <c r="D50" s="40"/>
      <c r="E50" s="40"/>
      <c r="F50" s="40"/>
      <c r="G50" s="40"/>
      <c r="H50" s="40"/>
      <c r="I50" s="46" t="s">
        <v>428</v>
      </c>
      <c r="J50" s="63">
        <v>76.132499999999993</v>
      </c>
      <c r="K50" s="63">
        <v>7.6950000000000003</v>
      </c>
      <c r="L50" s="84">
        <v>64.218167902497186</v>
      </c>
      <c r="M50" s="40"/>
      <c r="N50" s="55" t="s">
        <v>483</v>
      </c>
      <c r="O50" s="63">
        <v>78.422500000000014</v>
      </c>
      <c r="P50" s="63">
        <v>7.5662500000000001</v>
      </c>
      <c r="Q50" s="65">
        <v>41481.1</v>
      </c>
      <c r="R50" s="63">
        <v>18.596966058074521</v>
      </c>
    </row>
    <row r="51" spans="1:18" x14ac:dyDescent="0.25">
      <c r="A51" s="40"/>
      <c r="B51" s="40"/>
      <c r="C51" s="40"/>
      <c r="D51" s="40"/>
      <c r="E51" s="40"/>
      <c r="F51" s="40"/>
      <c r="G51" s="40"/>
      <c r="H51" s="40"/>
      <c r="I51" s="46" t="s">
        <v>429</v>
      </c>
      <c r="J51" s="63">
        <v>75.715000000000003</v>
      </c>
      <c r="K51" s="63">
        <v>7.5850000000000009</v>
      </c>
      <c r="L51" s="84">
        <v>64.8318121218892</v>
      </c>
      <c r="M51" s="40"/>
      <c r="N51" s="55" t="s">
        <v>484</v>
      </c>
      <c r="O51" s="63">
        <v>82.265000000000001</v>
      </c>
      <c r="P51" s="63">
        <v>7.8525</v>
      </c>
      <c r="Q51" s="65">
        <v>40125.5</v>
      </c>
      <c r="R51" s="63">
        <v>15.711171151508973</v>
      </c>
    </row>
    <row r="52" spans="1:18" x14ac:dyDescent="0.25">
      <c r="A52" s="40"/>
      <c r="B52" s="40"/>
      <c r="C52" s="40"/>
      <c r="D52" s="40"/>
      <c r="E52" s="40"/>
      <c r="F52" s="40"/>
      <c r="G52" s="40"/>
      <c r="H52" s="40"/>
      <c r="I52" s="46" t="s">
        <v>430</v>
      </c>
      <c r="J52" s="63">
        <v>76.954999999999998</v>
      </c>
      <c r="K52" s="63">
        <v>7.3362500000000015</v>
      </c>
      <c r="L52" s="84">
        <v>56.370591622739404</v>
      </c>
      <c r="M52" s="40"/>
      <c r="N52" s="55" t="s">
        <v>485</v>
      </c>
      <c r="O52" s="63">
        <v>81.454999999999998</v>
      </c>
      <c r="P52" s="63">
        <v>7.9012500000000001</v>
      </c>
      <c r="Q52" s="65">
        <v>40082.199999999997</v>
      </c>
      <c r="R52" s="63">
        <v>15.632953865962479</v>
      </c>
    </row>
    <row r="53" spans="1:18" x14ac:dyDescent="0.25">
      <c r="A53" s="40"/>
      <c r="B53" s="40"/>
      <c r="C53" s="40"/>
      <c r="D53" s="40"/>
      <c r="E53" s="40"/>
      <c r="F53" s="40"/>
      <c r="G53" s="40"/>
      <c r="H53" s="40"/>
      <c r="I53" s="46" t="s">
        <v>431</v>
      </c>
      <c r="J53" s="63">
        <v>77.11999999999999</v>
      </c>
      <c r="K53" s="63">
        <v>7.32</v>
      </c>
      <c r="L53" s="84">
        <v>60.738704108733863</v>
      </c>
      <c r="M53" s="40"/>
      <c r="N53" s="57"/>
      <c r="O53" s="57"/>
      <c r="P53" s="57"/>
      <c r="Q53" s="57"/>
      <c r="R53" s="57"/>
    </row>
    <row r="54" spans="1:18" x14ac:dyDescent="0.25">
      <c r="A54" s="40"/>
      <c r="B54" s="40"/>
      <c r="C54" s="40"/>
      <c r="D54" s="40"/>
      <c r="E54" s="40"/>
      <c r="F54" s="40"/>
      <c r="G54" s="40"/>
      <c r="H54" s="40"/>
      <c r="I54" s="46" t="s">
        <v>432</v>
      </c>
      <c r="J54" s="63">
        <v>77.914999999999992</v>
      </c>
      <c r="K54" s="63">
        <v>7.432500000000001</v>
      </c>
      <c r="L54" s="84">
        <v>61.864607598071935</v>
      </c>
      <c r="M54" s="40"/>
      <c r="N54" s="58"/>
      <c r="O54" s="61"/>
      <c r="P54" s="61"/>
      <c r="Q54" s="58"/>
      <c r="R54" s="59"/>
    </row>
    <row r="55" spans="1:18" x14ac:dyDescent="0.25">
      <c r="A55" s="40"/>
      <c r="B55" s="40"/>
      <c r="C55" s="40"/>
      <c r="D55" s="40"/>
      <c r="E55" s="40"/>
      <c r="F55" s="40"/>
      <c r="G55" s="40"/>
      <c r="H55" s="40"/>
      <c r="I55" s="46" t="s">
        <v>433</v>
      </c>
      <c r="J55" s="63">
        <v>79.010000000000005</v>
      </c>
      <c r="K55" s="63">
        <v>7.6037499999999998</v>
      </c>
      <c r="L55" s="84">
        <v>62.114350965813387</v>
      </c>
      <c r="M55" s="40"/>
      <c r="N55" s="58"/>
      <c r="O55" s="61"/>
      <c r="P55" s="61"/>
      <c r="Q55" s="58"/>
      <c r="R55" s="60"/>
    </row>
    <row r="56" spans="1:18" x14ac:dyDescent="0.25">
      <c r="A56" s="40"/>
      <c r="B56" s="40"/>
      <c r="C56" s="40"/>
      <c r="D56" s="40"/>
      <c r="E56" s="40"/>
      <c r="F56" s="40"/>
      <c r="G56" s="40"/>
      <c r="H56" s="40"/>
      <c r="I56" s="46" t="s">
        <v>434</v>
      </c>
      <c r="J56" s="63">
        <v>82.055000000000007</v>
      </c>
      <c r="K56" s="63">
        <v>8.16</v>
      </c>
      <c r="L56" s="84">
        <v>51.2826822790216</v>
      </c>
      <c r="M56" s="40"/>
      <c r="N56" s="58"/>
      <c r="O56" s="61"/>
      <c r="P56" s="61"/>
      <c r="Q56" s="58"/>
      <c r="R56" s="60"/>
    </row>
    <row r="57" spans="1:18" x14ac:dyDescent="0.25">
      <c r="A57" s="40"/>
      <c r="B57" s="40"/>
      <c r="C57" s="40"/>
      <c r="D57" s="40"/>
      <c r="E57" s="40"/>
      <c r="F57" s="40"/>
      <c r="G57" s="40"/>
      <c r="H57" s="40"/>
      <c r="I57" s="46" t="s">
        <v>435</v>
      </c>
      <c r="J57" s="63">
        <v>82.712500000000006</v>
      </c>
      <c r="K57" s="63">
        <v>8.1675000000000004</v>
      </c>
      <c r="L57" s="84">
        <v>50.949706771705493</v>
      </c>
      <c r="M57" s="40"/>
      <c r="N57" s="58"/>
      <c r="O57" s="61"/>
      <c r="P57" s="61"/>
      <c r="Q57" s="58"/>
      <c r="R57" s="61"/>
    </row>
    <row r="58" spans="1:18" x14ac:dyDescent="0.25">
      <c r="A58" s="40"/>
      <c r="B58" s="40"/>
      <c r="C58" s="40"/>
      <c r="D58" s="40"/>
      <c r="E58" s="40"/>
      <c r="F58" s="40"/>
      <c r="G58" s="40"/>
      <c r="H58" s="40"/>
      <c r="I58" s="46" t="s">
        <v>436</v>
      </c>
      <c r="J58" s="63">
        <v>83.155000000000001</v>
      </c>
      <c r="K58" s="63">
        <v>8.2925000000000004</v>
      </c>
      <c r="L58" s="84">
        <v>51.551455277693002</v>
      </c>
      <c r="M58" s="40"/>
      <c r="N58" s="40"/>
      <c r="O58" s="53"/>
      <c r="P58" s="53"/>
      <c r="Q58" s="40"/>
      <c r="R58" s="40"/>
    </row>
    <row r="59" spans="1:18" x14ac:dyDescent="0.25">
      <c r="I59" s="10"/>
      <c r="J59" s="10"/>
      <c r="K59" s="10"/>
      <c r="L59" s="10"/>
    </row>
    <row r="60" spans="1:18" x14ac:dyDescent="0.25">
      <c r="I60" s="3"/>
      <c r="J60" s="4"/>
      <c r="K60" s="4"/>
      <c r="L60" s="11"/>
    </row>
    <row r="61" spans="1:18" x14ac:dyDescent="0.25">
      <c r="I61" s="3"/>
      <c r="J61" s="4"/>
      <c r="K61" s="4"/>
      <c r="L61" s="12"/>
    </row>
    <row r="62" spans="1:18" x14ac:dyDescent="0.25">
      <c r="I62" s="3"/>
      <c r="J62" s="4"/>
      <c r="K62" s="4"/>
      <c r="L62" s="12"/>
    </row>
    <row r="63" spans="1:18" x14ac:dyDescent="0.25">
      <c r="I63" s="3"/>
      <c r="J63" s="4"/>
      <c r="K63" s="4"/>
      <c r="L63" s="4"/>
    </row>
  </sheetData>
  <mergeCells count="9">
    <mergeCell ref="I59:L59"/>
    <mergeCell ref="N53:R53"/>
    <mergeCell ref="A2:F2"/>
    <mergeCell ref="A32:F32"/>
    <mergeCell ref="A1:G1"/>
    <mergeCell ref="I1:L1"/>
    <mergeCell ref="N1:R1"/>
    <mergeCell ref="I2:L2"/>
    <mergeCell ref="N2:R2"/>
  </mergeCells>
  <pageMargins left="0.7" right="0.7" top="0.75" bottom="0.75" header="0.3" footer="0.3"/>
  <pageSetup scale="79" orientation="portrait" r:id="rId1"/>
  <headerFooter>
    <oddHeader>&amp;A</oddHeader>
    <oddFooter>&amp;CMechanical and Morphological Characterization of Full-Culm Bamboo, Appendix F</oddFooter>
  </headerFooter>
  <colBreaks count="2" manualBreakCount="2">
    <brk id="8" max="1048575" man="1"/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zoomScaleNormal="100" workbookViewId="0">
      <selection activeCell="B34" sqref="B34"/>
    </sheetView>
  </sheetViews>
  <sheetFormatPr defaultRowHeight="12.75" x14ac:dyDescent="0.2"/>
  <cols>
    <col min="1" max="1" width="13.140625" style="36" bestFit="1" customWidth="1"/>
    <col min="2" max="2" width="10.42578125" style="36" customWidth="1"/>
    <col min="3" max="6" width="9.140625" style="36"/>
    <col min="7" max="7" width="11" style="36" bestFit="1" customWidth="1"/>
    <col min="8" max="8" width="9.140625" style="14"/>
    <col min="9" max="9" width="13.140625" style="14" bestFit="1" customWidth="1"/>
    <col min="10" max="10" width="9.140625" style="14"/>
    <col min="11" max="12" width="9.5703125" style="14" bestFit="1" customWidth="1"/>
    <col min="13" max="13" width="13.7109375" style="14" bestFit="1" customWidth="1"/>
    <col min="14" max="14" width="9.5703125" style="14" bestFit="1" customWidth="1"/>
    <col min="15" max="15" width="9.140625" style="14"/>
    <col min="16" max="16" width="13.140625" style="14" bestFit="1" customWidth="1"/>
    <col min="17" max="16384" width="9.140625" style="14"/>
  </cols>
  <sheetData>
    <row r="1" spans="1:25" x14ac:dyDescent="0.2">
      <c r="A1" s="13" t="s">
        <v>489</v>
      </c>
      <c r="B1" s="13"/>
      <c r="C1" s="13"/>
      <c r="D1" s="13"/>
      <c r="E1" s="13"/>
      <c r="F1" s="13"/>
      <c r="G1" s="13"/>
      <c r="I1" s="15" t="s">
        <v>490</v>
      </c>
      <c r="J1" s="15"/>
      <c r="K1" s="15"/>
      <c r="L1" s="15"/>
      <c r="M1" s="15"/>
      <c r="N1" s="15"/>
      <c r="P1" s="15" t="s">
        <v>491</v>
      </c>
      <c r="Q1" s="15"/>
      <c r="R1" s="15"/>
      <c r="S1" s="15"/>
      <c r="T1" s="15"/>
      <c r="U1" s="15"/>
    </row>
    <row r="2" spans="1:25" x14ac:dyDescent="0.2">
      <c r="A2" s="39" t="s">
        <v>51</v>
      </c>
      <c r="B2" s="39"/>
      <c r="C2" s="39"/>
      <c r="D2" s="39"/>
      <c r="E2" s="39"/>
      <c r="F2" s="39"/>
      <c r="G2" s="39"/>
      <c r="I2" s="15" t="s">
        <v>343</v>
      </c>
      <c r="J2" s="15"/>
      <c r="K2" s="15"/>
      <c r="L2" s="15"/>
      <c r="M2" s="15"/>
      <c r="N2" s="15"/>
      <c r="P2" s="15" t="s">
        <v>343</v>
      </c>
      <c r="Q2" s="15"/>
      <c r="R2" s="15"/>
      <c r="S2" s="15"/>
      <c r="T2" s="15"/>
      <c r="U2" s="15"/>
    </row>
    <row r="3" spans="1:25" ht="14.25" x14ac:dyDescent="0.25">
      <c r="A3" s="42" t="s">
        <v>0</v>
      </c>
      <c r="B3" s="42" t="s">
        <v>487</v>
      </c>
      <c r="C3" s="18" t="s">
        <v>1</v>
      </c>
      <c r="D3" s="18" t="s">
        <v>2</v>
      </c>
      <c r="E3" s="42" t="s">
        <v>3</v>
      </c>
      <c r="F3" s="42" t="s">
        <v>4</v>
      </c>
      <c r="G3" s="18" t="s">
        <v>493</v>
      </c>
      <c r="I3" s="16" t="s">
        <v>0</v>
      </c>
      <c r="J3" s="42" t="s">
        <v>487</v>
      </c>
      <c r="K3" s="17" t="s">
        <v>1</v>
      </c>
      <c r="L3" s="17" t="s">
        <v>2</v>
      </c>
      <c r="M3" s="16" t="s">
        <v>285</v>
      </c>
      <c r="N3" s="17" t="s">
        <v>494</v>
      </c>
      <c r="P3" s="16" t="s">
        <v>0</v>
      </c>
      <c r="Q3" s="42" t="s">
        <v>487</v>
      </c>
      <c r="R3" s="17" t="s">
        <v>1</v>
      </c>
      <c r="S3" s="17" t="s">
        <v>2</v>
      </c>
      <c r="T3" s="16" t="s">
        <v>285</v>
      </c>
      <c r="U3" s="17" t="s">
        <v>495</v>
      </c>
    </row>
    <row r="4" spans="1:25" x14ac:dyDescent="0.2">
      <c r="A4" s="41" t="s">
        <v>53</v>
      </c>
      <c r="B4" s="41">
        <v>2</v>
      </c>
      <c r="C4" s="63">
        <v>88.414999999999992</v>
      </c>
      <c r="D4" s="63">
        <v>7.2574999999999994</v>
      </c>
      <c r="E4" s="44">
        <v>0</v>
      </c>
      <c r="F4" s="44">
        <v>1</v>
      </c>
      <c r="G4" s="63">
        <v>23.078556526805055</v>
      </c>
      <c r="I4" s="22" t="s">
        <v>286</v>
      </c>
      <c r="J4" s="22">
        <v>1</v>
      </c>
      <c r="K4" s="81">
        <v>94.034999999999997</v>
      </c>
      <c r="L4" s="81">
        <v>6.6275000000000004</v>
      </c>
      <c r="M4" s="82">
        <v>85837.5</v>
      </c>
      <c r="N4" s="81">
        <v>47.165968046084153</v>
      </c>
      <c r="O4" s="28"/>
      <c r="P4" s="22" t="s">
        <v>328</v>
      </c>
      <c r="Q4" s="23">
        <v>1</v>
      </c>
      <c r="R4" s="81">
        <v>92.635000000000005</v>
      </c>
      <c r="S4" s="81">
        <v>6.49</v>
      </c>
      <c r="T4" s="82">
        <v>30901.5</v>
      </c>
      <c r="U4" s="81">
        <v>12.117993884670847</v>
      </c>
    </row>
    <row r="5" spans="1:25" x14ac:dyDescent="0.2">
      <c r="A5" s="41" t="s">
        <v>54</v>
      </c>
      <c r="B5" s="41">
        <v>2</v>
      </c>
      <c r="C5" s="63">
        <v>88.705000000000013</v>
      </c>
      <c r="D5" s="63">
        <v>7.4525000000000006</v>
      </c>
      <c r="E5" s="44">
        <v>0</v>
      </c>
      <c r="F5" s="44">
        <v>1</v>
      </c>
      <c r="G5" s="63">
        <v>21.05875980378455</v>
      </c>
      <c r="I5" s="22" t="s">
        <v>287</v>
      </c>
      <c r="J5" s="22">
        <v>1</v>
      </c>
      <c r="K5" s="81">
        <v>90.78</v>
      </c>
      <c r="L5" s="81">
        <v>6.1349999999999998</v>
      </c>
      <c r="M5" s="82">
        <v>76027.5</v>
      </c>
      <c r="N5" s="81">
        <v>46.602043487031288</v>
      </c>
      <c r="O5" s="28"/>
      <c r="P5" s="22" t="s">
        <v>329</v>
      </c>
      <c r="Q5" s="23">
        <v>1</v>
      </c>
      <c r="R5" s="81">
        <v>90.99</v>
      </c>
      <c r="S5" s="81">
        <v>6.0724999999999998</v>
      </c>
      <c r="T5" s="82">
        <v>27468</v>
      </c>
      <c r="U5" s="81">
        <v>11.541495558994866</v>
      </c>
    </row>
    <row r="6" spans="1:25" x14ac:dyDescent="0.2">
      <c r="A6" s="41" t="s">
        <v>55</v>
      </c>
      <c r="B6" s="41">
        <v>2</v>
      </c>
      <c r="C6" s="63">
        <v>88.704999999999998</v>
      </c>
      <c r="D6" s="63">
        <v>7.4550000000000001</v>
      </c>
      <c r="E6" s="44">
        <v>0</v>
      </c>
      <c r="F6" s="44">
        <v>1</v>
      </c>
      <c r="G6" s="63">
        <v>20.1387038543158</v>
      </c>
      <c r="I6" s="22" t="s">
        <v>288</v>
      </c>
      <c r="J6" s="22">
        <v>2</v>
      </c>
      <c r="K6" s="81">
        <v>89.025000000000006</v>
      </c>
      <c r="L6" s="81">
        <v>10.265000000000001</v>
      </c>
      <c r="M6" s="82">
        <v>125077.5</v>
      </c>
      <c r="N6" s="81">
        <v>49.245285348564053</v>
      </c>
      <c r="O6" s="28"/>
      <c r="P6" s="22" t="s">
        <v>330</v>
      </c>
      <c r="Q6" s="23">
        <v>3</v>
      </c>
      <c r="R6" s="81">
        <v>97.62</v>
      </c>
      <c r="S6" s="81">
        <v>7.7875000000000005</v>
      </c>
      <c r="T6" s="82">
        <v>41692.5</v>
      </c>
      <c r="U6" s="81">
        <v>13.618671323326218</v>
      </c>
    </row>
    <row r="7" spans="1:25" x14ac:dyDescent="0.2">
      <c r="A7" s="41" t="s">
        <v>56</v>
      </c>
      <c r="B7" s="41">
        <v>2</v>
      </c>
      <c r="C7" s="63">
        <v>92.3</v>
      </c>
      <c r="D7" s="63">
        <v>7.8149999999999995</v>
      </c>
      <c r="E7" s="44">
        <v>0</v>
      </c>
      <c r="F7" s="44">
        <v>1</v>
      </c>
      <c r="G7" s="63">
        <v>18.235285561052557</v>
      </c>
      <c r="I7" s="22" t="s">
        <v>289</v>
      </c>
      <c r="J7" s="22">
        <v>2</v>
      </c>
      <c r="K7" s="81">
        <v>88.704999999999998</v>
      </c>
      <c r="L7" s="81">
        <v>8.9649999999999999</v>
      </c>
      <c r="M7" s="82">
        <v>122625</v>
      </c>
      <c r="N7" s="81">
        <v>54.601254681853433</v>
      </c>
      <c r="O7" s="28"/>
      <c r="P7" s="22" t="s">
        <v>331</v>
      </c>
      <c r="Q7" s="23">
        <v>2</v>
      </c>
      <c r="R7" s="81">
        <v>89.33</v>
      </c>
      <c r="S7" s="81">
        <v>9.9674999999999994</v>
      </c>
      <c r="T7" s="82">
        <v>52483.5</v>
      </c>
      <c r="U7" s="81">
        <v>14.489839439583751</v>
      </c>
    </row>
    <row r="8" spans="1:25" x14ac:dyDescent="0.2">
      <c r="A8" s="41" t="s">
        <v>57</v>
      </c>
      <c r="B8" s="41">
        <v>2</v>
      </c>
      <c r="C8" s="63">
        <v>92.33</v>
      </c>
      <c r="D8" s="63">
        <v>7.6899999999999995</v>
      </c>
      <c r="E8" s="44">
        <v>0</v>
      </c>
      <c r="F8" s="44">
        <v>1</v>
      </c>
      <c r="G8" s="63">
        <v>19.469033362792086</v>
      </c>
      <c r="I8" s="22" t="s">
        <v>290</v>
      </c>
      <c r="J8" s="22">
        <v>2</v>
      </c>
      <c r="K8" s="81">
        <v>88.575000000000003</v>
      </c>
      <c r="L8" s="81">
        <v>8.1374999999999993</v>
      </c>
      <c r="M8" s="82">
        <v>105457.5</v>
      </c>
      <c r="N8" s="81">
        <v>51.283544379695243</v>
      </c>
      <c r="O8" s="28"/>
      <c r="P8" s="22" t="s">
        <v>332</v>
      </c>
      <c r="Q8" s="23">
        <v>2</v>
      </c>
      <c r="R8" s="81">
        <v>88.42</v>
      </c>
      <c r="S8" s="81">
        <v>9.02</v>
      </c>
      <c r="T8" s="82">
        <v>48069</v>
      </c>
      <c r="U8" s="81">
        <v>14.585645860190809</v>
      </c>
    </row>
    <row r="9" spans="1:25" x14ac:dyDescent="0.2">
      <c r="A9" s="41" t="s">
        <v>58</v>
      </c>
      <c r="B9" s="41">
        <v>2</v>
      </c>
      <c r="C9" s="63">
        <v>87.555000000000007</v>
      </c>
      <c r="D9" s="63">
        <v>8.1050000000000004</v>
      </c>
      <c r="E9" s="44">
        <v>0</v>
      </c>
      <c r="F9" s="44">
        <v>1</v>
      </c>
      <c r="G9" s="63">
        <v>15.960986090118739</v>
      </c>
      <c r="I9" s="22" t="s">
        <v>291</v>
      </c>
      <c r="J9" s="22">
        <v>3</v>
      </c>
      <c r="K9" s="81">
        <v>63.655000000000001</v>
      </c>
      <c r="L9" s="81">
        <v>7.9</v>
      </c>
      <c r="M9" s="82">
        <v>117720</v>
      </c>
      <c r="N9" s="81">
        <v>85.072553637253051</v>
      </c>
      <c r="O9" s="28"/>
      <c r="P9" s="22" t="s">
        <v>333</v>
      </c>
      <c r="Q9" s="23">
        <v>2</v>
      </c>
      <c r="R9" s="81">
        <v>87.9</v>
      </c>
      <c r="S9" s="81">
        <v>7.7774999999999999</v>
      </c>
      <c r="T9" s="82">
        <v>58761.9</v>
      </c>
      <c r="U9" s="81">
        <v>21.342856675874017</v>
      </c>
    </row>
    <row r="10" spans="1:25" x14ac:dyDescent="0.2">
      <c r="A10" s="41" t="s">
        <v>59</v>
      </c>
      <c r="B10" s="41">
        <v>2</v>
      </c>
      <c r="C10" s="63">
        <v>90.745000000000005</v>
      </c>
      <c r="D10" s="63">
        <v>8.09</v>
      </c>
      <c r="E10" s="44">
        <v>0</v>
      </c>
      <c r="F10" s="44">
        <v>1</v>
      </c>
      <c r="G10" s="63">
        <v>18.939724378466451</v>
      </c>
      <c r="I10" s="22" t="s">
        <v>292</v>
      </c>
      <c r="J10" s="22">
        <v>3</v>
      </c>
      <c r="K10" s="81">
        <v>64.44</v>
      </c>
      <c r="L10" s="81">
        <v>6.6724999999999994</v>
      </c>
      <c r="M10" s="82">
        <v>98100</v>
      </c>
      <c r="N10" s="81">
        <v>81.011557008091927</v>
      </c>
      <c r="O10" s="28"/>
      <c r="P10" s="25"/>
      <c r="Q10" s="25"/>
      <c r="R10" s="25"/>
      <c r="S10" s="25"/>
      <c r="T10" s="25"/>
      <c r="U10" s="25"/>
    </row>
    <row r="11" spans="1:25" x14ac:dyDescent="0.2">
      <c r="A11" s="41" t="s">
        <v>60</v>
      </c>
      <c r="B11" s="41">
        <v>2</v>
      </c>
      <c r="C11" s="63">
        <v>88.34</v>
      </c>
      <c r="D11" s="63">
        <v>9.2200000000000006</v>
      </c>
      <c r="E11" s="44">
        <v>0</v>
      </c>
      <c r="F11" s="44">
        <v>1</v>
      </c>
      <c r="G11" s="63">
        <v>20.569708006744765</v>
      </c>
      <c r="I11" s="25"/>
      <c r="J11" s="25"/>
      <c r="K11" s="25"/>
      <c r="L11" s="25"/>
      <c r="M11" s="25"/>
      <c r="N11" s="25"/>
      <c r="O11" s="28"/>
      <c r="P11" s="26"/>
      <c r="Q11" s="26"/>
      <c r="R11" s="26"/>
      <c r="S11" s="26"/>
      <c r="T11" s="26"/>
      <c r="U11" s="27"/>
    </row>
    <row r="12" spans="1:25" x14ac:dyDescent="0.2">
      <c r="A12" s="41" t="s">
        <v>61</v>
      </c>
      <c r="B12" s="41">
        <v>2</v>
      </c>
      <c r="C12" s="63">
        <v>89.490000000000009</v>
      </c>
      <c r="D12" s="63">
        <v>10.220000000000001</v>
      </c>
      <c r="E12" s="44">
        <v>0</v>
      </c>
      <c r="F12" s="44">
        <v>1</v>
      </c>
      <c r="G12" s="63">
        <v>16.771794940296594</v>
      </c>
      <c r="I12" s="26"/>
      <c r="J12" s="26"/>
      <c r="K12" s="26"/>
      <c r="L12" s="26"/>
      <c r="M12" s="26"/>
      <c r="N12" s="27"/>
      <c r="O12" s="28"/>
      <c r="P12" s="26"/>
      <c r="Q12" s="26"/>
      <c r="R12" s="26"/>
      <c r="S12" s="26"/>
      <c r="T12" s="26"/>
      <c r="U12" s="29"/>
    </row>
    <row r="13" spans="1:25" x14ac:dyDescent="0.2">
      <c r="A13" s="41" t="s">
        <v>62</v>
      </c>
      <c r="B13" s="41">
        <v>2</v>
      </c>
      <c r="C13" s="63">
        <v>91.4</v>
      </c>
      <c r="D13" s="63">
        <v>13.775000000000002</v>
      </c>
      <c r="E13" s="44">
        <v>0</v>
      </c>
      <c r="F13" s="44">
        <v>1</v>
      </c>
      <c r="G13" s="63">
        <v>19.576491343260599</v>
      </c>
      <c r="I13" s="26"/>
      <c r="J13" s="26"/>
      <c r="K13" s="26"/>
      <c r="L13" s="26"/>
      <c r="M13" s="26"/>
      <c r="N13" s="29"/>
      <c r="O13" s="28"/>
      <c r="P13" s="26"/>
      <c r="Q13" s="26"/>
      <c r="R13" s="26"/>
      <c r="S13" s="26"/>
      <c r="T13" s="26"/>
      <c r="U13" s="29"/>
    </row>
    <row r="14" spans="1:25" x14ac:dyDescent="0.2">
      <c r="A14" s="41" t="s">
        <v>63</v>
      </c>
      <c r="B14" s="41">
        <v>2</v>
      </c>
      <c r="C14" s="63">
        <v>92.36</v>
      </c>
      <c r="D14" s="63">
        <v>14.2575</v>
      </c>
      <c r="E14" s="44">
        <v>0</v>
      </c>
      <c r="F14" s="44">
        <v>1</v>
      </c>
      <c r="G14" s="63">
        <v>15.067036273346988</v>
      </c>
      <c r="I14" s="26"/>
      <c r="J14" s="26"/>
      <c r="K14" s="26"/>
      <c r="L14" s="26"/>
      <c r="M14" s="26"/>
      <c r="N14" s="29"/>
      <c r="O14" s="28"/>
      <c r="P14" s="26"/>
      <c r="Q14" s="26"/>
      <c r="R14" s="26"/>
      <c r="S14" s="26"/>
      <c r="T14" s="26"/>
      <c r="U14" s="31"/>
    </row>
    <row r="15" spans="1:25" x14ac:dyDescent="0.2">
      <c r="A15" s="41" t="s">
        <v>64</v>
      </c>
      <c r="B15" s="41">
        <v>3</v>
      </c>
      <c r="C15" s="63">
        <v>100.35</v>
      </c>
      <c r="D15" s="63">
        <v>7.8153893965781069</v>
      </c>
      <c r="E15" s="44">
        <v>0</v>
      </c>
      <c r="F15" s="44">
        <v>1</v>
      </c>
      <c r="G15" s="63">
        <v>13.61549888043981</v>
      </c>
      <c r="I15" s="26"/>
      <c r="J15" s="26"/>
      <c r="K15" s="26"/>
      <c r="L15" s="26"/>
      <c r="M15" s="26"/>
      <c r="N15" s="31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</row>
    <row r="16" spans="1:25" x14ac:dyDescent="0.2">
      <c r="A16" s="41" t="s">
        <v>65</v>
      </c>
      <c r="B16" s="41">
        <v>3</v>
      </c>
      <c r="C16" s="63">
        <v>99.224999999999994</v>
      </c>
      <c r="D16" s="63">
        <v>7.7400000252734689</v>
      </c>
      <c r="E16" s="44">
        <v>0</v>
      </c>
      <c r="F16" s="44">
        <v>1</v>
      </c>
      <c r="G16" s="63">
        <v>13.851707565870701</v>
      </c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</row>
    <row r="17" spans="1:25" x14ac:dyDescent="0.2">
      <c r="A17" s="41" t="s">
        <v>66</v>
      </c>
      <c r="B17" s="41">
        <v>3</v>
      </c>
      <c r="C17" s="63">
        <v>97.64</v>
      </c>
      <c r="D17" s="63">
        <v>7.5878885610543874</v>
      </c>
      <c r="E17" s="44">
        <v>0</v>
      </c>
      <c r="F17" s="44">
        <v>1</v>
      </c>
      <c r="G17" s="63">
        <v>13.579631928873949</v>
      </c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</row>
    <row r="18" spans="1:25" x14ac:dyDescent="0.2">
      <c r="A18" s="41" t="s">
        <v>67</v>
      </c>
      <c r="B18" s="41">
        <v>3</v>
      </c>
      <c r="C18" s="63">
        <v>97.24</v>
      </c>
      <c r="D18" s="63">
        <v>7.4324999789231603</v>
      </c>
      <c r="E18" s="44">
        <v>0</v>
      </c>
      <c r="F18" s="44">
        <v>1</v>
      </c>
      <c r="G18" s="63">
        <v>13.933011248509139</v>
      </c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</row>
    <row r="19" spans="1:25" x14ac:dyDescent="0.2">
      <c r="A19" s="41" t="s">
        <v>68</v>
      </c>
      <c r="B19" s="41">
        <v>3</v>
      </c>
      <c r="C19" s="63">
        <v>96.6</v>
      </c>
      <c r="D19" s="63">
        <v>7.419354838709677</v>
      </c>
      <c r="E19" s="44">
        <v>0</v>
      </c>
      <c r="F19" s="44">
        <v>1</v>
      </c>
      <c r="G19" s="63">
        <v>14.695787813826565</v>
      </c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</row>
    <row r="20" spans="1:25" x14ac:dyDescent="0.2">
      <c r="A20" s="41" t="s">
        <v>69</v>
      </c>
      <c r="B20" s="41">
        <v>3</v>
      </c>
      <c r="C20" s="63">
        <v>98.15</v>
      </c>
      <c r="D20" s="63">
        <v>7.5028821884290577</v>
      </c>
      <c r="E20" s="44">
        <v>0</v>
      </c>
      <c r="F20" s="44">
        <v>1</v>
      </c>
      <c r="G20" s="63">
        <v>13.540658248280838</v>
      </c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</row>
    <row r="21" spans="1:25" x14ac:dyDescent="0.2">
      <c r="A21" s="41" t="s">
        <v>70</v>
      </c>
      <c r="B21" s="41">
        <v>3</v>
      </c>
      <c r="C21" s="63">
        <v>98.45</v>
      </c>
      <c r="D21" s="63">
        <v>7.2474999897857737</v>
      </c>
      <c r="E21" s="44">
        <v>0</v>
      </c>
      <c r="F21" s="44">
        <v>1</v>
      </c>
      <c r="G21" s="63">
        <v>15.46747630423701</v>
      </c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</row>
    <row r="22" spans="1:25" x14ac:dyDescent="0.2">
      <c r="A22" s="41" t="s">
        <v>71</v>
      </c>
      <c r="B22" s="41">
        <v>3</v>
      </c>
      <c r="C22" s="63">
        <v>99.5</v>
      </c>
      <c r="D22" s="63">
        <v>7.7625000161881283</v>
      </c>
      <c r="E22" s="44">
        <v>0</v>
      </c>
      <c r="F22" s="44">
        <v>1</v>
      </c>
      <c r="G22" s="63">
        <v>14.620654386871838</v>
      </c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</row>
    <row r="23" spans="1:25" x14ac:dyDescent="0.2">
      <c r="A23" s="41" t="s">
        <v>72</v>
      </c>
      <c r="B23" s="41">
        <v>3</v>
      </c>
      <c r="C23" s="63">
        <v>100.62</v>
      </c>
      <c r="D23" s="63">
        <v>7.8174999888315879</v>
      </c>
      <c r="E23" s="44">
        <v>0</v>
      </c>
      <c r="F23" s="44">
        <v>1</v>
      </c>
      <c r="G23" s="63">
        <v>10.884677695881104</v>
      </c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</row>
    <row r="24" spans="1:25" x14ac:dyDescent="0.2">
      <c r="A24" s="41" t="s">
        <v>73</v>
      </c>
      <c r="B24" s="41">
        <v>3</v>
      </c>
      <c r="C24" s="63">
        <v>100.53</v>
      </c>
      <c r="D24" s="63">
        <v>7.3599999953144337</v>
      </c>
      <c r="E24" s="44">
        <v>0</v>
      </c>
      <c r="F24" s="44">
        <v>1</v>
      </c>
      <c r="G24" s="63">
        <v>13.532035782998069</v>
      </c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</row>
    <row r="25" spans="1:25" x14ac:dyDescent="0.2">
      <c r="A25" s="41" t="s">
        <v>74</v>
      </c>
      <c r="B25" s="41">
        <v>3</v>
      </c>
      <c r="C25" s="63">
        <v>100.86</v>
      </c>
      <c r="D25" s="63">
        <v>7.3324999757364475</v>
      </c>
      <c r="E25" s="44">
        <v>0</v>
      </c>
      <c r="F25" s="44">
        <v>1</v>
      </c>
      <c r="G25" s="63">
        <v>14.99989115908838</v>
      </c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</row>
    <row r="26" spans="1:25" x14ac:dyDescent="0.2">
      <c r="A26" s="41" t="s">
        <v>75</v>
      </c>
      <c r="B26" s="41">
        <v>3</v>
      </c>
      <c r="C26" s="63">
        <v>100.65</v>
      </c>
      <c r="D26" s="63">
        <v>7.5843838433378723</v>
      </c>
      <c r="E26" s="44">
        <v>0</v>
      </c>
      <c r="F26" s="44">
        <v>1</v>
      </c>
      <c r="G26" s="63">
        <v>13.867909360263532</v>
      </c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</row>
    <row r="27" spans="1:25" x14ac:dyDescent="0.2">
      <c r="A27" s="41" t="s">
        <v>76</v>
      </c>
      <c r="B27" s="41">
        <v>3</v>
      </c>
      <c r="C27" s="63">
        <v>100.37</v>
      </c>
      <c r="D27" s="63">
        <v>7.6500000221032183</v>
      </c>
      <c r="E27" s="44">
        <v>0</v>
      </c>
      <c r="F27" s="44">
        <v>1</v>
      </c>
      <c r="G27" s="63">
        <v>10.318278372299321</v>
      </c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</row>
    <row r="28" spans="1:25" x14ac:dyDescent="0.2">
      <c r="A28" s="41" t="s">
        <v>77</v>
      </c>
      <c r="B28" s="41">
        <v>3</v>
      </c>
      <c r="C28" s="63">
        <v>99.16</v>
      </c>
      <c r="D28" s="63">
        <v>7.104999976784792</v>
      </c>
      <c r="E28" s="44">
        <v>0</v>
      </c>
      <c r="F28" s="44">
        <v>1</v>
      </c>
      <c r="G28" s="63">
        <v>11.695299982433141</v>
      </c>
    </row>
    <row r="29" spans="1:25" x14ac:dyDescent="0.2">
      <c r="A29" s="41" t="s">
        <v>78</v>
      </c>
      <c r="B29" s="41">
        <v>3</v>
      </c>
      <c r="C29" s="63">
        <v>99.36</v>
      </c>
      <c r="D29" s="63">
        <v>7.3353691345119332</v>
      </c>
      <c r="E29" s="44">
        <v>0</v>
      </c>
      <c r="F29" s="44">
        <v>1</v>
      </c>
      <c r="G29" s="63">
        <v>14.003206162413047</v>
      </c>
    </row>
    <row r="30" spans="1:25" x14ac:dyDescent="0.2">
      <c r="A30" s="41" t="s">
        <v>79</v>
      </c>
      <c r="B30" s="41">
        <v>3</v>
      </c>
      <c r="C30" s="63">
        <v>100.14</v>
      </c>
      <c r="D30" s="63">
        <v>7.4825000172790901</v>
      </c>
      <c r="E30" s="44">
        <v>0</v>
      </c>
      <c r="F30" s="44">
        <v>1</v>
      </c>
      <c r="G30" s="63">
        <v>12.718569393047099</v>
      </c>
    </row>
    <row r="31" spans="1:25" x14ac:dyDescent="0.2">
      <c r="A31" s="38"/>
      <c r="B31" s="38"/>
      <c r="C31" s="67"/>
      <c r="D31" s="67"/>
      <c r="E31" s="38"/>
      <c r="F31" s="38"/>
      <c r="G31" s="67"/>
    </row>
    <row r="32" spans="1:25" x14ac:dyDescent="0.2">
      <c r="A32" s="13" t="s">
        <v>52</v>
      </c>
      <c r="B32" s="13"/>
      <c r="C32" s="13"/>
      <c r="D32" s="13"/>
      <c r="E32" s="13"/>
      <c r="F32" s="13"/>
      <c r="G32" s="13"/>
    </row>
    <row r="33" spans="1:7" ht="14.25" x14ac:dyDescent="0.25">
      <c r="A33" s="16" t="s">
        <v>0</v>
      </c>
      <c r="B33" s="16" t="s">
        <v>487</v>
      </c>
      <c r="C33" s="17" t="s">
        <v>1</v>
      </c>
      <c r="D33" s="17" t="s">
        <v>2</v>
      </c>
      <c r="E33" s="16" t="s">
        <v>3</v>
      </c>
      <c r="F33" s="16" t="s">
        <v>4</v>
      </c>
      <c r="G33" s="17" t="s">
        <v>496</v>
      </c>
    </row>
    <row r="34" spans="1:7" x14ac:dyDescent="0.2">
      <c r="A34" s="68" t="s">
        <v>80</v>
      </c>
      <c r="B34" s="68">
        <v>1</v>
      </c>
      <c r="C34" s="85">
        <v>92.36</v>
      </c>
      <c r="D34" s="85">
        <v>6.23</v>
      </c>
      <c r="E34" s="69">
        <v>0</v>
      </c>
      <c r="F34" s="69">
        <v>0.29373996789727125</v>
      </c>
      <c r="G34" s="85">
        <v>18.671284606558228</v>
      </c>
    </row>
    <row r="35" spans="1:7" x14ac:dyDescent="0.2">
      <c r="A35" s="68" t="s">
        <v>81</v>
      </c>
      <c r="B35" s="68">
        <v>2</v>
      </c>
      <c r="C35" s="85">
        <v>88.45</v>
      </c>
      <c r="D35" s="85">
        <v>11.09</v>
      </c>
      <c r="E35" s="69">
        <v>0</v>
      </c>
      <c r="F35" s="69">
        <v>0.28944995491433723</v>
      </c>
      <c r="G35" s="85">
        <v>21.608083512534204</v>
      </c>
    </row>
    <row r="36" spans="1:7" x14ac:dyDescent="0.2">
      <c r="A36" s="68" t="s">
        <v>82</v>
      </c>
      <c r="B36" s="68">
        <v>3</v>
      </c>
      <c r="C36" s="85">
        <v>99.62</v>
      </c>
      <c r="D36" s="85">
        <v>6.9850000000000003</v>
      </c>
      <c r="E36" s="69">
        <v>0</v>
      </c>
      <c r="F36" s="69">
        <v>0.20042949176807442</v>
      </c>
      <c r="G36" s="85">
        <v>27.960062560704102</v>
      </c>
    </row>
    <row r="37" spans="1:7" x14ac:dyDescent="0.2">
      <c r="A37" s="68" t="s">
        <v>83</v>
      </c>
      <c r="B37" s="68">
        <v>3</v>
      </c>
      <c r="C37" s="85">
        <v>100.08499999999999</v>
      </c>
      <c r="D37" s="85">
        <v>8.5500000000000007</v>
      </c>
      <c r="E37" s="69">
        <v>0</v>
      </c>
      <c r="F37" s="69">
        <v>0.21520467836257309</v>
      </c>
      <c r="G37" s="85">
        <v>18.148171349183517</v>
      </c>
    </row>
    <row r="38" spans="1:7" x14ac:dyDescent="0.2">
      <c r="A38" s="68" t="s">
        <v>84</v>
      </c>
      <c r="B38" s="68">
        <v>1</v>
      </c>
      <c r="C38" s="85">
        <v>91.5</v>
      </c>
      <c r="D38" s="85">
        <v>5.96</v>
      </c>
      <c r="E38" s="69">
        <v>0.25</v>
      </c>
      <c r="F38" s="69">
        <v>0.264261744966443</v>
      </c>
      <c r="G38" s="85">
        <v>14.809000250426728</v>
      </c>
    </row>
    <row r="39" spans="1:7" x14ac:dyDescent="0.2">
      <c r="A39" s="68" t="s">
        <v>85</v>
      </c>
      <c r="B39" s="68">
        <v>2</v>
      </c>
      <c r="C39" s="85">
        <v>88.38</v>
      </c>
      <c r="D39" s="85">
        <v>11.03</v>
      </c>
      <c r="E39" s="69">
        <v>0.25</v>
      </c>
      <c r="F39" s="69">
        <v>0.23526745240253852</v>
      </c>
      <c r="G39" s="85">
        <v>10.361587367679112</v>
      </c>
    </row>
    <row r="40" spans="1:7" x14ac:dyDescent="0.2">
      <c r="A40" s="68" t="s">
        <v>86</v>
      </c>
      <c r="B40" s="68">
        <v>3</v>
      </c>
      <c r="C40" s="85">
        <v>100.27500000000001</v>
      </c>
      <c r="D40" s="85">
        <v>7.2649999999999997</v>
      </c>
      <c r="E40" s="69">
        <v>0.4</v>
      </c>
      <c r="F40" s="69">
        <v>0.2050929112181693</v>
      </c>
      <c r="G40" s="85">
        <v>12.396143430848749</v>
      </c>
    </row>
    <row r="41" spans="1:7" x14ac:dyDescent="0.2">
      <c r="A41" s="68" t="s">
        <v>87</v>
      </c>
      <c r="B41" s="68">
        <v>2</v>
      </c>
      <c r="C41" s="85">
        <v>88.57</v>
      </c>
      <c r="D41" s="85">
        <v>10.88</v>
      </c>
      <c r="E41" s="69">
        <v>0.5</v>
      </c>
      <c r="F41" s="69">
        <v>0.27987132352941174</v>
      </c>
      <c r="G41" s="85">
        <v>19.09449897884846</v>
      </c>
    </row>
    <row r="42" spans="1:7" x14ac:dyDescent="0.2">
      <c r="A42" s="68" t="s">
        <v>88</v>
      </c>
      <c r="B42" s="68">
        <v>3</v>
      </c>
      <c r="C42" s="85">
        <v>100.66</v>
      </c>
      <c r="D42" s="85">
        <v>7.46</v>
      </c>
      <c r="E42" s="69">
        <v>0.6</v>
      </c>
      <c r="F42" s="69">
        <v>0.20241286863270777</v>
      </c>
      <c r="G42" s="85">
        <v>21.387147107657722</v>
      </c>
    </row>
    <row r="43" spans="1:7" x14ac:dyDescent="0.2">
      <c r="A43" s="68" t="s">
        <v>89</v>
      </c>
      <c r="B43" s="68">
        <v>3</v>
      </c>
      <c r="C43" s="85">
        <v>98.674999999999997</v>
      </c>
      <c r="D43" s="85">
        <v>7.0774999999999997</v>
      </c>
      <c r="E43" s="69">
        <v>0.6</v>
      </c>
      <c r="F43" s="69">
        <v>0.199222889438361</v>
      </c>
      <c r="G43" s="85">
        <v>15.954823095363563</v>
      </c>
    </row>
    <row r="44" spans="1:7" x14ac:dyDescent="0.2">
      <c r="A44" s="68" t="s">
        <v>90</v>
      </c>
      <c r="B44" s="68">
        <v>2</v>
      </c>
      <c r="C44" s="85">
        <v>88.56</v>
      </c>
      <c r="D44" s="85">
        <v>10.765000000000001</v>
      </c>
      <c r="E44" s="69">
        <f>1-F44</f>
        <v>0.71667440780306557</v>
      </c>
      <c r="F44" s="69">
        <v>0.28332559219693448</v>
      </c>
      <c r="G44" s="85">
        <v>15.508372329802683</v>
      </c>
    </row>
    <row r="45" spans="1:7" x14ac:dyDescent="0.2">
      <c r="A45" s="68" t="s">
        <v>91</v>
      </c>
      <c r="B45" s="68">
        <v>1</v>
      </c>
      <c r="C45" s="85">
        <v>91.12</v>
      </c>
      <c r="D45" s="85">
        <v>6.04</v>
      </c>
      <c r="E45" s="69">
        <f>1-F45</f>
        <v>0.69453642384105962</v>
      </c>
      <c r="F45" s="69">
        <v>0.30546357615894038</v>
      </c>
      <c r="G45" s="85">
        <v>16.055227173336107</v>
      </c>
    </row>
    <row r="46" spans="1:7" x14ac:dyDescent="0.2">
      <c r="A46" s="68" t="s">
        <v>92</v>
      </c>
      <c r="B46" s="68">
        <v>3</v>
      </c>
      <c r="C46" s="85">
        <v>100.425</v>
      </c>
      <c r="D46" s="85">
        <v>7.5525000000000002</v>
      </c>
      <c r="E46" s="69">
        <f>1-F46</f>
        <v>0.79079774908970535</v>
      </c>
      <c r="F46" s="69">
        <v>0.2092022509102946</v>
      </c>
      <c r="G46" s="85">
        <v>18.669541645854878</v>
      </c>
    </row>
    <row r="47" spans="1:7" x14ac:dyDescent="0.2">
      <c r="A47" s="68" t="s">
        <v>93</v>
      </c>
      <c r="B47" s="68">
        <v>3</v>
      </c>
      <c r="C47" s="85">
        <v>99.04</v>
      </c>
      <c r="D47" s="85">
        <v>6.9824999999999999</v>
      </c>
      <c r="E47" s="69">
        <f>1-F47</f>
        <v>0.79949874686716793</v>
      </c>
      <c r="F47" s="69">
        <v>0.20050125313283207</v>
      </c>
      <c r="G47" s="85">
        <v>27.291274639170197</v>
      </c>
    </row>
  </sheetData>
  <mergeCells count="9">
    <mergeCell ref="A32:G32"/>
    <mergeCell ref="I1:N1"/>
    <mergeCell ref="I11:N11"/>
    <mergeCell ref="P1:U1"/>
    <mergeCell ref="P10:U10"/>
    <mergeCell ref="A1:G1"/>
    <mergeCell ref="I2:N2"/>
    <mergeCell ref="P2:U2"/>
    <mergeCell ref="A2:G2"/>
  </mergeCells>
  <pageMargins left="0.7" right="0.7" top="0.75" bottom="0.75" header="0.3" footer="0.3"/>
  <pageSetup orientation="portrait" r:id="rId1"/>
  <headerFooter>
    <oddHeader>&amp;C&amp;A</oddHeader>
    <oddFooter>&amp;CMechanical and Morphological Characterization of Full-Culm Bamboo, Appendix F</oddFooter>
  </headerFooter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"/>
  <sheetViews>
    <sheetView topLeftCell="A10" zoomScaleNormal="100" workbookViewId="0">
      <selection activeCell="C48" sqref="C48"/>
    </sheetView>
  </sheetViews>
  <sheetFormatPr defaultRowHeight="12.75" x14ac:dyDescent="0.2"/>
  <cols>
    <col min="1" max="1" width="13.140625" style="36" bestFit="1" customWidth="1"/>
    <col min="2" max="2" width="11.7109375" style="36" customWidth="1"/>
    <col min="3" max="6" width="9.140625" style="36"/>
    <col min="7" max="7" width="11" style="36" bestFit="1" customWidth="1"/>
    <col min="8" max="8" width="9.140625" style="14"/>
    <col min="9" max="9" width="13.140625" style="14" bestFit="1" customWidth="1"/>
    <col min="10" max="10" width="9.140625" style="14"/>
    <col min="11" max="11" width="11.5703125" style="14" bestFit="1" customWidth="1"/>
    <col min="12" max="12" width="10.5703125" style="14" bestFit="1" customWidth="1"/>
    <col min="13" max="13" width="11.28515625" style="14" customWidth="1"/>
    <col min="14" max="14" width="11.5703125" style="14" bestFit="1" customWidth="1"/>
    <col min="15" max="15" width="9.140625" style="14"/>
    <col min="16" max="16" width="13.140625" style="14" bestFit="1" customWidth="1"/>
    <col min="17" max="17" width="9.140625" style="14"/>
    <col min="18" max="19" width="9.28515625" style="14" bestFit="1" customWidth="1"/>
    <col min="20" max="20" width="10.5703125" style="14" bestFit="1" customWidth="1"/>
    <col min="21" max="21" width="9.28515625" style="14" bestFit="1" customWidth="1"/>
    <col min="22" max="16384" width="9.140625" style="14"/>
  </cols>
  <sheetData>
    <row r="1" spans="1:22" x14ac:dyDescent="0.2">
      <c r="A1" s="13" t="s">
        <v>489</v>
      </c>
      <c r="B1" s="13"/>
      <c r="C1" s="13"/>
      <c r="D1" s="13"/>
      <c r="E1" s="13"/>
      <c r="F1" s="13"/>
      <c r="G1" s="13"/>
      <c r="I1" s="15" t="s">
        <v>490</v>
      </c>
      <c r="J1" s="15"/>
      <c r="K1" s="15"/>
      <c r="L1" s="15"/>
      <c r="M1" s="15"/>
      <c r="N1" s="15"/>
      <c r="P1" s="15" t="s">
        <v>491</v>
      </c>
      <c r="Q1" s="15"/>
      <c r="R1" s="15"/>
      <c r="S1" s="15"/>
      <c r="T1" s="15"/>
      <c r="U1" s="15"/>
    </row>
    <row r="2" spans="1:22" x14ac:dyDescent="0.2">
      <c r="A2" s="39" t="s">
        <v>51</v>
      </c>
      <c r="B2" s="39"/>
      <c r="C2" s="39"/>
      <c r="D2" s="39"/>
      <c r="E2" s="39"/>
      <c r="F2" s="39"/>
      <c r="G2" s="39"/>
      <c r="I2" s="15" t="s">
        <v>343</v>
      </c>
      <c r="J2" s="15"/>
      <c r="K2" s="15"/>
      <c r="L2" s="15"/>
      <c r="M2" s="15"/>
      <c r="N2" s="15"/>
      <c r="P2" s="15" t="s">
        <v>343</v>
      </c>
      <c r="Q2" s="15"/>
      <c r="R2" s="15"/>
      <c r="S2" s="15"/>
      <c r="T2" s="15"/>
      <c r="U2" s="15"/>
    </row>
    <row r="3" spans="1:22" ht="14.25" x14ac:dyDescent="0.25">
      <c r="A3" s="42" t="s">
        <v>0</v>
      </c>
      <c r="B3" s="42" t="s">
        <v>487</v>
      </c>
      <c r="C3" s="18" t="s">
        <v>1</v>
      </c>
      <c r="D3" s="18" t="s">
        <v>2</v>
      </c>
      <c r="E3" s="42" t="s">
        <v>3</v>
      </c>
      <c r="F3" s="42" t="s">
        <v>4</v>
      </c>
      <c r="G3" s="18" t="s">
        <v>493</v>
      </c>
      <c r="I3" s="16" t="s">
        <v>0</v>
      </c>
      <c r="J3" s="42" t="s">
        <v>487</v>
      </c>
      <c r="K3" s="17" t="s">
        <v>1</v>
      </c>
      <c r="L3" s="17" t="s">
        <v>2</v>
      </c>
      <c r="M3" s="16" t="s">
        <v>285</v>
      </c>
      <c r="N3" s="17" t="s">
        <v>494</v>
      </c>
      <c r="P3" s="16" t="s">
        <v>0</v>
      </c>
      <c r="Q3" s="42" t="s">
        <v>487</v>
      </c>
      <c r="R3" s="17" t="s">
        <v>1</v>
      </c>
      <c r="S3" s="17" t="s">
        <v>2</v>
      </c>
      <c r="T3" s="16" t="s">
        <v>285</v>
      </c>
      <c r="U3" s="17" t="s">
        <v>495</v>
      </c>
    </row>
    <row r="4" spans="1:22" x14ac:dyDescent="0.2">
      <c r="A4" s="55" t="s">
        <v>94</v>
      </c>
      <c r="B4" s="55">
        <v>2</v>
      </c>
      <c r="C4" s="62">
        <v>91.44</v>
      </c>
      <c r="D4" s="62">
        <v>8.057500000000001</v>
      </c>
      <c r="E4" s="56">
        <v>0</v>
      </c>
      <c r="F4" s="56">
        <v>1</v>
      </c>
      <c r="G4" s="62">
        <v>17.055445228890168</v>
      </c>
      <c r="I4" s="22" t="s">
        <v>293</v>
      </c>
      <c r="J4" s="23">
        <v>1</v>
      </c>
      <c r="K4" s="81">
        <v>96.275000000000006</v>
      </c>
      <c r="L4" s="81">
        <v>8.1466666669999999</v>
      </c>
      <c r="M4" s="82">
        <v>88290</v>
      </c>
      <c r="N4" s="81">
        <v>39.144084508495652</v>
      </c>
      <c r="P4" s="22" t="s">
        <v>334</v>
      </c>
      <c r="Q4" s="23">
        <v>1</v>
      </c>
      <c r="R4" s="81">
        <v>95.81</v>
      </c>
      <c r="S4" s="81">
        <v>7.9275000000000002</v>
      </c>
      <c r="T4" s="82">
        <v>39240</v>
      </c>
      <c r="U4" s="81">
        <v>12.997211660883671</v>
      </c>
    </row>
    <row r="5" spans="1:22" x14ac:dyDescent="0.2">
      <c r="A5" s="55" t="s">
        <v>95</v>
      </c>
      <c r="B5" s="55">
        <v>2</v>
      </c>
      <c r="C5" s="62">
        <v>92</v>
      </c>
      <c r="D5" s="62">
        <v>8.1575000000000006</v>
      </c>
      <c r="E5" s="56">
        <v>0</v>
      </c>
      <c r="F5" s="56">
        <v>1</v>
      </c>
      <c r="G5" s="62">
        <v>20.7367518309748</v>
      </c>
      <c r="I5" s="22" t="s">
        <v>294</v>
      </c>
      <c r="J5" s="23">
        <v>1</v>
      </c>
      <c r="K5" s="81">
        <v>95.575000000000003</v>
      </c>
      <c r="L5" s="81">
        <v>8.4550000000000001</v>
      </c>
      <c r="M5" s="82">
        <v>85837.5</v>
      </c>
      <c r="N5" s="81">
        <v>37.093320245220255</v>
      </c>
      <c r="P5" s="22" t="s">
        <v>335</v>
      </c>
      <c r="Q5" s="23">
        <v>1</v>
      </c>
      <c r="R5" s="81">
        <v>92.35</v>
      </c>
      <c r="S5" s="81">
        <v>7.49</v>
      </c>
      <c r="T5" s="82">
        <v>34335</v>
      </c>
      <c r="U5" s="81">
        <v>11.936548665588766</v>
      </c>
    </row>
    <row r="6" spans="1:22" x14ac:dyDescent="0.2">
      <c r="A6" s="55" t="s">
        <v>96</v>
      </c>
      <c r="B6" s="55">
        <v>2</v>
      </c>
      <c r="C6" s="62">
        <v>92.775000000000006</v>
      </c>
      <c r="D6" s="62">
        <v>8.2074999999999996</v>
      </c>
      <c r="E6" s="56">
        <v>0</v>
      </c>
      <c r="F6" s="56">
        <v>1</v>
      </c>
      <c r="G6" s="62">
        <v>14.095265701541782</v>
      </c>
      <c r="I6" s="22" t="s">
        <v>295</v>
      </c>
      <c r="J6" s="23">
        <v>1</v>
      </c>
      <c r="K6" s="81">
        <v>89.995000000000005</v>
      </c>
      <c r="L6" s="81">
        <v>7.7125000000000004</v>
      </c>
      <c r="M6" s="82">
        <v>79706.25</v>
      </c>
      <c r="N6" s="81">
        <v>39.979729266129034</v>
      </c>
      <c r="P6" s="22" t="s">
        <v>336</v>
      </c>
      <c r="Q6" s="23">
        <v>1</v>
      </c>
      <c r="R6" s="81">
        <v>88.864999999999995</v>
      </c>
      <c r="S6" s="81">
        <v>7.54</v>
      </c>
      <c r="T6" s="82">
        <v>33354</v>
      </c>
      <c r="U6" s="81">
        <v>11.962161782194979</v>
      </c>
    </row>
    <row r="7" spans="1:22" x14ac:dyDescent="0.2">
      <c r="A7" s="55" t="s">
        <v>97</v>
      </c>
      <c r="B7" s="55">
        <v>2</v>
      </c>
      <c r="C7" s="62">
        <v>92.515000000000001</v>
      </c>
      <c r="D7" s="62">
        <v>8.06</v>
      </c>
      <c r="E7" s="56">
        <v>0</v>
      </c>
      <c r="F7" s="56">
        <v>1</v>
      </c>
      <c r="G7" s="62">
        <v>11.726241868309723</v>
      </c>
      <c r="I7" s="22" t="s">
        <v>296</v>
      </c>
      <c r="J7" s="23">
        <v>3</v>
      </c>
      <c r="K7" s="81">
        <v>93.405000000000001</v>
      </c>
      <c r="L7" s="81">
        <v>5.7825000000000006</v>
      </c>
      <c r="M7" s="82">
        <v>78480</v>
      </c>
      <c r="N7" s="81">
        <v>49.303510183422453</v>
      </c>
      <c r="P7" s="22" t="s">
        <v>337</v>
      </c>
      <c r="Q7" s="23">
        <v>2</v>
      </c>
      <c r="R7" s="81">
        <v>99.405000000000001</v>
      </c>
      <c r="S7" s="81">
        <v>8.7475000000000005</v>
      </c>
      <c r="T7" s="82">
        <v>44733.599999999999</v>
      </c>
      <c r="U7" s="81">
        <v>12.233266834940084</v>
      </c>
    </row>
    <row r="8" spans="1:22" x14ac:dyDescent="0.2">
      <c r="A8" s="55" t="s">
        <v>98</v>
      </c>
      <c r="B8" s="55">
        <v>2</v>
      </c>
      <c r="C8" s="62">
        <v>96.034999999999997</v>
      </c>
      <c r="D8" s="62">
        <v>8.6824999999999992</v>
      </c>
      <c r="E8" s="56">
        <v>0</v>
      </c>
      <c r="F8" s="56">
        <v>1</v>
      </c>
      <c r="G8" s="62">
        <v>14.538991872218769</v>
      </c>
      <c r="I8" s="22" t="s">
        <v>297</v>
      </c>
      <c r="J8" s="23">
        <v>3</v>
      </c>
      <c r="K8" s="81">
        <v>92.625</v>
      </c>
      <c r="L8" s="81">
        <v>6.9550000000000001</v>
      </c>
      <c r="M8" s="82">
        <v>76027.5</v>
      </c>
      <c r="N8" s="81">
        <v>40.615792902745028</v>
      </c>
      <c r="P8" s="22" t="s">
        <v>338</v>
      </c>
      <c r="Q8" s="23">
        <v>2</v>
      </c>
      <c r="R8" s="81">
        <v>96.924999999999997</v>
      </c>
      <c r="S8" s="81">
        <v>8.52</v>
      </c>
      <c r="T8" s="82">
        <v>54543.6</v>
      </c>
      <c r="U8" s="81">
        <v>15.848470034944528</v>
      </c>
    </row>
    <row r="9" spans="1:22" x14ac:dyDescent="0.2">
      <c r="A9" s="55" t="s">
        <v>99</v>
      </c>
      <c r="B9" s="55">
        <v>2</v>
      </c>
      <c r="C9" s="62">
        <v>95.97</v>
      </c>
      <c r="D9" s="62">
        <v>8.5500000000000007</v>
      </c>
      <c r="E9" s="56">
        <v>0</v>
      </c>
      <c r="F9" s="56">
        <v>1</v>
      </c>
      <c r="G9" s="62">
        <v>19.505727541239555</v>
      </c>
      <c r="I9" s="22" t="s">
        <v>298</v>
      </c>
      <c r="J9" s="23">
        <v>3</v>
      </c>
      <c r="K9" s="81">
        <v>93.954999999999998</v>
      </c>
      <c r="L9" s="81">
        <v>5.8075000000000001</v>
      </c>
      <c r="M9" s="82">
        <v>80932.5</v>
      </c>
      <c r="N9" s="81">
        <v>50.323850699597536</v>
      </c>
      <c r="P9" s="22" t="s">
        <v>339</v>
      </c>
      <c r="Q9" s="23">
        <v>2</v>
      </c>
      <c r="R9" s="81">
        <v>93.66</v>
      </c>
      <c r="S9" s="81">
        <v>8.2449999999999992</v>
      </c>
      <c r="T9" s="82">
        <v>53955</v>
      </c>
      <c r="U9" s="81">
        <v>17.199237910072167</v>
      </c>
    </row>
    <row r="10" spans="1:22" x14ac:dyDescent="0.2">
      <c r="A10" s="55" t="s">
        <v>100</v>
      </c>
      <c r="B10" s="55">
        <v>2</v>
      </c>
      <c r="C10" s="62">
        <v>96.14</v>
      </c>
      <c r="D10" s="62">
        <v>8.4425000000000008</v>
      </c>
      <c r="E10" s="56">
        <v>0</v>
      </c>
      <c r="F10" s="56">
        <v>1</v>
      </c>
      <c r="G10" s="62">
        <v>20.244279624210648</v>
      </c>
      <c r="I10" s="22" t="s">
        <v>299</v>
      </c>
      <c r="J10" s="23">
        <v>3</v>
      </c>
      <c r="K10" s="81">
        <v>93.185000000000002</v>
      </c>
      <c r="L10" s="81">
        <v>5.6974999999999998</v>
      </c>
      <c r="M10" s="82">
        <v>66217.5</v>
      </c>
      <c r="N10" s="81">
        <v>42.285606802852683</v>
      </c>
      <c r="P10" s="22" t="s">
        <v>340</v>
      </c>
      <c r="Q10" s="22">
        <v>2</v>
      </c>
      <c r="R10" s="81">
        <v>93.295000000000002</v>
      </c>
      <c r="S10" s="81">
        <v>8.1850000000000005</v>
      </c>
      <c r="T10" s="82">
        <v>56505.599999999999</v>
      </c>
      <c r="U10" s="81">
        <v>18.304534758202838</v>
      </c>
    </row>
    <row r="11" spans="1:22" x14ac:dyDescent="0.2">
      <c r="A11" s="55" t="s">
        <v>101</v>
      </c>
      <c r="B11" s="55">
        <v>2</v>
      </c>
      <c r="C11" s="62">
        <v>99.644999999999996</v>
      </c>
      <c r="D11" s="62">
        <v>9.0875000000000004</v>
      </c>
      <c r="E11" s="56">
        <v>0</v>
      </c>
      <c r="F11" s="56">
        <v>1</v>
      </c>
      <c r="G11" s="62">
        <v>16.970954604971613</v>
      </c>
      <c r="I11" s="22" t="s">
        <v>300</v>
      </c>
      <c r="J11" s="23">
        <v>2</v>
      </c>
      <c r="K11" s="81">
        <v>98.06</v>
      </c>
      <c r="L11" s="81">
        <v>8.6425000000000001</v>
      </c>
      <c r="M11" s="82">
        <v>122625</v>
      </c>
      <c r="N11" s="81">
        <v>50.508821578114741</v>
      </c>
      <c r="P11" s="22" t="s">
        <v>341</v>
      </c>
      <c r="Q11" s="22">
        <v>3</v>
      </c>
      <c r="R11" s="81">
        <v>93.39</v>
      </c>
      <c r="S11" s="81">
        <v>5.7149999999999999</v>
      </c>
      <c r="T11" s="82">
        <v>32373</v>
      </c>
      <c r="U11" s="81">
        <v>15.483727665465391</v>
      </c>
    </row>
    <row r="12" spans="1:22" x14ac:dyDescent="0.2">
      <c r="A12" s="55" t="s">
        <v>102</v>
      </c>
      <c r="B12" s="55">
        <v>2</v>
      </c>
      <c r="C12" s="62">
        <v>99.085000000000008</v>
      </c>
      <c r="D12" s="62">
        <v>8.9</v>
      </c>
      <c r="E12" s="56">
        <v>0</v>
      </c>
      <c r="F12" s="56">
        <v>1</v>
      </c>
      <c r="G12" s="62">
        <v>18.72569948994299</v>
      </c>
      <c r="I12" s="22" t="s">
        <v>301</v>
      </c>
      <c r="J12" s="22">
        <v>2</v>
      </c>
      <c r="K12" s="81">
        <v>96.27</v>
      </c>
      <c r="L12" s="81">
        <v>8.3650000000000002</v>
      </c>
      <c r="M12" s="82">
        <v>122625</v>
      </c>
      <c r="N12" s="81">
        <v>53.082286800454369</v>
      </c>
      <c r="P12" s="22" t="s">
        <v>342</v>
      </c>
      <c r="Q12" s="22">
        <v>3</v>
      </c>
      <c r="R12" s="81">
        <v>93.9</v>
      </c>
      <c r="S12" s="81">
        <v>5.57</v>
      </c>
      <c r="T12" s="82">
        <v>31882.5</v>
      </c>
      <c r="U12" s="81">
        <v>15.461407536321396</v>
      </c>
    </row>
    <row r="13" spans="1:22" x14ac:dyDescent="0.2">
      <c r="A13" s="55" t="s">
        <v>103</v>
      </c>
      <c r="B13" s="55">
        <v>2</v>
      </c>
      <c r="C13" s="62">
        <v>89.394999999999996</v>
      </c>
      <c r="D13" s="62">
        <v>7.6125000000000016</v>
      </c>
      <c r="E13" s="56">
        <v>0</v>
      </c>
      <c r="F13" s="56">
        <v>1</v>
      </c>
      <c r="G13" s="62">
        <v>13.932751852775842</v>
      </c>
      <c r="I13" s="22" t="s">
        <v>302</v>
      </c>
      <c r="J13" s="22">
        <v>2</v>
      </c>
      <c r="K13" s="81">
        <v>94.844999999999999</v>
      </c>
      <c r="L13" s="81">
        <v>8.3949999999999996</v>
      </c>
      <c r="M13" s="82">
        <v>112815</v>
      </c>
      <c r="N13" s="81">
        <v>49.480180696150086</v>
      </c>
      <c r="P13" s="30"/>
      <c r="Q13" s="30"/>
      <c r="R13" s="30"/>
      <c r="S13" s="30"/>
      <c r="T13" s="30"/>
      <c r="U13" s="30"/>
    </row>
    <row r="14" spans="1:22" x14ac:dyDescent="0.2">
      <c r="A14" s="55" t="s">
        <v>104</v>
      </c>
      <c r="B14" s="55">
        <v>2</v>
      </c>
      <c r="C14" s="62">
        <v>89.34</v>
      </c>
      <c r="D14" s="62">
        <v>7.5200000000000005</v>
      </c>
      <c r="E14" s="56">
        <v>0</v>
      </c>
      <c r="F14" s="56">
        <v>1</v>
      </c>
      <c r="G14" s="62">
        <v>19.750007067019133</v>
      </c>
      <c r="I14" s="30"/>
      <c r="J14" s="30"/>
      <c r="K14" s="30"/>
      <c r="L14" s="30"/>
      <c r="M14" s="30"/>
      <c r="N14" s="30"/>
      <c r="O14" s="28"/>
      <c r="P14" s="26"/>
      <c r="Q14" s="26"/>
      <c r="R14" s="26"/>
      <c r="S14" s="26"/>
      <c r="T14" s="26"/>
      <c r="U14" s="27"/>
      <c r="V14" s="28"/>
    </row>
    <row r="15" spans="1:22" x14ac:dyDescent="0.2">
      <c r="A15" s="55" t="s">
        <v>105</v>
      </c>
      <c r="B15" s="55">
        <v>2</v>
      </c>
      <c r="C15" s="62">
        <v>89.39</v>
      </c>
      <c r="D15" s="62">
        <v>7.5500000000000007</v>
      </c>
      <c r="E15" s="56">
        <v>0</v>
      </c>
      <c r="F15" s="56">
        <v>1</v>
      </c>
      <c r="G15" s="62">
        <v>15.062312407056467</v>
      </c>
      <c r="I15" s="26"/>
      <c r="J15" s="26"/>
      <c r="K15" s="26"/>
      <c r="L15" s="26"/>
      <c r="M15" s="26"/>
      <c r="N15" s="27"/>
      <c r="O15" s="28"/>
      <c r="P15" s="26"/>
      <c r="Q15" s="26"/>
      <c r="R15" s="26"/>
      <c r="S15" s="26"/>
      <c r="T15" s="26"/>
      <c r="U15" s="29"/>
      <c r="V15" s="28"/>
    </row>
    <row r="16" spans="1:22" x14ac:dyDescent="0.2">
      <c r="A16" s="55" t="s">
        <v>106</v>
      </c>
      <c r="B16" s="55">
        <v>3</v>
      </c>
      <c r="C16" s="62">
        <v>93.58</v>
      </c>
      <c r="D16" s="62">
        <v>5.7453069689026384</v>
      </c>
      <c r="E16" s="56">
        <v>0</v>
      </c>
      <c r="F16" s="56">
        <v>1</v>
      </c>
      <c r="G16" s="62">
        <v>13.772309980176599</v>
      </c>
      <c r="I16" s="26"/>
      <c r="J16" s="26"/>
      <c r="K16" s="26"/>
      <c r="L16" s="26"/>
      <c r="M16" s="26"/>
      <c r="N16" s="29"/>
      <c r="O16" s="28"/>
      <c r="P16" s="26"/>
      <c r="Q16" s="26"/>
      <c r="R16" s="26"/>
      <c r="S16" s="26"/>
      <c r="T16" s="26"/>
      <c r="U16" s="29"/>
      <c r="V16" s="28"/>
    </row>
    <row r="17" spans="1:25" x14ac:dyDescent="0.2">
      <c r="A17" s="55" t="s">
        <v>107</v>
      </c>
      <c r="B17" s="55">
        <v>3</v>
      </c>
      <c r="C17" s="62">
        <v>93.69</v>
      </c>
      <c r="D17" s="62">
        <v>5.8249999897414337</v>
      </c>
      <c r="E17" s="56">
        <v>0</v>
      </c>
      <c r="F17" s="56">
        <v>1</v>
      </c>
      <c r="G17" s="62">
        <v>15.441720409076924</v>
      </c>
      <c r="I17" s="26"/>
      <c r="J17" s="26"/>
      <c r="K17" s="26"/>
      <c r="L17" s="26"/>
      <c r="M17" s="26"/>
      <c r="N17" s="29"/>
      <c r="O17" s="28"/>
      <c r="P17" s="26"/>
      <c r="Q17" s="26"/>
      <c r="R17" s="26"/>
      <c r="S17" s="26"/>
      <c r="T17" s="26"/>
      <c r="U17" s="31"/>
      <c r="V17" s="28"/>
    </row>
    <row r="18" spans="1:25" x14ac:dyDescent="0.2">
      <c r="A18" s="55" t="s">
        <v>108</v>
      </c>
      <c r="B18" s="55">
        <v>3</v>
      </c>
      <c r="C18" s="62">
        <v>94.24</v>
      </c>
      <c r="D18" s="62">
        <v>5.819999986536927</v>
      </c>
      <c r="E18" s="56">
        <v>0</v>
      </c>
      <c r="F18" s="56">
        <v>1</v>
      </c>
      <c r="G18" s="62">
        <v>14.659645711487107</v>
      </c>
      <c r="I18" s="26"/>
      <c r="J18" s="26"/>
      <c r="K18" s="26"/>
      <c r="L18" s="26"/>
      <c r="M18" s="26"/>
      <c r="N18" s="31"/>
      <c r="O18" s="28"/>
      <c r="P18" s="26"/>
      <c r="Q18" s="26"/>
      <c r="R18" s="26"/>
      <c r="S18" s="26"/>
      <c r="T18" s="26"/>
      <c r="U18" s="26"/>
      <c r="V18" s="28"/>
    </row>
    <row r="19" spans="1:25" x14ac:dyDescent="0.2">
      <c r="A19" s="55" t="s">
        <v>109</v>
      </c>
      <c r="B19" s="55">
        <v>3</v>
      </c>
      <c r="C19" s="62">
        <v>94.28</v>
      </c>
      <c r="D19" s="62">
        <v>5.667800577462792</v>
      </c>
      <c r="E19" s="56">
        <v>0</v>
      </c>
      <c r="F19" s="56">
        <v>1</v>
      </c>
      <c r="G19" s="62">
        <v>11.988492691080499</v>
      </c>
      <c r="I19" s="28"/>
      <c r="J19" s="28"/>
      <c r="K19" s="28"/>
      <c r="L19" s="28"/>
      <c r="M19" s="28"/>
      <c r="N19" s="28"/>
      <c r="O19" s="28"/>
      <c r="P19" s="26"/>
      <c r="Q19" s="26"/>
      <c r="R19" s="26"/>
      <c r="S19" s="26"/>
      <c r="T19" s="26"/>
      <c r="U19" s="26"/>
      <c r="V19" s="28"/>
      <c r="W19" s="28"/>
      <c r="X19" s="28"/>
      <c r="Y19" s="28"/>
    </row>
    <row r="20" spans="1:25" x14ac:dyDescent="0.2">
      <c r="A20" s="55" t="s">
        <v>110</v>
      </c>
      <c r="B20" s="55">
        <v>3</v>
      </c>
      <c r="C20" s="62">
        <v>93.89</v>
      </c>
      <c r="D20" s="62">
        <v>5.8353107499991461</v>
      </c>
      <c r="E20" s="56">
        <v>0</v>
      </c>
      <c r="F20" s="56">
        <v>1</v>
      </c>
      <c r="G20" s="62">
        <v>16.293833471605421</v>
      </c>
      <c r="V20" s="28"/>
      <c r="W20" s="28"/>
      <c r="X20" s="28"/>
      <c r="Y20" s="28"/>
    </row>
    <row r="21" spans="1:25" x14ac:dyDescent="0.2">
      <c r="A21" s="55" t="s">
        <v>111</v>
      </c>
      <c r="B21" s="55">
        <v>3</v>
      </c>
      <c r="C21" s="62">
        <v>94.61</v>
      </c>
      <c r="D21" s="62">
        <v>5.8174999893623554</v>
      </c>
      <c r="E21" s="56">
        <v>0</v>
      </c>
      <c r="F21" s="56">
        <v>1</v>
      </c>
      <c r="G21" s="62">
        <v>14.8709988217404</v>
      </c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</row>
    <row r="22" spans="1:25" x14ac:dyDescent="0.2">
      <c r="A22" s="55" t="s">
        <v>112</v>
      </c>
      <c r="B22" s="55">
        <v>3</v>
      </c>
      <c r="C22" s="62">
        <v>94.27</v>
      </c>
      <c r="D22" s="62">
        <v>6.0549999921960058</v>
      </c>
      <c r="E22" s="56">
        <v>0</v>
      </c>
      <c r="F22" s="56">
        <v>1</v>
      </c>
      <c r="G22" s="62">
        <v>15.686889845228286</v>
      </c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</row>
    <row r="23" spans="1:25" x14ac:dyDescent="0.2">
      <c r="A23" s="55" t="s">
        <v>113</v>
      </c>
      <c r="B23" s="55">
        <v>3</v>
      </c>
      <c r="C23" s="62">
        <v>94.85</v>
      </c>
      <c r="D23" s="62">
        <v>6.01749999387782</v>
      </c>
      <c r="E23" s="56">
        <v>0</v>
      </c>
      <c r="F23" s="56">
        <v>1</v>
      </c>
      <c r="G23" s="62">
        <v>13.606564155459365</v>
      </c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</row>
    <row r="24" spans="1:25" x14ac:dyDescent="0.2">
      <c r="A24" s="55" t="s">
        <v>114</v>
      </c>
      <c r="B24" s="55">
        <v>3</v>
      </c>
      <c r="C24" s="62">
        <v>94.8</v>
      </c>
      <c r="D24" s="62">
        <v>6.4103381172735521</v>
      </c>
      <c r="E24" s="56">
        <v>0</v>
      </c>
      <c r="F24" s="56">
        <v>1</v>
      </c>
      <c r="G24" s="62">
        <v>15.23244618441359</v>
      </c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</row>
    <row r="25" spans="1:25" x14ac:dyDescent="0.2">
      <c r="A25" s="55" t="s">
        <v>115</v>
      </c>
      <c r="B25" s="55">
        <v>3</v>
      </c>
      <c r="C25" s="62">
        <v>92.69</v>
      </c>
      <c r="D25" s="62">
        <v>5.6875696787112808</v>
      </c>
      <c r="E25" s="56">
        <v>0</v>
      </c>
      <c r="F25" s="56">
        <v>1</v>
      </c>
      <c r="G25" s="62">
        <v>13.051033606534164</v>
      </c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</row>
    <row r="26" spans="1:25" x14ac:dyDescent="0.2">
      <c r="A26" s="55" t="s">
        <v>116</v>
      </c>
      <c r="B26" s="55">
        <v>3</v>
      </c>
      <c r="C26" s="62">
        <v>93.24</v>
      </c>
      <c r="D26" s="62">
        <v>5.9578194815201844</v>
      </c>
      <c r="E26" s="56">
        <v>0</v>
      </c>
      <c r="F26" s="56">
        <v>1</v>
      </c>
      <c r="G26" s="62">
        <v>14.248777229797753</v>
      </c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</row>
    <row r="27" spans="1:25" x14ac:dyDescent="0.2">
      <c r="A27" s="55" t="s">
        <v>117</v>
      </c>
      <c r="B27" s="55">
        <v>3</v>
      </c>
      <c r="C27" s="62">
        <v>93.05</v>
      </c>
      <c r="D27" s="62">
        <v>5.6674999992995563</v>
      </c>
      <c r="E27" s="56">
        <v>0</v>
      </c>
      <c r="F27" s="56">
        <v>1</v>
      </c>
      <c r="G27" s="62">
        <v>14.883534635004414</v>
      </c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</row>
    <row r="28" spans="1:25" x14ac:dyDescent="0.2">
      <c r="A28" s="55" t="s">
        <v>118</v>
      </c>
      <c r="B28" s="55">
        <v>3</v>
      </c>
      <c r="C28" s="62">
        <v>93.03</v>
      </c>
      <c r="D28" s="62">
        <v>5.6</v>
      </c>
      <c r="E28" s="56">
        <v>0</v>
      </c>
      <c r="F28" s="56">
        <v>1</v>
      </c>
      <c r="G28" s="62">
        <v>14.743233536940982</v>
      </c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1:25" x14ac:dyDescent="0.2">
      <c r="A29" s="55" t="s">
        <v>119</v>
      </c>
      <c r="B29" s="55">
        <v>3</v>
      </c>
      <c r="C29" s="62">
        <v>92.93</v>
      </c>
      <c r="D29" s="62">
        <v>5.6525000162707828</v>
      </c>
      <c r="E29" s="56">
        <v>0</v>
      </c>
      <c r="F29" s="56">
        <v>1</v>
      </c>
      <c r="G29" s="62">
        <v>14.611865055839832</v>
      </c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</row>
    <row r="30" spans="1:25" x14ac:dyDescent="0.2">
      <c r="A30" s="55" t="s">
        <v>120</v>
      </c>
      <c r="B30" s="55">
        <v>3</v>
      </c>
      <c r="C30" s="62">
        <v>92.81</v>
      </c>
      <c r="D30" s="62">
        <v>5.5525000153754185</v>
      </c>
      <c r="E30" s="56">
        <v>0</v>
      </c>
      <c r="F30" s="56">
        <v>1</v>
      </c>
      <c r="G30" s="62">
        <v>14.289475910999924</v>
      </c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</row>
    <row r="31" spans="1:25" x14ac:dyDescent="0.2">
      <c r="A31" s="55" t="s">
        <v>121</v>
      </c>
      <c r="B31" s="55">
        <v>3</v>
      </c>
      <c r="C31" s="62">
        <v>92.27</v>
      </c>
      <c r="D31" s="62">
        <v>5.5799999979438608</v>
      </c>
      <c r="E31" s="56">
        <v>0</v>
      </c>
      <c r="F31" s="56">
        <v>1</v>
      </c>
      <c r="G31" s="62">
        <v>15.386316115499975</v>
      </c>
    </row>
    <row r="32" spans="1:25" x14ac:dyDescent="0.2">
      <c r="A32" s="55" t="s">
        <v>122</v>
      </c>
      <c r="B32" s="55">
        <v>3</v>
      </c>
      <c r="C32" s="62">
        <v>92.33</v>
      </c>
      <c r="D32" s="62">
        <v>5.5803022016797366</v>
      </c>
      <c r="E32" s="56">
        <v>0</v>
      </c>
      <c r="F32" s="56">
        <v>1</v>
      </c>
      <c r="G32" s="62">
        <v>16.438890102584654</v>
      </c>
      <c r="I32" s="70"/>
      <c r="J32" s="70"/>
      <c r="K32" s="70"/>
      <c r="L32" s="70"/>
      <c r="M32" s="70"/>
      <c r="N32" s="70"/>
    </row>
    <row r="33" spans="1:14" x14ac:dyDescent="0.2">
      <c r="A33" s="55" t="s">
        <v>123</v>
      </c>
      <c r="B33" s="55">
        <v>3</v>
      </c>
      <c r="C33" s="62">
        <v>92.11</v>
      </c>
      <c r="D33" s="62">
        <v>5.5824999952575123</v>
      </c>
      <c r="E33" s="56">
        <v>0</v>
      </c>
      <c r="F33" s="56">
        <v>1</v>
      </c>
      <c r="G33" s="62">
        <v>16.736131086014367</v>
      </c>
    </row>
    <row r="34" spans="1:14" x14ac:dyDescent="0.2">
      <c r="A34" s="55" t="s">
        <v>124</v>
      </c>
      <c r="B34" s="55">
        <v>3</v>
      </c>
      <c r="C34" s="62">
        <v>91.54</v>
      </c>
      <c r="D34" s="62">
        <v>6.1049999976657743</v>
      </c>
      <c r="E34" s="56">
        <v>0</v>
      </c>
      <c r="F34" s="56">
        <v>1</v>
      </c>
      <c r="G34" s="62">
        <v>16.048413029543731</v>
      </c>
      <c r="I34" s="71"/>
      <c r="J34" s="71"/>
      <c r="K34" s="72"/>
      <c r="L34" s="72"/>
      <c r="M34" s="71"/>
      <c r="N34" s="72"/>
    </row>
    <row r="35" spans="1:14" x14ac:dyDescent="0.2">
      <c r="A35" s="40"/>
      <c r="B35" s="40"/>
      <c r="C35" s="53"/>
      <c r="D35" s="53"/>
      <c r="E35" s="40"/>
      <c r="F35" s="40"/>
      <c r="G35" s="66"/>
      <c r="J35" s="73"/>
      <c r="K35" s="33"/>
      <c r="L35" s="33"/>
      <c r="M35" s="33"/>
      <c r="N35" s="33"/>
    </row>
    <row r="36" spans="1:14" x14ac:dyDescent="0.2">
      <c r="A36" s="39" t="s">
        <v>52</v>
      </c>
      <c r="B36" s="39"/>
      <c r="C36" s="39"/>
      <c r="D36" s="39"/>
      <c r="E36" s="39"/>
      <c r="F36" s="39"/>
      <c r="G36" s="39"/>
      <c r="J36" s="73"/>
      <c r="K36" s="33"/>
      <c r="L36" s="33"/>
      <c r="M36" s="33"/>
      <c r="N36" s="33"/>
    </row>
    <row r="37" spans="1:14" ht="14.25" x14ac:dyDescent="0.25">
      <c r="A37" s="42" t="s">
        <v>0</v>
      </c>
      <c r="B37" s="42" t="s">
        <v>487</v>
      </c>
      <c r="C37" s="18" t="s">
        <v>1</v>
      </c>
      <c r="D37" s="18" t="s">
        <v>2</v>
      </c>
      <c r="E37" s="42" t="s">
        <v>3</v>
      </c>
      <c r="F37" s="42" t="s">
        <v>4</v>
      </c>
      <c r="G37" s="18" t="s">
        <v>496</v>
      </c>
      <c r="I37" s="35"/>
      <c r="J37" s="35"/>
      <c r="K37" s="35"/>
      <c r="L37" s="35"/>
      <c r="M37" s="35"/>
      <c r="N37" s="35"/>
    </row>
    <row r="38" spans="1:14" x14ac:dyDescent="0.2">
      <c r="A38" s="55" t="s">
        <v>125</v>
      </c>
      <c r="B38" s="55">
        <v>1</v>
      </c>
      <c r="C38" s="62">
        <v>90.81</v>
      </c>
      <c r="D38" s="62">
        <v>7.54</v>
      </c>
      <c r="E38" s="56">
        <v>0</v>
      </c>
      <c r="F38" s="56">
        <v>0.26326259946949598</v>
      </c>
      <c r="G38" s="62">
        <v>15.206791644082566</v>
      </c>
      <c r="I38" s="36"/>
      <c r="J38" s="36"/>
      <c r="N38" s="74"/>
    </row>
    <row r="39" spans="1:14" x14ac:dyDescent="0.2">
      <c r="A39" s="55" t="s">
        <v>126</v>
      </c>
      <c r="B39" s="55">
        <v>2</v>
      </c>
      <c r="C39" s="62">
        <v>89.63</v>
      </c>
      <c r="D39" s="62">
        <v>7.56</v>
      </c>
      <c r="E39" s="56">
        <v>0</v>
      </c>
      <c r="F39" s="56">
        <v>0.29894179894179895</v>
      </c>
      <c r="G39" s="62">
        <v>21.363729430082316</v>
      </c>
      <c r="I39" s="36"/>
      <c r="J39" s="36"/>
      <c r="N39" s="75"/>
    </row>
    <row r="40" spans="1:14" x14ac:dyDescent="0.2">
      <c r="A40" s="55" t="s">
        <v>127</v>
      </c>
      <c r="B40" s="55">
        <v>3</v>
      </c>
      <c r="C40" s="62">
        <v>93.32</v>
      </c>
      <c r="D40" s="62">
        <v>5.71</v>
      </c>
      <c r="E40" s="56">
        <v>0</v>
      </c>
      <c r="F40" s="56">
        <v>0.2521891418563923</v>
      </c>
      <c r="G40" s="62">
        <v>18.152054515874713</v>
      </c>
      <c r="I40" s="36"/>
      <c r="J40" s="36"/>
      <c r="N40" s="75"/>
    </row>
    <row r="41" spans="1:14" x14ac:dyDescent="0.2">
      <c r="A41" s="55" t="s">
        <v>128</v>
      </c>
      <c r="B41" s="55">
        <v>3</v>
      </c>
      <c r="C41" s="62">
        <v>92.73</v>
      </c>
      <c r="D41" s="62">
        <v>5.7975000000000003</v>
      </c>
      <c r="E41" s="56">
        <v>0</v>
      </c>
      <c r="F41" s="56">
        <v>0.24665804225959462</v>
      </c>
      <c r="G41" s="62">
        <v>22.065442731702813</v>
      </c>
      <c r="I41" s="36"/>
      <c r="J41" s="36"/>
      <c r="N41" s="37"/>
    </row>
    <row r="42" spans="1:14" x14ac:dyDescent="0.2">
      <c r="A42" s="55" t="s">
        <v>129</v>
      </c>
      <c r="B42" s="55">
        <v>1</v>
      </c>
      <c r="C42" s="62">
        <v>91.36</v>
      </c>
      <c r="D42" s="62">
        <v>7.54</v>
      </c>
      <c r="E42" s="56">
        <v>0.25</v>
      </c>
      <c r="F42" s="56">
        <v>0.25132625994694963</v>
      </c>
      <c r="G42" s="62">
        <v>16.749848854447386</v>
      </c>
    </row>
    <row r="43" spans="1:14" x14ac:dyDescent="0.2">
      <c r="A43" s="55" t="s">
        <v>130</v>
      </c>
      <c r="B43" s="55">
        <v>2</v>
      </c>
      <c r="C43" s="62">
        <v>90.77</v>
      </c>
      <c r="D43" s="62">
        <v>7.5549999999999997</v>
      </c>
      <c r="E43" s="56">
        <v>0.25</v>
      </c>
      <c r="F43" s="56">
        <v>0.34943745863666448</v>
      </c>
      <c r="G43" s="62">
        <v>11.549862954792689</v>
      </c>
    </row>
    <row r="44" spans="1:14" x14ac:dyDescent="0.2">
      <c r="A44" s="55" t="s">
        <v>131</v>
      </c>
      <c r="B44" s="55">
        <v>3</v>
      </c>
      <c r="C44" s="62">
        <v>93.144999999999996</v>
      </c>
      <c r="D44" s="62">
        <v>5.7725</v>
      </c>
      <c r="E44" s="56">
        <v>0.25</v>
      </c>
      <c r="F44" s="56">
        <v>0.24426158510177565</v>
      </c>
      <c r="G44" s="62">
        <v>18.396837243003791</v>
      </c>
    </row>
    <row r="45" spans="1:14" x14ac:dyDescent="0.2">
      <c r="A45" s="55" t="s">
        <v>132</v>
      </c>
      <c r="B45" s="55">
        <v>3</v>
      </c>
      <c r="C45" s="62">
        <v>93.48</v>
      </c>
      <c r="D45" s="62">
        <v>5.7074999999999996</v>
      </c>
      <c r="E45" s="56">
        <v>0.25</v>
      </c>
      <c r="F45" s="56">
        <v>0.24529128339903636</v>
      </c>
      <c r="G45" s="62">
        <v>20.061150140405712</v>
      </c>
    </row>
    <row r="46" spans="1:14" x14ac:dyDescent="0.2">
      <c r="A46" s="55" t="s">
        <v>133</v>
      </c>
      <c r="B46" s="55">
        <v>3</v>
      </c>
      <c r="C46" s="62">
        <v>93.39</v>
      </c>
      <c r="D46" s="62">
        <v>5.77</v>
      </c>
      <c r="E46" s="56">
        <v>0.5</v>
      </c>
      <c r="F46" s="56">
        <v>0.24436741767764297</v>
      </c>
      <c r="G46" s="62">
        <v>20.713071747544486</v>
      </c>
    </row>
    <row r="47" spans="1:14" x14ac:dyDescent="0.2">
      <c r="A47" s="55" t="s">
        <v>134</v>
      </c>
      <c r="B47" s="55">
        <v>1</v>
      </c>
      <c r="C47" s="62">
        <v>91.35</v>
      </c>
      <c r="D47" s="62">
        <v>7.51</v>
      </c>
      <c r="E47" s="56">
        <v>0.5</v>
      </c>
      <c r="F47" s="56">
        <v>0.27296937416777628</v>
      </c>
      <c r="G47" s="62">
        <v>18.516912001529455</v>
      </c>
    </row>
    <row r="48" spans="1:14" x14ac:dyDescent="0.2">
      <c r="A48" s="55" t="s">
        <v>135</v>
      </c>
      <c r="B48" s="55">
        <v>3</v>
      </c>
      <c r="C48" s="62">
        <v>93.314999999999998</v>
      </c>
      <c r="D48" s="62">
        <v>5.91</v>
      </c>
      <c r="E48" s="56">
        <v>0.5</v>
      </c>
      <c r="F48" s="56">
        <v>0.24703891708967851</v>
      </c>
      <c r="G48" s="62">
        <v>20.128560296160437</v>
      </c>
    </row>
    <row r="49" spans="1:7" x14ac:dyDescent="0.2">
      <c r="A49" s="55" t="s">
        <v>136</v>
      </c>
      <c r="B49" s="55">
        <v>3</v>
      </c>
      <c r="C49" s="62">
        <v>93.234999999999999</v>
      </c>
      <c r="D49" s="62">
        <v>5.7675000000000001</v>
      </c>
      <c r="E49" s="56">
        <v>0.5</v>
      </c>
      <c r="F49" s="56">
        <v>0.24100563502384045</v>
      </c>
      <c r="G49" s="62">
        <v>20.232920154789973</v>
      </c>
    </row>
    <row r="50" spans="1:7" x14ac:dyDescent="0.2">
      <c r="A50" s="55" t="s">
        <v>137</v>
      </c>
      <c r="B50" s="55">
        <v>1</v>
      </c>
      <c r="C50" s="62">
        <v>91.53</v>
      </c>
      <c r="D50" s="62">
        <v>7.84</v>
      </c>
      <c r="E50" s="56">
        <f>1-F50</f>
        <v>0.74808673469387754</v>
      </c>
      <c r="F50" s="56">
        <v>0.25191326530612246</v>
      </c>
      <c r="G50" s="62">
        <v>22.065349443793291</v>
      </c>
    </row>
    <row r="51" spans="1:7" x14ac:dyDescent="0.2">
      <c r="A51" s="55" t="s">
        <v>138</v>
      </c>
      <c r="B51" s="55">
        <v>3</v>
      </c>
      <c r="C51" s="62">
        <v>93.38</v>
      </c>
      <c r="D51" s="62">
        <v>6.0824999999999996</v>
      </c>
      <c r="E51" s="56">
        <f t="shared" ref="E51:E53" si="0">1-F51</f>
        <v>0.75832305795314425</v>
      </c>
      <c r="F51" s="56">
        <v>0.24167694204685575</v>
      </c>
      <c r="G51" s="62">
        <v>22.379407115499674</v>
      </c>
    </row>
    <row r="52" spans="1:7" x14ac:dyDescent="0.2">
      <c r="A52" s="55" t="s">
        <v>139</v>
      </c>
      <c r="B52" s="55">
        <v>3</v>
      </c>
      <c r="C52" s="62">
        <v>93.314999999999998</v>
      </c>
      <c r="D52" s="62">
        <v>5.6775000000000002</v>
      </c>
      <c r="E52" s="56">
        <f t="shared" si="0"/>
        <v>0.75165125495376484</v>
      </c>
      <c r="F52" s="56">
        <v>0.24834874504623511</v>
      </c>
      <c r="G52" s="62">
        <v>20.186305617637686</v>
      </c>
    </row>
    <row r="53" spans="1:7" x14ac:dyDescent="0.2">
      <c r="A53" s="55" t="s">
        <v>140</v>
      </c>
      <c r="B53" s="55">
        <v>3</v>
      </c>
      <c r="C53" s="62">
        <v>92.93</v>
      </c>
      <c r="D53" s="62">
        <v>5.78</v>
      </c>
      <c r="E53" s="56">
        <f t="shared" si="0"/>
        <v>0.75432525951557095</v>
      </c>
      <c r="F53" s="56">
        <v>0.24567474048442905</v>
      </c>
      <c r="G53" s="62">
        <v>14.872970069340601</v>
      </c>
    </row>
  </sheetData>
  <mergeCells count="9">
    <mergeCell ref="P1:U1"/>
    <mergeCell ref="I2:N2"/>
    <mergeCell ref="P2:U2"/>
    <mergeCell ref="A1:G1"/>
    <mergeCell ref="A2:G2"/>
    <mergeCell ref="A36:G36"/>
    <mergeCell ref="I32:N32"/>
    <mergeCell ref="I37:N37"/>
    <mergeCell ref="I1:N1"/>
  </mergeCells>
  <pageMargins left="0.7" right="0.7" top="0.75" bottom="0.75" header="0.3" footer="0.3"/>
  <pageSetup orientation="portrait" r:id="rId1"/>
  <headerFooter>
    <oddHeader>&amp;A</oddHeader>
    <oddFooter>&amp;CMechanical and Morphological Characterization of Full-Culm Bamboo, Appendix F</oddFooter>
  </headerFooter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5"/>
  <sheetViews>
    <sheetView topLeftCell="A34" zoomScaleNormal="100" workbookViewId="0">
      <selection activeCell="C76" sqref="C76"/>
    </sheetView>
  </sheetViews>
  <sheetFormatPr defaultRowHeight="12.75" x14ac:dyDescent="0.2"/>
  <cols>
    <col min="1" max="1" width="13.140625" style="48" bestFit="1" customWidth="1"/>
    <col min="2" max="2" width="11.5703125" style="48" customWidth="1"/>
    <col min="3" max="6" width="9.140625" style="48"/>
    <col min="7" max="7" width="11" style="48" bestFit="1" customWidth="1"/>
    <col min="8" max="8" width="9.140625" style="48"/>
    <col min="9" max="9" width="13.140625" style="48" bestFit="1" customWidth="1"/>
    <col min="10" max="10" width="9.140625" style="48"/>
    <col min="11" max="12" width="9.42578125" style="48" bestFit="1" customWidth="1"/>
    <col min="13" max="13" width="11.5703125" style="48" bestFit="1" customWidth="1"/>
    <col min="14" max="14" width="9.42578125" style="48" bestFit="1" customWidth="1"/>
    <col min="15" max="15" width="9.140625" style="48"/>
    <col min="16" max="16" width="13.140625" style="48" bestFit="1" customWidth="1"/>
    <col min="17" max="17" width="9.140625" style="48"/>
    <col min="18" max="19" width="9.28515625" style="48" bestFit="1" customWidth="1"/>
    <col min="20" max="20" width="9.5703125" style="48" bestFit="1" customWidth="1"/>
    <col min="21" max="21" width="9.85546875" style="48" bestFit="1" customWidth="1"/>
    <col min="22" max="16384" width="9.140625" style="48"/>
  </cols>
  <sheetData>
    <row r="1" spans="1:21" x14ac:dyDescent="0.2">
      <c r="A1" s="13" t="s">
        <v>489</v>
      </c>
      <c r="B1" s="13"/>
      <c r="C1" s="13"/>
      <c r="D1" s="13"/>
      <c r="E1" s="13"/>
      <c r="F1" s="13"/>
      <c r="G1" s="13"/>
      <c r="I1" s="15" t="s">
        <v>490</v>
      </c>
      <c r="J1" s="15"/>
      <c r="K1" s="15"/>
      <c r="L1" s="15"/>
      <c r="M1" s="15"/>
      <c r="N1" s="15"/>
      <c r="P1" s="15" t="s">
        <v>491</v>
      </c>
      <c r="Q1" s="15"/>
      <c r="R1" s="15"/>
      <c r="S1" s="15"/>
      <c r="T1" s="15"/>
      <c r="U1" s="15"/>
    </row>
    <row r="2" spans="1:21" x14ac:dyDescent="0.2">
      <c r="A2" s="39" t="s">
        <v>51</v>
      </c>
      <c r="B2" s="39"/>
      <c r="C2" s="39"/>
      <c r="D2" s="39"/>
      <c r="E2" s="39"/>
      <c r="F2" s="39"/>
      <c r="G2" s="39"/>
      <c r="I2" s="15" t="s">
        <v>343</v>
      </c>
      <c r="J2" s="15"/>
      <c r="K2" s="15"/>
      <c r="L2" s="15"/>
      <c r="M2" s="15"/>
      <c r="N2" s="15"/>
      <c r="P2" s="15" t="s">
        <v>343</v>
      </c>
      <c r="Q2" s="15"/>
      <c r="R2" s="15"/>
      <c r="S2" s="15"/>
      <c r="T2" s="15"/>
      <c r="U2" s="15"/>
    </row>
    <row r="3" spans="1:21" ht="14.25" x14ac:dyDescent="0.25">
      <c r="A3" s="42" t="s">
        <v>0</v>
      </c>
      <c r="B3" s="42" t="s">
        <v>487</v>
      </c>
      <c r="C3" s="18" t="s">
        <v>1</v>
      </c>
      <c r="D3" s="18" t="s">
        <v>2</v>
      </c>
      <c r="E3" s="42" t="s">
        <v>3</v>
      </c>
      <c r="F3" s="42" t="s">
        <v>4</v>
      </c>
      <c r="G3" s="18" t="s">
        <v>493</v>
      </c>
      <c r="I3" s="16" t="s">
        <v>0</v>
      </c>
      <c r="J3" s="42" t="s">
        <v>487</v>
      </c>
      <c r="K3" s="17" t="s">
        <v>1</v>
      </c>
      <c r="L3" s="17" t="s">
        <v>2</v>
      </c>
      <c r="M3" s="16" t="s">
        <v>285</v>
      </c>
      <c r="N3" s="17" t="s">
        <v>494</v>
      </c>
      <c r="P3" s="16" t="s">
        <v>0</v>
      </c>
      <c r="Q3" s="42" t="s">
        <v>487</v>
      </c>
      <c r="R3" s="17" t="s">
        <v>1</v>
      </c>
      <c r="S3" s="17" t="s">
        <v>2</v>
      </c>
      <c r="T3" s="16" t="s">
        <v>285</v>
      </c>
      <c r="U3" s="17" t="s">
        <v>495</v>
      </c>
    </row>
    <row r="4" spans="1:21" x14ac:dyDescent="0.2">
      <c r="A4" s="41" t="s">
        <v>141</v>
      </c>
      <c r="B4" s="41">
        <v>1</v>
      </c>
      <c r="C4" s="63">
        <v>54.21</v>
      </c>
      <c r="D4" s="63">
        <v>4.625</v>
      </c>
      <c r="E4" s="44">
        <v>0</v>
      </c>
      <c r="F4" s="44">
        <v>1</v>
      </c>
      <c r="G4" s="63">
        <v>17.072607901765153</v>
      </c>
      <c r="I4" s="22" t="s">
        <v>303</v>
      </c>
      <c r="J4" s="23">
        <v>1</v>
      </c>
      <c r="K4" s="81">
        <v>58.725000000000001</v>
      </c>
      <c r="L4" s="81">
        <v>4.91</v>
      </c>
      <c r="M4" s="82">
        <v>42183</v>
      </c>
      <c r="N4" s="81">
        <v>50.816266442308631</v>
      </c>
      <c r="P4" s="22" t="s">
        <v>344</v>
      </c>
      <c r="Q4" s="23">
        <v>1</v>
      </c>
      <c r="R4" s="81">
        <v>58.01</v>
      </c>
      <c r="S4" s="81">
        <v>4.8550000000000004</v>
      </c>
      <c r="T4" s="82">
        <v>20110.5</v>
      </c>
      <c r="U4" s="81">
        <v>17.009791847953327</v>
      </c>
    </row>
    <row r="5" spans="1:21" x14ac:dyDescent="0.2">
      <c r="A5" s="41" t="s">
        <v>142</v>
      </c>
      <c r="B5" s="41">
        <v>1</v>
      </c>
      <c r="C5" s="63">
        <v>57.53</v>
      </c>
      <c r="D5" s="63">
        <v>4.7225000000000001</v>
      </c>
      <c r="E5" s="44">
        <v>0</v>
      </c>
      <c r="F5" s="44">
        <v>1</v>
      </c>
      <c r="G5" s="63">
        <v>18.026937649337189</v>
      </c>
      <c r="I5" s="22" t="s">
        <v>304</v>
      </c>
      <c r="J5" s="23">
        <v>1</v>
      </c>
      <c r="K5" s="81">
        <v>56.79</v>
      </c>
      <c r="L5" s="81">
        <v>4.6399999999999997</v>
      </c>
      <c r="M5" s="82">
        <v>46107</v>
      </c>
      <c r="N5" s="81">
        <v>60.651940367127473</v>
      </c>
      <c r="P5" s="22" t="s">
        <v>345</v>
      </c>
      <c r="Q5" s="23">
        <v>1</v>
      </c>
      <c r="R5" s="81">
        <v>58.25</v>
      </c>
      <c r="S5" s="81">
        <v>4.8525</v>
      </c>
      <c r="T5" s="82">
        <v>18639</v>
      </c>
      <c r="U5" s="81">
        <v>15.96472497273046</v>
      </c>
    </row>
    <row r="6" spans="1:21" x14ac:dyDescent="0.2">
      <c r="A6" s="41" t="s">
        <v>143</v>
      </c>
      <c r="B6" s="41">
        <v>1</v>
      </c>
      <c r="C6" s="63">
        <v>55.769999999999996</v>
      </c>
      <c r="D6" s="63">
        <v>5</v>
      </c>
      <c r="E6" s="44">
        <v>0</v>
      </c>
      <c r="F6" s="44">
        <v>1</v>
      </c>
      <c r="G6" s="63">
        <v>13.712709452408706</v>
      </c>
      <c r="I6" s="22" t="s">
        <v>305</v>
      </c>
      <c r="J6" s="23">
        <v>1</v>
      </c>
      <c r="K6" s="81">
        <v>55.3</v>
      </c>
      <c r="L6" s="81">
        <v>4.4400000000000004</v>
      </c>
      <c r="M6" s="82">
        <v>44145</v>
      </c>
      <c r="N6" s="81">
        <v>62.226062737064119</v>
      </c>
      <c r="P6" s="22" t="s">
        <v>346</v>
      </c>
      <c r="Q6" s="23">
        <v>1</v>
      </c>
      <c r="R6" s="81">
        <v>56.125</v>
      </c>
      <c r="S6" s="81">
        <v>4.6500000000000004</v>
      </c>
      <c r="T6" s="82">
        <v>19620</v>
      </c>
      <c r="U6" s="81">
        <v>17.046520841587252</v>
      </c>
    </row>
    <row r="7" spans="1:21" x14ac:dyDescent="0.2">
      <c r="A7" s="41" t="s">
        <v>144</v>
      </c>
      <c r="B7" s="41">
        <v>1</v>
      </c>
      <c r="C7" s="63">
        <v>58.620000000000005</v>
      </c>
      <c r="D7" s="63">
        <v>5.1125000000000007</v>
      </c>
      <c r="E7" s="44">
        <v>0</v>
      </c>
      <c r="F7" s="44">
        <v>1</v>
      </c>
      <c r="G7" s="63">
        <v>17.038032394416714</v>
      </c>
      <c r="I7" s="22" t="s">
        <v>306</v>
      </c>
      <c r="J7" s="23">
        <v>2</v>
      </c>
      <c r="K7" s="81">
        <v>72.944999999999993</v>
      </c>
      <c r="L7" s="81">
        <v>7.665</v>
      </c>
      <c r="M7" s="82">
        <v>80932.5</v>
      </c>
      <c r="N7" s="81">
        <v>51.485007257751136</v>
      </c>
      <c r="P7" s="22" t="s">
        <v>347</v>
      </c>
      <c r="Q7" s="23">
        <v>1</v>
      </c>
      <c r="R7" s="81">
        <v>55.51</v>
      </c>
      <c r="S7" s="81">
        <v>4.4524999999999997</v>
      </c>
      <c r="T7" s="82">
        <v>18148.5</v>
      </c>
      <c r="U7" s="81">
        <v>16.924201566275478</v>
      </c>
    </row>
    <row r="8" spans="1:21" x14ac:dyDescent="0.2">
      <c r="A8" s="41" t="s">
        <v>145</v>
      </c>
      <c r="B8" s="41">
        <v>1</v>
      </c>
      <c r="C8" s="63">
        <v>58.9</v>
      </c>
      <c r="D8" s="63">
        <v>5.33</v>
      </c>
      <c r="E8" s="44">
        <v>0</v>
      </c>
      <c r="F8" s="44">
        <v>1</v>
      </c>
      <c r="G8" s="63">
        <v>19.058379416958253</v>
      </c>
      <c r="I8" s="22" t="s">
        <v>307</v>
      </c>
      <c r="J8" s="23">
        <v>2</v>
      </c>
      <c r="K8" s="81">
        <v>74.569999999999993</v>
      </c>
      <c r="L8" s="81">
        <v>6.7824999999999998</v>
      </c>
      <c r="M8" s="82">
        <v>78480</v>
      </c>
      <c r="N8" s="81">
        <v>54.333752708581585</v>
      </c>
      <c r="P8" s="22" t="s">
        <v>348</v>
      </c>
      <c r="Q8" s="23">
        <v>2</v>
      </c>
      <c r="R8" s="81">
        <v>71.599999999999994</v>
      </c>
      <c r="S8" s="81">
        <v>7.0750000000000002</v>
      </c>
      <c r="T8" s="82">
        <v>34825.5</v>
      </c>
      <c r="U8" s="81">
        <v>17.574736344890859</v>
      </c>
    </row>
    <row r="9" spans="1:21" x14ac:dyDescent="0.2">
      <c r="A9" s="41" t="s">
        <v>146</v>
      </c>
      <c r="B9" s="41">
        <v>1</v>
      </c>
      <c r="C9" s="63">
        <v>58.03</v>
      </c>
      <c r="D9" s="63">
        <v>4.9975000000000005</v>
      </c>
      <c r="E9" s="44">
        <v>0</v>
      </c>
      <c r="F9" s="44">
        <v>1</v>
      </c>
      <c r="G9" s="63">
        <v>18.146625717863149</v>
      </c>
      <c r="I9" s="22" t="s">
        <v>308</v>
      </c>
      <c r="J9" s="23">
        <v>2</v>
      </c>
      <c r="K9" s="81">
        <v>74.89</v>
      </c>
      <c r="L9" s="81">
        <v>6.81</v>
      </c>
      <c r="M9" s="82">
        <v>63765</v>
      </c>
      <c r="N9" s="81">
        <v>43.778999511047324</v>
      </c>
      <c r="P9" s="22" t="s">
        <v>349</v>
      </c>
      <c r="Q9" s="23">
        <v>2</v>
      </c>
      <c r="R9" s="81">
        <v>74.435000000000002</v>
      </c>
      <c r="S9" s="81">
        <v>7.1025</v>
      </c>
      <c r="T9" s="82">
        <v>31882.5</v>
      </c>
      <c r="U9" s="81">
        <v>15.137118040143807</v>
      </c>
    </row>
    <row r="10" spans="1:21" x14ac:dyDescent="0.2">
      <c r="A10" s="41" t="s">
        <v>147</v>
      </c>
      <c r="B10" s="41">
        <v>1</v>
      </c>
      <c r="C10" s="63">
        <v>58.33</v>
      </c>
      <c r="D10" s="63">
        <v>5.3150000000000004</v>
      </c>
      <c r="E10" s="44">
        <v>0</v>
      </c>
      <c r="F10" s="44">
        <v>1</v>
      </c>
      <c r="G10" s="63">
        <v>13.750749119706464</v>
      </c>
      <c r="I10" s="22" t="s">
        <v>309</v>
      </c>
      <c r="J10" s="23">
        <v>3</v>
      </c>
      <c r="K10" s="81">
        <v>63.655000000000001</v>
      </c>
      <c r="L10" s="81">
        <v>7.9</v>
      </c>
      <c r="M10" s="82">
        <v>79706.25</v>
      </c>
      <c r="N10" s="81">
        <v>57.601208191890088</v>
      </c>
      <c r="P10" s="22" t="s">
        <v>350</v>
      </c>
      <c r="Q10" s="22">
        <v>2</v>
      </c>
      <c r="R10" s="81">
        <v>72.709999999999994</v>
      </c>
      <c r="S10" s="81">
        <v>6.6825000000000001</v>
      </c>
      <c r="T10" s="82">
        <v>31882.5</v>
      </c>
      <c r="U10" s="81">
        <v>15.987681023536528</v>
      </c>
    </row>
    <row r="11" spans="1:21" x14ac:dyDescent="0.2">
      <c r="A11" s="41" t="s">
        <v>148</v>
      </c>
      <c r="B11" s="41">
        <v>1</v>
      </c>
      <c r="C11" s="63">
        <v>58.365000000000002</v>
      </c>
      <c r="D11" s="63">
        <v>4.9574999999999996</v>
      </c>
      <c r="E11" s="44">
        <v>0</v>
      </c>
      <c r="F11" s="44">
        <v>1</v>
      </c>
      <c r="G11" s="63">
        <v>14.51310319418714</v>
      </c>
      <c r="I11" s="22" t="s">
        <v>310</v>
      </c>
      <c r="J11" s="41">
        <v>3</v>
      </c>
      <c r="K11" s="81">
        <v>62.44</v>
      </c>
      <c r="L11" s="81">
        <v>7.1475000000000009</v>
      </c>
      <c r="M11" s="82">
        <v>78480</v>
      </c>
      <c r="N11" s="63">
        <v>63.210428010933292</v>
      </c>
      <c r="P11" s="22" t="s">
        <v>351</v>
      </c>
      <c r="Q11" s="22">
        <v>3</v>
      </c>
      <c r="R11" s="81">
        <v>62.32</v>
      </c>
      <c r="S11" s="81">
        <v>9.34</v>
      </c>
      <c r="T11" s="82">
        <v>37768.5</v>
      </c>
      <c r="U11" s="81">
        <v>15.065521466049534</v>
      </c>
    </row>
    <row r="12" spans="1:21" x14ac:dyDescent="0.2">
      <c r="A12" s="41" t="s">
        <v>149</v>
      </c>
      <c r="B12" s="41">
        <v>1</v>
      </c>
      <c r="C12" s="63">
        <v>58.405000000000001</v>
      </c>
      <c r="D12" s="63">
        <v>4.9249999999999998</v>
      </c>
      <c r="E12" s="44">
        <v>0</v>
      </c>
      <c r="F12" s="44">
        <v>1</v>
      </c>
      <c r="G12" s="63">
        <v>14.708445927991168</v>
      </c>
      <c r="I12" s="22" t="s">
        <v>311</v>
      </c>
      <c r="J12" s="41">
        <v>3</v>
      </c>
      <c r="K12" s="81">
        <v>64.44</v>
      </c>
      <c r="L12" s="81">
        <v>6.6724999999999994</v>
      </c>
      <c r="M12" s="82">
        <v>71122.5</v>
      </c>
      <c r="N12" s="63">
        <v>58.733378830866641</v>
      </c>
      <c r="P12" s="22" t="s">
        <v>352</v>
      </c>
      <c r="Q12" s="22">
        <v>3</v>
      </c>
      <c r="R12" s="81">
        <v>61.564999999999998</v>
      </c>
      <c r="S12" s="81">
        <v>8.4224999999999994</v>
      </c>
      <c r="T12" s="82">
        <v>34335</v>
      </c>
      <c r="U12" s="81">
        <v>15.113560181334991</v>
      </c>
    </row>
    <row r="13" spans="1:21" x14ac:dyDescent="0.2">
      <c r="A13" s="41" t="s">
        <v>150</v>
      </c>
      <c r="B13" s="41">
        <v>2</v>
      </c>
      <c r="C13" s="63">
        <v>72.800000000000011</v>
      </c>
      <c r="D13" s="63">
        <v>6.1825000000000001</v>
      </c>
      <c r="E13" s="44">
        <v>0</v>
      </c>
      <c r="F13" s="44">
        <v>1</v>
      </c>
      <c r="G13" s="63">
        <v>12.59863933710646</v>
      </c>
      <c r="I13" s="22" t="s">
        <v>312</v>
      </c>
      <c r="J13" s="41">
        <v>3</v>
      </c>
      <c r="K13" s="81">
        <v>61.629999999999995</v>
      </c>
      <c r="L13" s="81">
        <v>6.4649999999999999</v>
      </c>
      <c r="M13" s="82">
        <v>61312.5</v>
      </c>
      <c r="N13" s="63">
        <v>54.722634870173053</v>
      </c>
      <c r="P13" s="25"/>
      <c r="Q13" s="25"/>
      <c r="R13" s="25"/>
      <c r="S13" s="25"/>
      <c r="T13" s="25"/>
      <c r="U13" s="25"/>
    </row>
    <row r="14" spans="1:21" x14ac:dyDescent="0.2">
      <c r="A14" s="41" t="s">
        <v>151</v>
      </c>
      <c r="B14" s="41">
        <v>2</v>
      </c>
      <c r="C14" s="63">
        <v>72.77</v>
      </c>
      <c r="D14" s="63">
        <v>6.2575000000000003</v>
      </c>
      <c r="E14" s="44">
        <v>0</v>
      </c>
      <c r="F14" s="44">
        <v>1</v>
      </c>
      <c r="G14" s="63">
        <v>19.511840363548238</v>
      </c>
      <c r="I14" s="30"/>
      <c r="J14" s="30"/>
      <c r="K14" s="30"/>
      <c r="L14" s="30"/>
      <c r="M14" s="30"/>
      <c r="N14" s="30"/>
      <c r="P14" s="26"/>
      <c r="Q14" s="26"/>
      <c r="R14" s="26"/>
      <c r="S14" s="26"/>
      <c r="T14" s="26"/>
      <c r="U14" s="27"/>
    </row>
    <row r="15" spans="1:21" x14ac:dyDescent="0.2">
      <c r="A15" s="41" t="s">
        <v>152</v>
      </c>
      <c r="B15" s="41">
        <v>2</v>
      </c>
      <c r="C15" s="63">
        <v>74.099999999999994</v>
      </c>
      <c r="D15" s="63">
        <v>6.7874999999999996</v>
      </c>
      <c r="E15" s="44">
        <v>0</v>
      </c>
      <c r="F15" s="44">
        <v>1</v>
      </c>
      <c r="G15" s="63">
        <v>17.741777757506689</v>
      </c>
      <c r="I15" s="26"/>
      <c r="J15" s="26"/>
      <c r="K15" s="26"/>
      <c r="L15" s="26"/>
      <c r="M15" s="26"/>
      <c r="N15" s="27"/>
      <c r="P15" s="26"/>
      <c r="Q15" s="26"/>
      <c r="R15" s="26"/>
      <c r="S15" s="26"/>
      <c r="T15" s="26"/>
      <c r="U15" s="29"/>
    </row>
    <row r="16" spans="1:21" x14ac:dyDescent="0.2">
      <c r="A16" s="41" t="s">
        <v>153</v>
      </c>
      <c r="B16" s="41">
        <v>2</v>
      </c>
      <c r="C16" s="63">
        <v>73.39500000000001</v>
      </c>
      <c r="D16" s="63">
        <v>6.8549999999999995</v>
      </c>
      <c r="E16" s="44">
        <v>0</v>
      </c>
      <c r="F16" s="44">
        <v>1</v>
      </c>
      <c r="G16" s="63">
        <v>21.380256205877441</v>
      </c>
      <c r="I16" s="26"/>
      <c r="J16" s="26"/>
      <c r="K16" s="26"/>
      <c r="L16" s="26"/>
      <c r="M16" s="26"/>
      <c r="N16" s="29"/>
      <c r="P16" s="26"/>
      <c r="Q16" s="26"/>
      <c r="R16" s="26"/>
      <c r="S16" s="26"/>
      <c r="T16" s="26"/>
      <c r="U16" s="29"/>
    </row>
    <row r="17" spans="1:23" x14ac:dyDescent="0.2">
      <c r="A17" s="41" t="s">
        <v>154</v>
      </c>
      <c r="B17" s="41">
        <v>2</v>
      </c>
      <c r="C17" s="63">
        <v>73.930000000000007</v>
      </c>
      <c r="D17" s="63">
        <v>7.0449999999999999</v>
      </c>
      <c r="E17" s="44">
        <v>0</v>
      </c>
      <c r="F17" s="44">
        <v>1</v>
      </c>
      <c r="G17" s="63">
        <v>20.4398329491375</v>
      </c>
      <c r="I17" s="26"/>
      <c r="J17" s="26"/>
      <c r="K17" s="26"/>
      <c r="L17" s="26"/>
      <c r="M17" s="26"/>
      <c r="N17" s="29"/>
      <c r="P17" s="26"/>
      <c r="Q17" s="26"/>
      <c r="R17" s="26"/>
      <c r="S17" s="26"/>
      <c r="T17" s="26"/>
      <c r="U17" s="31"/>
    </row>
    <row r="18" spans="1:23" x14ac:dyDescent="0.2">
      <c r="A18" s="41" t="s">
        <v>155</v>
      </c>
      <c r="B18" s="41">
        <v>2</v>
      </c>
      <c r="C18" s="63">
        <v>74.349999999999994</v>
      </c>
      <c r="D18" s="63">
        <v>6.9875000000000007</v>
      </c>
      <c r="E18" s="44">
        <v>0</v>
      </c>
      <c r="F18" s="44">
        <v>1</v>
      </c>
      <c r="G18" s="63">
        <v>24.388767099849094</v>
      </c>
      <c r="I18" s="26"/>
      <c r="J18" s="26"/>
      <c r="K18" s="26"/>
      <c r="L18" s="26"/>
      <c r="M18" s="26"/>
      <c r="N18" s="31"/>
    </row>
    <row r="19" spans="1:23" x14ac:dyDescent="0.2">
      <c r="A19" s="41" t="s">
        <v>156</v>
      </c>
      <c r="B19" s="41">
        <v>2</v>
      </c>
      <c r="C19" s="63">
        <v>74.305000000000007</v>
      </c>
      <c r="D19" s="63">
        <v>6.8149999999999995</v>
      </c>
      <c r="E19" s="44">
        <v>0</v>
      </c>
      <c r="F19" s="44">
        <v>1</v>
      </c>
      <c r="G19" s="63">
        <v>21.531715548340106</v>
      </c>
    </row>
    <row r="20" spans="1:23" x14ac:dyDescent="0.2">
      <c r="A20" s="41" t="s">
        <v>157</v>
      </c>
      <c r="B20" s="41">
        <v>2</v>
      </c>
      <c r="C20" s="63">
        <v>74.125</v>
      </c>
      <c r="D20" s="63">
        <v>6.8975</v>
      </c>
      <c r="E20" s="44">
        <v>0</v>
      </c>
      <c r="F20" s="44">
        <v>1</v>
      </c>
      <c r="G20" s="63">
        <v>22.939468923772669</v>
      </c>
      <c r="P20" s="26"/>
      <c r="Q20" s="26"/>
      <c r="R20" s="26"/>
      <c r="S20" s="26"/>
      <c r="T20" s="26"/>
      <c r="U20" s="26"/>
      <c r="V20" s="26"/>
      <c r="W20" s="26"/>
    </row>
    <row r="21" spans="1:23" x14ac:dyDescent="0.2">
      <c r="A21" s="41" t="s">
        <v>158</v>
      </c>
      <c r="B21" s="41">
        <v>2</v>
      </c>
      <c r="C21" s="63">
        <v>74.275000000000006</v>
      </c>
      <c r="D21" s="63">
        <v>6.83</v>
      </c>
      <c r="E21" s="44">
        <v>0</v>
      </c>
      <c r="F21" s="44">
        <v>1</v>
      </c>
      <c r="G21" s="63">
        <v>22.498514467759158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1:23" x14ac:dyDescent="0.2">
      <c r="A22" s="41" t="s">
        <v>159</v>
      </c>
      <c r="B22" s="41">
        <v>2</v>
      </c>
      <c r="C22" s="63">
        <v>74.75</v>
      </c>
      <c r="D22" s="63">
        <v>6.8849999999999998</v>
      </c>
      <c r="E22" s="44">
        <v>0</v>
      </c>
      <c r="F22" s="44">
        <v>1</v>
      </c>
      <c r="G22" s="63">
        <v>21.374967446902879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</row>
    <row r="23" spans="1:23" x14ac:dyDescent="0.2">
      <c r="A23" s="41" t="s">
        <v>160</v>
      </c>
      <c r="B23" s="41">
        <v>2</v>
      </c>
      <c r="C23" s="63">
        <v>73.990000000000009</v>
      </c>
      <c r="D23" s="63">
        <v>6.9425000000000008</v>
      </c>
      <c r="E23" s="44">
        <v>0</v>
      </c>
      <c r="F23" s="44">
        <v>1</v>
      </c>
      <c r="G23" s="63">
        <v>21.766587256824671</v>
      </c>
      <c r="P23" s="26"/>
      <c r="Q23" s="26"/>
      <c r="R23" s="26"/>
      <c r="S23" s="26"/>
      <c r="T23" s="26"/>
      <c r="U23" s="26"/>
      <c r="V23" s="26"/>
      <c r="W23" s="26"/>
    </row>
    <row r="24" spans="1:23" x14ac:dyDescent="0.2">
      <c r="A24" s="41" t="s">
        <v>161</v>
      </c>
      <c r="B24" s="41">
        <v>2</v>
      </c>
      <c r="C24" s="63">
        <v>74.150000000000006</v>
      </c>
      <c r="D24" s="63">
        <v>7.0150000000000006</v>
      </c>
      <c r="E24" s="44">
        <v>0</v>
      </c>
      <c r="F24" s="44">
        <v>1</v>
      </c>
      <c r="G24" s="63">
        <v>20.427404109793969</v>
      </c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x14ac:dyDescent="0.2">
      <c r="A25" s="41" t="s">
        <v>162</v>
      </c>
      <c r="B25" s="41">
        <v>2</v>
      </c>
      <c r="C25" s="63">
        <v>74.16</v>
      </c>
      <c r="D25" s="63">
        <v>6.9449999999999994</v>
      </c>
      <c r="E25" s="44">
        <v>0</v>
      </c>
      <c r="F25" s="44">
        <v>1</v>
      </c>
      <c r="G25" s="63">
        <v>21.807864561288497</v>
      </c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x14ac:dyDescent="0.2">
      <c r="A26" s="41" t="s">
        <v>163</v>
      </c>
      <c r="B26" s="41">
        <v>2</v>
      </c>
      <c r="C26" s="63">
        <v>73.580000000000013</v>
      </c>
      <c r="D26" s="63">
        <v>7.0175000000000001</v>
      </c>
      <c r="E26" s="44">
        <v>0</v>
      </c>
      <c r="F26" s="44">
        <v>1</v>
      </c>
      <c r="G26" s="63">
        <v>21.302011811391328</v>
      </c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1:23" x14ac:dyDescent="0.2">
      <c r="A27" s="41" t="s">
        <v>164</v>
      </c>
      <c r="B27" s="41">
        <v>2</v>
      </c>
      <c r="C27" s="63">
        <v>73.58</v>
      </c>
      <c r="D27" s="63">
        <v>7.0424999999999995</v>
      </c>
      <c r="E27" s="44">
        <v>0</v>
      </c>
      <c r="F27" s="44">
        <v>1</v>
      </c>
      <c r="G27" s="63">
        <v>25.074723041614508</v>
      </c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23" x14ac:dyDescent="0.2">
      <c r="A28" s="41" t="s">
        <v>165</v>
      </c>
      <c r="B28" s="41">
        <v>2</v>
      </c>
      <c r="C28" s="63">
        <v>72.12</v>
      </c>
      <c r="D28" s="63">
        <v>7.2025000000000006</v>
      </c>
      <c r="E28" s="44">
        <v>0</v>
      </c>
      <c r="F28" s="44">
        <v>1</v>
      </c>
      <c r="G28" s="63">
        <v>23.072225120537148</v>
      </c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23" x14ac:dyDescent="0.2">
      <c r="A29" s="41" t="s">
        <v>166</v>
      </c>
      <c r="B29" s="41">
        <v>2</v>
      </c>
      <c r="C29" s="63">
        <v>75.2</v>
      </c>
      <c r="D29" s="63">
        <v>7.2675000000000001</v>
      </c>
      <c r="E29" s="44">
        <v>0</v>
      </c>
      <c r="F29" s="44">
        <v>1</v>
      </c>
      <c r="G29" s="63">
        <v>14.743815661226735</v>
      </c>
      <c r="I29" s="26"/>
      <c r="J29" s="26"/>
      <c r="K29" s="26"/>
      <c r="L29" s="26"/>
      <c r="M29" s="26"/>
      <c r="N29" s="26"/>
      <c r="O29" s="26"/>
      <c r="P29" s="26"/>
    </row>
    <row r="30" spans="1:23" x14ac:dyDescent="0.2">
      <c r="A30" s="41" t="s">
        <v>167</v>
      </c>
      <c r="B30" s="41">
        <v>3</v>
      </c>
      <c r="C30" s="63">
        <v>61.38</v>
      </c>
      <c r="D30" s="63">
        <v>9.4350000000000005</v>
      </c>
      <c r="E30" s="44">
        <v>0</v>
      </c>
      <c r="F30" s="44">
        <v>1</v>
      </c>
      <c r="G30" s="63">
        <v>24.000269137909765</v>
      </c>
      <c r="I30" s="26"/>
      <c r="J30" s="26"/>
      <c r="K30" s="26"/>
      <c r="L30" s="26"/>
      <c r="M30" s="26"/>
      <c r="N30" s="26"/>
      <c r="O30" s="26"/>
      <c r="P30" s="26"/>
    </row>
    <row r="31" spans="1:23" x14ac:dyDescent="0.2">
      <c r="A31" s="41" t="s">
        <v>168</v>
      </c>
      <c r="B31" s="41">
        <v>3</v>
      </c>
      <c r="C31" s="63">
        <v>61.7</v>
      </c>
      <c r="D31" s="63">
        <v>9.3349999999999991</v>
      </c>
      <c r="E31" s="44">
        <v>0</v>
      </c>
      <c r="F31" s="44">
        <v>1</v>
      </c>
      <c r="G31" s="63">
        <v>20.51814756091332</v>
      </c>
      <c r="I31" s="26"/>
      <c r="J31" s="26"/>
      <c r="K31" s="26"/>
      <c r="L31" s="26"/>
      <c r="M31" s="26"/>
      <c r="N31" s="26"/>
      <c r="O31" s="26"/>
      <c r="P31" s="26"/>
    </row>
    <row r="32" spans="1:23" x14ac:dyDescent="0.2">
      <c r="A32" s="41" t="s">
        <v>169</v>
      </c>
      <c r="B32" s="41">
        <v>3</v>
      </c>
      <c r="C32" s="63">
        <v>63.05</v>
      </c>
      <c r="D32" s="63">
        <v>9.1950000000000003</v>
      </c>
      <c r="E32" s="44">
        <v>0</v>
      </c>
      <c r="F32" s="44">
        <v>1</v>
      </c>
      <c r="G32" s="63">
        <v>20.323059399524585</v>
      </c>
      <c r="I32" s="26"/>
      <c r="J32" s="26"/>
      <c r="K32" s="26"/>
      <c r="L32" s="26"/>
      <c r="M32" s="26"/>
      <c r="N32" s="26"/>
      <c r="O32" s="26"/>
      <c r="P32" s="26"/>
    </row>
    <row r="33" spans="1:7" x14ac:dyDescent="0.2">
      <c r="A33" s="41" t="s">
        <v>170</v>
      </c>
      <c r="B33" s="41">
        <v>3</v>
      </c>
      <c r="C33" s="63">
        <v>63.38</v>
      </c>
      <c r="D33" s="63">
        <v>8.6425000000000001</v>
      </c>
      <c r="E33" s="44">
        <v>0</v>
      </c>
      <c r="F33" s="44">
        <v>1</v>
      </c>
      <c r="G33" s="63">
        <v>25.569763170490852</v>
      </c>
    </row>
    <row r="34" spans="1:7" x14ac:dyDescent="0.2">
      <c r="A34" s="41" t="s">
        <v>171</v>
      </c>
      <c r="B34" s="41">
        <v>3</v>
      </c>
      <c r="C34" s="63">
        <v>62.76</v>
      </c>
      <c r="D34" s="63">
        <v>8.4824999999999999</v>
      </c>
      <c r="E34" s="44">
        <v>0</v>
      </c>
      <c r="F34" s="44">
        <v>1</v>
      </c>
      <c r="G34" s="63">
        <v>25.4982593020761</v>
      </c>
    </row>
    <row r="35" spans="1:7" x14ac:dyDescent="0.2">
      <c r="A35" s="41" t="s">
        <v>172</v>
      </c>
      <c r="B35" s="41">
        <v>3</v>
      </c>
      <c r="C35" s="63">
        <v>61.28</v>
      </c>
      <c r="D35" s="63">
        <v>8.6350000000000016</v>
      </c>
      <c r="E35" s="44">
        <v>0</v>
      </c>
      <c r="F35" s="44">
        <v>1</v>
      </c>
      <c r="G35" s="63">
        <v>21.87463967239874</v>
      </c>
    </row>
    <row r="36" spans="1:7" x14ac:dyDescent="0.2">
      <c r="A36" s="41" t="s">
        <v>173</v>
      </c>
      <c r="B36" s="41">
        <v>3</v>
      </c>
      <c r="C36" s="63">
        <v>62.86</v>
      </c>
      <c r="D36" s="63">
        <v>7.7750000000000004</v>
      </c>
      <c r="E36" s="44">
        <v>0</v>
      </c>
      <c r="F36" s="44">
        <v>1</v>
      </c>
      <c r="G36" s="63">
        <v>21.718970906912553</v>
      </c>
    </row>
    <row r="37" spans="1:7" x14ac:dyDescent="0.2">
      <c r="A37" s="41" t="s">
        <v>174</v>
      </c>
      <c r="B37" s="41">
        <v>3</v>
      </c>
      <c r="C37" s="63">
        <v>62.19</v>
      </c>
      <c r="D37" s="63">
        <v>7.5525000000000002</v>
      </c>
      <c r="E37" s="44">
        <v>0</v>
      </c>
      <c r="F37" s="44">
        <v>1</v>
      </c>
      <c r="G37" s="63">
        <v>23.863957735716934</v>
      </c>
    </row>
    <row r="38" spans="1:7" x14ac:dyDescent="0.2">
      <c r="A38" s="41" t="s">
        <v>175</v>
      </c>
      <c r="B38" s="41">
        <v>3</v>
      </c>
      <c r="C38" s="63">
        <v>61.54</v>
      </c>
      <c r="D38" s="63">
        <v>7.7074999999999996</v>
      </c>
      <c r="E38" s="44">
        <v>0</v>
      </c>
      <c r="F38" s="44">
        <v>1</v>
      </c>
      <c r="G38" s="63">
        <v>22.297206969734706</v>
      </c>
    </row>
    <row r="39" spans="1:7" x14ac:dyDescent="0.2">
      <c r="A39" s="41" t="s">
        <v>176</v>
      </c>
      <c r="B39" s="41">
        <v>3</v>
      </c>
      <c r="C39" s="63">
        <v>62.08</v>
      </c>
      <c r="D39" s="63">
        <v>7.732499999999999</v>
      </c>
      <c r="E39" s="44">
        <v>0</v>
      </c>
      <c r="F39" s="44">
        <v>1</v>
      </c>
      <c r="G39" s="63">
        <v>20.134367897760697</v>
      </c>
    </row>
    <row r="40" spans="1:7" x14ac:dyDescent="0.2">
      <c r="A40" s="41" t="s">
        <v>177</v>
      </c>
      <c r="B40" s="41">
        <v>3</v>
      </c>
      <c r="C40" s="63">
        <v>61.87</v>
      </c>
      <c r="D40" s="63">
        <v>7.7874999999999996</v>
      </c>
      <c r="E40" s="44">
        <v>0</v>
      </c>
      <c r="F40" s="44">
        <v>1</v>
      </c>
      <c r="G40" s="63">
        <v>24.456188195839133</v>
      </c>
    </row>
    <row r="41" spans="1:7" x14ac:dyDescent="0.2">
      <c r="A41" s="41" t="s">
        <v>178</v>
      </c>
      <c r="B41" s="41">
        <v>3</v>
      </c>
      <c r="C41" s="63">
        <v>62</v>
      </c>
      <c r="D41" s="63">
        <v>8.1925000000000008</v>
      </c>
      <c r="E41" s="44">
        <v>0</v>
      </c>
      <c r="F41" s="44">
        <v>1</v>
      </c>
      <c r="G41" s="63">
        <v>22.370406086306048</v>
      </c>
    </row>
    <row r="42" spans="1:7" x14ac:dyDescent="0.2">
      <c r="A42" s="41" t="s">
        <v>179</v>
      </c>
      <c r="B42" s="41">
        <v>3</v>
      </c>
      <c r="C42" s="63">
        <v>61.8</v>
      </c>
      <c r="D42" s="63">
        <v>5.8875000000000002</v>
      </c>
      <c r="E42" s="44">
        <v>0</v>
      </c>
      <c r="F42" s="44">
        <v>1</v>
      </c>
      <c r="G42" s="63">
        <v>18.74543819222502</v>
      </c>
    </row>
    <row r="43" spans="1:7" x14ac:dyDescent="0.2">
      <c r="A43" s="41" t="s">
        <v>180</v>
      </c>
      <c r="B43" s="41">
        <v>3</v>
      </c>
      <c r="C43" s="63">
        <v>61.79</v>
      </c>
      <c r="D43" s="63">
        <v>5.8574999999999999</v>
      </c>
      <c r="E43" s="44">
        <v>0</v>
      </c>
      <c r="F43" s="44">
        <v>1</v>
      </c>
      <c r="G43" s="63">
        <v>16.735863927769202</v>
      </c>
    </row>
    <row r="44" spans="1:7" x14ac:dyDescent="0.2">
      <c r="A44" s="41" t="s">
        <v>181</v>
      </c>
      <c r="B44" s="41">
        <v>3</v>
      </c>
      <c r="C44" s="63">
        <v>61.55</v>
      </c>
      <c r="D44" s="63">
        <v>5.9450000000000003</v>
      </c>
      <c r="E44" s="44">
        <v>0</v>
      </c>
      <c r="F44" s="44">
        <v>1</v>
      </c>
      <c r="G44" s="63">
        <v>16.423663184447797</v>
      </c>
    </row>
    <row r="45" spans="1:7" x14ac:dyDescent="0.2">
      <c r="A45" s="41" t="s">
        <v>182</v>
      </c>
      <c r="B45" s="41">
        <v>3</v>
      </c>
      <c r="C45" s="63">
        <v>61.83</v>
      </c>
      <c r="D45" s="63">
        <v>5.7349999999999994</v>
      </c>
      <c r="E45" s="44">
        <v>0</v>
      </c>
      <c r="F45" s="44">
        <v>1</v>
      </c>
      <c r="G45" s="63">
        <v>18.575556976188292</v>
      </c>
    </row>
    <row r="46" spans="1:7" x14ac:dyDescent="0.2">
      <c r="A46" s="41" t="s">
        <v>183</v>
      </c>
      <c r="B46" s="41">
        <v>3</v>
      </c>
      <c r="C46" s="63">
        <v>61.53</v>
      </c>
      <c r="D46" s="63">
        <v>5.66</v>
      </c>
      <c r="E46" s="44">
        <v>0</v>
      </c>
      <c r="F46" s="44">
        <v>1</v>
      </c>
      <c r="G46" s="63">
        <v>19.232052755908381</v>
      </c>
    </row>
    <row r="47" spans="1:7" x14ac:dyDescent="0.2">
      <c r="A47" s="41" t="s">
        <v>184</v>
      </c>
      <c r="B47" s="41">
        <v>3</v>
      </c>
      <c r="C47" s="63">
        <v>61.61</v>
      </c>
      <c r="D47" s="63">
        <v>5.9324999999999992</v>
      </c>
      <c r="E47" s="44">
        <v>0</v>
      </c>
      <c r="F47" s="44">
        <v>1</v>
      </c>
      <c r="G47" s="63">
        <v>19.447766536413216</v>
      </c>
    </row>
    <row r="48" spans="1:7" x14ac:dyDescent="0.2">
      <c r="A48" s="41" t="s">
        <v>185</v>
      </c>
      <c r="B48" s="41">
        <v>3</v>
      </c>
      <c r="C48" s="63">
        <v>61.42</v>
      </c>
      <c r="D48" s="63">
        <v>5.8374999999999995</v>
      </c>
      <c r="E48" s="44">
        <v>0</v>
      </c>
      <c r="F48" s="44">
        <v>1</v>
      </c>
      <c r="G48" s="63">
        <v>16.650113985150313</v>
      </c>
    </row>
    <row r="49" spans="1:7" x14ac:dyDescent="0.2">
      <c r="A49" s="41" t="s">
        <v>186</v>
      </c>
      <c r="B49" s="41">
        <v>3</v>
      </c>
      <c r="C49" s="63">
        <v>61.44</v>
      </c>
      <c r="D49" s="63">
        <v>5.7249999999999996</v>
      </c>
      <c r="E49" s="44">
        <v>0</v>
      </c>
      <c r="F49" s="44">
        <v>1</v>
      </c>
      <c r="G49" s="63">
        <v>20.114864067353512</v>
      </c>
    </row>
    <row r="50" spans="1:7" x14ac:dyDescent="0.2">
      <c r="A50" s="41" t="s">
        <v>187</v>
      </c>
      <c r="B50" s="41">
        <v>3</v>
      </c>
      <c r="C50" s="63">
        <v>61.55</v>
      </c>
      <c r="D50" s="63">
        <v>5.9249999999999998</v>
      </c>
      <c r="E50" s="44">
        <v>0</v>
      </c>
      <c r="F50" s="44">
        <v>1</v>
      </c>
      <c r="G50" s="63">
        <v>18.168473116744522</v>
      </c>
    </row>
    <row r="51" spans="1:7" x14ac:dyDescent="0.2">
      <c r="A51" s="41" t="s">
        <v>188</v>
      </c>
      <c r="B51" s="41">
        <v>3</v>
      </c>
      <c r="C51" s="63">
        <v>61.61</v>
      </c>
      <c r="D51" s="63">
        <v>5.8150000000000004</v>
      </c>
      <c r="E51" s="44">
        <v>0</v>
      </c>
      <c r="F51" s="44">
        <v>1</v>
      </c>
      <c r="G51" s="63">
        <v>20.648933062603671</v>
      </c>
    </row>
    <row r="52" spans="1:7" x14ac:dyDescent="0.2">
      <c r="A52" s="41" t="s">
        <v>189</v>
      </c>
      <c r="B52" s="41">
        <v>3</v>
      </c>
      <c r="C52" s="63">
        <v>61.66</v>
      </c>
      <c r="D52" s="63">
        <v>6.2124999999999995</v>
      </c>
      <c r="E52" s="44">
        <v>0</v>
      </c>
      <c r="F52" s="44">
        <v>1</v>
      </c>
      <c r="G52" s="63">
        <v>21.567631669837635</v>
      </c>
    </row>
    <row r="53" spans="1:7" x14ac:dyDescent="0.2">
      <c r="C53" s="51"/>
      <c r="D53" s="51"/>
      <c r="G53" s="51"/>
    </row>
    <row r="54" spans="1:7" x14ac:dyDescent="0.2">
      <c r="A54" s="39" t="s">
        <v>52</v>
      </c>
      <c r="B54" s="39"/>
      <c r="C54" s="39"/>
      <c r="D54" s="39"/>
      <c r="E54" s="39"/>
      <c r="F54" s="39"/>
      <c r="G54" s="39"/>
    </row>
    <row r="55" spans="1:7" ht="14.25" x14ac:dyDescent="0.25">
      <c r="A55" s="42" t="s">
        <v>0</v>
      </c>
      <c r="B55" s="42" t="s">
        <v>487</v>
      </c>
      <c r="C55" s="18" t="s">
        <v>1</v>
      </c>
      <c r="D55" s="18" t="s">
        <v>2</v>
      </c>
      <c r="E55" s="42" t="s">
        <v>3</v>
      </c>
      <c r="F55" s="42" t="s">
        <v>4</v>
      </c>
      <c r="G55" s="18" t="s">
        <v>496</v>
      </c>
    </row>
    <row r="56" spans="1:7" x14ac:dyDescent="0.2">
      <c r="A56" s="41" t="s">
        <v>190</v>
      </c>
      <c r="B56" s="41">
        <v>2</v>
      </c>
      <c r="C56" s="63">
        <v>71.540000000000006</v>
      </c>
      <c r="D56" s="63">
        <v>7.1775000000000002</v>
      </c>
      <c r="E56" s="44">
        <v>0</v>
      </c>
      <c r="F56" s="44">
        <v>0.29815395332636713</v>
      </c>
      <c r="G56" s="63">
        <v>27.762469982800404</v>
      </c>
    </row>
    <row r="57" spans="1:7" x14ac:dyDescent="0.2">
      <c r="A57" s="41" t="s">
        <v>191</v>
      </c>
      <c r="B57" s="41">
        <v>2</v>
      </c>
      <c r="C57" s="63">
        <v>73.944999999999993</v>
      </c>
      <c r="D57" s="63">
        <v>6.4725000000000001</v>
      </c>
      <c r="E57" s="44">
        <v>0</v>
      </c>
      <c r="F57" s="44">
        <v>0.26419466975666278</v>
      </c>
      <c r="G57" s="63">
        <v>32.167116680001243</v>
      </c>
    </row>
    <row r="58" spans="1:7" x14ac:dyDescent="0.2">
      <c r="A58" s="41" t="s">
        <v>192</v>
      </c>
      <c r="B58" s="41">
        <v>3</v>
      </c>
      <c r="C58" s="63">
        <v>63</v>
      </c>
      <c r="D58" s="63">
        <v>6.3224999999999998</v>
      </c>
      <c r="E58" s="44">
        <v>0</v>
      </c>
      <c r="F58" s="44">
        <v>0.24990114669829974</v>
      </c>
      <c r="G58" s="63">
        <v>27.303921368983737</v>
      </c>
    </row>
    <row r="59" spans="1:7" x14ac:dyDescent="0.2">
      <c r="A59" s="41" t="s">
        <v>193</v>
      </c>
      <c r="B59" s="41">
        <v>3</v>
      </c>
      <c r="C59" s="63">
        <v>61.655000000000001</v>
      </c>
      <c r="D59" s="63">
        <v>6.3449999999999998</v>
      </c>
      <c r="E59" s="44">
        <v>0</v>
      </c>
      <c r="F59" s="44">
        <v>0.22852639873916469</v>
      </c>
      <c r="G59" s="63">
        <v>24.705366833156518</v>
      </c>
    </row>
    <row r="60" spans="1:7" x14ac:dyDescent="0.2">
      <c r="A60" s="41" t="s">
        <v>194</v>
      </c>
      <c r="B60" s="41">
        <v>2</v>
      </c>
      <c r="C60" s="63">
        <v>73.19</v>
      </c>
      <c r="D60" s="63">
        <v>6.6574999999999998</v>
      </c>
      <c r="E60" s="44">
        <v>0.25</v>
      </c>
      <c r="F60" s="44">
        <v>0.33345850544498684</v>
      </c>
      <c r="G60" s="63">
        <v>12.290869924673908</v>
      </c>
    </row>
    <row r="61" spans="1:7" x14ac:dyDescent="0.2">
      <c r="A61" s="41" t="s">
        <v>195</v>
      </c>
      <c r="B61" s="41">
        <v>3</v>
      </c>
      <c r="C61" s="63">
        <v>62.994999999999997</v>
      </c>
      <c r="D61" s="63">
        <v>6.54</v>
      </c>
      <c r="E61" s="44">
        <v>0.25</v>
      </c>
      <c r="F61" s="44">
        <v>0.24847094801223241</v>
      </c>
      <c r="G61" s="63">
        <v>21.974044793401827</v>
      </c>
    </row>
    <row r="62" spans="1:7" x14ac:dyDescent="0.2">
      <c r="A62" s="41" t="s">
        <v>196</v>
      </c>
      <c r="B62" s="41">
        <v>3</v>
      </c>
      <c r="C62" s="63">
        <v>61.66</v>
      </c>
      <c r="D62" s="63">
        <v>6.19</v>
      </c>
      <c r="E62" s="44">
        <v>0.25</v>
      </c>
      <c r="F62" s="44">
        <v>0.24878836833602583</v>
      </c>
      <c r="G62" s="63">
        <v>18.164532035246243</v>
      </c>
    </row>
    <row r="63" spans="1:7" x14ac:dyDescent="0.2">
      <c r="A63" s="41" t="s">
        <v>197</v>
      </c>
      <c r="B63" s="41">
        <v>1</v>
      </c>
      <c r="C63" s="63">
        <v>57.37</v>
      </c>
      <c r="D63" s="63">
        <v>4.68</v>
      </c>
      <c r="E63" s="44">
        <v>0.5</v>
      </c>
      <c r="F63" s="44">
        <v>0.22008547008547011</v>
      </c>
      <c r="G63" s="63">
        <v>17.791306789434671</v>
      </c>
    </row>
    <row r="64" spans="1:7" x14ac:dyDescent="0.2">
      <c r="A64" s="41" t="s">
        <v>198</v>
      </c>
      <c r="B64" s="41">
        <v>2</v>
      </c>
      <c r="C64" s="63">
        <v>71.569999999999993</v>
      </c>
      <c r="D64" s="63">
        <v>7.1050000000000004</v>
      </c>
      <c r="E64" s="44">
        <v>0.5</v>
      </c>
      <c r="F64" s="44">
        <v>0.32019704433497542</v>
      </c>
      <c r="G64" s="63">
        <v>14.058827167963985</v>
      </c>
    </row>
    <row r="65" spans="1:7" x14ac:dyDescent="0.2">
      <c r="A65" s="41" t="s">
        <v>199</v>
      </c>
      <c r="B65" s="41">
        <v>2</v>
      </c>
      <c r="C65" s="63">
        <v>73.92</v>
      </c>
      <c r="D65" s="63">
        <v>6.6124999999999998</v>
      </c>
      <c r="E65" s="44">
        <v>0.5</v>
      </c>
      <c r="F65" s="44">
        <v>0.30018903591682417</v>
      </c>
      <c r="G65" s="63">
        <v>9.1401808460890077</v>
      </c>
    </row>
    <row r="66" spans="1:7" x14ac:dyDescent="0.2">
      <c r="A66" s="41" t="s">
        <v>200</v>
      </c>
      <c r="B66" s="41">
        <v>3</v>
      </c>
      <c r="C66" s="63">
        <v>63.26</v>
      </c>
      <c r="D66" s="63">
        <v>6.6275000000000004</v>
      </c>
      <c r="E66" s="44">
        <v>0.5</v>
      </c>
      <c r="F66" s="44">
        <v>0.23840060354583176</v>
      </c>
      <c r="G66" s="63">
        <v>20.562498534503593</v>
      </c>
    </row>
    <row r="67" spans="1:7" x14ac:dyDescent="0.2">
      <c r="A67" s="41" t="s">
        <v>201</v>
      </c>
      <c r="B67" s="41">
        <v>3</v>
      </c>
      <c r="C67" s="63">
        <v>62.06</v>
      </c>
      <c r="D67" s="63">
        <v>6.3925000000000001</v>
      </c>
      <c r="E67" s="44">
        <v>0.5</v>
      </c>
      <c r="F67" s="44">
        <v>0.24403597966366836</v>
      </c>
      <c r="G67" s="63">
        <v>16.453199277081087</v>
      </c>
    </row>
    <row r="68" spans="1:7" x14ac:dyDescent="0.2">
      <c r="A68" s="41" t="s">
        <v>202</v>
      </c>
      <c r="B68" s="41">
        <v>3</v>
      </c>
      <c r="C68" s="63">
        <v>61.57</v>
      </c>
      <c r="D68" s="63">
        <v>6.375</v>
      </c>
      <c r="E68" s="44">
        <v>0.5</v>
      </c>
      <c r="F68" s="44">
        <v>0.23529411764705882</v>
      </c>
      <c r="G68" s="63">
        <v>18.621152108396718</v>
      </c>
    </row>
    <row r="69" spans="1:7" x14ac:dyDescent="0.2">
      <c r="A69" s="41" t="s">
        <v>203</v>
      </c>
      <c r="B69" s="41">
        <v>2</v>
      </c>
      <c r="C69" s="63">
        <v>71.3</v>
      </c>
      <c r="D69" s="63">
        <v>7.1449999999999996</v>
      </c>
      <c r="E69" s="44">
        <f>1-F69</f>
        <v>0.71518544436668996</v>
      </c>
      <c r="F69" s="44">
        <v>0.28481455563331004</v>
      </c>
      <c r="G69" s="63">
        <v>20.535683462668263</v>
      </c>
    </row>
    <row r="70" spans="1:7" x14ac:dyDescent="0.2">
      <c r="A70" s="41" t="s">
        <v>204</v>
      </c>
      <c r="B70" s="41">
        <v>2</v>
      </c>
      <c r="C70" s="63">
        <v>73.010000000000005</v>
      </c>
      <c r="D70" s="63">
        <v>6.98</v>
      </c>
      <c r="E70" s="44">
        <f t="shared" ref="E70:E75" si="0">1-F70</f>
        <v>0.72851002865329506</v>
      </c>
      <c r="F70" s="44">
        <v>0.27148997134670488</v>
      </c>
      <c r="G70" s="63">
        <v>16.518408059573122</v>
      </c>
    </row>
    <row r="71" spans="1:7" x14ac:dyDescent="0.2">
      <c r="A71" s="41" t="s">
        <v>205</v>
      </c>
      <c r="B71" s="41">
        <v>3</v>
      </c>
      <c r="C71" s="63">
        <v>62.575000000000003</v>
      </c>
      <c r="D71" s="63">
        <v>7.0824999999999996</v>
      </c>
      <c r="E71" s="44">
        <f t="shared" si="0"/>
        <v>0.76279562301447235</v>
      </c>
      <c r="F71" s="44">
        <v>0.23720437698552771</v>
      </c>
      <c r="G71" s="63">
        <v>25.888518822016128</v>
      </c>
    </row>
    <row r="72" spans="1:7" x14ac:dyDescent="0.2">
      <c r="A72" s="41" t="s">
        <v>206</v>
      </c>
      <c r="B72" s="41">
        <v>3</v>
      </c>
      <c r="C72" s="63">
        <v>62.115000000000002</v>
      </c>
      <c r="D72" s="63">
        <v>6.22</v>
      </c>
      <c r="E72" s="44">
        <f t="shared" si="0"/>
        <v>0.75080385852090026</v>
      </c>
      <c r="F72" s="44">
        <v>0.24919614147909969</v>
      </c>
      <c r="G72" s="63">
        <v>17.128308157797086</v>
      </c>
    </row>
    <row r="73" spans="1:7" x14ac:dyDescent="0.2">
      <c r="A73" s="41" t="s">
        <v>207</v>
      </c>
      <c r="B73" s="41">
        <v>3</v>
      </c>
      <c r="C73" s="63">
        <v>61.55</v>
      </c>
      <c r="D73" s="63">
        <v>6.2</v>
      </c>
      <c r="E73" s="44">
        <f t="shared" si="0"/>
        <v>0.75645161290322582</v>
      </c>
      <c r="F73" s="44">
        <v>0.24354838709677418</v>
      </c>
      <c r="G73" s="63">
        <v>17.350798055039139</v>
      </c>
    </row>
    <row r="74" spans="1:7" x14ac:dyDescent="0.2">
      <c r="A74" s="41" t="s">
        <v>208</v>
      </c>
      <c r="B74" s="41">
        <v>1</v>
      </c>
      <c r="C74" s="63">
        <v>58.58</v>
      </c>
      <c r="D74" s="63">
        <v>5.83</v>
      </c>
      <c r="E74" s="44">
        <f t="shared" si="0"/>
        <v>0.71269296740994847</v>
      </c>
      <c r="F74" s="44">
        <v>0.28730703259005147</v>
      </c>
      <c r="G74" s="63">
        <v>15.116391641581702</v>
      </c>
    </row>
    <row r="75" spans="1:7" x14ac:dyDescent="0.2">
      <c r="A75" s="41" t="s">
        <v>209</v>
      </c>
      <c r="B75" s="41">
        <v>1</v>
      </c>
      <c r="C75" s="63">
        <v>57.28</v>
      </c>
      <c r="D75" s="63">
        <v>4.7</v>
      </c>
      <c r="E75" s="44">
        <f t="shared" si="0"/>
        <v>0.77021276595744681</v>
      </c>
      <c r="F75" s="44">
        <v>0.22978723404255319</v>
      </c>
      <c r="G75" s="63">
        <v>20.919495334721308</v>
      </c>
    </row>
  </sheetData>
  <mergeCells count="8">
    <mergeCell ref="A54:G54"/>
    <mergeCell ref="I1:N1"/>
    <mergeCell ref="P1:U1"/>
    <mergeCell ref="P2:U2"/>
    <mergeCell ref="P13:U13"/>
    <mergeCell ref="A1:G1"/>
    <mergeCell ref="I2:N2"/>
    <mergeCell ref="A2:G2"/>
  </mergeCells>
  <pageMargins left="0.7" right="0.7" top="0.75" bottom="0.75" header="0.3" footer="0.3"/>
  <pageSetup scale="74" orientation="portrait" r:id="rId1"/>
  <headerFooter>
    <oddHeader>&amp;A</oddHeader>
    <oddFooter>&amp;CMechanical and Morphological Characterization of Full-Culm Bamboo, Appendix F</oddFooter>
  </headerFooter>
  <colBreaks count="2" manualBreakCount="2">
    <brk id="8" max="74" man="1"/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topLeftCell="A22" zoomScaleNormal="100" workbookViewId="0">
      <selection activeCell="G51" sqref="G51"/>
    </sheetView>
  </sheetViews>
  <sheetFormatPr defaultRowHeight="12.75" x14ac:dyDescent="0.2"/>
  <cols>
    <col min="1" max="1" width="13.140625" style="40" bestFit="1" customWidth="1"/>
    <col min="2" max="2" width="13.140625" style="40" customWidth="1"/>
    <col min="3" max="6" width="9.140625" style="40"/>
    <col min="7" max="7" width="11" style="40" bestFit="1" customWidth="1"/>
    <col min="8" max="8" width="9.140625" style="40"/>
    <col min="9" max="9" width="13.140625" style="40" bestFit="1" customWidth="1"/>
    <col min="10" max="10" width="9.140625" style="40"/>
    <col min="11" max="12" width="9.28515625" style="40" bestFit="1" customWidth="1"/>
    <col min="13" max="13" width="11.5703125" style="40" bestFit="1" customWidth="1"/>
    <col min="14" max="14" width="9.28515625" style="40" bestFit="1" customWidth="1"/>
    <col min="15" max="15" width="9.140625" style="40"/>
    <col min="16" max="16" width="13.140625" style="40" bestFit="1" customWidth="1"/>
    <col min="17" max="20" width="9.140625" style="40"/>
    <col min="21" max="21" width="9.85546875" style="40" bestFit="1" customWidth="1"/>
    <col min="22" max="16384" width="9.140625" style="40"/>
  </cols>
  <sheetData>
    <row r="1" spans="1:23" x14ac:dyDescent="0.2">
      <c r="A1" s="13" t="s">
        <v>489</v>
      </c>
      <c r="B1" s="13"/>
      <c r="C1" s="13"/>
      <c r="D1" s="13"/>
      <c r="E1" s="13"/>
      <c r="F1" s="13"/>
      <c r="G1" s="13"/>
      <c r="I1" s="15" t="s">
        <v>490</v>
      </c>
      <c r="J1" s="15"/>
      <c r="K1" s="15"/>
      <c r="L1" s="15"/>
      <c r="M1" s="15"/>
      <c r="N1" s="15"/>
      <c r="P1" s="15" t="s">
        <v>491</v>
      </c>
      <c r="Q1" s="15"/>
      <c r="R1" s="15"/>
      <c r="S1" s="15"/>
      <c r="T1" s="15"/>
      <c r="U1" s="15"/>
    </row>
    <row r="2" spans="1:23" x14ac:dyDescent="0.2">
      <c r="A2" s="39" t="s">
        <v>51</v>
      </c>
      <c r="B2" s="39"/>
      <c r="C2" s="39"/>
      <c r="D2" s="39"/>
      <c r="E2" s="39"/>
      <c r="F2" s="39"/>
      <c r="G2" s="39"/>
      <c r="I2" s="15" t="s">
        <v>343</v>
      </c>
      <c r="J2" s="15"/>
      <c r="K2" s="15"/>
      <c r="L2" s="15"/>
      <c r="M2" s="15"/>
      <c r="N2" s="15"/>
      <c r="P2" s="15" t="s">
        <v>343</v>
      </c>
      <c r="Q2" s="15"/>
      <c r="R2" s="15"/>
      <c r="S2" s="15"/>
      <c r="T2" s="15"/>
      <c r="U2" s="15"/>
    </row>
    <row r="3" spans="1:23" ht="14.25" x14ac:dyDescent="0.25">
      <c r="A3" s="42" t="s">
        <v>0</v>
      </c>
      <c r="B3" s="42" t="s">
        <v>487</v>
      </c>
      <c r="C3" s="18" t="s">
        <v>1</v>
      </c>
      <c r="D3" s="18" t="s">
        <v>2</v>
      </c>
      <c r="E3" s="42" t="s">
        <v>3</v>
      </c>
      <c r="F3" s="42" t="s">
        <v>4</v>
      </c>
      <c r="G3" s="18" t="s">
        <v>493</v>
      </c>
      <c r="I3" s="16" t="s">
        <v>0</v>
      </c>
      <c r="J3" s="42" t="s">
        <v>487</v>
      </c>
      <c r="K3" s="17" t="s">
        <v>1</v>
      </c>
      <c r="L3" s="17" t="s">
        <v>2</v>
      </c>
      <c r="M3" s="16" t="s">
        <v>285</v>
      </c>
      <c r="N3" s="17" t="s">
        <v>494</v>
      </c>
      <c r="P3" s="16" t="s">
        <v>0</v>
      </c>
      <c r="Q3" s="42" t="s">
        <v>487</v>
      </c>
      <c r="R3" s="17" t="s">
        <v>1</v>
      </c>
      <c r="S3" s="17" t="s">
        <v>2</v>
      </c>
      <c r="T3" s="16" t="s">
        <v>285</v>
      </c>
      <c r="U3" s="17" t="s">
        <v>495</v>
      </c>
    </row>
    <row r="4" spans="1:23" x14ac:dyDescent="0.2">
      <c r="A4" s="41" t="s">
        <v>210</v>
      </c>
      <c r="B4" s="41">
        <v>1</v>
      </c>
      <c r="C4" s="63">
        <v>84.094999999999999</v>
      </c>
      <c r="D4" s="63">
        <v>8.61</v>
      </c>
      <c r="E4" s="44">
        <v>0</v>
      </c>
      <c r="F4" s="44">
        <v>1</v>
      </c>
      <c r="G4" s="63">
        <v>9.1687164699588504</v>
      </c>
      <c r="I4" s="22" t="s">
        <v>313</v>
      </c>
      <c r="J4" s="23">
        <v>1</v>
      </c>
      <c r="K4" s="81">
        <v>86.76</v>
      </c>
      <c r="L4" s="81">
        <v>8.4949999999999992</v>
      </c>
      <c r="M4" s="82">
        <v>98100</v>
      </c>
      <c r="N4" s="81">
        <v>46.966496178138058</v>
      </c>
      <c r="P4" s="22" t="s">
        <v>353</v>
      </c>
      <c r="Q4" s="23">
        <v>1</v>
      </c>
      <c r="R4" s="81">
        <v>84.334999999999994</v>
      </c>
      <c r="S4" s="81">
        <v>9.51</v>
      </c>
      <c r="T4" s="82">
        <v>24525</v>
      </c>
      <c r="U4" s="81">
        <v>7.6651538262760166</v>
      </c>
    </row>
    <row r="5" spans="1:23" x14ac:dyDescent="0.2">
      <c r="A5" s="41" t="s">
        <v>211</v>
      </c>
      <c r="B5" s="41">
        <v>1</v>
      </c>
      <c r="C5" s="63">
        <v>80.75</v>
      </c>
      <c r="D5" s="63">
        <v>10.3375</v>
      </c>
      <c r="E5" s="44">
        <v>0</v>
      </c>
      <c r="F5" s="44">
        <v>1</v>
      </c>
      <c r="G5" s="63">
        <v>10.898269706233876</v>
      </c>
      <c r="I5" s="22" t="s">
        <v>314</v>
      </c>
      <c r="J5" s="23">
        <v>1</v>
      </c>
      <c r="K5" s="81">
        <v>83.655000000000001</v>
      </c>
      <c r="L5" s="81">
        <v>9.77</v>
      </c>
      <c r="M5" s="82">
        <v>105457.5</v>
      </c>
      <c r="N5" s="81">
        <v>46.50254884087704</v>
      </c>
      <c r="P5" s="22" t="s">
        <v>354</v>
      </c>
      <c r="Q5" s="23">
        <v>1</v>
      </c>
      <c r="R5" s="81">
        <v>82.64</v>
      </c>
      <c r="S5" s="81">
        <v>9.1475000000000009</v>
      </c>
      <c r="T5" s="82">
        <v>29430</v>
      </c>
      <c r="U5" s="81">
        <v>9.1712442383675867</v>
      </c>
    </row>
    <row r="6" spans="1:23" x14ac:dyDescent="0.2">
      <c r="A6" s="41" t="s">
        <v>212</v>
      </c>
      <c r="B6" s="41">
        <v>1</v>
      </c>
      <c r="C6" s="63">
        <v>80.759999999999991</v>
      </c>
      <c r="D6" s="63">
        <v>9.3975000000000009</v>
      </c>
      <c r="E6" s="44">
        <v>0</v>
      </c>
      <c r="F6" s="44">
        <v>1</v>
      </c>
      <c r="G6" s="63">
        <v>6.7213443020524561</v>
      </c>
      <c r="I6" s="22" t="s">
        <v>315</v>
      </c>
      <c r="J6" s="23">
        <v>2</v>
      </c>
      <c r="K6" s="81">
        <v>77.724999999999994</v>
      </c>
      <c r="L6" s="81">
        <v>12.66</v>
      </c>
      <c r="M6" s="82">
        <v>103005</v>
      </c>
      <c r="N6" s="81">
        <v>39.804052826941394</v>
      </c>
      <c r="P6" s="22" t="s">
        <v>355</v>
      </c>
      <c r="Q6" s="23">
        <v>1</v>
      </c>
      <c r="R6" s="81">
        <v>79.09</v>
      </c>
      <c r="S6" s="81">
        <v>11.885</v>
      </c>
      <c r="T6" s="82">
        <v>37768.5</v>
      </c>
      <c r="U6" s="81">
        <v>10.189922389745828</v>
      </c>
    </row>
    <row r="7" spans="1:23" x14ac:dyDescent="0.2">
      <c r="A7" s="41" t="s">
        <v>213</v>
      </c>
      <c r="B7" s="41">
        <v>1</v>
      </c>
      <c r="C7" s="63">
        <v>81.39</v>
      </c>
      <c r="D7" s="63">
        <v>9.625</v>
      </c>
      <c r="E7" s="44">
        <v>0</v>
      </c>
      <c r="F7" s="44">
        <v>1</v>
      </c>
      <c r="G7" s="63">
        <v>10.549395361302896</v>
      </c>
      <c r="I7" s="22" t="s">
        <v>316</v>
      </c>
      <c r="J7" s="23">
        <v>2</v>
      </c>
      <c r="K7" s="81">
        <v>78.655000000000001</v>
      </c>
      <c r="L7" s="81">
        <v>11.615</v>
      </c>
      <c r="M7" s="82">
        <v>103005</v>
      </c>
      <c r="N7" s="81">
        <v>42.107088585918035</v>
      </c>
      <c r="P7" s="22" t="s">
        <v>356</v>
      </c>
      <c r="Q7" s="23">
        <v>1</v>
      </c>
      <c r="R7" s="81">
        <v>79.8</v>
      </c>
      <c r="S7" s="81">
        <v>11.39</v>
      </c>
      <c r="T7" s="82">
        <v>40907.699999999997</v>
      </c>
      <c r="U7" s="81">
        <v>11.015658247763971</v>
      </c>
    </row>
    <row r="8" spans="1:23" x14ac:dyDescent="0.2">
      <c r="A8" s="41" t="s">
        <v>214</v>
      </c>
      <c r="B8" s="41">
        <v>1</v>
      </c>
      <c r="C8" s="63">
        <v>82.15</v>
      </c>
      <c r="D8" s="63">
        <v>9.0175000000000001</v>
      </c>
      <c r="E8" s="44">
        <v>0</v>
      </c>
      <c r="F8" s="44">
        <v>1</v>
      </c>
      <c r="G8" s="63">
        <v>10.822566451880672</v>
      </c>
      <c r="I8" s="22" t="s">
        <v>317</v>
      </c>
      <c r="J8" s="23">
        <v>2</v>
      </c>
      <c r="K8" s="81">
        <v>79.224999999999994</v>
      </c>
      <c r="L8" s="81">
        <v>11.727499999999999</v>
      </c>
      <c r="M8" s="82">
        <v>95647.5</v>
      </c>
      <c r="N8" s="81">
        <v>38.461889977878414</v>
      </c>
      <c r="P8" s="22" t="s">
        <v>357</v>
      </c>
      <c r="Q8" s="23">
        <v>2</v>
      </c>
      <c r="R8" s="81">
        <v>81.290000000000006</v>
      </c>
      <c r="S8" s="81">
        <v>9.68</v>
      </c>
      <c r="T8" s="82">
        <v>33255.9</v>
      </c>
      <c r="U8" s="81">
        <v>10.661060851835941</v>
      </c>
    </row>
    <row r="9" spans="1:23" x14ac:dyDescent="0.2">
      <c r="A9" s="41" t="s">
        <v>215</v>
      </c>
      <c r="B9" s="41">
        <v>1</v>
      </c>
      <c r="C9" s="63">
        <v>82.389999999999986</v>
      </c>
      <c r="D9" s="63">
        <v>8.7550000000000008</v>
      </c>
      <c r="E9" s="44">
        <v>0</v>
      </c>
      <c r="F9" s="44">
        <v>1</v>
      </c>
      <c r="G9" s="63">
        <v>10.001773199506447</v>
      </c>
      <c r="I9" s="22" t="s">
        <v>318</v>
      </c>
      <c r="J9" s="23">
        <v>3</v>
      </c>
      <c r="K9" s="81">
        <v>74.55</v>
      </c>
      <c r="L9" s="81">
        <v>20.53</v>
      </c>
      <c r="M9" s="82">
        <v>156960</v>
      </c>
      <c r="N9" s="81">
        <v>45.050082238855971</v>
      </c>
      <c r="P9" s="22" t="s">
        <v>358</v>
      </c>
      <c r="Q9" s="23">
        <v>2</v>
      </c>
      <c r="R9" s="81">
        <v>70.03</v>
      </c>
      <c r="S9" s="81">
        <v>16.559999999999999</v>
      </c>
      <c r="T9" s="82">
        <v>48069</v>
      </c>
      <c r="U9" s="81">
        <v>9.9014783439225944</v>
      </c>
    </row>
    <row r="10" spans="1:23" x14ac:dyDescent="0.2">
      <c r="A10" s="41" t="s">
        <v>216</v>
      </c>
      <c r="B10" s="41">
        <v>1</v>
      </c>
      <c r="C10" s="63">
        <v>83.080000000000013</v>
      </c>
      <c r="D10" s="63">
        <v>8.8325000000000014</v>
      </c>
      <c r="E10" s="44">
        <v>0</v>
      </c>
      <c r="F10" s="44">
        <v>1</v>
      </c>
      <c r="G10" s="63">
        <v>11.449457280793835</v>
      </c>
      <c r="I10" s="22" t="s">
        <v>319</v>
      </c>
      <c r="J10" s="23">
        <v>3</v>
      </c>
      <c r="K10" s="81">
        <v>72.745000000000005</v>
      </c>
      <c r="L10" s="81">
        <v>18.704999999999998</v>
      </c>
      <c r="M10" s="82">
        <v>171675</v>
      </c>
      <c r="N10" s="81">
        <v>54.061006925481031</v>
      </c>
      <c r="P10" s="22" t="s">
        <v>359</v>
      </c>
      <c r="Q10" s="22">
        <v>2</v>
      </c>
      <c r="R10" s="81">
        <v>70.25</v>
      </c>
      <c r="S10" s="81">
        <v>16.88</v>
      </c>
      <c r="T10" s="82">
        <v>50521.5</v>
      </c>
      <c r="U10" s="81">
        <v>10.522359224510989</v>
      </c>
    </row>
    <row r="11" spans="1:23" x14ac:dyDescent="0.2">
      <c r="A11" s="41" t="s">
        <v>217</v>
      </c>
      <c r="B11" s="41">
        <v>1</v>
      </c>
      <c r="C11" s="63">
        <v>81.015000000000001</v>
      </c>
      <c r="D11" s="63">
        <v>11.2075</v>
      </c>
      <c r="E11" s="44">
        <v>0</v>
      </c>
      <c r="F11" s="44">
        <v>1</v>
      </c>
      <c r="G11" s="63">
        <v>7.4728753120134712</v>
      </c>
      <c r="I11" s="22" t="s">
        <v>320</v>
      </c>
      <c r="J11" s="23">
        <v>3</v>
      </c>
      <c r="K11" s="81">
        <v>70.314999999999998</v>
      </c>
      <c r="L11" s="81">
        <v>16.62</v>
      </c>
      <c r="M11" s="82">
        <v>147150</v>
      </c>
      <c r="N11" s="81">
        <v>52.48624792900312</v>
      </c>
      <c r="P11" s="25"/>
      <c r="Q11" s="25"/>
      <c r="R11" s="25"/>
      <c r="S11" s="25"/>
      <c r="T11" s="25"/>
      <c r="U11" s="25"/>
      <c r="V11" s="48"/>
      <c r="W11" s="48"/>
    </row>
    <row r="12" spans="1:23" x14ac:dyDescent="0.2">
      <c r="A12" s="41" t="s">
        <v>218</v>
      </c>
      <c r="B12" s="41">
        <v>1</v>
      </c>
      <c r="C12" s="63">
        <v>81.039999999999992</v>
      </c>
      <c r="D12" s="63">
        <v>10.9375</v>
      </c>
      <c r="E12" s="44">
        <v>0</v>
      </c>
      <c r="F12" s="44">
        <v>1</v>
      </c>
      <c r="G12" s="63">
        <v>7.3687736661884662</v>
      </c>
      <c r="I12" s="22" t="s">
        <v>321</v>
      </c>
      <c r="J12" s="41">
        <v>3</v>
      </c>
      <c r="K12" s="81">
        <v>74.539999999999992</v>
      </c>
      <c r="L12" s="81">
        <v>17.747500000000002</v>
      </c>
      <c r="M12" s="82">
        <v>154507.5</v>
      </c>
      <c r="N12" s="63">
        <v>48.794572933467691</v>
      </c>
      <c r="P12" s="26"/>
      <c r="Q12" s="26"/>
      <c r="R12" s="26"/>
      <c r="S12" s="26"/>
      <c r="T12" s="26"/>
      <c r="U12" s="27"/>
      <c r="V12" s="48"/>
      <c r="W12" s="48"/>
    </row>
    <row r="13" spans="1:23" x14ac:dyDescent="0.2">
      <c r="A13" s="41" t="s">
        <v>219</v>
      </c>
      <c r="B13" s="41">
        <v>1</v>
      </c>
      <c r="C13" s="63">
        <v>81.194999999999993</v>
      </c>
      <c r="D13" s="63">
        <v>10.5825</v>
      </c>
      <c r="E13" s="44">
        <v>0</v>
      </c>
      <c r="F13" s="44">
        <v>1</v>
      </c>
      <c r="G13" s="63">
        <v>10.27734000215148</v>
      </c>
      <c r="I13" s="25"/>
      <c r="J13" s="25"/>
      <c r="K13" s="25"/>
      <c r="L13" s="25"/>
      <c r="M13" s="25"/>
      <c r="N13" s="25"/>
      <c r="O13" s="48"/>
      <c r="P13" s="26"/>
      <c r="Q13" s="26"/>
      <c r="R13" s="26"/>
      <c r="S13" s="26"/>
      <c r="T13" s="26"/>
      <c r="U13" s="29"/>
      <c r="V13" s="48"/>
      <c r="W13" s="48"/>
    </row>
    <row r="14" spans="1:23" x14ac:dyDescent="0.2">
      <c r="A14" s="41" t="s">
        <v>220</v>
      </c>
      <c r="B14" s="41">
        <v>1</v>
      </c>
      <c r="C14" s="63">
        <v>80.02000000000001</v>
      </c>
      <c r="D14" s="63">
        <v>10.01</v>
      </c>
      <c r="E14" s="44">
        <v>0</v>
      </c>
      <c r="F14" s="44">
        <v>1</v>
      </c>
      <c r="G14" s="63">
        <v>7.9157005161850993</v>
      </c>
      <c r="I14" s="26"/>
      <c r="J14" s="26"/>
      <c r="K14" s="26"/>
      <c r="L14" s="26"/>
      <c r="M14" s="26"/>
      <c r="N14" s="27"/>
      <c r="O14" s="48"/>
      <c r="P14" s="26"/>
      <c r="Q14" s="26"/>
      <c r="R14" s="26"/>
      <c r="S14" s="26"/>
      <c r="T14" s="26"/>
      <c r="U14" s="29"/>
      <c r="V14" s="48"/>
      <c r="W14" s="48"/>
    </row>
    <row r="15" spans="1:23" x14ac:dyDescent="0.2">
      <c r="A15" s="41" t="s">
        <v>221</v>
      </c>
      <c r="B15" s="41">
        <v>1</v>
      </c>
      <c r="C15" s="63">
        <v>81.97</v>
      </c>
      <c r="D15" s="63">
        <v>9.66</v>
      </c>
      <c r="E15" s="44">
        <v>0</v>
      </c>
      <c r="F15" s="44">
        <v>1</v>
      </c>
      <c r="G15" s="63">
        <v>9.5901467675483332</v>
      </c>
      <c r="I15" s="26"/>
      <c r="J15" s="26"/>
      <c r="K15" s="26"/>
      <c r="L15" s="26"/>
      <c r="M15" s="26"/>
      <c r="N15" s="29"/>
      <c r="O15" s="48"/>
      <c r="P15" s="26"/>
      <c r="Q15" s="26"/>
      <c r="R15" s="26"/>
      <c r="S15" s="26"/>
      <c r="T15" s="26"/>
      <c r="U15" s="31"/>
      <c r="V15" s="48"/>
      <c r="W15" s="48"/>
    </row>
    <row r="16" spans="1:23" x14ac:dyDescent="0.2">
      <c r="A16" s="41" t="s">
        <v>222</v>
      </c>
      <c r="B16" s="41">
        <v>1</v>
      </c>
      <c r="C16" s="63">
        <v>81.240000000000009</v>
      </c>
      <c r="D16" s="63">
        <v>9.8275000000000006</v>
      </c>
      <c r="E16" s="44">
        <v>0</v>
      </c>
      <c r="F16" s="44">
        <v>1</v>
      </c>
      <c r="G16" s="63">
        <v>6.8859549077557034</v>
      </c>
      <c r="I16" s="26"/>
      <c r="J16" s="26"/>
      <c r="K16" s="26"/>
      <c r="L16" s="26"/>
      <c r="M16" s="26"/>
      <c r="N16" s="29"/>
      <c r="O16" s="48"/>
      <c r="P16" s="48"/>
      <c r="Q16" s="48"/>
      <c r="R16" s="48"/>
      <c r="S16" s="48"/>
      <c r="T16" s="48"/>
      <c r="U16" s="48"/>
      <c r="V16" s="48"/>
      <c r="W16" s="48"/>
    </row>
    <row r="17" spans="1:24" x14ac:dyDescent="0.2">
      <c r="A17" s="41" t="s">
        <v>223</v>
      </c>
      <c r="B17" s="41">
        <v>1</v>
      </c>
      <c r="C17" s="63">
        <v>84.094999999999999</v>
      </c>
      <c r="D17" s="63">
        <v>10.249999999999998</v>
      </c>
      <c r="E17" s="44">
        <v>0</v>
      </c>
      <c r="F17" s="44">
        <v>1</v>
      </c>
      <c r="G17" s="63">
        <v>9.9840103294944491</v>
      </c>
      <c r="I17" s="26"/>
      <c r="J17" s="26"/>
      <c r="K17" s="26"/>
      <c r="L17" s="26"/>
      <c r="M17" s="26"/>
      <c r="N17" s="31"/>
      <c r="O17" s="48"/>
      <c r="P17" s="48"/>
      <c r="Q17" s="48"/>
      <c r="R17" s="48"/>
      <c r="S17" s="48"/>
      <c r="T17" s="48"/>
      <c r="U17" s="48"/>
      <c r="V17" s="48"/>
      <c r="W17" s="48"/>
    </row>
    <row r="18" spans="1:24" x14ac:dyDescent="0.2">
      <c r="A18" s="41" t="s">
        <v>224</v>
      </c>
      <c r="B18" s="41">
        <v>2</v>
      </c>
      <c r="C18" s="63">
        <v>82.164999999999992</v>
      </c>
      <c r="D18" s="63">
        <v>9.4475000000000016</v>
      </c>
      <c r="E18" s="44">
        <v>0</v>
      </c>
      <c r="F18" s="44">
        <v>1</v>
      </c>
      <c r="G18" s="63">
        <v>11.054360928910599</v>
      </c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</row>
    <row r="19" spans="1:24" x14ac:dyDescent="0.2">
      <c r="A19" s="41" t="s">
        <v>225</v>
      </c>
      <c r="B19" s="41">
        <v>2</v>
      </c>
      <c r="C19" s="63">
        <v>78.344999999999999</v>
      </c>
      <c r="D19" s="63">
        <v>11.547499999999999</v>
      </c>
      <c r="E19" s="44">
        <v>0</v>
      </c>
      <c r="F19" s="44">
        <v>1</v>
      </c>
      <c r="G19" s="63">
        <v>11.906649933552416</v>
      </c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</row>
    <row r="20" spans="1:24" x14ac:dyDescent="0.2">
      <c r="A20" s="41" t="s">
        <v>226</v>
      </c>
      <c r="B20" s="41">
        <v>2</v>
      </c>
      <c r="C20" s="63">
        <v>78.64</v>
      </c>
      <c r="D20" s="63">
        <v>11.567499999999999</v>
      </c>
      <c r="E20" s="44">
        <v>0</v>
      </c>
      <c r="F20" s="44">
        <v>1</v>
      </c>
      <c r="G20" s="63">
        <v>9.1773270414796091</v>
      </c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</row>
    <row r="21" spans="1:24" x14ac:dyDescent="0.2">
      <c r="A21" s="41" t="s">
        <v>227</v>
      </c>
      <c r="B21" s="41">
        <v>2</v>
      </c>
      <c r="C21" s="63">
        <v>78.510000000000005</v>
      </c>
      <c r="D21" s="63">
        <v>11.967499999999999</v>
      </c>
      <c r="E21" s="44">
        <v>0</v>
      </c>
      <c r="F21" s="44">
        <v>1</v>
      </c>
      <c r="G21" s="63">
        <v>9.1651974928539701</v>
      </c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</row>
    <row r="22" spans="1:24" x14ac:dyDescent="0.2">
      <c r="A22" s="41" t="s">
        <v>228</v>
      </c>
      <c r="B22" s="41">
        <v>2</v>
      </c>
      <c r="C22" s="63">
        <v>79.765000000000001</v>
      </c>
      <c r="D22" s="63">
        <v>12.475</v>
      </c>
      <c r="E22" s="44">
        <v>0</v>
      </c>
      <c r="F22" s="44">
        <v>1</v>
      </c>
      <c r="G22" s="63">
        <v>9.0351782465463213</v>
      </c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</row>
    <row r="23" spans="1:24" x14ac:dyDescent="0.2">
      <c r="A23" s="41" t="s">
        <v>229</v>
      </c>
      <c r="B23" s="41">
        <v>2</v>
      </c>
      <c r="C23" s="63">
        <v>80.860000000000014</v>
      </c>
      <c r="D23" s="63">
        <v>12.612500000000001</v>
      </c>
      <c r="E23" s="44">
        <v>0</v>
      </c>
      <c r="F23" s="44">
        <v>1</v>
      </c>
      <c r="G23" s="63">
        <v>7.446960790847994</v>
      </c>
      <c r="I23" s="14"/>
      <c r="J23" s="14"/>
      <c r="K23" s="14"/>
      <c r="L23" s="14"/>
      <c r="M23" s="14"/>
      <c r="N23" s="14"/>
      <c r="O23" s="28"/>
      <c r="P23" s="28"/>
      <c r="Q23" s="28"/>
      <c r="R23" s="28"/>
      <c r="S23" s="28"/>
      <c r="T23" s="28"/>
      <c r="U23" s="28"/>
      <c r="V23" s="28"/>
      <c r="W23" s="28"/>
      <c r="X23" s="48"/>
    </row>
    <row r="24" spans="1:24" x14ac:dyDescent="0.2">
      <c r="A24" s="41" t="s">
        <v>230</v>
      </c>
      <c r="B24" s="41">
        <v>2</v>
      </c>
      <c r="C24" s="63">
        <v>82.69</v>
      </c>
      <c r="D24" s="63">
        <v>16.302500000000002</v>
      </c>
      <c r="E24" s="44">
        <v>0</v>
      </c>
      <c r="F24" s="44">
        <v>1</v>
      </c>
      <c r="G24" s="63">
        <v>8.7666170858200445</v>
      </c>
      <c r="I24" s="14"/>
      <c r="J24" s="14"/>
      <c r="K24" s="14"/>
      <c r="L24" s="14"/>
      <c r="M24" s="14"/>
      <c r="N24" s="14"/>
      <c r="O24" s="28"/>
      <c r="P24" s="28"/>
      <c r="Q24" s="28"/>
      <c r="R24" s="28"/>
      <c r="S24" s="28"/>
      <c r="T24" s="28"/>
      <c r="U24" s="28"/>
      <c r="V24" s="28"/>
      <c r="W24" s="28"/>
      <c r="X24" s="48"/>
    </row>
    <row r="25" spans="1:24" x14ac:dyDescent="0.2">
      <c r="A25" s="41" t="s">
        <v>231</v>
      </c>
      <c r="B25" s="41">
        <v>2</v>
      </c>
      <c r="C25" s="63">
        <v>80.634999999999991</v>
      </c>
      <c r="D25" s="63">
        <v>11.737500000000001</v>
      </c>
      <c r="E25" s="44">
        <v>0</v>
      </c>
      <c r="F25" s="44">
        <v>1</v>
      </c>
      <c r="G25" s="63">
        <v>8.9672575421214873</v>
      </c>
      <c r="I25" s="14"/>
      <c r="J25" s="14"/>
      <c r="K25" s="14"/>
      <c r="L25" s="14"/>
      <c r="M25" s="14"/>
      <c r="N25" s="14"/>
      <c r="O25" s="28"/>
      <c r="P25" s="28"/>
      <c r="Q25" s="28"/>
      <c r="R25" s="28"/>
      <c r="S25" s="28"/>
      <c r="T25" s="28"/>
      <c r="U25" s="28"/>
      <c r="V25" s="28"/>
      <c r="W25" s="28"/>
      <c r="X25" s="48"/>
    </row>
    <row r="26" spans="1:24" x14ac:dyDescent="0.2">
      <c r="A26" s="41" t="s">
        <v>232</v>
      </c>
      <c r="B26" s="41">
        <v>3</v>
      </c>
      <c r="C26" s="63">
        <v>74.405000000000001</v>
      </c>
      <c r="D26" s="63">
        <v>21.047500002531756</v>
      </c>
      <c r="E26" s="44">
        <v>0</v>
      </c>
      <c r="F26" s="44">
        <v>1</v>
      </c>
      <c r="G26" s="63">
        <v>10.882435366732938</v>
      </c>
      <c r="I26" s="14"/>
      <c r="J26" s="14"/>
      <c r="K26" s="14"/>
      <c r="L26" s="14"/>
      <c r="M26" s="14"/>
      <c r="N26" s="14"/>
      <c r="O26" s="28"/>
      <c r="P26" s="28"/>
      <c r="Q26" s="48"/>
      <c r="R26" s="48"/>
      <c r="S26" s="48"/>
      <c r="T26" s="48"/>
      <c r="U26" s="48"/>
      <c r="V26" s="48"/>
      <c r="W26" s="48"/>
      <c r="X26" s="48"/>
    </row>
    <row r="27" spans="1:24" x14ac:dyDescent="0.2">
      <c r="A27" s="41" t="s">
        <v>233</v>
      </c>
      <c r="B27" s="41">
        <v>3</v>
      </c>
      <c r="C27" s="63">
        <v>74.844999999999999</v>
      </c>
      <c r="D27" s="63">
        <v>20.137500017824962</v>
      </c>
      <c r="E27" s="44">
        <v>0</v>
      </c>
      <c r="F27" s="44">
        <v>1</v>
      </c>
      <c r="G27" s="63">
        <v>8.2648667192850098</v>
      </c>
      <c r="I27" s="14"/>
      <c r="J27" s="14"/>
      <c r="K27" s="14"/>
      <c r="L27" s="14"/>
      <c r="M27" s="14"/>
      <c r="N27" s="14"/>
      <c r="O27" s="28"/>
      <c r="P27" s="28"/>
      <c r="Q27" s="48"/>
      <c r="R27" s="48"/>
      <c r="S27" s="48"/>
      <c r="T27" s="48"/>
      <c r="U27" s="48"/>
      <c r="V27" s="48"/>
      <c r="W27" s="48"/>
      <c r="X27" s="48"/>
    </row>
    <row r="28" spans="1:24" x14ac:dyDescent="0.2">
      <c r="A28" s="41" t="s">
        <v>234</v>
      </c>
      <c r="B28" s="41">
        <v>3</v>
      </c>
      <c r="C28" s="63">
        <v>73.525000000000006</v>
      </c>
      <c r="D28" s="63">
        <v>19.324999999080077</v>
      </c>
      <c r="E28" s="44">
        <v>0</v>
      </c>
      <c r="F28" s="44">
        <v>1</v>
      </c>
      <c r="G28" s="63">
        <v>9.0390766633828985</v>
      </c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1:24" x14ac:dyDescent="0.2">
      <c r="A29" s="41" t="s">
        <v>235</v>
      </c>
      <c r="B29" s="41">
        <v>3</v>
      </c>
      <c r="C29" s="63">
        <v>73.900000000000006</v>
      </c>
      <c r="D29" s="63">
        <v>20.155000023086885</v>
      </c>
      <c r="E29" s="44">
        <v>0</v>
      </c>
      <c r="F29" s="44">
        <v>1</v>
      </c>
      <c r="G29" s="63">
        <v>9.3979028457799014</v>
      </c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1:24" x14ac:dyDescent="0.2">
      <c r="A30" s="41" t="s">
        <v>236</v>
      </c>
      <c r="B30" s="41">
        <v>3</v>
      </c>
      <c r="C30" s="63">
        <v>73.64</v>
      </c>
      <c r="D30" s="63">
        <v>19.49750001884485</v>
      </c>
      <c r="E30" s="44">
        <v>0</v>
      </c>
      <c r="F30" s="44">
        <v>1</v>
      </c>
      <c r="G30" s="63">
        <v>10.590624791397005</v>
      </c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1:24" x14ac:dyDescent="0.2">
      <c r="A31" s="41" t="s">
        <v>237</v>
      </c>
      <c r="B31" s="41">
        <v>3</v>
      </c>
      <c r="C31" s="63">
        <v>73.13</v>
      </c>
      <c r="D31" s="63">
        <v>20.309999975226965</v>
      </c>
      <c r="E31" s="44">
        <v>0</v>
      </c>
      <c r="F31" s="44">
        <v>1</v>
      </c>
      <c r="G31" s="63">
        <v>8.9100815259185104</v>
      </c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1:24" x14ac:dyDescent="0.2">
      <c r="A32" s="41" t="s">
        <v>238</v>
      </c>
      <c r="B32" s="41">
        <v>3</v>
      </c>
      <c r="C32" s="63">
        <v>72.72</v>
      </c>
      <c r="D32" s="63">
        <v>20.322500022084508</v>
      </c>
      <c r="E32" s="44">
        <v>0</v>
      </c>
      <c r="F32" s="44">
        <v>1</v>
      </c>
      <c r="G32" s="63">
        <v>8.8488432421670478</v>
      </c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1:24" x14ac:dyDescent="0.2">
      <c r="A33" s="41" t="s">
        <v>239</v>
      </c>
      <c r="B33" s="41">
        <v>3</v>
      </c>
      <c r="C33" s="63">
        <v>72.83</v>
      </c>
      <c r="D33" s="63">
        <v>20.158883947497319</v>
      </c>
      <c r="E33" s="44">
        <v>0</v>
      </c>
      <c r="F33" s="44">
        <v>1</v>
      </c>
      <c r="G33" s="63">
        <v>9.0747775889004032</v>
      </c>
      <c r="O33" s="48"/>
      <c r="P33" s="48"/>
      <c r="Q33" s="48"/>
      <c r="R33" s="48"/>
      <c r="S33" s="48"/>
      <c r="T33" s="48"/>
      <c r="U33" s="48"/>
      <c r="V33" s="48"/>
      <c r="W33" s="48"/>
      <c r="X33" s="48"/>
    </row>
    <row r="34" spans="1:24" x14ac:dyDescent="0.2">
      <c r="A34" s="41" t="s">
        <v>240</v>
      </c>
      <c r="B34" s="41">
        <v>3</v>
      </c>
      <c r="C34" s="63">
        <v>72.62</v>
      </c>
      <c r="D34" s="63">
        <v>20.151387478803585</v>
      </c>
      <c r="E34" s="44">
        <v>0</v>
      </c>
      <c r="F34" s="44">
        <v>1</v>
      </c>
      <c r="G34" s="63">
        <v>9.2702063002904342</v>
      </c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1:24" x14ac:dyDescent="0.2">
      <c r="A35" s="41" t="s">
        <v>241</v>
      </c>
      <c r="B35" s="41">
        <v>3</v>
      </c>
      <c r="C35" s="63">
        <v>72.97</v>
      </c>
      <c r="D35" s="63">
        <v>20.260000020323858</v>
      </c>
      <c r="E35" s="44">
        <v>0</v>
      </c>
      <c r="F35" s="44">
        <v>1</v>
      </c>
      <c r="G35" s="63">
        <v>9.833935228540625</v>
      </c>
      <c r="O35" s="48"/>
      <c r="P35" s="48"/>
      <c r="Q35" s="48"/>
      <c r="R35" s="48"/>
      <c r="S35" s="48"/>
      <c r="T35" s="48"/>
      <c r="U35" s="48"/>
      <c r="V35" s="48"/>
      <c r="W35" s="48"/>
      <c r="X35" s="48"/>
    </row>
    <row r="36" spans="1:24" x14ac:dyDescent="0.2">
      <c r="A36" s="41" t="s">
        <v>242</v>
      </c>
      <c r="B36" s="41">
        <v>3</v>
      </c>
      <c r="C36" s="63">
        <v>71.89</v>
      </c>
      <c r="D36" s="63">
        <v>18.203766105737117</v>
      </c>
      <c r="E36" s="44">
        <v>0</v>
      </c>
      <c r="F36" s="44">
        <v>1</v>
      </c>
      <c r="G36" s="63">
        <v>10.325653934226109</v>
      </c>
    </row>
    <row r="37" spans="1:24" x14ac:dyDescent="0.2">
      <c r="A37" s="41" t="s">
        <v>243</v>
      </c>
      <c r="B37" s="41">
        <v>3</v>
      </c>
      <c r="C37" s="63">
        <v>71.34</v>
      </c>
      <c r="D37" s="63">
        <v>18.270000022280488</v>
      </c>
      <c r="E37" s="44">
        <v>0</v>
      </c>
      <c r="F37" s="44">
        <v>1</v>
      </c>
      <c r="G37" s="63">
        <v>9.63419317049879</v>
      </c>
    </row>
    <row r="38" spans="1:24" x14ac:dyDescent="0.2">
      <c r="A38" s="41" t="s">
        <v>244</v>
      </c>
      <c r="B38" s="41">
        <v>3</v>
      </c>
      <c r="C38" s="63">
        <v>71.260000000000005</v>
      </c>
      <c r="D38" s="63">
        <v>18.252500013626623</v>
      </c>
      <c r="E38" s="44">
        <v>0</v>
      </c>
      <c r="F38" s="44">
        <v>1</v>
      </c>
      <c r="G38" s="63">
        <v>11.684917949259534</v>
      </c>
    </row>
    <row r="39" spans="1:24" x14ac:dyDescent="0.2">
      <c r="A39" s="41" t="s">
        <v>245</v>
      </c>
      <c r="B39" s="41">
        <v>3</v>
      </c>
      <c r="C39" s="63">
        <v>71.135000000000005</v>
      </c>
      <c r="D39" s="63">
        <v>18.002499997697019</v>
      </c>
      <c r="E39" s="44">
        <v>0</v>
      </c>
      <c r="F39" s="44">
        <v>1</v>
      </c>
      <c r="G39" s="63">
        <v>8.9297662887642701</v>
      </c>
    </row>
    <row r="40" spans="1:24" x14ac:dyDescent="0.2">
      <c r="A40" s="41" t="s">
        <v>246</v>
      </c>
      <c r="B40" s="41">
        <v>3</v>
      </c>
      <c r="C40" s="63">
        <v>71.5</v>
      </c>
      <c r="D40" s="63">
        <v>18.383785558731159</v>
      </c>
      <c r="E40" s="44">
        <v>0</v>
      </c>
      <c r="F40" s="44">
        <v>1</v>
      </c>
      <c r="G40" s="63">
        <v>9.663085587797001</v>
      </c>
    </row>
    <row r="41" spans="1:24" x14ac:dyDescent="0.2">
      <c r="A41" s="41" t="s">
        <v>247</v>
      </c>
      <c r="B41" s="41">
        <v>3</v>
      </c>
      <c r="C41" s="63">
        <v>71.48</v>
      </c>
      <c r="D41" s="63">
        <v>18.127500004596545</v>
      </c>
      <c r="E41" s="44">
        <v>0</v>
      </c>
      <c r="F41" s="44">
        <v>1</v>
      </c>
      <c r="G41" s="63">
        <v>9.0633997780799085</v>
      </c>
    </row>
    <row r="42" spans="1:24" x14ac:dyDescent="0.2">
      <c r="A42" s="41" t="s">
        <v>248</v>
      </c>
      <c r="B42" s="41">
        <v>3</v>
      </c>
      <c r="C42" s="63">
        <v>71.81</v>
      </c>
      <c r="D42" s="63">
        <v>18.264999994531436</v>
      </c>
      <c r="E42" s="44">
        <v>0</v>
      </c>
      <c r="F42" s="44">
        <v>1</v>
      </c>
      <c r="G42" s="63">
        <v>9.4686054590181392</v>
      </c>
    </row>
    <row r="43" spans="1:24" x14ac:dyDescent="0.2">
      <c r="C43" s="53"/>
      <c r="D43" s="53"/>
      <c r="G43" s="53"/>
    </row>
    <row r="44" spans="1:24" x14ac:dyDescent="0.2">
      <c r="A44" s="86" t="s">
        <v>52</v>
      </c>
      <c r="B44" s="87"/>
      <c r="C44" s="87"/>
      <c r="D44" s="87"/>
      <c r="E44" s="87"/>
      <c r="F44" s="87"/>
      <c r="G44" s="88"/>
    </row>
    <row r="45" spans="1:24" ht="14.25" x14ac:dyDescent="0.25">
      <c r="A45" s="42" t="s">
        <v>0</v>
      </c>
      <c r="B45" s="42" t="s">
        <v>487</v>
      </c>
      <c r="C45" s="18" t="s">
        <v>1</v>
      </c>
      <c r="D45" s="18" t="s">
        <v>2</v>
      </c>
      <c r="E45" s="42" t="s">
        <v>3</v>
      </c>
      <c r="F45" s="42" t="s">
        <v>4</v>
      </c>
      <c r="G45" s="18" t="s">
        <v>496</v>
      </c>
    </row>
    <row r="46" spans="1:24" x14ac:dyDescent="0.2">
      <c r="A46" s="41" t="s">
        <v>249</v>
      </c>
      <c r="B46" s="41">
        <v>1</v>
      </c>
      <c r="C46" s="63">
        <v>81.290000000000006</v>
      </c>
      <c r="D46" s="63">
        <v>9.23</v>
      </c>
      <c r="E46" s="44">
        <v>0</v>
      </c>
      <c r="F46" s="44">
        <v>0.24322860238353197</v>
      </c>
      <c r="G46" s="63">
        <v>13.163775609314458</v>
      </c>
    </row>
    <row r="47" spans="1:24" x14ac:dyDescent="0.2">
      <c r="A47" s="41" t="s">
        <v>250</v>
      </c>
      <c r="B47" s="41">
        <v>2</v>
      </c>
      <c r="C47" s="63">
        <v>81.400000000000006</v>
      </c>
      <c r="D47" s="63">
        <v>10.41</v>
      </c>
      <c r="E47" s="44">
        <v>0</v>
      </c>
      <c r="F47" s="44">
        <v>0.30067243035542746</v>
      </c>
      <c r="G47" s="63">
        <v>15.569572147772039</v>
      </c>
    </row>
    <row r="48" spans="1:24" x14ac:dyDescent="0.2">
      <c r="A48" s="41" t="s">
        <v>251</v>
      </c>
      <c r="B48" s="41">
        <v>3</v>
      </c>
      <c r="C48" s="63">
        <v>71.87</v>
      </c>
      <c r="D48" s="63">
        <v>17.87</v>
      </c>
      <c r="E48" s="44">
        <v>0</v>
      </c>
      <c r="F48" s="44">
        <v>0.18858421936205932</v>
      </c>
      <c r="G48" s="63">
        <v>17.212931785305564</v>
      </c>
    </row>
    <row r="49" spans="1:7" x14ac:dyDescent="0.2">
      <c r="A49" s="41" t="s">
        <v>252</v>
      </c>
      <c r="B49" s="41">
        <v>3</v>
      </c>
      <c r="C49" s="63">
        <v>70.53</v>
      </c>
      <c r="D49" s="63">
        <v>17.93</v>
      </c>
      <c r="E49" s="44">
        <v>0</v>
      </c>
      <c r="F49" s="44">
        <v>0.18572225320691579</v>
      </c>
      <c r="G49" s="63">
        <v>17.065915538749422</v>
      </c>
    </row>
    <row r="50" spans="1:7" x14ac:dyDescent="0.2">
      <c r="A50" s="41" t="s">
        <v>253</v>
      </c>
      <c r="B50" s="41">
        <v>3</v>
      </c>
      <c r="C50" s="63">
        <v>72.73</v>
      </c>
      <c r="D50" s="63">
        <v>18.14</v>
      </c>
      <c r="E50" s="44">
        <v>0.2</v>
      </c>
      <c r="F50" s="44">
        <v>0.19018743109151048</v>
      </c>
      <c r="G50" s="63">
        <v>12.660580113045306</v>
      </c>
    </row>
    <row r="51" spans="1:7" x14ac:dyDescent="0.2">
      <c r="A51" s="41" t="s">
        <v>254</v>
      </c>
      <c r="B51" s="41">
        <v>3</v>
      </c>
      <c r="C51" s="63">
        <v>70.66</v>
      </c>
      <c r="D51" s="63">
        <v>17.7575</v>
      </c>
      <c r="E51" s="44">
        <v>0.2</v>
      </c>
      <c r="F51" s="44">
        <v>0.18752639729691681</v>
      </c>
      <c r="G51" s="63">
        <v>11.330673922718301</v>
      </c>
    </row>
    <row r="52" spans="1:7" x14ac:dyDescent="0.2">
      <c r="A52" s="41" t="s">
        <v>255</v>
      </c>
      <c r="B52" s="41">
        <v>2</v>
      </c>
      <c r="C52" s="63">
        <v>80.905000000000001</v>
      </c>
      <c r="D52" s="63">
        <v>10.035</v>
      </c>
      <c r="E52" s="44">
        <v>0.25</v>
      </c>
      <c r="F52" s="44">
        <v>0.28101644245142005</v>
      </c>
      <c r="G52" s="63">
        <v>10.932777186218336</v>
      </c>
    </row>
    <row r="53" spans="1:7" x14ac:dyDescent="0.2">
      <c r="A53" s="41" t="s">
        <v>256</v>
      </c>
      <c r="B53" s="41">
        <v>1</v>
      </c>
      <c r="C53" s="63">
        <v>80.08</v>
      </c>
      <c r="D53" s="63">
        <v>9.3699999999999992</v>
      </c>
      <c r="E53" s="44">
        <v>0.25</v>
      </c>
      <c r="F53" s="44">
        <v>0.24012806830309499</v>
      </c>
      <c r="G53" s="63">
        <v>6.6595640730576893</v>
      </c>
    </row>
    <row r="54" spans="1:7" x14ac:dyDescent="0.2">
      <c r="A54" s="41" t="s">
        <v>257</v>
      </c>
      <c r="B54" s="41">
        <v>3</v>
      </c>
      <c r="C54" s="63">
        <v>74.209999999999994</v>
      </c>
      <c r="D54" s="63">
        <v>18.3675</v>
      </c>
      <c r="E54" s="44">
        <v>0.4</v>
      </c>
      <c r="F54" s="44">
        <v>0.18510956853137334</v>
      </c>
      <c r="G54" s="63">
        <v>8.0148412191699112</v>
      </c>
    </row>
    <row r="55" spans="1:7" x14ac:dyDescent="0.2">
      <c r="A55" s="41" t="s">
        <v>258</v>
      </c>
      <c r="B55" s="41">
        <v>3</v>
      </c>
      <c r="C55" s="63">
        <v>70.760000000000005</v>
      </c>
      <c r="D55" s="63">
        <v>17.91</v>
      </c>
      <c r="E55" s="44">
        <v>0.4</v>
      </c>
      <c r="F55" s="44">
        <v>0.18983807928531546</v>
      </c>
      <c r="G55" s="63">
        <v>8.5230173330404853</v>
      </c>
    </row>
    <row r="56" spans="1:7" x14ac:dyDescent="0.2">
      <c r="A56" s="41" t="s">
        <v>259</v>
      </c>
      <c r="B56" s="41">
        <v>2</v>
      </c>
      <c r="C56" s="63">
        <v>79.569999999999993</v>
      </c>
      <c r="D56" s="63">
        <v>9.8175000000000008</v>
      </c>
      <c r="E56" s="44">
        <v>0.5</v>
      </c>
      <c r="F56" s="44">
        <v>0.27552839317545197</v>
      </c>
      <c r="G56" s="63">
        <v>7.5258747324248167</v>
      </c>
    </row>
    <row r="57" spans="1:7" x14ac:dyDescent="0.2">
      <c r="A57" s="41" t="s">
        <v>260</v>
      </c>
      <c r="B57" s="41">
        <v>3</v>
      </c>
      <c r="C57" s="63">
        <v>73.495000000000005</v>
      </c>
      <c r="D57" s="63">
        <v>18.477499999999999</v>
      </c>
      <c r="E57" s="44">
        <v>0.6</v>
      </c>
      <c r="F57" s="44">
        <v>0.18887836557975918</v>
      </c>
      <c r="G57" s="63">
        <v>8.2592678250150815</v>
      </c>
    </row>
    <row r="58" spans="1:7" x14ac:dyDescent="0.2">
      <c r="A58" s="41" t="s">
        <v>261</v>
      </c>
      <c r="B58" s="41">
        <v>3</v>
      </c>
      <c r="C58" s="63">
        <v>71.084999999999994</v>
      </c>
      <c r="D58" s="63">
        <v>17.912500000000001</v>
      </c>
      <c r="E58" s="44">
        <v>0.6</v>
      </c>
      <c r="F58" s="44">
        <v>0.18422889043963711</v>
      </c>
      <c r="G58" s="63">
        <v>9.487641004202132</v>
      </c>
    </row>
    <row r="59" spans="1:7" x14ac:dyDescent="0.2">
      <c r="A59" s="41" t="s">
        <v>262</v>
      </c>
      <c r="B59" s="41">
        <v>1</v>
      </c>
      <c r="C59" s="63">
        <v>79.88</v>
      </c>
      <c r="D59" s="63">
        <v>9.91</v>
      </c>
      <c r="E59" s="44">
        <f>1-F59</f>
        <v>0.76185671039354186</v>
      </c>
      <c r="F59" s="44">
        <v>0.23814328960645814</v>
      </c>
      <c r="G59" s="63">
        <v>8.1818076186947337</v>
      </c>
    </row>
    <row r="60" spans="1:7" x14ac:dyDescent="0.2">
      <c r="A60" s="41" t="s">
        <v>263</v>
      </c>
      <c r="B60" s="41">
        <v>2</v>
      </c>
      <c r="C60" s="63">
        <v>79.245000000000005</v>
      </c>
      <c r="D60" s="63">
        <v>10.24</v>
      </c>
      <c r="E60" s="44">
        <f t="shared" ref="E60:E62" si="0">1-F60</f>
        <v>0.72802734375</v>
      </c>
      <c r="F60" s="44">
        <v>0.27197265625</v>
      </c>
      <c r="G60" s="63">
        <v>12.434569344510477</v>
      </c>
    </row>
    <row r="61" spans="1:7" x14ac:dyDescent="0.2">
      <c r="A61" s="41" t="s">
        <v>264</v>
      </c>
      <c r="B61" s="41">
        <v>3</v>
      </c>
      <c r="C61" s="63">
        <v>72.555000000000007</v>
      </c>
      <c r="D61" s="63">
        <v>18.585000000000001</v>
      </c>
      <c r="E61" s="44">
        <f t="shared" si="0"/>
        <v>0.81275221953188059</v>
      </c>
      <c r="F61" s="44">
        <v>0.18724778046811943</v>
      </c>
      <c r="G61" s="63">
        <v>12.524801622196428</v>
      </c>
    </row>
    <row r="62" spans="1:7" x14ac:dyDescent="0.2">
      <c r="A62" s="41" t="s">
        <v>265</v>
      </c>
      <c r="B62" s="41">
        <v>3</v>
      </c>
      <c r="C62" s="63">
        <v>71.319999999999993</v>
      </c>
      <c r="D62" s="63">
        <v>17.670000000000002</v>
      </c>
      <c r="E62" s="44">
        <f t="shared" si="0"/>
        <v>0.81324278438030562</v>
      </c>
      <c r="F62" s="44">
        <v>0.18675721561969436</v>
      </c>
      <c r="G62" s="63">
        <v>14.98178650209063</v>
      </c>
    </row>
    <row r="63" spans="1:7" x14ac:dyDescent="0.2">
      <c r="C63" s="53"/>
      <c r="D63" s="53"/>
      <c r="E63" s="53"/>
      <c r="F63" s="53"/>
      <c r="G63" s="53"/>
    </row>
    <row r="64" spans="1:7" x14ac:dyDescent="0.2">
      <c r="C64" s="53"/>
      <c r="D64" s="53"/>
      <c r="E64" s="53"/>
      <c r="F64" s="53"/>
      <c r="G64" s="53"/>
    </row>
    <row r="65" spans="3:7" x14ac:dyDescent="0.2">
      <c r="C65" s="53"/>
      <c r="D65" s="53"/>
      <c r="E65" s="53"/>
      <c r="F65" s="53"/>
      <c r="G65" s="53"/>
    </row>
  </sheetData>
  <mergeCells count="9">
    <mergeCell ref="A44:G44"/>
    <mergeCell ref="I1:N1"/>
    <mergeCell ref="I13:N13"/>
    <mergeCell ref="P1:U1"/>
    <mergeCell ref="P2:U2"/>
    <mergeCell ref="P11:U11"/>
    <mergeCell ref="A1:G1"/>
    <mergeCell ref="I2:N2"/>
    <mergeCell ref="A2:G2"/>
  </mergeCells>
  <pageMargins left="0.7" right="0.7" top="0.75" bottom="0.75" header="0.3" footer="0.3"/>
  <pageSetup scale="75" orientation="portrait" r:id="rId1"/>
  <headerFooter>
    <oddHeader>&amp;C&amp;A</oddHeader>
    <oddFooter>&amp;CMechanical and Morphological Characterization of Full-Culm Bamboo, Appendix F</oddFooter>
  </headerFooter>
  <colBreaks count="2" manualBreakCount="2">
    <brk id="8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topLeftCell="P1" zoomScaleNormal="100" workbookViewId="0">
      <selection activeCell="S23" sqref="S23"/>
    </sheetView>
  </sheetViews>
  <sheetFormatPr defaultRowHeight="12.75" x14ac:dyDescent="0.2"/>
  <cols>
    <col min="1" max="1" width="13.140625" style="40" bestFit="1" customWidth="1"/>
    <col min="2" max="2" width="13.140625" style="40" customWidth="1"/>
    <col min="3" max="6" width="9.140625" style="40"/>
    <col min="7" max="7" width="11" style="40" bestFit="1" customWidth="1"/>
    <col min="8" max="8" width="9.140625" style="40"/>
    <col min="9" max="9" width="18.28515625" style="40" bestFit="1" customWidth="1"/>
    <col min="10" max="10" width="9.140625" style="40"/>
    <col min="11" max="12" width="9.28515625" style="40" bestFit="1" customWidth="1"/>
    <col min="13" max="13" width="9.5703125" style="40" bestFit="1" customWidth="1"/>
    <col min="14" max="14" width="9.85546875" style="40" bestFit="1" customWidth="1"/>
    <col min="15" max="15" width="9.140625" style="40"/>
    <col min="16" max="16" width="13.140625" style="40" bestFit="1" customWidth="1"/>
    <col min="17" max="17" width="9.140625" style="40"/>
    <col min="18" max="19" width="9.28515625" style="40" bestFit="1" customWidth="1"/>
    <col min="20" max="20" width="13.140625" style="40" bestFit="1" customWidth="1"/>
    <col min="21" max="21" width="9.28515625" style="40" bestFit="1" customWidth="1"/>
    <col min="22" max="22" width="11.85546875" style="40" bestFit="1" customWidth="1"/>
    <col min="23" max="16384" width="9.140625" style="40"/>
  </cols>
  <sheetData>
    <row r="1" spans="1:22" x14ac:dyDescent="0.2">
      <c r="A1" s="13" t="s">
        <v>489</v>
      </c>
      <c r="B1" s="13"/>
      <c r="C1" s="13"/>
      <c r="D1" s="13"/>
      <c r="E1" s="13"/>
      <c r="F1" s="13"/>
      <c r="G1" s="13"/>
      <c r="I1" s="15" t="s">
        <v>490</v>
      </c>
      <c r="J1" s="15"/>
      <c r="K1" s="15"/>
      <c r="L1" s="15"/>
      <c r="M1" s="15"/>
      <c r="N1" s="15"/>
      <c r="O1" s="48"/>
      <c r="P1" s="15" t="s">
        <v>491</v>
      </c>
      <c r="Q1" s="15"/>
      <c r="R1" s="15"/>
      <c r="S1" s="15"/>
      <c r="T1" s="15"/>
      <c r="U1" s="15"/>
      <c r="V1" s="15"/>
    </row>
    <row r="2" spans="1:22" x14ac:dyDescent="0.2">
      <c r="A2" s="39" t="s">
        <v>51</v>
      </c>
      <c r="B2" s="39"/>
      <c r="C2" s="39"/>
      <c r="D2" s="39"/>
      <c r="E2" s="39"/>
      <c r="F2" s="39"/>
      <c r="G2" s="39"/>
      <c r="I2" s="15" t="s">
        <v>343</v>
      </c>
      <c r="J2" s="15"/>
      <c r="K2" s="15"/>
      <c r="L2" s="15"/>
      <c r="M2" s="15"/>
      <c r="N2" s="15"/>
      <c r="O2" s="48"/>
      <c r="P2" s="15" t="s">
        <v>492</v>
      </c>
      <c r="Q2" s="15"/>
      <c r="R2" s="15"/>
      <c r="S2" s="15"/>
      <c r="T2" s="15"/>
      <c r="U2" s="15"/>
      <c r="V2" s="15"/>
    </row>
    <row r="3" spans="1:22" ht="16.5" x14ac:dyDescent="0.25">
      <c r="A3" s="42" t="s">
        <v>0</v>
      </c>
      <c r="B3" s="42" t="s">
        <v>487</v>
      </c>
      <c r="C3" s="18" t="s">
        <v>1</v>
      </c>
      <c r="D3" s="18" t="s">
        <v>2</v>
      </c>
      <c r="E3" s="42" t="s">
        <v>3</v>
      </c>
      <c r="F3" s="42" t="s">
        <v>4</v>
      </c>
      <c r="G3" s="18" t="s">
        <v>493</v>
      </c>
      <c r="I3" s="16" t="s">
        <v>0</v>
      </c>
      <c r="J3" s="42" t="s">
        <v>487</v>
      </c>
      <c r="K3" s="17" t="s">
        <v>1</v>
      </c>
      <c r="L3" s="17" t="s">
        <v>2</v>
      </c>
      <c r="M3" s="16" t="s">
        <v>285</v>
      </c>
      <c r="N3" s="17" t="s">
        <v>494</v>
      </c>
      <c r="O3" s="48"/>
      <c r="P3" s="16" t="s">
        <v>0</v>
      </c>
      <c r="Q3" s="42" t="s">
        <v>487</v>
      </c>
      <c r="R3" s="17" t="s">
        <v>1</v>
      </c>
      <c r="S3" s="17" t="s">
        <v>2</v>
      </c>
      <c r="T3" s="16" t="s">
        <v>285</v>
      </c>
      <c r="U3" s="17" t="s">
        <v>495</v>
      </c>
      <c r="V3" s="76" t="s">
        <v>488</v>
      </c>
    </row>
    <row r="4" spans="1:22" x14ac:dyDescent="0.2">
      <c r="A4" s="68" t="s">
        <v>272</v>
      </c>
      <c r="B4" s="68">
        <v>2</v>
      </c>
      <c r="C4" s="63">
        <v>78.53</v>
      </c>
      <c r="D4" s="63">
        <v>10.965</v>
      </c>
      <c r="E4" s="44">
        <v>0</v>
      </c>
      <c r="F4" s="44">
        <v>1</v>
      </c>
      <c r="G4" s="81">
        <v>8.3286925352798047</v>
      </c>
      <c r="I4" s="68" t="s">
        <v>371</v>
      </c>
      <c r="J4" s="23">
        <v>3</v>
      </c>
      <c r="K4" s="81">
        <v>78.949999999999989</v>
      </c>
      <c r="L4" s="81">
        <v>9.65</v>
      </c>
      <c r="M4" s="82">
        <v>73384.883200000011</v>
      </c>
      <c r="N4" s="81">
        <v>34.92980705501018</v>
      </c>
      <c r="O4" s="48"/>
      <c r="P4" s="68" t="s">
        <v>360</v>
      </c>
      <c r="Q4" s="23">
        <v>2</v>
      </c>
      <c r="R4" s="81">
        <v>77.650000000000006</v>
      </c>
      <c r="S4" s="81">
        <v>8.75</v>
      </c>
      <c r="T4" s="77">
        <v>36500</v>
      </c>
      <c r="U4" s="81">
        <v>13.49732272283525</v>
      </c>
      <c r="V4" s="41">
        <v>0.52800000000000002</v>
      </c>
    </row>
    <row r="5" spans="1:22" x14ac:dyDescent="0.2">
      <c r="A5" s="68" t="s">
        <v>273</v>
      </c>
      <c r="B5" s="68">
        <v>2</v>
      </c>
      <c r="C5" s="63">
        <v>78.534999999999997</v>
      </c>
      <c r="D5" s="63">
        <v>9.3099999999999987</v>
      </c>
      <c r="E5" s="44">
        <v>0</v>
      </c>
      <c r="F5" s="44">
        <v>1</v>
      </c>
      <c r="G5" s="63">
        <v>8.0039707198493026</v>
      </c>
      <c r="I5" s="68" t="s">
        <v>372</v>
      </c>
      <c r="J5" s="23">
        <v>1</v>
      </c>
      <c r="K5" s="81">
        <v>78.099999999999994</v>
      </c>
      <c r="L5" s="81">
        <v>5.55</v>
      </c>
      <c r="M5" s="82">
        <v>37011.3632</v>
      </c>
      <c r="N5" s="81">
        <v>29.258685361940998</v>
      </c>
      <c r="O5" s="48"/>
      <c r="P5" s="68" t="s">
        <v>361</v>
      </c>
      <c r="Q5" s="23">
        <v>1</v>
      </c>
      <c r="R5" s="81">
        <v>79.900000000000006</v>
      </c>
      <c r="S5" s="81">
        <v>7.2499999999999991</v>
      </c>
      <c r="T5" s="77">
        <v>28300</v>
      </c>
      <c r="U5" s="81">
        <v>12.933713575372016</v>
      </c>
      <c r="V5" s="41">
        <v>0.879</v>
      </c>
    </row>
    <row r="6" spans="1:22" x14ac:dyDescent="0.2">
      <c r="A6" s="68" t="s">
        <v>274</v>
      </c>
      <c r="B6" s="68">
        <v>4</v>
      </c>
      <c r="C6" s="63">
        <v>79.474999999999994</v>
      </c>
      <c r="D6" s="63">
        <v>7.48</v>
      </c>
      <c r="E6" s="44">
        <v>0</v>
      </c>
      <c r="F6" s="44">
        <v>1</v>
      </c>
      <c r="G6" s="63">
        <v>10.623123852554864</v>
      </c>
      <c r="I6" s="68" t="s">
        <v>373</v>
      </c>
      <c r="J6" s="23">
        <v>1</v>
      </c>
      <c r="K6" s="81">
        <v>79.5</v>
      </c>
      <c r="L6" s="81">
        <v>7.2250000000000005</v>
      </c>
      <c r="M6" s="82">
        <v>57091.859200000006</v>
      </c>
      <c r="N6" s="81">
        <v>34.801531930447318</v>
      </c>
      <c r="O6" s="48"/>
      <c r="P6" s="68" t="s">
        <v>362</v>
      </c>
      <c r="Q6" s="23">
        <v>2</v>
      </c>
      <c r="R6" s="81">
        <v>79.900000000000006</v>
      </c>
      <c r="S6" s="81">
        <v>7.5250000000000004</v>
      </c>
      <c r="T6" s="77">
        <v>29600</v>
      </c>
      <c r="U6" s="81">
        <v>13.012075733797548</v>
      </c>
      <c r="V6" s="41">
        <v>0.879</v>
      </c>
    </row>
    <row r="7" spans="1:22" x14ac:dyDescent="0.2">
      <c r="A7" s="68" t="s">
        <v>275</v>
      </c>
      <c r="B7" s="68">
        <v>4</v>
      </c>
      <c r="C7" s="63">
        <v>78.75</v>
      </c>
      <c r="D7" s="63">
        <v>10.535</v>
      </c>
      <c r="E7" s="44">
        <v>0</v>
      </c>
      <c r="F7" s="44">
        <v>1</v>
      </c>
      <c r="G7" s="63">
        <v>9.2497981657364292</v>
      </c>
      <c r="I7" s="68" t="s">
        <v>374</v>
      </c>
      <c r="J7" s="23">
        <v>2</v>
      </c>
      <c r="K7" s="81">
        <v>77.699999999999989</v>
      </c>
      <c r="L7" s="81">
        <v>9.5249999999999986</v>
      </c>
      <c r="M7" s="82">
        <v>78952.88960000001</v>
      </c>
      <c r="N7" s="81">
        <v>38.701520311545615</v>
      </c>
      <c r="O7" s="48"/>
      <c r="P7" s="68" t="s">
        <v>363</v>
      </c>
      <c r="Q7" s="23">
        <v>2</v>
      </c>
      <c r="R7" s="81">
        <v>75.8</v>
      </c>
      <c r="S7" s="81">
        <v>8.9</v>
      </c>
      <c r="T7" s="77">
        <v>30700</v>
      </c>
      <c r="U7" s="81">
        <v>11.291580232746318</v>
      </c>
      <c r="V7" s="41">
        <v>0.89800000000000002</v>
      </c>
    </row>
    <row r="8" spans="1:22" x14ac:dyDescent="0.2">
      <c r="A8" s="68" t="s">
        <v>276</v>
      </c>
      <c r="B8" s="68">
        <v>1</v>
      </c>
      <c r="C8" s="63">
        <v>79.52000000000001</v>
      </c>
      <c r="D8" s="63">
        <v>8.3000000000000007</v>
      </c>
      <c r="E8" s="44">
        <v>0</v>
      </c>
      <c r="F8" s="44">
        <v>1</v>
      </c>
      <c r="G8" s="63">
        <v>6.4566829655075191</v>
      </c>
      <c r="I8" s="68" t="s">
        <v>375</v>
      </c>
      <c r="J8" s="23">
        <v>2</v>
      </c>
      <c r="K8" s="81">
        <v>80.099999999999994</v>
      </c>
      <c r="L8" s="81">
        <v>9</v>
      </c>
      <c r="M8" s="82">
        <v>60009.747200000005</v>
      </c>
      <c r="N8" s="81">
        <v>29.85106391803415</v>
      </c>
      <c r="O8" s="48"/>
      <c r="P8" s="68" t="s">
        <v>364</v>
      </c>
      <c r="Q8" s="23">
        <v>3</v>
      </c>
      <c r="R8" s="81">
        <v>76.599999999999994</v>
      </c>
      <c r="S8" s="81">
        <v>9.2249999999999996</v>
      </c>
      <c r="T8" s="77">
        <v>33900</v>
      </c>
      <c r="U8" s="81">
        <v>12.088707578086277</v>
      </c>
      <c r="V8" s="41">
        <v>0.89800000000000002</v>
      </c>
    </row>
    <row r="9" spans="1:22" x14ac:dyDescent="0.2">
      <c r="A9" s="68" t="s">
        <v>277</v>
      </c>
      <c r="B9" s="68">
        <v>1</v>
      </c>
      <c r="C9" s="63">
        <v>76.265000000000001</v>
      </c>
      <c r="D9" s="63">
        <v>15.799999999999999</v>
      </c>
      <c r="E9" s="44">
        <v>0</v>
      </c>
      <c r="F9" s="44">
        <v>1</v>
      </c>
      <c r="G9" s="63">
        <v>6.0264558186722024</v>
      </c>
      <c r="I9" s="68" t="s">
        <v>376</v>
      </c>
      <c r="J9" s="23">
        <v>4</v>
      </c>
      <c r="K9" s="81">
        <v>82.4</v>
      </c>
      <c r="L9" s="81">
        <v>9.0500000000000007</v>
      </c>
      <c r="M9" s="82">
        <v>96212.01920000001</v>
      </c>
      <c r="N9" s="81">
        <v>46.135024884195872</v>
      </c>
      <c r="O9" s="48"/>
      <c r="P9" s="68" t="s">
        <v>365</v>
      </c>
      <c r="Q9" s="23">
        <v>1</v>
      </c>
      <c r="R9" s="81">
        <v>70.05</v>
      </c>
      <c r="S9" s="81">
        <v>9.7750000000000004</v>
      </c>
      <c r="T9" s="77">
        <v>26300</v>
      </c>
      <c r="U9" s="81">
        <v>8.8122849283122289</v>
      </c>
      <c r="V9" s="41">
        <v>0.54600000000000004</v>
      </c>
    </row>
    <row r="10" spans="1:22" x14ac:dyDescent="0.2">
      <c r="A10" s="68" t="s">
        <v>271</v>
      </c>
      <c r="B10" s="68">
        <v>5</v>
      </c>
      <c r="C10" s="63">
        <v>80.305000000000007</v>
      </c>
      <c r="D10" s="63">
        <v>18.740000000000002</v>
      </c>
      <c r="E10" s="44">
        <v>0</v>
      </c>
      <c r="F10" s="44">
        <v>1</v>
      </c>
      <c r="G10" s="63">
        <v>7.0518026623801546</v>
      </c>
      <c r="I10" s="68" t="s">
        <v>377</v>
      </c>
      <c r="J10" s="23">
        <v>4</v>
      </c>
      <c r="K10" s="81">
        <v>80.55</v>
      </c>
      <c r="L10" s="81">
        <v>10.925000000000001</v>
      </c>
      <c r="M10" s="82">
        <v>92641.164799999999</v>
      </c>
      <c r="N10" s="81">
        <v>38.767471866262028</v>
      </c>
      <c r="O10" s="48"/>
      <c r="P10" s="68" t="s">
        <v>366</v>
      </c>
      <c r="Q10" s="22">
        <v>3</v>
      </c>
      <c r="R10" s="81">
        <v>79.75</v>
      </c>
      <c r="S10" s="81">
        <v>9.375</v>
      </c>
      <c r="T10" s="77">
        <v>29000</v>
      </c>
      <c r="U10" s="81">
        <v>10.449471400877755</v>
      </c>
      <c r="V10" s="41">
        <v>0.54600000000000004</v>
      </c>
    </row>
    <row r="11" spans="1:22" x14ac:dyDescent="0.2">
      <c r="A11" s="47"/>
      <c r="B11" s="47"/>
      <c r="C11" s="47"/>
      <c r="D11" s="47"/>
      <c r="E11" s="47"/>
      <c r="F11" s="47"/>
      <c r="G11" s="47"/>
      <c r="I11" s="68" t="s">
        <v>378</v>
      </c>
      <c r="J11" s="41">
        <v>2</v>
      </c>
      <c r="K11" s="81">
        <v>81.300000000000011</v>
      </c>
      <c r="L11" s="81">
        <v>9.4250000000000007</v>
      </c>
      <c r="M11" s="82">
        <v>93056.16320000001</v>
      </c>
      <c r="N11" s="63">
        <v>43.72562772185686</v>
      </c>
      <c r="O11" s="48"/>
      <c r="P11" s="68" t="s">
        <v>367</v>
      </c>
      <c r="Q11" s="22">
        <v>5</v>
      </c>
      <c r="R11" s="81">
        <v>77.800000000000011</v>
      </c>
      <c r="S11" s="81">
        <v>8.1</v>
      </c>
      <c r="T11" s="77">
        <v>27200</v>
      </c>
      <c r="U11" s="81">
        <v>11.327292110874199</v>
      </c>
      <c r="V11" s="41">
        <v>0.52800000000000002</v>
      </c>
    </row>
    <row r="12" spans="1:22" x14ac:dyDescent="0.2">
      <c r="A12" s="48"/>
      <c r="B12" s="48"/>
      <c r="C12" s="49"/>
      <c r="D12" s="49"/>
      <c r="E12" s="48"/>
      <c r="F12" s="48"/>
      <c r="G12" s="49"/>
      <c r="I12" s="68" t="s">
        <v>379</v>
      </c>
      <c r="J12" s="41">
        <v>1</v>
      </c>
      <c r="K12" s="81">
        <v>82.15</v>
      </c>
      <c r="L12" s="81">
        <v>12.5</v>
      </c>
      <c r="M12" s="82">
        <v>82597.580799999996</v>
      </c>
      <c r="N12" s="63">
        <v>30.198566022689963</v>
      </c>
      <c r="O12" s="48"/>
      <c r="P12" s="68" t="s">
        <v>368</v>
      </c>
      <c r="Q12" s="22">
        <v>1</v>
      </c>
      <c r="R12" s="81">
        <v>80.25</v>
      </c>
      <c r="S12" s="81">
        <v>9.0749999999999993</v>
      </c>
      <c r="T12" s="77">
        <v>35200</v>
      </c>
      <c r="U12" s="81">
        <v>13.046169355585947</v>
      </c>
      <c r="V12" s="41">
        <v>0.68899999999999995</v>
      </c>
    </row>
    <row r="13" spans="1:22" x14ac:dyDescent="0.2">
      <c r="A13" s="48"/>
      <c r="B13" s="48"/>
      <c r="C13" s="50"/>
      <c r="D13" s="51"/>
      <c r="E13" s="48"/>
      <c r="F13" s="48"/>
      <c r="G13" s="50"/>
      <c r="I13" s="68" t="s">
        <v>380</v>
      </c>
      <c r="J13" s="41">
        <v>2</v>
      </c>
      <c r="K13" s="81">
        <v>82.300000000000011</v>
      </c>
      <c r="L13" s="81">
        <v>13.475000000000001</v>
      </c>
      <c r="M13" s="82">
        <v>102595.78880000001</v>
      </c>
      <c r="N13" s="63">
        <v>35.213133097092097</v>
      </c>
      <c r="O13" s="48"/>
      <c r="P13" s="68" t="s">
        <v>369</v>
      </c>
      <c r="Q13" s="41">
        <v>3</v>
      </c>
      <c r="R13" s="63">
        <v>81.599999999999994</v>
      </c>
      <c r="S13" s="63">
        <v>15.724999999999998</v>
      </c>
      <c r="T13" s="77">
        <v>43200</v>
      </c>
      <c r="U13" s="63">
        <v>9.2778523489932887</v>
      </c>
      <c r="V13" s="41">
        <v>0.59599999999999997</v>
      </c>
    </row>
    <row r="14" spans="1:22" x14ac:dyDescent="0.2">
      <c r="A14" s="48"/>
      <c r="B14" s="48"/>
      <c r="C14" s="50"/>
      <c r="D14" s="50"/>
      <c r="E14" s="48"/>
      <c r="F14" s="48"/>
      <c r="G14" s="50"/>
      <c r="I14" s="78" t="s">
        <v>381</v>
      </c>
      <c r="J14" s="30"/>
      <c r="K14" s="30"/>
      <c r="L14" s="30"/>
      <c r="M14" s="30"/>
      <c r="N14" s="30"/>
      <c r="O14" s="48"/>
      <c r="P14" s="68" t="s">
        <v>370</v>
      </c>
      <c r="Q14" s="41">
        <v>4</v>
      </c>
      <c r="R14" s="63">
        <v>83.1</v>
      </c>
      <c r="S14" s="63">
        <v>17.700000000000003</v>
      </c>
      <c r="T14" s="77">
        <v>49600</v>
      </c>
      <c r="U14" s="63">
        <v>9.2798742726711438</v>
      </c>
      <c r="V14" s="41">
        <v>0.59599999999999997</v>
      </c>
    </row>
    <row r="15" spans="1:22" x14ac:dyDescent="0.2">
      <c r="A15" s="48"/>
      <c r="B15" s="48"/>
      <c r="C15" s="51"/>
      <c r="D15" s="51"/>
      <c r="E15" s="48"/>
      <c r="F15" s="48"/>
      <c r="G15" s="51"/>
      <c r="I15" s="26"/>
      <c r="J15" s="26"/>
      <c r="K15" s="26"/>
      <c r="L15" s="26"/>
      <c r="M15" s="26"/>
      <c r="N15" s="27"/>
      <c r="O15" s="48"/>
      <c r="P15" s="30"/>
      <c r="Q15" s="30"/>
      <c r="R15" s="30"/>
      <c r="S15" s="30"/>
      <c r="T15" s="30"/>
      <c r="U15" s="30"/>
      <c r="V15" s="48"/>
    </row>
    <row r="16" spans="1:22" x14ac:dyDescent="0.2">
      <c r="C16" s="53"/>
      <c r="D16" s="53"/>
      <c r="G16" s="53"/>
      <c r="I16" s="26"/>
      <c r="J16" s="26"/>
      <c r="K16" s="26"/>
      <c r="L16" s="26"/>
      <c r="M16" s="26"/>
      <c r="N16" s="29"/>
      <c r="O16" s="48"/>
      <c r="P16" s="26"/>
      <c r="Q16" s="26"/>
      <c r="R16" s="26"/>
      <c r="S16" s="26"/>
      <c r="T16" s="26"/>
      <c r="U16" s="27"/>
      <c r="V16" s="27"/>
    </row>
    <row r="17" spans="3:22" x14ac:dyDescent="0.2">
      <c r="C17" s="53"/>
      <c r="D17" s="53"/>
      <c r="E17" s="53"/>
      <c r="F17" s="53"/>
      <c r="G17" s="53"/>
      <c r="I17" s="26"/>
      <c r="J17" s="26"/>
      <c r="K17" s="26"/>
      <c r="L17" s="26"/>
      <c r="M17" s="26"/>
      <c r="N17" s="29"/>
      <c r="O17" s="48"/>
      <c r="P17" s="26"/>
      <c r="Q17" s="26"/>
      <c r="R17" s="26"/>
      <c r="S17" s="26"/>
      <c r="T17" s="26"/>
      <c r="U17" s="29"/>
      <c r="V17" s="79"/>
    </row>
    <row r="18" spans="3:22" x14ac:dyDescent="0.2">
      <c r="C18" s="53"/>
      <c r="D18" s="53"/>
      <c r="E18" s="53"/>
      <c r="F18" s="53"/>
      <c r="G18" s="53"/>
      <c r="I18" s="26"/>
      <c r="J18" s="26"/>
      <c r="K18" s="26"/>
      <c r="L18" s="26"/>
      <c r="M18" s="26"/>
      <c r="N18" s="31"/>
      <c r="O18" s="48"/>
      <c r="P18" s="26"/>
      <c r="Q18" s="26"/>
      <c r="R18" s="26"/>
      <c r="S18" s="26"/>
      <c r="T18" s="26"/>
      <c r="U18" s="29"/>
      <c r="V18" s="29"/>
    </row>
    <row r="19" spans="3:22" x14ac:dyDescent="0.2">
      <c r="C19" s="53"/>
      <c r="D19" s="53"/>
      <c r="E19" s="53"/>
      <c r="F19" s="53"/>
      <c r="G19" s="53"/>
      <c r="J19" s="48"/>
      <c r="K19" s="48"/>
      <c r="L19" s="48"/>
      <c r="M19" s="48"/>
      <c r="N19" s="48"/>
      <c r="P19" s="26"/>
      <c r="Q19" s="26"/>
      <c r="R19" s="26"/>
      <c r="S19" s="26"/>
      <c r="T19" s="26"/>
      <c r="U19" s="31"/>
      <c r="V19" s="31"/>
    </row>
    <row r="20" spans="3:22" x14ac:dyDescent="0.2">
      <c r="J20" s="48"/>
      <c r="K20" s="48"/>
      <c r="L20" s="48"/>
      <c r="M20" s="48"/>
      <c r="N20" s="48"/>
      <c r="P20" s="48"/>
      <c r="Q20" s="48"/>
      <c r="R20" s="48"/>
      <c r="S20" s="48"/>
      <c r="T20" s="48"/>
      <c r="U20" s="48"/>
    </row>
    <row r="21" spans="3:22" x14ac:dyDescent="0.2">
      <c r="I21" s="48"/>
      <c r="J21" s="48"/>
      <c r="K21" s="48"/>
      <c r="L21" s="48"/>
      <c r="M21" s="48"/>
      <c r="N21" s="48"/>
      <c r="P21" s="48"/>
      <c r="R21" s="48"/>
      <c r="S21" s="48"/>
      <c r="T21" s="48"/>
      <c r="U21" s="48"/>
    </row>
    <row r="22" spans="3:22" x14ac:dyDescent="0.2">
      <c r="P22" s="48"/>
      <c r="R22" s="48"/>
      <c r="S22" s="48"/>
      <c r="T22" s="48"/>
      <c r="U22" s="48"/>
    </row>
    <row r="23" spans="3:22" x14ac:dyDescent="0.2">
      <c r="P23" s="48"/>
      <c r="R23" s="48"/>
      <c r="S23" s="48"/>
      <c r="T23" s="48"/>
      <c r="U23" s="48"/>
    </row>
    <row r="24" spans="3:22" x14ac:dyDescent="0.2">
      <c r="P24" s="48"/>
      <c r="R24" s="48"/>
      <c r="S24" s="48"/>
      <c r="T24" s="48"/>
      <c r="U24" s="48"/>
    </row>
  </sheetData>
  <mergeCells count="7">
    <mergeCell ref="A1:G1"/>
    <mergeCell ref="P1:V1"/>
    <mergeCell ref="P2:V2"/>
    <mergeCell ref="A2:G2"/>
    <mergeCell ref="A11:G11"/>
    <mergeCell ref="I1:N1"/>
    <mergeCell ref="I2:N2"/>
  </mergeCells>
  <pageMargins left="0.7" right="0.7" top="0.75" bottom="0.75" header="0.3" footer="0.3"/>
  <pageSetup orientation="portrait" r:id="rId1"/>
  <headerFooter>
    <oddHeader>&amp;C&amp;A</oddHeader>
    <oddFooter>&amp;CMechanical and Morphological Characterization of Full-Culm Bamboo, Appendix F</oddFooter>
  </headerFooter>
  <colBreaks count="1" manualBreakCount="1">
    <brk id="1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017C89B35C0A4B84077097E3A26007" ma:contentTypeVersion="13" ma:contentTypeDescription="Create a new document." ma:contentTypeScope="" ma:versionID="1e5b7f90a225a90f43c975df8e063cb9">
  <xsd:schema xmlns:xsd="http://www.w3.org/2001/XMLSchema" xmlns:xs="http://www.w3.org/2001/XMLSchema" xmlns:p="http://schemas.microsoft.com/office/2006/metadata/properties" xmlns:ns3="7e65a181-f71c-4518-951a-7481a436731a" xmlns:ns4="a5d4bdea-07f9-4c3d-b28f-42457541c5af" targetNamespace="http://schemas.microsoft.com/office/2006/metadata/properties" ma:root="true" ma:fieldsID="05e2ae6d4706bc1a0cb24171a1a03055" ns3:_="" ns4:_="">
    <xsd:import namespace="7e65a181-f71c-4518-951a-7481a436731a"/>
    <xsd:import namespace="a5d4bdea-07f9-4c3d-b28f-42457541c5a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a181-f71c-4518-951a-7481a436731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4bdea-07f9-4c3d-b28f-42457541c5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7B890D-4D85-456C-B87D-6A848433D8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a181-f71c-4518-951a-7481a436731a"/>
    <ds:schemaRef ds:uri="a5d4bdea-07f9-4c3d-b28f-42457541c5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900233-A6D7-444F-BB7B-C2BCDE7352C1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7e65a181-f71c-4518-951a-7481a436731a"/>
    <ds:schemaRef ds:uri="http://schemas.microsoft.com/office/2006/documentManagement/types"/>
    <ds:schemaRef ds:uri="http://schemas.microsoft.com/office/infopath/2007/PartnerControls"/>
    <ds:schemaRef ds:uri="a5d4bdea-07f9-4c3d-b28f-42457541c5a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7617E5C-743D-42F5-86CD-4D062EAFCC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P. edulis-C</vt:lpstr>
      <vt:lpstr>P.edulis-B</vt:lpstr>
      <vt:lpstr>P.bambusoides</vt:lpstr>
      <vt:lpstr>P.nigra</vt:lpstr>
      <vt:lpstr>P.meyeri</vt:lpstr>
      <vt:lpstr>B.stenostachya</vt:lpstr>
      <vt:lpstr>D. barbatus</vt:lpstr>
      <vt:lpstr>'P. edulis-C'!Print_Area</vt:lpstr>
      <vt:lpstr>P.meyeri!Print_Area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Akinbade, Yusuf Akintayo</dc:creator>
  <cp:lastModifiedBy>Akinbade, Yusuf Akintayo</cp:lastModifiedBy>
  <cp:lastPrinted>2020-03-31T14:09:15Z</cp:lastPrinted>
  <dcterms:created xsi:type="dcterms:W3CDTF">2020-03-30T16:41:09Z</dcterms:created>
  <dcterms:modified xsi:type="dcterms:W3CDTF">2020-04-01T02:03:53Z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0x0101002B017C89B35C0A4B84077097E3A26007</vt:lpwstr>
  </property>
</Properties>
</file>