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ie/Documents/Grant Writing/Phosphate Paper/"/>
    </mc:Choice>
  </mc:AlternateContent>
  <xr:revisionPtr revIDLastSave="0" documentId="8_{E1C42785-7AC9-AB4C-906A-3F685087CB42}" xr6:coauthVersionLast="47" xr6:coauthVersionMax="47" xr10:uidLastSave="{00000000-0000-0000-0000-000000000000}"/>
  <bookViews>
    <workbookView xWindow="3480" yWindow="500" windowWidth="27240" windowHeight="16440" activeTab="1" xr2:uid="{7AB90D34-BCE9-D24F-B1D9-00D6C30FA6CE}"/>
  </bookViews>
  <sheets>
    <sheet name="RPKMs" sheetId="1" r:id="rId1"/>
    <sheet name="Averages" sheetId="6" r:id="rId2"/>
    <sheet name="PNG v PNG-NO" sheetId="2" r:id="rId3"/>
    <sheet name="PNCP v PNCP-NO" sheetId="3" r:id="rId4"/>
    <sheet name="PNG v PNCP" sheetId="4" r:id="rId5"/>
    <sheet name="PNG-NO v PNCP-NO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6" i="5" l="1"/>
  <c r="G146" i="5" s="1"/>
  <c r="F108" i="5"/>
  <c r="G108" i="5" s="1"/>
  <c r="F129" i="5"/>
  <c r="G129" i="5" s="1"/>
  <c r="F133" i="5"/>
  <c r="G133" i="5" s="1"/>
  <c r="F99" i="5"/>
  <c r="G99" i="5" s="1"/>
  <c r="F128" i="5"/>
  <c r="G128" i="5" s="1"/>
  <c r="F140" i="5"/>
  <c r="G140" i="5" s="1"/>
  <c r="F149" i="5"/>
  <c r="G149" i="5" s="1"/>
  <c r="F157" i="5"/>
  <c r="G157" i="5" s="1"/>
  <c r="F156" i="5"/>
  <c r="G156" i="5" s="1"/>
  <c r="F154" i="5"/>
  <c r="G154" i="5" s="1"/>
  <c r="F147" i="5"/>
  <c r="G147" i="5" s="1"/>
  <c r="F153" i="5"/>
  <c r="G153" i="5" s="1"/>
  <c r="F158" i="5"/>
  <c r="G158" i="5" s="1"/>
  <c r="F148" i="5"/>
  <c r="G148" i="5" s="1"/>
  <c r="F73" i="5"/>
  <c r="G73" i="5" s="1"/>
  <c r="F112" i="5"/>
  <c r="G112" i="5" s="1"/>
  <c r="F64" i="5"/>
  <c r="G64" i="5" s="1"/>
  <c r="F66" i="5"/>
  <c r="G66" i="5" s="1"/>
  <c r="F62" i="5"/>
  <c r="G62" i="5" s="1"/>
  <c r="F32" i="5"/>
  <c r="G32" i="5" s="1"/>
  <c r="F9" i="5"/>
  <c r="G9" i="5" s="1"/>
  <c r="F142" i="5"/>
  <c r="G142" i="5" s="1"/>
  <c r="F155" i="5"/>
  <c r="G155" i="5" s="1"/>
  <c r="F110" i="5"/>
  <c r="G110" i="5" s="1"/>
  <c r="F13" i="5"/>
  <c r="G13" i="5" s="1"/>
  <c r="F29" i="5"/>
  <c r="G29" i="5" s="1"/>
  <c r="F30" i="5"/>
  <c r="G30" i="5" s="1"/>
  <c r="F16" i="5"/>
  <c r="G16" i="5" s="1"/>
  <c r="F15" i="5"/>
  <c r="G15" i="5" s="1"/>
  <c r="F69" i="5"/>
  <c r="G69" i="5" s="1"/>
  <c r="F126" i="5"/>
  <c r="G126" i="5" s="1"/>
  <c r="F151" i="5"/>
  <c r="G151" i="5" s="1"/>
  <c r="F118" i="5"/>
  <c r="G118" i="5" s="1"/>
  <c r="G137" i="5"/>
  <c r="F137" i="5"/>
  <c r="F104" i="5"/>
  <c r="G104" i="5" s="1"/>
  <c r="F18" i="5"/>
  <c r="G18" i="5" s="1"/>
  <c r="F119" i="5"/>
  <c r="G119" i="5" s="1"/>
  <c r="F102" i="5"/>
  <c r="G102" i="5" s="1"/>
  <c r="F130" i="5"/>
  <c r="G130" i="5" s="1"/>
  <c r="F95" i="5"/>
  <c r="G95" i="5" s="1"/>
  <c r="F152" i="5"/>
  <c r="G152" i="5" s="1"/>
  <c r="F65" i="5"/>
  <c r="G65" i="5" s="1"/>
  <c r="F39" i="5"/>
  <c r="G39" i="5" s="1"/>
  <c r="F38" i="5"/>
  <c r="G38" i="5" s="1"/>
  <c r="F87" i="5"/>
  <c r="G87" i="5" s="1"/>
  <c r="F139" i="5"/>
  <c r="G139" i="5" s="1"/>
  <c r="F91" i="5"/>
  <c r="G91" i="5" s="1"/>
  <c r="F123" i="5"/>
  <c r="G123" i="5" s="1"/>
  <c r="F116" i="5"/>
  <c r="G116" i="5" s="1"/>
  <c r="F17" i="5"/>
  <c r="G17" i="5" s="1"/>
  <c r="F143" i="5"/>
  <c r="G143" i="5" s="1"/>
  <c r="F132" i="5"/>
  <c r="G132" i="5" s="1"/>
  <c r="G120" i="5"/>
  <c r="F120" i="5"/>
  <c r="F37" i="5"/>
  <c r="G37" i="5" s="1"/>
  <c r="F71" i="5"/>
  <c r="G71" i="5" s="1"/>
  <c r="F8" i="5"/>
  <c r="G8" i="5" s="1"/>
  <c r="F61" i="5"/>
  <c r="G61" i="5" s="1"/>
  <c r="F26" i="5"/>
  <c r="G26" i="5" s="1"/>
  <c r="F6" i="5"/>
  <c r="G6" i="5" s="1"/>
  <c r="F3" i="5"/>
  <c r="G3" i="5" s="1"/>
  <c r="F11" i="5"/>
  <c r="G11" i="5" s="1"/>
  <c r="F10" i="5"/>
  <c r="G10" i="5" s="1"/>
  <c r="F45" i="5"/>
  <c r="G45" i="5" s="1"/>
  <c r="F48" i="5"/>
  <c r="G48" i="5" s="1"/>
  <c r="F68" i="5"/>
  <c r="G68" i="5" s="1"/>
  <c r="F88" i="5"/>
  <c r="G88" i="5" s="1"/>
  <c r="F92" i="5"/>
  <c r="G92" i="5" s="1"/>
  <c r="F2" i="5"/>
  <c r="G2" i="5" s="1"/>
  <c r="F4" i="5"/>
  <c r="G4" i="5" s="1"/>
  <c r="F75" i="5"/>
  <c r="G75" i="5" s="1"/>
  <c r="F90" i="5"/>
  <c r="G90" i="5" s="1"/>
  <c r="F43" i="5"/>
  <c r="G43" i="5" s="1"/>
  <c r="F49" i="5"/>
  <c r="G49" i="5" s="1"/>
  <c r="F33" i="5"/>
  <c r="G33" i="5" s="1"/>
  <c r="F14" i="5"/>
  <c r="G14" i="5" s="1"/>
  <c r="F12" i="5"/>
  <c r="G12" i="5" s="1"/>
  <c r="F27" i="5"/>
  <c r="G27" i="5" s="1"/>
  <c r="F19" i="5"/>
  <c r="G19" i="5" s="1"/>
  <c r="F97" i="5"/>
  <c r="G97" i="5" s="1"/>
  <c r="F150" i="5"/>
  <c r="G150" i="5" s="1"/>
  <c r="F144" i="5"/>
  <c r="G144" i="5" s="1"/>
  <c r="F115" i="5"/>
  <c r="G115" i="5" s="1"/>
  <c r="F136" i="5"/>
  <c r="G136" i="5" s="1"/>
  <c r="F127" i="5"/>
  <c r="G127" i="5" s="1"/>
  <c r="F122" i="5"/>
  <c r="G122" i="5" s="1"/>
  <c r="F89" i="5"/>
  <c r="G89" i="5" s="1"/>
  <c r="F163" i="5"/>
  <c r="G163" i="5" s="1"/>
  <c r="F159" i="5"/>
  <c r="G159" i="5" s="1"/>
  <c r="F56" i="5"/>
  <c r="G56" i="5" s="1"/>
  <c r="F59" i="5"/>
  <c r="G59" i="5" s="1"/>
  <c r="F72" i="5"/>
  <c r="G72" i="5" s="1"/>
  <c r="F76" i="5"/>
  <c r="G76" i="5" s="1"/>
  <c r="F124" i="5"/>
  <c r="G124" i="5" s="1"/>
  <c r="F58" i="5"/>
  <c r="G58" i="5" s="1"/>
  <c r="F36" i="5"/>
  <c r="G36" i="5" s="1"/>
  <c r="F25" i="5"/>
  <c r="G25" i="5" s="1"/>
  <c r="F84" i="5"/>
  <c r="G84" i="5" s="1"/>
  <c r="F93" i="5"/>
  <c r="G93" i="5" s="1"/>
  <c r="F111" i="5"/>
  <c r="G111" i="5" s="1"/>
  <c r="F82" i="5"/>
  <c r="G82" i="5" s="1"/>
  <c r="F131" i="5"/>
  <c r="G131" i="5" s="1"/>
  <c r="F121" i="5"/>
  <c r="G121" i="5" s="1"/>
  <c r="F117" i="5"/>
  <c r="G117" i="5" s="1"/>
  <c r="F105" i="5"/>
  <c r="G105" i="5" s="1"/>
  <c r="F100" i="5"/>
  <c r="G100" i="5" s="1"/>
  <c r="F113" i="5"/>
  <c r="G113" i="5" s="1"/>
  <c r="F103" i="5"/>
  <c r="G103" i="5" s="1"/>
  <c r="F125" i="5"/>
  <c r="G125" i="5" s="1"/>
  <c r="F35" i="5"/>
  <c r="G35" i="5" s="1"/>
  <c r="F60" i="5"/>
  <c r="G60" i="5" s="1"/>
  <c r="F22" i="5"/>
  <c r="G22" i="5" s="1"/>
  <c r="F81" i="5"/>
  <c r="G81" i="5" s="1"/>
  <c r="F78" i="5"/>
  <c r="G78" i="5" s="1"/>
  <c r="F94" i="5"/>
  <c r="G94" i="5" s="1"/>
  <c r="F96" i="5"/>
  <c r="G96" i="5" s="1"/>
  <c r="F63" i="5"/>
  <c r="G63" i="5" s="1"/>
  <c r="F79" i="5"/>
  <c r="G79" i="5" s="1"/>
  <c r="F98" i="5"/>
  <c r="G98" i="5" s="1"/>
  <c r="F80" i="5"/>
  <c r="G80" i="5" s="1"/>
  <c r="F28" i="5"/>
  <c r="G28" i="5" s="1"/>
  <c r="F34" i="5"/>
  <c r="G34" i="5" s="1"/>
  <c r="F51" i="5"/>
  <c r="G51" i="5" s="1"/>
  <c r="F57" i="5"/>
  <c r="G57" i="5" s="1"/>
  <c r="F40" i="5"/>
  <c r="G40" i="5" s="1"/>
  <c r="F55" i="5"/>
  <c r="G55" i="5" s="1"/>
  <c r="F20" i="5"/>
  <c r="G20" i="5" s="1"/>
  <c r="F83" i="5"/>
  <c r="G83" i="5" s="1"/>
  <c r="F31" i="5"/>
  <c r="G31" i="5" s="1"/>
  <c r="F109" i="5"/>
  <c r="G109" i="5" s="1"/>
  <c r="F114" i="5"/>
  <c r="G114" i="5" s="1"/>
  <c r="F107" i="5"/>
  <c r="G107" i="5" s="1"/>
  <c r="F86" i="5"/>
  <c r="G86" i="5" s="1"/>
  <c r="F161" i="5"/>
  <c r="G161" i="5" s="1"/>
  <c r="F162" i="5"/>
  <c r="G162" i="5" s="1"/>
  <c r="F160" i="5"/>
  <c r="G160" i="5" s="1"/>
  <c r="F164" i="5"/>
  <c r="G164" i="5" s="1"/>
  <c r="F77" i="5"/>
  <c r="G77" i="5" s="1"/>
  <c r="F145" i="5"/>
  <c r="G145" i="5" s="1"/>
  <c r="F138" i="5"/>
  <c r="G138" i="5" s="1"/>
  <c r="F141" i="5"/>
  <c r="G141" i="5" s="1"/>
  <c r="F135" i="5"/>
  <c r="G135" i="5" s="1"/>
  <c r="F134" i="5"/>
  <c r="G134" i="5" s="1"/>
  <c r="F101" i="5"/>
  <c r="G101" i="5" s="1"/>
  <c r="F50" i="5"/>
  <c r="G50" i="5" s="1"/>
  <c r="F44" i="5"/>
  <c r="G44" i="5" s="1"/>
  <c r="F41" i="5"/>
  <c r="G41" i="5" s="1"/>
  <c r="F85" i="5"/>
  <c r="G85" i="5" s="1"/>
  <c r="F67" i="5"/>
  <c r="G67" i="5" s="1"/>
  <c r="F53" i="5"/>
  <c r="G53" i="5" s="1"/>
  <c r="F42" i="5"/>
  <c r="G42" i="5" s="1"/>
  <c r="F70" i="5"/>
  <c r="G70" i="5" s="1"/>
  <c r="F106" i="5"/>
  <c r="G106" i="5" s="1"/>
  <c r="F5" i="5"/>
  <c r="G5" i="5" s="1"/>
  <c r="F46" i="5"/>
  <c r="G46" i="5" s="1"/>
  <c r="F23" i="5"/>
  <c r="G23" i="5" s="1"/>
  <c r="F54" i="5"/>
  <c r="G54" i="5" s="1"/>
  <c r="F24" i="5"/>
  <c r="G24" i="5" s="1"/>
  <c r="F7" i="5"/>
  <c r="G7" i="5" s="1"/>
  <c r="F52" i="5"/>
  <c r="G52" i="5" s="1"/>
  <c r="F47" i="5"/>
  <c r="G47" i="5" s="1"/>
  <c r="F21" i="5"/>
  <c r="G21" i="5" s="1"/>
  <c r="F168" i="4"/>
  <c r="G168" i="4" s="1"/>
  <c r="F148" i="4"/>
  <c r="G148" i="4" s="1"/>
  <c r="F154" i="4"/>
  <c r="G154" i="4" s="1"/>
  <c r="F156" i="4"/>
  <c r="G156" i="4" s="1"/>
  <c r="F158" i="4"/>
  <c r="G158" i="4" s="1"/>
  <c r="F162" i="4"/>
  <c r="G162" i="4" s="1"/>
  <c r="F149" i="4"/>
  <c r="G149" i="4" s="1"/>
  <c r="F152" i="4"/>
  <c r="G152" i="4" s="1"/>
  <c r="F166" i="4"/>
  <c r="G166" i="4" s="1"/>
  <c r="F160" i="4"/>
  <c r="G160" i="4" s="1"/>
  <c r="F76" i="4"/>
  <c r="G76" i="4" s="1"/>
  <c r="F37" i="4"/>
  <c r="G37" i="4" s="1"/>
  <c r="F42" i="4"/>
  <c r="G42" i="4" s="1"/>
  <c r="F67" i="4"/>
  <c r="G67" i="4" s="1"/>
  <c r="F9" i="4"/>
  <c r="G9" i="4" s="1"/>
  <c r="F12" i="4"/>
  <c r="G12" i="4" s="1"/>
  <c r="F66" i="4"/>
  <c r="G66" i="4" s="1"/>
  <c r="F71" i="4"/>
  <c r="G71" i="4" s="1"/>
  <c r="F68" i="4"/>
  <c r="G68" i="4" s="1"/>
  <c r="F77" i="4"/>
  <c r="G77" i="4" s="1"/>
  <c r="F45" i="4"/>
  <c r="G45" i="4" s="1"/>
  <c r="F46" i="4"/>
  <c r="G46" i="4" s="1"/>
  <c r="F44" i="4"/>
  <c r="G44" i="4" s="1"/>
  <c r="F102" i="4"/>
  <c r="G102" i="4" s="1"/>
  <c r="F16" i="4"/>
  <c r="G16" i="4" s="1"/>
  <c r="F92" i="4"/>
  <c r="G92" i="4" s="1"/>
  <c r="F23" i="4"/>
  <c r="G23" i="4" s="1"/>
  <c r="F18" i="4"/>
  <c r="G18" i="4" s="1"/>
  <c r="F24" i="4"/>
  <c r="G24" i="4" s="1"/>
  <c r="F165" i="4"/>
  <c r="G165" i="4" s="1"/>
  <c r="F15" i="4"/>
  <c r="G15" i="4" s="1"/>
  <c r="F147" i="4"/>
  <c r="G147" i="4" s="1"/>
  <c r="F124" i="4"/>
  <c r="G124" i="4" s="1"/>
  <c r="F112" i="4"/>
  <c r="G112" i="4" s="1"/>
  <c r="F60" i="4"/>
  <c r="G60" i="4" s="1"/>
  <c r="F159" i="4"/>
  <c r="G159" i="4" s="1"/>
  <c r="F97" i="4"/>
  <c r="G97" i="4" s="1"/>
  <c r="F88" i="4"/>
  <c r="G88" i="4" s="1"/>
  <c r="F116" i="4"/>
  <c r="G116" i="4" s="1"/>
  <c r="F100" i="4"/>
  <c r="G100" i="4" s="1"/>
  <c r="F142" i="4"/>
  <c r="G142" i="4" s="1"/>
  <c r="F143" i="4"/>
  <c r="G143" i="4" s="1"/>
  <c r="F35" i="4"/>
  <c r="G35" i="4" s="1"/>
  <c r="F82" i="4"/>
  <c r="G82" i="4" s="1"/>
  <c r="F83" i="4"/>
  <c r="G83" i="4" s="1"/>
  <c r="F93" i="4"/>
  <c r="G93" i="4" s="1"/>
  <c r="F3" i="4"/>
  <c r="G3" i="4" s="1"/>
  <c r="F109" i="4"/>
  <c r="G109" i="4" s="1"/>
  <c r="F80" i="4"/>
  <c r="G80" i="4" s="1"/>
  <c r="F75" i="4"/>
  <c r="G75" i="4" s="1"/>
  <c r="F5" i="4"/>
  <c r="G5" i="4" s="1"/>
  <c r="F7" i="4"/>
  <c r="G7" i="4" s="1"/>
  <c r="F11" i="4"/>
  <c r="G11" i="4" s="1"/>
  <c r="F14" i="4"/>
  <c r="G14" i="4" s="1"/>
  <c r="F19" i="4"/>
  <c r="G19" i="4" s="1"/>
  <c r="F56" i="4"/>
  <c r="G56" i="4" s="1"/>
  <c r="F28" i="4"/>
  <c r="G28" i="4" s="1"/>
  <c r="F26" i="4"/>
  <c r="G26" i="4" s="1"/>
  <c r="F13" i="4"/>
  <c r="G13" i="4" s="1"/>
  <c r="F10" i="4"/>
  <c r="G10" i="4" s="1"/>
  <c r="F69" i="4"/>
  <c r="G69" i="4" s="1"/>
  <c r="F63" i="4"/>
  <c r="G63" i="4" s="1"/>
  <c r="F25" i="4"/>
  <c r="G25" i="4" s="1"/>
  <c r="F21" i="4"/>
  <c r="G21" i="4" s="1"/>
  <c r="F40" i="4"/>
  <c r="G40" i="4" s="1"/>
  <c r="F17" i="4"/>
  <c r="G17" i="4" s="1"/>
  <c r="F104" i="4"/>
  <c r="G104" i="4" s="1"/>
  <c r="F138" i="4"/>
  <c r="G138" i="4" s="1"/>
  <c r="F164" i="4"/>
  <c r="G164" i="4" s="1"/>
  <c r="F151" i="4"/>
  <c r="G151" i="4" s="1"/>
  <c r="F155" i="4"/>
  <c r="G155" i="4" s="1"/>
  <c r="F134" i="4"/>
  <c r="G134" i="4" s="1"/>
  <c r="F153" i="4"/>
  <c r="G153" i="4" s="1"/>
  <c r="F118" i="4"/>
  <c r="G118" i="4" s="1"/>
  <c r="F107" i="4"/>
  <c r="G107" i="4" s="1"/>
  <c r="F99" i="4"/>
  <c r="G99" i="4" s="1"/>
  <c r="F137" i="4"/>
  <c r="G137" i="4" s="1"/>
  <c r="F120" i="4"/>
  <c r="G120" i="4" s="1"/>
  <c r="F130" i="4"/>
  <c r="G130" i="4" s="1"/>
  <c r="F167" i="4"/>
  <c r="G167" i="4" s="1"/>
  <c r="F157" i="4"/>
  <c r="G157" i="4" s="1"/>
  <c r="F59" i="4"/>
  <c r="G59" i="4" s="1"/>
  <c r="F72" i="4"/>
  <c r="G72" i="4" s="1"/>
  <c r="F86" i="4"/>
  <c r="G86" i="4" s="1"/>
  <c r="F126" i="4"/>
  <c r="G126" i="4" s="1"/>
  <c r="F32" i="4"/>
  <c r="G32" i="4" s="1"/>
  <c r="F38" i="4"/>
  <c r="G38" i="4" s="1"/>
  <c r="F36" i="4"/>
  <c r="G36" i="4" s="1"/>
  <c r="F90" i="4"/>
  <c r="G90" i="4" s="1"/>
  <c r="F103" i="4"/>
  <c r="G103" i="4" s="1"/>
  <c r="F101" i="4"/>
  <c r="G101" i="4" s="1"/>
  <c r="F129" i="4"/>
  <c r="G129" i="4" s="1"/>
  <c r="F94" i="4"/>
  <c r="G94" i="4" s="1"/>
  <c r="F51" i="4"/>
  <c r="G51" i="4" s="1"/>
  <c r="F49" i="4"/>
  <c r="G49" i="4" s="1"/>
  <c r="F31" i="4"/>
  <c r="G31" i="4" s="1"/>
  <c r="F110" i="4"/>
  <c r="G110" i="4" s="1"/>
  <c r="F128" i="4"/>
  <c r="G128" i="4" s="1"/>
  <c r="F135" i="4"/>
  <c r="G135" i="4" s="1"/>
  <c r="F119" i="4"/>
  <c r="G119" i="4" s="1"/>
  <c r="F139" i="4"/>
  <c r="G139" i="4" s="1"/>
  <c r="F136" i="4"/>
  <c r="G136" i="4" s="1"/>
  <c r="F108" i="4"/>
  <c r="G108" i="4" s="1"/>
  <c r="F4" i="4"/>
  <c r="G4" i="4" s="1"/>
  <c r="F96" i="4"/>
  <c r="G96" i="4" s="1"/>
  <c r="F85" i="4"/>
  <c r="G85" i="4" s="1"/>
  <c r="F133" i="4"/>
  <c r="G133" i="4" s="1"/>
  <c r="F121" i="4"/>
  <c r="G121" i="4" s="1"/>
  <c r="F122" i="4"/>
  <c r="G122" i="4" s="1"/>
  <c r="F113" i="4"/>
  <c r="G113" i="4" s="1"/>
  <c r="F48" i="4"/>
  <c r="G48" i="4" s="1"/>
  <c r="F34" i="4"/>
  <c r="G34" i="4" s="1"/>
  <c r="F33" i="4"/>
  <c r="G33" i="4" s="1"/>
  <c r="F79" i="4"/>
  <c r="G79" i="4" s="1"/>
  <c r="F52" i="4"/>
  <c r="G52" i="4" s="1"/>
  <c r="F53" i="4"/>
  <c r="G53" i="4" s="1"/>
  <c r="F22" i="4"/>
  <c r="G22" i="4" s="1"/>
  <c r="F39" i="4"/>
  <c r="G39" i="4" s="1"/>
  <c r="F89" i="4"/>
  <c r="G89" i="4" s="1"/>
  <c r="F43" i="4"/>
  <c r="G43" i="4" s="1"/>
  <c r="F106" i="4"/>
  <c r="G106" i="4" s="1"/>
  <c r="F78" i="4"/>
  <c r="G78" i="4" s="1"/>
  <c r="F111" i="4"/>
  <c r="G111" i="4" s="1"/>
  <c r="F144" i="4"/>
  <c r="G144" i="4" s="1"/>
  <c r="F132" i="4"/>
  <c r="G132" i="4" s="1"/>
  <c r="F131" i="4"/>
  <c r="G131" i="4" s="1"/>
  <c r="F141" i="4"/>
  <c r="G141" i="4" s="1"/>
  <c r="F95" i="4"/>
  <c r="G95" i="4" s="1"/>
  <c r="F123" i="4"/>
  <c r="G123" i="4" s="1"/>
  <c r="F98" i="4"/>
  <c r="G98" i="4" s="1"/>
  <c r="F127" i="4"/>
  <c r="G127" i="4" s="1"/>
  <c r="F87" i="4"/>
  <c r="G87" i="4" s="1"/>
  <c r="F140" i="4"/>
  <c r="G140" i="4" s="1"/>
  <c r="F163" i="4"/>
  <c r="G163" i="4" s="1"/>
  <c r="F161" i="4"/>
  <c r="G161" i="4" s="1"/>
  <c r="F150" i="4"/>
  <c r="G150" i="4" s="1"/>
  <c r="F146" i="4"/>
  <c r="G146" i="4" s="1"/>
  <c r="F145" i="4"/>
  <c r="G145" i="4" s="1"/>
  <c r="F117" i="4"/>
  <c r="G117" i="4" s="1"/>
  <c r="F114" i="4"/>
  <c r="G114" i="4" s="1"/>
  <c r="F64" i="4"/>
  <c r="G64" i="4" s="1"/>
  <c r="F61" i="4"/>
  <c r="G61" i="4" s="1"/>
  <c r="F58" i="4"/>
  <c r="G58" i="4" s="1"/>
  <c r="F55" i="4"/>
  <c r="G55" i="4" s="1"/>
  <c r="F84" i="4"/>
  <c r="G84" i="4" s="1"/>
  <c r="F74" i="4"/>
  <c r="G74" i="4" s="1"/>
  <c r="F50" i="4"/>
  <c r="G50" i="4" s="1"/>
  <c r="F105" i="4"/>
  <c r="G105" i="4" s="1"/>
  <c r="F8" i="4"/>
  <c r="G8" i="4" s="1"/>
  <c r="F20" i="4"/>
  <c r="G20" i="4" s="1"/>
  <c r="F125" i="4"/>
  <c r="G125" i="4" s="1"/>
  <c r="F115" i="4"/>
  <c r="G115" i="4" s="1"/>
  <c r="F41" i="4"/>
  <c r="G41" i="4" s="1"/>
  <c r="F70" i="4"/>
  <c r="G70" i="4" s="1"/>
  <c r="F57" i="4"/>
  <c r="G57" i="4" s="1"/>
  <c r="F73" i="4"/>
  <c r="G73" i="4" s="1"/>
  <c r="F6" i="4"/>
  <c r="G6" i="4" s="1"/>
  <c r="F47" i="4"/>
  <c r="G47" i="4" s="1"/>
  <c r="F54" i="4"/>
  <c r="G54" i="4" s="1"/>
  <c r="F27" i="4"/>
  <c r="G27" i="4" s="1"/>
  <c r="F30" i="4"/>
  <c r="G30" i="4" s="1"/>
  <c r="F29" i="4"/>
  <c r="G29" i="4" s="1"/>
  <c r="F65" i="4"/>
  <c r="G65" i="4" s="1"/>
  <c r="F62" i="4"/>
  <c r="G62" i="4" s="1"/>
  <c r="F91" i="4"/>
  <c r="G91" i="4" s="1"/>
  <c r="F47" i="3"/>
  <c r="G47" i="3" s="1"/>
  <c r="F107" i="3"/>
  <c r="G107" i="3" s="1"/>
  <c r="F65" i="3"/>
  <c r="G65" i="3" s="1"/>
  <c r="F38" i="3"/>
  <c r="G38" i="3" s="1"/>
  <c r="F63" i="3"/>
  <c r="G63" i="3" s="1"/>
  <c r="F112" i="3"/>
  <c r="G112" i="3" s="1"/>
  <c r="F105" i="3"/>
  <c r="G105" i="3" s="1"/>
  <c r="F113" i="3"/>
  <c r="G113" i="3" s="1"/>
  <c r="F118" i="3"/>
  <c r="G118" i="3" s="1"/>
  <c r="F95" i="3"/>
  <c r="G95" i="3" s="1"/>
  <c r="F134" i="3"/>
  <c r="G134" i="3" s="1"/>
  <c r="F131" i="3"/>
  <c r="G131" i="3" s="1"/>
  <c r="F139" i="3"/>
  <c r="G139" i="3" s="1"/>
  <c r="F54" i="3"/>
  <c r="G54" i="3" s="1"/>
  <c r="F34" i="3"/>
  <c r="G34" i="3" s="1"/>
  <c r="F21" i="3"/>
  <c r="G21" i="3" s="1"/>
  <c r="F13" i="3"/>
  <c r="G13" i="3" s="1"/>
  <c r="F5" i="3"/>
  <c r="G5" i="3" s="1"/>
  <c r="F61" i="3"/>
  <c r="G61" i="3" s="1"/>
  <c r="F129" i="3"/>
  <c r="G129" i="3" s="1"/>
  <c r="F87" i="3"/>
  <c r="G87" i="3" s="1"/>
  <c r="F85" i="3"/>
  <c r="G85" i="3" s="1"/>
  <c r="F115" i="3"/>
  <c r="G115" i="3" s="1"/>
  <c r="F117" i="3"/>
  <c r="G117" i="3" s="1"/>
  <c r="F111" i="3"/>
  <c r="G111" i="3" s="1"/>
  <c r="F109" i="3"/>
  <c r="G109" i="3" s="1"/>
  <c r="F84" i="3"/>
  <c r="G84" i="3" s="1"/>
  <c r="F80" i="3"/>
  <c r="G80" i="3" s="1"/>
  <c r="F125" i="3"/>
  <c r="G125" i="3" s="1"/>
  <c r="F104" i="3"/>
  <c r="G104" i="3" s="1"/>
  <c r="F116" i="3"/>
  <c r="G116" i="3" s="1"/>
  <c r="F62" i="3"/>
  <c r="G62" i="3" s="1"/>
  <c r="F40" i="3"/>
  <c r="G40" i="3" s="1"/>
  <c r="F133" i="3"/>
  <c r="G133" i="3" s="1"/>
  <c r="F120" i="3"/>
  <c r="G120" i="3" s="1"/>
  <c r="F122" i="3"/>
  <c r="G122" i="3" s="1"/>
  <c r="F11" i="3"/>
  <c r="G11" i="3" s="1"/>
  <c r="F12" i="3"/>
  <c r="G12" i="3" s="1"/>
  <c r="F89" i="3"/>
  <c r="G89" i="3" s="1"/>
  <c r="F140" i="3"/>
  <c r="G140" i="3" s="1"/>
  <c r="F94" i="3"/>
  <c r="G94" i="3" s="1"/>
  <c r="F147" i="3"/>
  <c r="G147" i="3" s="1"/>
  <c r="F108" i="3"/>
  <c r="G108" i="3" s="1"/>
  <c r="F20" i="3"/>
  <c r="G20" i="3" s="1"/>
  <c r="F59" i="3"/>
  <c r="G59" i="3" s="1"/>
  <c r="F60" i="3"/>
  <c r="G60" i="3" s="1"/>
  <c r="F55" i="3"/>
  <c r="G55" i="3" s="1"/>
  <c r="F52" i="3"/>
  <c r="G52" i="3" s="1"/>
  <c r="F45" i="3"/>
  <c r="G45" i="3" s="1"/>
  <c r="F119" i="3"/>
  <c r="G119" i="3" s="1"/>
  <c r="F67" i="3"/>
  <c r="G67" i="3" s="1"/>
  <c r="F78" i="3"/>
  <c r="G78" i="3" s="1"/>
  <c r="F102" i="3"/>
  <c r="G102" i="3" s="1"/>
  <c r="F124" i="3"/>
  <c r="G124" i="3" s="1"/>
  <c r="F92" i="3"/>
  <c r="G92" i="3" s="1"/>
  <c r="F100" i="3"/>
  <c r="G100" i="3" s="1"/>
  <c r="F28" i="3"/>
  <c r="G28" i="3" s="1"/>
  <c r="F22" i="3"/>
  <c r="G22" i="3" s="1"/>
  <c r="F68" i="3"/>
  <c r="G68" i="3" s="1"/>
  <c r="F91" i="3"/>
  <c r="G91" i="3" s="1"/>
  <c r="F44" i="3"/>
  <c r="G44" i="3" s="1"/>
  <c r="F121" i="3"/>
  <c r="G121" i="3" s="1"/>
  <c r="F142" i="3"/>
  <c r="G142" i="3" s="1"/>
  <c r="F97" i="3"/>
  <c r="G97" i="3" s="1"/>
  <c r="F58" i="3"/>
  <c r="G58" i="3" s="1"/>
  <c r="F30" i="3"/>
  <c r="G30" i="3" s="1"/>
  <c r="F123" i="3"/>
  <c r="G123" i="3" s="1"/>
  <c r="F74" i="3"/>
  <c r="G74" i="3" s="1"/>
  <c r="F86" i="3"/>
  <c r="G86" i="3" s="1"/>
  <c r="F75" i="3"/>
  <c r="G75" i="3" s="1"/>
  <c r="F6" i="3"/>
  <c r="G6" i="3" s="1"/>
  <c r="F3" i="3"/>
  <c r="G3" i="3" s="1"/>
  <c r="F9" i="3"/>
  <c r="G9" i="3" s="1"/>
  <c r="F53" i="3"/>
  <c r="G53" i="3" s="1"/>
  <c r="F2" i="3"/>
  <c r="G2" i="3" s="1"/>
  <c r="F8" i="3"/>
  <c r="G8" i="3" s="1"/>
  <c r="F93" i="3"/>
  <c r="G93" i="3" s="1"/>
  <c r="F27" i="3"/>
  <c r="G27" i="3" s="1"/>
  <c r="F71" i="3"/>
  <c r="G71" i="3" s="1"/>
  <c r="F14" i="3"/>
  <c r="G14" i="3" s="1"/>
  <c r="F82" i="3"/>
  <c r="G82" i="3" s="1"/>
  <c r="F77" i="3"/>
  <c r="G77" i="3" s="1"/>
  <c r="F35" i="3"/>
  <c r="G35" i="3" s="1"/>
  <c r="F83" i="3"/>
  <c r="G83" i="3" s="1"/>
  <c r="F70" i="3"/>
  <c r="G70" i="3" s="1"/>
  <c r="F88" i="3"/>
  <c r="G88" i="3" s="1"/>
  <c r="F26" i="3"/>
  <c r="G26" i="3" s="1"/>
  <c r="F19" i="3"/>
  <c r="G19" i="3" s="1"/>
  <c r="F81" i="3"/>
  <c r="G81" i="3" s="1"/>
  <c r="F16" i="3"/>
  <c r="G16" i="3" s="1"/>
  <c r="F96" i="3"/>
  <c r="G96" i="3" s="1"/>
  <c r="F148" i="3"/>
  <c r="G148" i="3" s="1"/>
  <c r="F135" i="3"/>
  <c r="G135" i="3" s="1"/>
  <c r="F50" i="3"/>
  <c r="G50" i="3" s="1"/>
  <c r="F41" i="3"/>
  <c r="G41" i="3" s="1"/>
  <c r="F39" i="3"/>
  <c r="G39" i="3" s="1"/>
  <c r="F57" i="3"/>
  <c r="G57" i="3" s="1"/>
  <c r="F29" i="3"/>
  <c r="G29" i="3" s="1"/>
  <c r="F56" i="3"/>
  <c r="G56" i="3" s="1"/>
  <c r="F4" i="3"/>
  <c r="G4" i="3" s="1"/>
  <c r="F143" i="3"/>
  <c r="G143" i="3" s="1"/>
  <c r="F37" i="3"/>
  <c r="G37" i="3" s="1"/>
  <c r="F66" i="3"/>
  <c r="G66" i="3" s="1"/>
  <c r="F49" i="3"/>
  <c r="G49" i="3" s="1"/>
  <c r="F51" i="3"/>
  <c r="G51" i="3" s="1"/>
  <c r="F99" i="3"/>
  <c r="G99" i="3" s="1"/>
  <c r="F36" i="3"/>
  <c r="G36" i="3" s="1"/>
  <c r="F17" i="3"/>
  <c r="G17" i="3" s="1"/>
  <c r="F64" i="3"/>
  <c r="G64" i="3" s="1"/>
  <c r="F48" i="3"/>
  <c r="G48" i="3" s="1"/>
  <c r="F25" i="3"/>
  <c r="G25" i="3" s="1"/>
  <c r="F46" i="3"/>
  <c r="G46" i="3" s="1"/>
  <c r="F23" i="3"/>
  <c r="G23" i="3" s="1"/>
  <c r="F10" i="3"/>
  <c r="G10" i="3" s="1"/>
  <c r="F7" i="3"/>
  <c r="G7" i="3" s="1"/>
  <c r="F15" i="3"/>
  <c r="G15" i="3" s="1"/>
  <c r="F31" i="3"/>
  <c r="G31" i="3" s="1"/>
  <c r="F73" i="3"/>
  <c r="G73" i="3" s="1"/>
  <c r="F69" i="3"/>
  <c r="G69" i="3" s="1"/>
  <c r="F32" i="3"/>
  <c r="G32" i="3" s="1"/>
  <c r="F130" i="3"/>
  <c r="G130" i="3" s="1"/>
  <c r="F90" i="3"/>
  <c r="G90" i="3" s="1"/>
  <c r="F141" i="3"/>
  <c r="G141" i="3" s="1"/>
  <c r="F145" i="3"/>
  <c r="G145" i="3" s="1"/>
  <c r="F146" i="3"/>
  <c r="G146" i="3" s="1"/>
  <c r="F72" i="3"/>
  <c r="G72" i="3" s="1"/>
  <c r="F136" i="3"/>
  <c r="G136" i="3" s="1"/>
  <c r="F144" i="3"/>
  <c r="G144" i="3" s="1"/>
  <c r="F137" i="3"/>
  <c r="G137" i="3" s="1"/>
  <c r="F138" i="3"/>
  <c r="G138" i="3" s="1"/>
  <c r="F127" i="3"/>
  <c r="G127" i="3" s="1"/>
  <c r="F126" i="3"/>
  <c r="G126" i="3" s="1"/>
  <c r="F128" i="3"/>
  <c r="G128" i="3" s="1"/>
  <c r="F114" i="3"/>
  <c r="G114" i="3" s="1"/>
  <c r="F110" i="3"/>
  <c r="G110" i="3" s="1"/>
  <c r="F106" i="3"/>
  <c r="G106" i="3" s="1"/>
  <c r="F79" i="3"/>
  <c r="G79" i="3" s="1"/>
  <c r="F24" i="3"/>
  <c r="G24" i="3" s="1"/>
  <c r="F18" i="3"/>
  <c r="G18" i="3" s="1"/>
  <c r="F43" i="3"/>
  <c r="G43" i="3" s="1"/>
  <c r="F33" i="3"/>
  <c r="G33" i="3" s="1"/>
  <c r="F98" i="3"/>
  <c r="G98" i="3" s="1"/>
  <c r="F42" i="3"/>
  <c r="G42" i="3" s="1"/>
  <c r="F76" i="3"/>
  <c r="G76" i="3" s="1"/>
  <c r="F132" i="3"/>
  <c r="G132" i="3" s="1"/>
  <c r="F101" i="3"/>
  <c r="G101" i="3" s="1"/>
  <c r="F136" i="2"/>
  <c r="G136" i="2" s="1"/>
  <c r="F135" i="2"/>
  <c r="G135" i="2" s="1"/>
  <c r="F134" i="2"/>
  <c r="G134" i="2" s="1"/>
  <c r="F133" i="2"/>
  <c r="G133" i="2" s="1"/>
  <c r="F132" i="2"/>
  <c r="G132" i="2" s="1"/>
  <c r="F131" i="2"/>
  <c r="G131" i="2" s="1"/>
  <c r="F130" i="2"/>
  <c r="G130" i="2" s="1"/>
  <c r="F129" i="2"/>
  <c r="G129" i="2" s="1"/>
  <c r="F128" i="2"/>
  <c r="G128" i="2" s="1"/>
  <c r="F127" i="2"/>
  <c r="G127" i="2" s="1"/>
  <c r="F126" i="2"/>
  <c r="G126" i="2" s="1"/>
  <c r="F125" i="2"/>
  <c r="G125" i="2" s="1"/>
  <c r="F124" i="2"/>
  <c r="G124" i="2" s="1"/>
  <c r="F123" i="2"/>
  <c r="G123" i="2" s="1"/>
  <c r="F122" i="2"/>
  <c r="G122" i="2" s="1"/>
  <c r="F121" i="2"/>
  <c r="G121" i="2" s="1"/>
  <c r="F120" i="2"/>
  <c r="G120" i="2" s="1"/>
  <c r="F119" i="2"/>
  <c r="G119" i="2" s="1"/>
  <c r="F118" i="2"/>
  <c r="G118" i="2" s="1"/>
  <c r="F117" i="2"/>
  <c r="G117" i="2" s="1"/>
  <c r="F116" i="2"/>
  <c r="G116" i="2" s="1"/>
  <c r="F65" i="2"/>
  <c r="G65" i="2" s="1"/>
  <c r="F90" i="2"/>
  <c r="G90" i="2" s="1"/>
  <c r="F2834" i="2"/>
  <c r="G2834" i="2" s="1"/>
  <c r="F38" i="2"/>
  <c r="G38" i="2" s="1"/>
  <c r="F22" i="2"/>
  <c r="G22" i="2" s="1"/>
  <c r="F36" i="2"/>
  <c r="G36" i="2" s="1"/>
  <c r="F112" i="2"/>
  <c r="G112" i="2" s="1"/>
  <c r="F113" i="2"/>
  <c r="G113" i="2" s="1"/>
  <c r="F82" i="2"/>
  <c r="G82" i="2" s="1"/>
  <c r="F2848" i="2"/>
  <c r="G2848" i="2" s="1"/>
  <c r="F2836" i="2"/>
  <c r="G2836" i="2" s="1"/>
  <c r="F94" i="2"/>
  <c r="G94" i="2" s="1"/>
  <c r="F12" i="2"/>
  <c r="G12" i="2" s="1"/>
  <c r="F11" i="2"/>
  <c r="G11" i="2" s="1"/>
  <c r="F17" i="2"/>
  <c r="G17" i="2" s="1"/>
  <c r="F105" i="2"/>
  <c r="G105" i="2" s="1"/>
  <c r="F16" i="2"/>
  <c r="G16" i="2" s="1"/>
  <c r="F40" i="2"/>
  <c r="G40" i="2" s="1"/>
  <c r="F43" i="2"/>
  <c r="G43" i="2" s="1"/>
  <c r="F26" i="2"/>
  <c r="G26" i="2" s="1"/>
  <c r="F56" i="2"/>
  <c r="G56" i="2" s="1"/>
  <c r="F2840" i="2"/>
  <c r="G2840" i="2" s="1"/>
  <c r="F2832" i="2"/>
  <c r="G2832" i="2" s="1"/>
  <c r="F55" i="2"/>
  <c r="G55" i="2" s="1"/>
  <c r="F67" i="2"/>
  <c r="G67" i="2" s="1"/>
  <c r="F2831" i="2"/>
  <c r="G2831" i="2" s="1"/>
  <c r="F2838" i="2"/>
  <c r="G2838" i="2" s="1"/>
  <c r="F2845" i="2"/>
  <c r="G2845" i="2" s="1"/>
  <c r="F34" i="2"/>
  <c r="G34" i="2" s="1"/>
  <c r="F35" i="2"/>
  <c r="G35" i="2" s="1"/>
  <c r="F2847" i="2"/>
  <c r="G2847" i="2" s="1"/>
  <c r="F2837" i="2"/>
  <c r="G2837" i="2" s="1"/>
  <c r="F47" i="2"/>
  <c r="G47" i="2" s="1"/>
  <c r="F109" i="2"/>
  <c r="G109" i="2" s="1"/>
  <c r="F104" i="2"/>
  <c r="G104" i="2" s="1"/>
  <c r="F2835" i="2"/>
  <c r="G2835" i="2" s="1"/>
  <c r="F79" i="2"/>
  <c r="G79" i="2" s="1"/>
  <c r="F99" i="2"/>
  <c r="G99" i="2" s="1"/>
  <c r="F114" i="2"/>
  <c r="G114" i="2" s="1"/>
  <c r="F48" i="2"/>
  <c r="G48" i="2" s="1"/>
  <c r="F52" i="2"/>
  <c r="G52" i="2" s="1"/>
  <c r="F58" i="2"/>
  <c r="G58" i="2" s="1"/>
  <c r="F91" i="2"/>
  <c r="G91" i="2" s="1"/>
  <c r="F86" i="2"/>
  <c r="G86" i="2" s="1"/>
  <c r="F102" i="2"/>
  <c r="G102" i="2" s="1"/>
  <c r="F78" i="2"/>
  <c r="G78" i="2" s="1"/>
  <c r="F13" i="2"/>
  <c r="G13" i="2" s="1"/>
  <c r="F87" i="2"/>
  <c r="G87" i="2" s="1"/>
  <c r="F2846" i="2"/>
  <c r="G2846" i="2" s="1"/>
  <c r="F71" i="2"/>
  <c r="G71" i="2" s="1"/>
  <c r="F93" i="2"/>
  <c r="G93" i="2" s="1"/>
  <c r="F100" i="2"/>
  <c r="G100" i="2" s="1"/>
  <c r="F111" i="2"/>
  <c r="G111" i="2" s="1"/>
  <c r="F83" i="2"/>
  <c r="G83" i="2" s="1"/>
  <c r="F2842" i="2"/>
  <c r="G2842" i="2" s="1"/>
  <c r="F18" i="2"/>
  <c r="G18" i="2" s="1"/>
  <c r="F46" i="2"/>
  <c r="G46" i="2" s="1"/>
  <c r="F2" i="2"/>
  <c r="G2" i="2" s="1"/>
  <c r="F3" i="2"/>
  <c r="G3" i="2" s="1"/>
  <c r="F7" i="2"/>
  <c r="G7" i="2" s="1"/>
  <c r="F6" i="2"/>
  <c r="G6" i="2" s="1"/>
  <c r="F14" i="2"/>
  <c r="G14" i="2" s="1"/>
  <c r="F32" i="2"/>
  <c r="G32" i="2" s="1"/>
  <c r="F5" i="2"/>
  <c r="G5" i="2" s="1"/>
  <c r="F4" i="2"/>
  <c r="G4" i="2" s="1"/>
  <c r="F31" i="2"/>
  <c r="G31" i="2" s="1"/>
  <c r="F44" i="2"/>
  <c r="G44" i="2" s="1"/>
  <c r="F81" i="2"/>
  <c r="G81" i="2" s="1"/>
  <c r="F63" i="2"/>
  <c r="G63" i="2" s="1"/>
  <c r="F92" i="2"/>
  <c r="G92" i="2" s="1"/>
  <c r="F66" i="2"/>
  <c r="G66" i="2" s="1"/>
  <c r="F108" i="2"/>
  <c r="G108" i="2" s="1"/>
  <c r="F42" i="2"/>
  <c r="G42" i="2" s="1"/>
  <c r="F30" i="2"/>
  <c r="G30" i="2" s="1"/>
  <c r="F59" i="2"/>
  <c r="G59" i="2" s="1"/>
  <c r="F2830" i="2"/>
  <c r="G2830" i="2" s="1"/>
  <c r="F25" i="2"/>
  <c r="G25" i="2" s="1"/>
  <c r="F110" i="2"/>
  <c r="G110" i="2" s="1"/>
  <c r="F89" i="2"/>
  <c r="G89" i="2" s="1"/>
  <c r="F77" i="2"/>
  <c r="G77" i="2" s="1"/>
  <c r="F85" i="2"/>
  <c r="G85" i="2" s="1"/>
  <c r="F45" i="2"/>
  <c r="G45" i="2" s="1"/>
  <c r="F27" i="2"/>
  <c r="G27" i="2" s="1"/>
  <c r="F21" i="2"/>
  <c r="G21" i="2" s="1"/>
  <c r="F39" i="2"/>
  <c r="G39" i="2" s="1"/>
  <c r="F28" i="2"/>
  <c r="G28" i="2" s="1"/>
  <c r="F29" i="2"/>
  <c r="G29" i="2" s="1"/>
  <c r="F37" i="2"/>
  <c r="G37" i="2" s="1"/>
  <c r="F2850" i="2"/>
  <c r="G2850" i="2" s="1"/>
  <c r="F106" i="2"/>
  <c r="G106" i="2" s="1"/>
  <c r="F2849" i="2"/>
  <c r="G2849" i="2" s="1"/>
  <c r="F64" i="2"/>
  <c r="G64" i="2" s="1"/>
  <c r="F80" i="2"/>
  <c r="G80" i="2" s="1"/>
  <c r="F98" i="2"/>
  <c r="G98" i="2" s="1"/>
  <c r="F15" i="2"/>
  <c r="G15" i="2" s="1"/>
  <c r="F75" i="2"/>
  <c r="G75" i="2" s="1"/>
  <c r="F84" i="2"/>
  <c r="G84" i="2" s="1"/>
  <c r="F8" i="2"/>
  <c r="G8" i="2" s="1"/>
  <c r="F9" i="2"/>
  <c r="G9" i="2" s="1"/>
  <c r="F53" i="2"/>
  <c r="G53" i="2" s="1"/>
  <c r="F49" i="2"/>
  <c r="G49" i="2" s="1"/>
  <c r="F72" i="2"/>
  <c r="G72" i="2" s="1"/>
  <c r="F2843" i="2"/>
  <c r="G2843" i="2" s="1"/>
  <c r="F101" i="2"/>
  <c r="G101" i="2" s="1"/>
  <c r="F54" i="2"/>
  <c r="G54" i="2" s="1"/>
  <c r="F76" i="2"/>
  <c r="G76" i="2" s="1"/>
  <c r="F41" i="2"/>
  <c r="G41" i="2" s="1"/>
  <c r="F33" i="2"/>
  <c r="G33" i="2" s="1"/>
  <c r="F95" i="2"/>
  <c r="G95" i="2" s="1"/>
  <c r="F10" i="2"/>
  <c r="G10" i="2" s="1"/>
  <c r="F24" i="2"/>
  <c r="G24" i="2" s="1"/>
  <c r="F23" i="2"/>
  <c r="G23" i="2" s="1"/>
  <c r="F20" i="2"/>
  <c r="G20" i="2" s="1"/>
  <c r="F57" i="2"/>
  <c r="G57" i="2" s="1"/>
  <c r="F103" i="2"/>
  <c r="G103" i="2" s="1"/>
  <c r="F19" i="2"/>
  <c r="G19" i="2" s="1"/>
  <c r="F61" i="2"/>
  <c r="G61" i="2" s="1"/>
  <c r="F2839" i="2"/>
  <c r="G2839" i="2" s="1"/>
  <c r="F2841" i="2"/>
  <c r="G2841" i="2" s="1"/>
  <c r="F88" i="2"/>
  <c r="G88" i="2" s="1"/>
  <c r="F69" i="2"/>
  <c r="G69" i="2" s="1"/>
  <c r="F62" i="2"/>
  <c r="G62" i="2" s="1"/>
  <c r="F50" i="2"/>
  <c r="G50" i="2" s="1"/>
  <c r="F51" i="2"/>
  <c r="G51" i="2" s="1"/>
  <c r="F70" i="2"/>
  <c r="G70" i="2" s="1"/>
  <c r="F60" i="2"/>
  <c r="G60" i="2" s="1"/>
  <c r="F2844" i="2"/>
  <c r="G2844" i="2" s="1"/>
  <c r="F68" i="2"/>
  <c r="G68" i="2" s="1"/>
  <c r="F73" i="2"/>
  <c r="G73" i="2" s="1"/>
  <c r="F2833" i="2"/>
  <c r="G2833" i="2" s="1"/>
  <c r="F96" i="2"/>
  <c r="G96" i="2" s="1"/>
  <c r="F74" i="2"/>
  <c r="G74" i="2" s="1"/>
  <c r="F97" i="2"/>
  <c r="G97" i="2" s="1"/>
  <c r="F107" i="2"/>
  <c r="G107" i="2" s="1"/>
  <c r="D2874" i="6"/>
  <c r="D3" i="6"/>
  <c r="E3" i="6"/>
  <c r="F3" i="6"/>
  <c r="G3" i="6"/>
  <c r="D4" i="6"/>
  <c r="E4" i="6"/>
  <c r="F4" i="6"/>
  <c r="G4" i="6"/>
  <c r="D5" i="6"/>
  <c r="E5" i="6"/>
  <c r="F5" i="6"/>
  <c r="G5" i="6"/>
  <c r="D6" i="6"/>
  <c r="E6" i="6"/>
  <c r="F6" i="6"/>
  <c r="G6" i="6"/>
  <c r="D7" i="6"/>
  <c r="E7" i="6"/>
  <c r="F7" i="6"/>
  <c r="G7" i="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16" i="6"/>
  <c r="E16" i="6"/>
  <c r="F16" i="6"/>
  <c r="G16" i="6"/>
  <c r="D17" i="6"/>
  <c r="E17" i="6"/>
  <c r="F17" i="6"/>
  <c r="G17" i="6"/>
  <c r="D18" i="6"/>
  <c r="E18" i="6"/>
  <c r="F18" i="6"/>
  <c r="G18" i="6"/>
  <c r="D19" i="6"/>
  <c r="E19" i="6"/>
  <c r="F19" i="6"/>
  <c r="G19" i="6"/>
  <c r="D20" i="6"/>
  <c r="E20" i="6"/>
  <c r="F20" i="6"/>
  <c r="G20" i="6"/>
  <c r="D21" i="6"/>
  <c r="E21" i="6"/>
  <c r="F21" i="6"/>
  <c r="G21" i="6"/>
  <c r="D22" i="6"/>
  <c r="E22" i="6"/>
  <c r="F22" i="6"/>
  <c r="G22" i="6"/>
  <c r="D23" i="6"/>
  <c r="E23" i="6"/>
  <c r="F23" i="6"/>
  <c r="G23" i="6"/>
  <c r="D24" i="6"/>
  <c r="E24" i="6"/>
  <c r="F24" i="6"/>
  <c r="G24" i="6"/>
  <c r="D25" i="6"/>
  <c r="E25" i="6"/>
  <c r="F25" i="6"/>
  <c r="G25" i="6"/>
  <c r="D26" i="6"/>
  <c r="E26" i="6"/>
  <c r="F26" i="6"/>
  <c r="G26" i="6"/>
  <c r="D27" i="6"/>
  <c r="E27" i="6"/>
  <c r="F27" i="6"/>
  <c r="G27" i="6"/>
  <c r="D28" i="6"/>
  <c r="E28" i="6"/>
  <c r="F28" i="6"/>
  <c r="G28" i="6"/>
  <c r="D29" i="6"/>
  <c r="E29" i="6"/>
  <c r="F29" i="6"/>
  <c r="G29" i="6"/>
  <c r="D30" i="6"/>
  <c r="E30" i="6"/>
  <c r="F30" i="6"/>
  <c r="G30" i="6"/>
  <c r="D31" i="6"/>
  <c r="E31" i="6"/>
  <c r="F31" i="6"/>
  <c r="G31" i="6"/>
  <c r="D32" i="6"/>
  <c r="E32" i="6"/>
  <c r="F32" i="6"/>
  <c r="G32" i="6"/>
  <c r="D33" i="6"/>
  <c r="E33" i="6"/>
  <c r="F33" i="6"/>
  <c r="G33" i="6"/>
  <c r="D34" i="6"/>
  <c r="E34" i="6"/>
  <c r="F34" i="6"/>
  <c r="G34" i="6"/>
  <c r="D35" i="6"/>
  <c r="E35" i="6"/>
  <c r="F35" i="6"/>
  <c r="G35" i="6"/>
  <c r="D36" i="6"/>
  <c r="E36" i="6"/>
  <c r="F36" i="6"/>
  <c r="G36" i="6"/>
  <c r="D37" i="6"/>
  <c r="E37" i="6"/>
  <c r="F37" i="6"/>
  <c r="G37" i="6"/>
  <c r="D38" i="6"/>
  <c r="E38" i="6"/>
  <c r="F38" i="6"/>
  <c r="G38" i="6"/>
  <c r="D39" i="6"/>
  <c r="E39" i="6"/>
  <c r="F39" i="6"/>
  <c r="G39" i="6"/>
  <c r="D40" i="6"/>
  <c r="E40" i="6"/>
  <c r="F40" i="6"/>
  <c r="G40" i="6"/>
  <c r="D41" i="6"/>
  <c r="E41" i="6"/>
  <c r="F41" i="6"/>
  <c r="G41" i="6"/>
  <c r="D42" i="6"/>
  <c r="E42" i="6"/>
  <c r="F42" i="6"/>
  <c r="G42" i="6"/>
  <c r="D43" i="6"/>
  <c r="E43" i="6"/>
  <c r="F43" i="6"/>
  <c r="G43" i="6"/>
  <c r="D44" i="6"/>
  <c r="E44" i="6"/>
  <c r="F44" i="6"/>
  <c r="G44" i="6"/>
  <c r="D45" i="6"/>
  <c r="E45" i="6"/>
  <c r="F45" i="6"/>
  <c r="G45" i="6"/>
  <c r="D46" i="6"/>
  <c r="E46" i="6"/>
  <c r="F46" i="6"/>
  <c r="G46" i="6"/>
  <c r="D47" i="6"/>
  <c r="E47" i="6"/>
  <c r="F47" i="6"/>
  <c r="G47" i="6"/>
  <c r="D48" i="6"/>
  <c r="E48" i="6"/>
  <c r="F48" i="6"/>
  <c r="G48" i="6"/>
  <c r="D49" i="6"/>
  <c r="E49" i="6"/>
  <c r="F49" i="6"/>
  <c r="G49" i="6"/>
  <c r="D50" i="6"/>
  <c r="E50" i="6"/>
  <c r="F50" i="6"/>
  <c r="G50" i="6"/>
  <c r="D51" i="6"/>
  <c r="E51" i="6"/>
  <c r="F51" i="6"/>
  <c r="G51" i="6"/>
  <c r="D52" i="6"/>
  <c r="E52" i="6"/>
  <c r="F52" i="6"/>
  <c r="G52" i="6"/>
  <c r="D53" i="6"/>
  <c r="E53" i="6"/>
  <c r="F53" i="6"/>
  <c r="G53" i="6"/>
  <c r="D54" i="6"/>
  <c r="E54" i="6"/>
  <c r="F54" i="6"/>
  <c r="G54" i="6"/>
  <c r="D55" i="6"/>
  <c r="E55" i="6"/>
  <c r="F55" i="6"/>
  <c r="G55" i="6"/>
  <c r="D56" i="6"/>
  <c r="E56" i="6"/>
  <c r="F56" i="6"/>
  <c r="G56" i="6"/>
  <c r="D57" i="6"/>
  <c r="E57" i="6"/>
  <c r="F57" i="6"/>
  <c r="G57" i="6"/>
  <c r="D58" i="6"/>
  <c r="E58" i="6"/>
  <c r="F58" i="6"/>
  <c r="G58" i="6"/>
  <c r="D59" i="6"/>
  <c r="E59" i="6"/>
  <c r="F59" i="6"/>
  <c r="G59" i="6"/>
  <c r="D60" i="6"/>
  <c r="E60" i="6"/>
  <c r="F60" i="6"/>
  <c r="G60" i="6"/>
  <c r="D61" i="6"/>
  <c r="E61" i="6"/>
  <c r="F61" i="6"/>
  <c r="G61" i="6"/>
  <c r="D62" i="6"/>
  <c r="E62" i="6"/>
  <c r="F62" i="6"/>
  <c r="G62" i="6"/>
  <c r="D63" i="6"/>
  <c r="E63" i="6"/>
  <c r="F63" i="6"/>
  <c r="G63" i="6"/>
  <c r="D64" i="6"/>
  <c r="E64" i="6"/>
  <c r="F64" i="6"/>
  <c r="G64" i="6"/>
  <c r="D65" i="6"/>
  <c r="E65" i="6"/>
  <c r="F65" i="6"/>
  <c r="G65" i="6"/>
  <c r="D66" i="6"/>
  <c r="E66" i="6"/>
  <c r="F66" i="6"/>
  <c r="G66" i="6"/>
  <c r="D67" i="6"/>
  <c r="E67" i="6"/>
  <c r="F67" i="6"/>
  <c r="G67" i="6"/>
  <c r="D68" i="6"/>
  <c r="E68" i="6"/>
  <c r="F68" i="6"/>
  <c r="G68" i="6"/>
  <c r="D69" i="6"/>
  <c r="E69" i="6"/>
  <c r="F69" i="6"/>
  <c r="G69" i="6"/>
  <c r="D70" i="6"/>
  <c r="E70" i="6"/>
  <c r="F70" i="6"/>
  <c r="G70" i="6"/>
  <c r="D71" i="6"/>
  <c r="E71" i="6"/>
  <c r="F71" i="6"/>
  <c r="G71" i="6"/>
  <c r="D72" i="6"/>
  <c r="E72" i="6"/>
  <c r="F72" i="6"/>
  <c r="G72" i="6"/>
  <c r="D73" i="6"/>
  <c r="E73" i="6"/>
  <c r="F73" i="6"/>
  <c r="G73" i="6"/>
  <c r="D74" i="6"/>
  <c r="E74" i="6"/>
  <c r="F74" i="6"/>
  <c r="G74" i="6"/>
  <c r="D75" i="6"/>
  <c r="E75" i="6"/>
  <c r="F75" i="6"/>
  <c r="G75" i="6"/>
  <c r="D76" i="6"/>
  <c r="E76" i="6"/>
  <c r="F76" i="6"/>
  <c r="G76" i="6"/>
  <c r="D77" i="6"/>
  <c r="E77" i="6"/>
  <c r="F77" i="6"/>
  <c r="G77" i="6"/>
  <c r="D78" i="6"/>
  <c r="E78" i="6"/>
  <c r="F78" i="6"/>
  <c r="G78" i="6"/>
  <c r="D79" i="6"/>
  <c r="E79" i="6"/>
  <c r="F79" i="6"/>
  <c r="G79" i="6"/>
  <c r="D80" i="6"/>
  <c r="E80" i="6"/>
  <c r="F80" i="6"/>
  <c r="G80" i="6"/>
  <c r="D81" i="6"/>
  <c r="E81" i="6"/>
  <c r="F81" i="6"/>
  <c r="G81" i="6"/>
  <c r="D82" i="6"/>
  <c r="E82" i="6"/>
  <c r="F82" i="6"/>
  <c r="G82" i="6"/>
  <c r="D83" i="6"/>
  <c r="E83" i="6"/>
  <c r="F83" i="6"/>
  <c r="G83" i="6"/>
  <c r="D84" i="6"/>
  <c r="E84" i="6"/>
  <c r="F84" i="6"/>
  <c r="G84" i="6"/>
  <c r="D85" i="6"/>
  <c r="E85" i="6"/>
  <c r="F85" i="6"/>
  <c r="G85" i="6"/>
  <c r="D86" i="6"/>
  <c r="E86" i="6"/>
  <c r="F86" i="6"/>
  <c r="G86" i="6"/>
  <c r="D87" i="6"/>
  <c r="E87" i="6"/>
  <c r="F87" i="6"/>
  <c r="G87" i="6"/>
  <c r="D88" i="6"/>
  <c r="E88" i="6"/>
  <c r="F88" i="6"/>
  <c r="G88" i="6"/>
  <c r="D89" i="6"/>
  <c r="E89" i="6"/>
  <c r="F89" i="6"/>
  <c r="G89" i="6"/>
  <c r="D90" i="6"/>
  <c r="E90" i="6"/>
  <c r="F90" i="6"/>
  <c r="G90" i="6"/>
  <c r="D91" i="6"/>
  <c r="E91" i="6"/>
  <c r="F91" i="6"/>
  <c r="G91" i="6"/>
  <c r="D92" i="6"/>
  <c r="E92" i="6"/>
  <c r="F92" i="6"/>
  <c r="G92" i="6"/>
  <c r="D93" i="6"/>
  <c r="E93" i="6"/>
  <c r="F93" i="6"/>
  <c r="G93" i="6"/>
  <c r="D94" i="6"/>
  <c r="E94" i="6"/>
  <c r="F94" i="6"/>
  <c r="G94" i="6"/>
  <c r="D95" i="6"/>
  <c r="E95" i="6"/>
  <c r="F95" i="6"/>
  <c r="G95" i="6"/>
  <c r="D96" i="6"/>
  <c r="E96" i="6"/>
  <c r="F96" i="6"/>
  <c r="G96" i="6"/>
  <c r="D97" i="6"/>
  <c r="E97" i="6"/>
  <c r="F97" i="6"/>
  <c r="G97" i="6"/>
  <c r="D98" i="6"/>
  <c r="E98" i="6"/>
  <c r="F98" i="6"/>
  <c r="G98" i="6"/>
  <c r="D99" i="6"/>
  <c r="E99" i="6"/>
  <c r="F99" i="6"/>
  <c r="G99" i="6"/>
  <c r="D100" i="6"/>
  <c r="E100" i="6"/>
  <c r="F100" i="6"/>
  <c r="G100" i="6"/>
  <c r="D101" i="6"/>
  <c r="E101" i="6"/>
  <c r="F101" i="6"/>
  <c r="G101" i="6"/>
  <c r="D102" i="6"/>
  <c r="E102" i="6"/>
  <c r="F102" i="6"/>
  <c r="G102" i="6"/>
  <c r="D103" i="6"/>
  <c r="E103" i="6"/>
  <c r="F103" i="6"/>
  <c r="G103" i="6"/>
  <c r="D104" i="6"/>
  <c r="E104" i="6"/>
  <c r="F104" i="6"/>
  <c r="G104" i="6"/>
  <c r="D105" i="6"/>
  <c r="E105" i="6"/>
  <c r="F105" i="6"/>
  <c r="G105" i="6"/>
  <c r="D106" i="6"/>
  <c r="E106" i="6"/>
  <c r="F106" i="6"/>
  <c r="G106" i="6"/>
  <c r="D107" i="6"/>
  <c r="E107" i="6"/>
  <c r="F107" i="6"/>
  <c r="G107" i="6"/>
  <c r="D108" i="6"/>
  <c r="E108" i="6"/>
  <c r="F108" i="6"/>
  <c r="G108" i="6"/>
  <c r="D109" i="6"/>
  <c r="E109" i="6"/>
  <c r="F109" i="6"/>
  <c r="G109" i="6"/>
  <c r="D110" i="6"/>
  <c r="E110" i="6"/>
  <c r="F110" i="6"/>
  <c r="G110" i="6"/>
  <c r="D111" i="6"/>
  <c r="E111" i="6"/>
  <c r="F111" i="6"/>
  <c r="G111" i="6"/>
  <c r="D112" i="6"/>
  <c r="E112" i="6"/>
  <c r="F112" i="6"/>
  <c r="G112" i="6"/>
  <c r="D113" i="6"/>
  <c r="E113" i="6"/>
  <c r="F113" i="6"/>
  <c r="G113" i="6"/>
  <c r="D114" i="6"/>
  <c r="E114" i="6"/>
  <c r="F114" i="6"/>
  <c r="G114" i="6"/>
  <c r="D115" i="6"/>
  <c r="E115" i="6"/>
  <c r="F115" i="6"/>
  <c r="G115" i="6"/>
  <c r="D116" i="6"/>
  <c r="E116" i="6"/>
  <c r="F116" i="6"/>
  <c r="G116" i="6"/>
  <c r="D117" i="6"/>
  <c r="E117" i="6"/>
  <c r="F117" i="6"/>
  <c r="G117" i="6"/>
  <c r="D118" i="6"/>
  <c r="E118" i="6"/>
  <c r="F118" i="6"/>
  <c r="G118" i="6"/>
  <c r="D119" i="6"/>
  <c r="E119" i="6"/>
  <c r="F119" i="6"/>
  <c r="G119" i="6"/>
  <c r="D120" i="6"/>
  <c r="E120" i="6"/>
  <c r="F120" i="6"/>
  <c r="G120" i="6"/>
  <c r="D121" i="6"/>
  <c r="E121" i="6"/>
  <c r="F121" i="6"/>
  <c r="G121" i="6"/>
  <c r="D122" i="6"/>
  <c r="E122" i="6"/>
  <c r="F122" i="6"/>
  <c r="G122" i="6"/>
  <c r="D123" i="6"/>
  <c r="E123" i="6"/>
  <c r="F123" i="6"/>
  <c r="G123" i="6"/>
  <c r="D124" i="6"/>
  <c r="E124" i="6"/>
  <c r="F124" i="6"/>
  <c r="G124" i="6"/>
  <c r="D125" i="6"/>
  <c r="E125" i="6"/>
  <c r="F125" i="6"/>
  <c r="G125" i="6"/>
  <c r="D126" i="6"/>
  <c r="E126" i="6"/>
  <c r="F126" i="6"/>
  <c r="G126" i="6"/>
  <c r="D127" i="6"/>
  <c r="E127" i="6"/>
  <c r="F127" i="6"/>
  <c r="G127" i="6"/>
  <c r="D128" i="6"/>
  <c r="E128" i="6"/>
  <c r="F128" i="6"/>
  <c r="G128" i="6"/>
  <c r="D129" i="6"/>
  <c r="E129" i="6"/>
  <c r="F129" i="6"/>
  <c r="G129" i="6"/>
  <c r="D130" i="6"/>
  <c r="E130" i="6"/>
  <c r="F130" i="6"/>
  <c r="G130" i="6"/>
  <c r="D131" i="6"/>
  <c r="E131" i="6"/>
  <c r="F131" i="6"/>
  <c r="G131" i="6"/>
  <c r="D132" i="6"/>
  <c r="E132" i="6"/>
  <c r="F132" i="6"/>
  <c r="G132" i="6"/>
  <c r="D133" i="6"/>
  <c r="E133" i="6"/>
  <c r="F133" i="6"/>
  <c r="G133" i="6"/>
  <c r="D134" i="6"/>
  <c r="E134" i="6"/>
  <c r="F134" i="6"/>
  <c r="G134" i="6"/>
  <c r="D135" i="6"/>
  <c r="E135" i="6"/>
  <c r="F135" i="6"/>
  <c r="G135" i="6"/>
  <c r="D136" i="6"/>
  <c r="E136" i="6"/>
  <c r="F136" i="6"/>
  <c r="G136" i="6"/>
  <c r="D137" i="6"/>
  <c r="E137" i="6"/>
  <c r="F137" i="6"/>
  <c r="G137" i="6"/>
  <c r="D138" i="6"/>
  <c r="E138" i="6"/>
  <c r="F138" i="6"/>
  <c r="G138" i="6"/>
  <c r="D139" i="6"/>
  <c r="E139" i="6"/>
  <c r="F139" i="6"/>
  <c r="G139" i="6"/>
  <c r="D140" i="6"/>
  <c r="E140" i="6"/>
  <c r="F140" i="6"/>
  <c r="G140" i="6"/>
  <c r="D141" i="6"/>
  <c r="E141" i="6"/>
  <c r="F141" i="6"/>
  <c r="G141" i="6"/>
  <c r="D142" i="6"/>
  <c r="E142" i="6"/>
  <c r="F142" i="6"/>
  <c r="G142" i="6"/>
  <c r="D143" i="6"/>
  <c r="E143" i="6"/>
  <c r="F143" i="6"/>
  <c r="G143" i="6"/>
  <c r="D144" i="6"/>
  <c r="E144" i="6"/>
  <c r="F144" i="6"/>
  <c r="G144" i="6"/>
  <c r="D145" i="6"/>
  <c r="E145" i="6"/>
  <c r="F145" i="6"/>
  <c r="G145" i="6"/>
  <c r="D146" i="6"/>
  <c r="E146" i="6"/>
  <c r="F146" i="6"/>
  <c r="G146" i="6"/>
  <c r="D147" i="6"/>
  <c r="E147" i="6"/>
  <c r="F147" i="6"/>
  <c r="G147" i="6"/>
  <c r="D148" i="6"/>
  <c r="E148" i="6"/>
  <c r="F148" i="6"/>
  <c r="G148" i="6"/>
  <c r="D149" i="6"/>
  <c r="E149" i="6"/>
  <c r="F149" i="6"/>
  <c r="G149" i="6"/>
  <c r="D150" i="6"/>
  <c r="E150" i="6"/>
  <c r="F150" i="6"/>
  <c r="G150" i="6"/>
  <c r="D151" i="6"/>
  <c r="E151" i="6"/>
  <c r="F151" i="6"/>
  <c r="G151" i="6"/>
  <c r="D152" i="6"/>
  <c r="E152" i="6"/>
  <c r="F152" i="6"/>
  <c r="G152" i="6"/>
  <c r="D153" i="6"/>
  <c r="E153" i="6"/>
  <c r="F153" i="6"/>
  <c r="G153" i="6"/>
  <c r="D154" i="6"/>
  <c r="E154" i="6"/>
  <c r="F154" i="6"/>
  <c r="G154" i="6"/>
  <c r="D155" i="6"/>
  <c r="E155" i="6"/>
  <c r="F155" i="6"/>
  <c r="G155" i="6"/>
  <c r="D156" i="6"/>
  <c r="E156" i="6"/>
  <c r="F156" i="6"/>
  <c r="G156" i="6"/>
  <c r="D157" i="6"/>
  <c r="E157" i="6"/>
  <c r="F157" i="6"/>
  <c r="G157" i="6"/>
  <c r="D158" i="6"/>
  <c r="E158" i="6"/>
  <c r="F158" i="6"/>
  <c r="G158" i="6"/>
  <c r="D159" i="6"/>
  <c r="E159" i="6"/>
  <c r="F159" i="6"/>
  <c r="G159" i="6"/>
  <c r="D160" i="6"/>
  <c r="E160" i="6"/>
  <c r="F160" i="6"/>
  <c r="G160" i="6"/>
  <c r="D161" i="6"/>
  <c r="E161" i="6"/>
  <c r="F161" i="6"/>
  <c r="G161" i="6"/>
  <c r="D162" i="6"/>
  <c r="E162" i="6"/>
  <c r="F162" i="6"/>
  <c r="G162" i="6"/>
  <c r="D163" i="6"/>
  <c r="E163" i="6"/>
  <c r="F163" i="6"/>
  <c r="G163" i="6"/>
  <c r="D164" i="6"/>
  <c r="E164" i="6"/>
  <c r="F164" i="6"/>
  <c r="G164" i="6"/>
  <c r="D165" i="6"/>
  <c r="E165" i="6"/>
  <c r="F165" i="6"/>
  <c r="G165" i="6"/>
  <c r="D166" i="6"/>
  <c r="E166" i="6"/>
  <c r="F166" i="6"/>
  <c r="G166" i="6"/>
  <c r="D167" i="6"/>
  <c r="E167" i="6"/>
  <c r="F167" i="6"/>
  <c r="G167" i="6"/>
  <c r="D168" i="6"/>
  <c r="E168" i="6"/>
  <c r="F168" i="6"/>
  <c r="G168" i="6"/>
  <c r="D169" i="6"/>
  <c r="E169" i="6"/>
  <c r="F169" i="6"/>
  <c r="G169" i="6"/>
  <c r="D170" i="6"/>
  <c r="E170" i="6"/>
  <c r="F170" i="6"/>
  <c r="G170" i="6"/>
  <c r="D171" i="6"/>
  <c r="E171" i="6"/>
  <c r="F171" i="6"/>
  <c r="G171" i="6"/>
  <c r="D172" i="6"/>
  <c r="E172" i="6"/>
  <c r="F172" i="6"/>
  <c r="G172" i="6"/>
  <c r="D173" i="6"/>
  <c r="E173" i="6"/>
  <c r="F173" i="6"/>
  <c r="G173" i="6"/>
  <c r="D174" i="6"/>
  <c r="E174" i="6"/>
  <c r="F174" i="6"/>
  <c r="G174" i="6"/>
  <c r="D175" i="6"/>
  <c r="E175" i="6"/>
  <c r="F175" i="6"/>
  <c r="G175" i="6"/>
  <c r="D176" i="6"/>
  <c r="E176" i="6"/>
  <c r="F176" i="6"/>
  <c r="G176" i="6"/>
  <c r="D177" i="6"/>
  <c r="E177" i="6"/>
  <c r="F177" i="6"/>
  <c r="G177" i="6"/>
  <c r="D178" i="6"/>
  <c r="E178" i="6"/>
  <c r="F178" i="6"/>
  <c r="G178" i="6"/>
  <c r="D179" i="6"/>
  <c r="E179" i="6"/>
  <c r="F179" i="6"/>
  <c r="G179" i="6"/>
  <c r="D180" i="6"/>
  <c r="E180" i="6"/>
  <c r="F180" i="6"/>
  <c r="G180" i="6"/>
  <c r="D181" i="6"/>
  <c r="E181" i="6"/>
  <c r="F181" i="6"/>
  <c r="G181" i="6"/>
  <c r="D182" i="6"/>
  <c r="E182" i="6"/>
  <c r="F182" i="6"/>
  <c r="G182" i="6"/>
  <c r="D183" i="6"/>
  <c r="E183" i="6"/>
  <c r="F183" i="6"/>
  <c r="G183" i="6"/>
  <c r="D184" i="6"/>
  <c r="E184" i="6"/>
  <c r="F184" i="6"/>
  <c r="G184" i="6"/>
  <c r="D185" i="6"/>
  <c r="E185" i="6"/>
  <c r="F185" i="6"/>
  <c r="G185" i="6"/>
  <c r="D186" i="6"/>
  <c r="E186" i="6"/>
  <c r="F186" i="6"/>
  <c r="G186" i="6"/>
  <c r="D187" i="6"/>
  <c r="E187" i="6"/>
  <c r="F187" i="6"/>
  <c r="G187" i="6"/>
  <c r="D188" i="6"/>
  <c r="E188" i="6"/>
  <c r="F188" i="6"/>
  <c r="G188" i="6"/>
  <c r="D189" i="6"/>
  <c r="E189" i="6"/>
  <c r="F189" i="6"/>
  <c r="G189" i="6"/>
  <c r="D190" i="6"/>
  <c r="E190" i="6"/>
  <c r="F190" i="6"/>
  <c r="G190" i="6"/>
  <c r="D191" i="6"/>
  <c r="E191" i="6"/>
  <c r="F191" i="6"/>
  <c r="G191" i="6"/>
  <c r="D192" i="6"/>
  <c r="E192" i="6"/>
  <c r="F192" i="6"/>
  <c r="G192" i="6"/>
  <c r="D193" i="6"/>
  <c r="E193" i="6"/>
  <c r="F193" i="6"/>
  <c r="G193" i="6"/>
  <c r="D194" i="6"/>
  <c r="E194" i="6"/>
  <c r="F194" i="6"/>
  <c r="G194" i="6"/>
  <c r="D195" i="6"/>
  <c r="E195" i="6"/>
  <c r="F195" i="6"/>
  <c r="G195" i="6"/>
  <c r="D196" i="6"/>
  <c r="E196" i="6"/>
  <c r="F196" i="6"/>
  <c r="G196" i="6"/>
  <c r="D197" i="6"/>
  <c r="E197" i="6"/>
  <c r="F197" i="6"/>
  <c r="G197" i="6"/>
  <c r="D198" i="6"/>
  <c r="E198" i="6"/>
  <c r="F198" i="6"/>
  <c r="G198" i="6"/>
  <c r="D199" i="6"/>
  <c r="E199" i="6"/>
  <c r="F199" i="6"/>
  <c r="G199" i="6"/>
  <c r="D200" i="6"/>
  <c r="E200" i="6"/>
  <c r="F200" i="6"/>
  <c r="G200" i="6"/>
  <c r="D201" i="6"/>
  <c r="E201" i="6"/>
  <c r="F201" i="6"/>
  <c r="G201" i="6"/>
  <c r="D202" i="6"/>
  <c r="E202" i="6"/>
  <c r="F202" i="6"/>
  <c r="G202" i="6"/>
  <c r="D203" i="6"/>
  <c r="E203" i="6"/>
  <c r="F203" i="6"/>
  <c r="G203" i="6"/>
  <c r="D204" i="6"/>
  <c r="E204" i="6"/>
  <c r="F204" i="6"/>
  <c r="G204" i="6"/>
  <c r="D205" i="6"/>
  <c r="E205" i="6"/>
  <c r="F205" i="6"/>
  <c r="G205" i="6"/>
  <c r="D206" i="6"/>
  <c r="E206" i="6"/>
  <c r="F206" i="6"/>
  <c r="G206" i="6"/>
  <c r="D207" i="6"/>
  <c r="E207" i="6"/>
  <c r="F207" i="6"/>
  <c r="G207" i="6"/>
  <c r="D208" i="6"/>
  <c r="E208" i="6"/>
  <c r="F208" i="6"/>
  <c r="G208" i="6"/>
  <c r="D209" i="6"/>
  <c r="E209" i="6"/>
  <c r="F209" i="6"/>
  <c r="G209" i="6"/>
  <c r="D210" i="6"/>
  <c r="E210" i="6"/>
  <c r="F210" i="6"/>
  <c r="G210" i="6"/>
  <c r="D211" i="6"/>
  <c r="E211" i="6"/>
  <c r="F211" i="6"/>
  <c r="G211" i="6"/>
  <c r="D212" i="6"/>
  <c r="E212" i="6"/>
  <c r="F212" i="6"/>
  <c r="G212" i="6"/>
  <c r="D213" i="6"/>
  <c r="E213" i="6"/>
  <c r="F213" i="6"/>
  <c r="G213" i="6"/>
  <c r="D214" i="6"/>
  <c r="E214" i="6"/>
  <c r="F214" i="6"/>
  <c r="G214" i="6"/>
  <c r="D215" i="6"/>
  <c r="E215" i="6"/>
  <c r="F215" i="6"/>
  <c r="G215" i="6"/>
  <c r="D216" i="6"/>
  <c r="E216" i="6"/>
  <c r="F216" i="6"/>
  <c r="G216" i="6"/>
  <c r="D217" i="6"/>
  <c r="E217" i="6"/>
  <c r="F217" i="6"/>
  <c r="G217" i="6"/>
  <c r="D218" i="6"/>
  <c r="E218" i="6"/>
  <c r="F218" i="6"/>
  <c r="G218" i="6"/>
  <c r="D219" i="6"/>
  <c r="E219" i="6"/>
  <c r="F219" i="6"/>
  <c r="G219" i="6"/>
  <c r="D220" i="6"/>
  <c r="E220" i="6"/>
  <c r="F220" i="6"/>
  <c r="G220" i="6"/>
  <c r="D221" i="6"/>
  <c r="E221" i="6"/>
  <c r="F221" i="6"/>
  <c r="G221" i="6"/>
  <c r="D222" i="6"/>
  <c r="E222" i="6"/>
  <c r="F222" i="6"/>
  <c r="G222" i="6"/>
  <c r="D223" i="6"/>
  <c r="E223" i="6"/>
  <c r="F223" i="6"/>
  <c r="G223" i="6"/>
  <c r="D224" i="6"/>
  <c r="E224" i="6"/>
  <c r="F224" i="6"/>
  <c r="G224" i="6"/>
  <c r="D225" i="6"/>
  <c r="E225" i="6"/>
  <c r="F225" i="6"/>
  <c r="G225" i="6"/>
  <c r="D226" i="6"/>
  <c r="E226" i="6"/>
  <c r="F226" i="6"/>
  <c r="G226" i="6"/>
  <c r="D227" i="6"/>
  <c r="E227" i="6"/>
  <c r="F227" i="6"/>
  <c r="G227" i="6"/>
  <c r="D228" i="6"/>
  <c r="E228" i="6"/>
  <c r="F228" i="6"/>
  <c r="G228" i="6"/>
  <c r="D229" i="6"/>
  <c r="E229" i="6"/>
  <c r="F229" i="6"/>
  <c r="G229" i="6"/>
  <c r="D230" i="6"/>
  <c r="E230" i="6"/>
  <c r="F230" i="6"/>
  <c r="G230" i="6"/>
  <c r="D231" i="6"/>
  <c r="E231" i="6"/>
  <c r="F231" i="6"/>
  <c r="G231" i="6"/>
  <c r="D232" i="6"/>
  <c r="E232" i="6"/>
  <c r="F232" i="6"/>
  <c r="G232" i="6"/>
  <c r="D233" i="6"/>
  <c r="E233" i="6"/>
  <c r="F233" i="6"/>
  <c r="G233" i="6"/>
  <c r="D234" i="6"/>
  <c r="E234" i="6"/>
  <c r="F234" i="6"/>
  <c r="G234" i="6"/>
  <c r="D235" i="6"/>
  <c r="E235" i="6"/>
  <c r="F235" i="6"/>
  <c r="G235" i="6"/>
  <c r="D236" i="6"/>
  <c r="E236" i="6"/>
  <c r="F236" i="6"/>
  <c r="G236" i="6"/>
  <c r="D237" i="6"/>
  <c r="E237" i="6"/>
  <c r="F237" i="6"/>
  <c r="G237" i="6"/>
  <c r="D238" i="6"/>
  <c r="E238" i="6"/>
  <c r="F238" i="6"/>
  <c r="G238" i="6"/>
  <c r="D239" i="6"/>
  <c r="E239" i="6"/>
  <c r="F239" i="6"/>
  <c r="G239" i="6"/>
  <c r="D240" i="6"/>
  <c r="E240" i="6"/>
  <c r="F240" i="6"/>
  <c r="G240" i="6"/>
  <c r="D241" i="6"/>
  <c r="E241" i="6"/>
  <c r="F241" i="6"/>
  <c r="G241" i="6"/>
  <c r="D242" i="6"/>
  <c r="E242" i="6"/>
  <c r="F242" i="6"/>
  <c r="G242" i="6"/>
  <c r="D243" i="6"/>
  <c r="E243" i="6"/>
  <c r="F243" i="6"/>
  <c r="G243" i="6"/>
  <c r="D244" i="6"/>
  <c r="E244" i="6"/>
  <c r="F244" i="6"/>
  <c r="G244" i="6"/>
  <c r="D245" i="6"/>
  <c r="E245" i="6"/>
  <c r="F245" i="6"/>
  <c r="G245" i="6"/>
  <c r="D246" i="6"/>
  <c r="E246" i="6"/>
  <c r="F246" i="6"/>
  <c r="G246" i="6"/>
  <c r="D247" i="6"/>
  <c r="E247" i="6"/>
  <c r="F247" i="6"/>
  <c r="G247" i="6"/>
  <c r="D248" i="6"/>
  <c r="E248" i="6"/>
  <c r="F248" i="6"/>
  <c r="G248" i="6"/>
  <c r="D249" i="6"/>
  <c r="E249" i="6"/>
  <c r="F249" i="6"/>
  <c r="G249" i="6"/>
  <c r="D250" i="6"/>
  <c r="E250" i="6"/>
  <c r="F250" i="6"/>
  <c r="G250" i="6"/>
  <c r="D251" i="6"/>
  <c r="E251" i="6"/>
  <c r="F251" i="6"/>
  <c r="G251" i="6"/>
  <c r="D252" i="6"/>
  <c r="E252" i="6"/>
  <c r="F252" i="6"/>
  <c r="G252" i="6"/>
  <c r="D253" i="6"/>
  <c r="E253" i="6"/>
  <c r="F253" i="6"/>
  <c r="G253" i="6"/>
  <c r="D254" i="6"/>
  <c r="E254" i="6"/>
  <c r="F254" i="6"/>
  <c r="G254" i="6"/>
  <c r="D255" i="6"/>
  <c r="E255" i="6"/>
  <c r="F255" i="6"/>
  <c r="G255" i="6"/>
  <c r="D256" i="6"/>
  <c r="E256" i="6"/>
  <c r="F256" i="6"/>
  <c r="G256" i="6"/>
  <c r="D257" i="6"/>
  <c r="E257" i="6"/>
  <c r="F257" i="6"/>
  <c r="G257" i="6"/>
  <c r="D258" i="6"/>
  <c r="E258" i="6"/>
  <c r="F258" i="6"/>
  <c r="G258" i="6"/>
  <c r="D259" i="6"/>
  <c r="E259" i="6"/>
  <c r="F259" i="6"/>
  <c r="G259" i="6"/>
  <c r="D260" i="6"/>
  <c r="E260" i="6"/>
  <c r="F260" i="6"/>
  <c r="G260" i="6"/>
  <c r="D261" i="6"/>
  <c r="E261" i="6"/>
  <c r="F261" i="6"/>
  <c r="G261" i="6"/>
  <c r="D262" i="6"/>
  <c r="E262" i="6"/>
  <c r="F262" i="6"/>
  <c r="G262" i="6"/>
  <c r="D263" i="6"/>
  <c r="E263" i="6"/>
  <c r="F263" i="6"/>
  <c r="G263" i="6"/>
  <c r="D264" i="6"/>
  <c r="E264" i="6"/>
  <c r="F264" i="6"/>
  <c r="G264" i="6"/>
  <c r="D265" i="6"/>
  <c r="E265" i="6"/>
  <c r="F265" i="6"/>
  <c r="G265" i="6"/>
  <c r="D266" i="6"/>
  <c r="E266" i="6"/>
  <c r="F266" i="6"/>
  <c r="G266" i="6"/>
  <c r="D267" i="6"/>
  <c r="E267" i="6"/>
  <c r="F267" i="6"/>
  <c r="G267" i="6"/>
  <c r="D268" i="6"/>
  <c r="E268" i="6"/>
  <c r="F268" i="6"/>
  <c r="G268" i="6"/>
  <c r="D269" i="6"/>
  <c r="E269" i="6"/>
  <c r="F269" i="6"/>
  <c r="G269" i="6"/>
  <c r="D270" i="6"/>
  <c r="E270" i="6"/>
  <c r="F270" i="6"/>
  <c r="G270" i="6"/>
  <c r="D271" i="6"/>
  <c r="E271" i="6"/>
  <c r="F271" i="6"/>
  <c r="G271" i="6"/>
  <c r="D272" i="6"/>
  <c r="E272" i="6"/>
  <c r="F272" i="6"/>
  <c r="G272" i="6"/>
  <c r="D273" i="6"/>
  <c r="E273" i="6"/>
  <c r="F273" i="6"/>
  <c r="G273" i="6"/>
  <c r="D274" i="6"/>
  <c r="E274" i="6"/>
  <c r="F274" i="6"/>
  <c r="G274" i="6"/>
  <c r="D275" i="6"/>
  <c r="E275" i="6"/>
  <c r="F275" i="6"/>
  <c r="G275" i="6"/>
  <c r="D276" i="6"/>
  <c r="E276" i="6"/>
  <c r="F276" i="6"/>
  <c r="G276" i="6"/>
  <c r="D277" i="6"/>
  <c r="E277" i="6"/>
  <c r="F277" i="6"/>
  <c r="G277" i="6"/>
  <c r="D278" i="6"/>
  <c r="E278" i="6"/>
  <c r="F278" i="6"/>
  <c r="G278" i="6"/>
  <c r="D279" i="6"/>
  <c r="E279" i="6"/>
  <c r="F279" i="6"/>
  <c r="G279" i="6"/>
  <c r="D280" i="6"/>
  <c r="E280" i="6"/>
  <c r="F280" i="6"/>
  <c r="G280" i="6"/>
  <c r="D281" i="6"/>
  <c r="E281" i="6"/>
  <c r="F281" i="6"/>
  <c r="G281" i="6"/>
  <c r="D282" i="6"/>
  <c r="E282" i="6"/>
  <c r="F282" i="6"/>
  <c r="G282" i="6"/>
  <c r="D283" i="6"/>
  <c r="E283" i="6"/>
  <c r="F283" i="6"/>
  <c r="G283" i="6"/>
  <c r="D284" i="6"/>
  <c r="E284" i="6"/>
  <c r="F284" i="6"/>
  <c r="G284" i="6"/>
  <c r="D285" i="6"/>
  <c r="E285" i="6"/>
  <c r="F285" i="6"/>
  <c r="G285" i="6"/>
  <c r="D286" i="6"/>
  <c r="E286" i="6"/>
  <c r="F286" i="6"/>
  <c r="G286" i="6"/>
  <c r="D287" i="6"/>
  <c r="E287" i="6"/>
  <c r="F287" i="6"/>
  <c r="G287" i="6"/>
  <c r="D288" i="6"/>
  <c r="E288" i="6"/>
  <c r="F288" i="6"/>
  <c r="G288" i="6"/>
  <c r="D289" i="6"/>
  <c r="E289" i="6"/>
  <c r="F289" i="6"/>
  <c r="G289" i="6"/>
  <c r="D290" i="6"/>
  <c r="E290" i="6"/>
  <c r="F290" i="6"/>
  <c r="G290" i="6"/>
  <c r="D291" i="6"/>
  <c r="E291" i="6"/>
  <c r="F291" i="6"/>
  <c r="G291" i="6"/>
  <c r="D292" i="6"/>
  <c r="E292" i="6"/>
  <c r="F292" i="6"/>
  <c r="G292" i="6"/>
  <c r="D293" i="6"/>
  <c r="E293" i="6"/>
  <c r="F293" i="6"/>
  <c r="G293" i="6"/>
  <c r="D294" i="6"/>
  <c r="E294" i="6"/>
  <c r="F294" i="6"/>
  <c r="G294" i="6"/>
  <c r="D295" i="6"/>
  <c r="E295" i="6"/>
  <c r="F295" i="6"/>
  <c r="G295" i="6"/>
  <c r="D296" i="6"/>
  <c r="E296" i="6"/>
  <c r="F296" i="6"/>
  <c r="G296" i="6"/>
  <c r="D297" i="6"/>
  <c r="E297" i="6"/>
  <c r="F297" i="6"/>
  <c r="G297" i="6"/>
  <c r="D298" i="6"/>
  <c r="E298" i="6"/>
  <c r="F298" i="6"/>
  <c r="G298" i="6"/>
  <c r="D299" i="6"/>
  <c r="E299" i="6"/>
  <c r="F299" i="6"/>
  <c r="G299" i="6"/>
  <c r="D300" i="6"/>
  <c r="E300" i="6"/>
  <c r="F300" i="6"/>
  <c r="G300" i="6"/>
  <c r="D301" i="6"/>
  <c r="E301" i="6"/>
  <c r="F301" i="6"/>
  <c r="G301" i="6"/>
  <c r="D302" i="6"/>
  <c r="E302" i="6"/>
  <c r="F302" i="6"/>
  <c r="G302" i="6"/>
  <c r="D303" i="6"/>
  <c r="E303" i="6"/>
  <c r="F303" i="6"/>
  <c r="G303" i="6"/>
  <c r="D304" i="6"/>
  <c r="E304" i="6"/>
  <c r="F304" i="6"/>
  <c r="G304" i="6"/>
  <c r="D305" i="6"/>
  <c r="E305" i="6"/>
  <c r="F305" i="6"/>
  <c r="G305" i="6"/>
  <c r="D306" i="6"/>
  <c r="E306" i="6"/>
  <c r="F306" i="6"/>
  <c r="G306" i="6"/>
  <c r="D307" i="6"/>
  <c r="E307" i="6"/>
  <c r="F307" i="6"/>
  <c r="G307" i="6"/>
  <c r="D308" i="6"/>
  <c r="E308" i="6"/>
  <c r="F308" i="6"/>
  <c r="G308" i="6"/>
  <c r="D309" i="6"/>
  <c r="E309" i="6"/>
  <c r="F309" i="6"/>
  <c r="G309" i="6"/>
  <c r="D310" i="6"/>
  <c r="E310" i="6"/>
  <c r="F310" i="6"/>
  <c r="G310" i="6"/>
  <c r="D311" i="6"/>
  <c r="E311" i="6"/>
  <c r="F311" i="6"/>
  <c r="G311" i="6"/>
  <c r="D312" i="6"/>
  <c r="E312" i="6"/>
  <c r="F312" i="6"/>
  <c r="G312" i="6"/>
  <c r="D313" i="6"/>
  <c r="E313" i="6"/>
  <c r="F313" i="6"/>
  <c r="G313" i="6"/>
  <c r="D314" i="6"/>
  <c r="E314" i="6"/>
  <c r="F314" i="6"/>
  <c r="G314" i="6"/>
  <c r="D315" i="6"/>
  <c r="E315" i="6"/>
  <c r="F315" i="6"/>
  <c r="G315" i="6"/>
  <c r="D316" i="6"/>
  <c r="E316" i="6"/>
  <c r="F316" i="6"/>
  <c r="G316" i="6"/>
  <c r="D317" i="6"/>
  <c r="E317" i="6"/>
  <c r="F317" i="6"/>
  <c r="G317" i="6"/>
  <c r="D318" i="6"/>
  <c r="E318" i="6"/>
  <c r="F318" i="6"/>
  <c r="G318" i="6"/>
  <c r="D319" i="6"/>
  <c r="E319" i="6"/>
  <c r="F319" i="6"/>
  <c r="G319" i="6"/>
  <c r="D320" i="6"/>
  <c r="E320" i="6"/>
  <c r="F320" i="6"/>
  <c r="G320" i="6"/>
  <c r="D321" i="6"/>
  <c r="E321" i="6"/>
  <c r="F321" i="6"/>
  <c r="G321" i="6"/>
  <c r="D322" i="6"/>
  <c r="E322" i="6"/>
  <c r="F322" i="6"/>
  <c r="G322" i="6"/>
  <c r="D323" i="6"/>
  <c r="E323" i="6"/>
  <c r="F323" i="6"/>
  <c r="G323" i="6"/>
  <c r="D324" i="6"/>
  <c r="E324" i="6"/>
  <c r="F324" i="6"/>
  <c r="G324" i="6"/>
  <c r="D325" i="6"/>
  <c r="E325" i="6"/>
  <c r="F325" i="6"/>
  <c r="G325" i="6"/>
  <c r="D326" i="6"/>
  <c r="E326" i="6"/>
  <c r="F326" i="6"/>
  <c r="G326" i="6"/>
  <c r="D327" i="6"/>
  <c r="E327" i="6"/>
  <c r="F327" i="6"/>
  <c r="G327" i="6"/>
  <c r="D328" i="6"/>
  <c r="E328" i="6"/>
  <c r="F328" i="6"/>
  <c r="G328" i="6"/>
  <c r="D329" i="6"/>
  <c r="E329" i="6"/>
  <c r="F329" i="6"/>
  <c r="G329" i="6"/>
  <c r="D330" i="6"/>
  <c r="E330" i="6"/>
  <c r="F330" i="6"/>
  <c r="G330" i="6"/>
  <c r="D331" i="6"/>
  <c r="E331" i="6"/>
  <c r="F331" i="6"/>
  <c r="G331" i="6"/>
  <c r="D332" i="6"/>
  <c r="E332" i="6"/>
  <c r="F332" i="6"/>
  <c r="G332" i="6"/>
  <c r="D333" i="6"/>
  <c r="E333" i="6"/>
  <c r="F333" i="6"/>
  <c r="G333" i="6"/>
  <c r="D334" i="6"/>
  <c r="E334" i="6"/>
  <c r="F334" i="6"/>
  <c r="G334" i="6"/>
  <c r="D335" i="6"/>
  <c r="E335" i="6"/>
  <c r="F335" i="6"/>
  <c r="G335" i="6"/>
  <c r="D336" i="6"/>
  <c r="E336" i="6"/>
  <c r="F336" i="6"/>
  <c r="G336" i="6"/>
  <c r="D337" i="6"/>
  <c r="E337" i="6"/>
  <c r="F337" i="6"/>
  <c r="G337" i="6"/>
  <c r="D338" i="6"/>
  <c r="E338" i="6"/>
  <c r="F338" i="6"/>
  <c r="G338" i="6"/>
  <c r="D339" i="6"/>
  <c r="E339" i="6"/>
  <c r="F339" i="6"/>
  <c r="G339" i="6"/>
  <c r="D340" i="6"/>
  <c r="E340" i="6"/>
  <c r="F340" i="6"/>
  <c r="G340" i="6"/>
  <c r="D341" i="6"/>
  <c r="E341" i="6"/>
  <c r="F341" i="6"/>
  <c r="G341" i="6"/>
  <c r="D342" i="6"/>
  <c r="E342" i="6"/>
  <c r="F342" i="6"/>
  <c r="G342" i="6"/>
  <c r="D343" i="6"/>
  <c r="E343" i="6"/>
  <c r="F343" i="6"/>
  <c r="G343" i="6"/>
  <c r="D344" i="6"/>
  <c r="E344" i="6"/>
  <c r="F344" i="6"/>
  <c r="G344" i="6"/>
  <c r="D345" i="6"/>
  <c r="E345" i="6"/>
  <c r="F345" i="6"/>
  <c r="G345" i="6"/>
  <c r="D346" i="6"/>
  <c r="E346" i="6"/>
  <c r="F346" i="6"/>
  <c r="G346" i="6"/>
  <c r="D347" i="6"/>
  <c r="E347" i="6"/>
  <c r="F347" i="6"/>
  <c r="G347" i="6"/>
  <c r="D348" i="6"/>
  <c r="E348" i="6"/>
  <c r="F348" i="6"/>
  <c r="G348" i="6"/>
  <c r="D349" i="6"/>
  <c r="E349" i="6"/>
  <c r="F349" i="6"/>
  <c r="G349" i="6"/>
  <c r="D350" i="6"/>
  <c r="E350" i="6"/>
  <c r="F350" i="6"/>
  <c r="G350" i="6"/>
  <c r="D351" i="6"/>
  <c r="E351" i="6"/>
  <c r="F351" i="6"/>
  <c r="G351" i="6"/>
  <c r="D352" i="6"/>
  <c r="E352" i="6"/>
  <c r="F352" i="6"/>
  <c r="G352" i="6"/>
  <c r="D353" i="6"/>
  <c r="E353" i="6"/>
  <c r="F353" i="6"/>
  <c r="G353" i="6"/>
  <c r="D354" i="6"/>
  <c r="E354" i="6"/>
  <c r="F354" i="6"/>
  <c r="G354" i="6"/>
  <c r="D355" i="6"/>
  <c r="E355" i="6"/>
  <c r="F355" i="6"/>
  <c r="G355" i="6"/>
  <c r="D356" i="6"/>
  <c r="E356" i="6"/>
  <c r="F356" i="6"/>
  <c r="G356" i="6"/>
  <c r="D357" i="6"/>
  <c r="E357" i="6"/>
  <c r="F357" i="6"/>
  <c r="G357" i="6"/>
  <c r="D358" i="6"/>
  <c r="E358" i="6"/>
  <c r="F358" i="6"/>
  <c r="G358" i="6"/>
  <c r="D359" i="6"/>
  <c r="E359" i="6"/>
  <c r="F359" i="6"/>
  <c r="G359" i="6"/>
  <c r="D360" i="6"/>
  <c r="E360" i="6"/>
  <c r="F360" i="6"/>
  <c r="G360" i="6"/>
  <c r="D361" i="6"/>
  <c r="E361" i="6"/>
  <c r="F361" i="6"/>
  <c r="G361" i="6"/>
  <c r="D362" i="6"/>
  <c r="E362" i="6"/>
  <c r="F362" i="6"/>
  <c r="G362" i="6"/>
  <c r="D363" i="6"/>
  <c r="E363" i="6"/>
  <c r="F363" i="6"/>
  <c r="G363" i="6"/>
  <c r="D364" i="6"/>
  <c r="E364" i="6"/>
  <c r="F364" i="6"/>
  <c r="G364" i="6"/>
  <c r="D365" i="6"/>
  <c r="E365" i="6"/>
  <c r="F365" i="6"/>
  <c r="G365" i="6"/>
  <c r="D366" i="6"/>
  <c r="E366" i="6"/>
  <c r="F366" i="6"/>
  <c r="G366" i="6"/>
  <c r="D367" i="6"/>
  <c r="E367" i="6"/>
  <c r="F367" i="6"/>
  <c r="G367" i="6"/>
  <c r="D368" i="6"/>
  <c r="E368" i="6"/>
  <c r="F368" i="6"/>
  <c r="G368" i="6"/>
  <c r="D369" i="6"/>
  <c r="E369" i="6"/>
  <c r="F369" i="6"/>
  <c r="G369" i="6"/>
  <c r="D370" i="6"/>
  <c r="E370" i="6"/>
  <c r="F370" i="6"/>
  <c r="G370" i="6"/>
  <c r="D371" i="6"/>
  <c r="E371" i="6"/>
  <c r="F371" i="6"/>
  <c r="G371" i="6"/>
  <c r="D372" i="6"/>
  <c r="E372" i="6"/>
  <c r="F372" i="6"/>
  <c r="G372" i="6"/>
  <c r="D373" i="6"/>
  <c r="E373" i="6"/>
  <c r="F373" i="6"/>
  <c r="G373" i="6"/>
  <c r="D374" i="6"/>
  <c r="E374" i="6"/>
  <c r="F374" i="6"/>
  <c r="G374" i="6"/>
  <c r="D375" i="6"/>
  <c r="E375" i="6"/>
  <c r="F375" i="6"/>
  <c r="G375" i="6"/>
  <c r="D376" i="6"/>
  <c r="E376" i="6"/>
  <c r="F376" i="6"/>
  <c r="G376" i="6"/>
  <c r="D377" i="6"/>
  <c r="E377" i="6"/>
  <c r="F377" i="6"/>
  <c r="G377" i="6"/>
  <c r="D378" i="6"/>
  <c r="E378" i="6"/>
  <c r="F378" i="6"/>
  <c r="G378" i="6"/>
  <c r="D379" i="6"/>
  <c r="E379" i="6"/>
  <c r="F379" i="6"/>
  <c r="G379" i="6"/>
  <c r="D380" i="6"/>
  <c r="E380" i="6"/>
  <c r="F380" i="6"/>
  <c r="G380" i="6"/>
  <c r="D381" i="6"/>
  <c r="E381" i="6"/>
  <c r="F381" i="6"/>
  <c r="G381" i="6"/>
  <c r="D382" i="6"/>
  <c r="E382" i="6"/>
  <c r="F382" i="6"/>
  <c r="G382" i="6"/>
  <c r="D383" i="6"/>
  <c r="E383" i="6"/>
  <c r="F383" i="6"/>
  <c r="G383" i="6"/>
  <c r="D384" i="6"/>
  <c r="E384" i="6"/>
  <c r="F384" i="6"/>
  <c r="G384" i="6"/>
  <c r="D385" i="6"/>
  <c r="E385" i="6"/>
  <c r="F385" i="6"/>
  <c r="G385" i="6"/>
  <c r="D386" i="6"/>
  <c r="E386" i="6"/>
  <c r="F386" i="6"/>
  <c r="G386" i="6"/>
  <c r="D387" i="6"/>
  <c r="E387" i="6"/>
  <c r="F387" i="6"/>
  <c r="G387" i="6"/>
  <c r="D388" i="6"/>
  <c r="E388" i="6"/>
  <c r="F388" i="6"/>
  <c r="G388" i="6"/>
  <c r="D389" i="6"/>
  <c r="E389" i="6"/>
  <c r="F389" i="6"/>
  <c r="G389" i="6"/>
  <c r="D390" i="6"/>
  <c r="E390" i="6"/>
  <c r="F390" i="6"/>
  <c r="G390" i="6"/>
  <c r="D391" i="6"/>
  <c r="E391" i="6"/>
  <c r="F391" i="6"/>
  <c r="G391" i="6"/>
  <c r="D392" i="6"/>
  <c r="E392" i="6"/>
  <c r="F392" i="6"/>
  <c r="G392" i="6"/>
  <c r="D393" i="6"/>
  <c r="E393" i="6"/>
  <c r="F393" i="6"/>
  <c r="G393" i="6"/>
  <c r="D394" i="6"/>
  <c r="E394" i="6"/>
  <c r="F394" i="6"/>
  <c r="G394" i="6"/>
  <c r="D395" i="6"/>
  <c r="E395" i="6"/>
  <c r="F395" i="6"/>
  <c r="G395" i="6"/>
  <c r="D396" i="6"/>
  <c r="E396" i="6"/>
  <c r="F396" i="6"/>
  <c r="G396" i="6"/>
  <c r="D397" i="6"/>
  <c r="E397" i="6"/>
  <c r="F397" i="6"/>
  <c r="G397" i="6"/>
  <c r="D398" i="6"/>
  <c r="E398" i="6"/>
  <c r="F398" i="6"/>
  <c r="G398" i="6"/>
  <c r="D399" i="6"/>
  <c r="E399" i="6"/>
  <c r="F399" i="6"/>
  <c r="G399" i="6"/>
  <c r="D400" i="6"/>
  <c r="E400" i="6"/>
  <c r="F400" i="6"/>
  <c r="G400" i="6"/>
  <c r="D401" i="6"/>
  <c r="E401" i="6"/>
  <c r="F401" i="6"/>
  <c r="G401" i="6"/>
  <c r="D402" i="6"/>
  <c r="E402" i="6"/>
  <c r="F402" i="6"/>
  <c r="G402" i="6"/>
  <c r="D403" i="6"/>
  <c r="E403" i="6"/>
  <c r="F403" i="6"/>
  <c r="G403" i="6"/>
  <c r="D404" i="6"/>
  <c r="E404" i="6"/>
  <c r="F404" i="6"/>
  <c r="G404" i="6"/>
  <c r="D405" i="6"/>
  <c r="E405" i="6"/>
  <c r="F405" i="6"/>
  <c r="G405" i="6"/>
  <c r="D406" i="6"/>
  <c r="E406" i="6"/>
  <c r="F406" i="6"/>
  <c r="G406" i="6"/>
  <c r="D407" i="6"/>
  <c r="E407" i="6"/>
  <c r="F407" i="6"/>
  <c r="G407" i="6"/>
  <c r="D408" i="6"/>
  <c r="E408" i="6"/>
  <c r="F408" i="6"/>
  <c r="G408" i="6"/>
  <c r="D409" i="6"/>
  <c r="E409" i="6"/>
  <c r="F409" i="6"/>
  <c r="G409" i="6"/>
  <c r="D410" i="6"/>
  <c r="E410" i="6"/>
  <c r="F410" i="6"/>
  <c r="G410" i="6"/>
  <c r="D411" i="6"/>
  <c r="E411" i="6"/>
  <c r="F411" i="6"/>
  <c r="G411" i="6"/>
  <c r="D412" i="6"/>
  <c r="E412" i="6"/>
  <c r="F412" i="6"/>
  <c r="G412" i="6"/>
  <c r="D413" i="6"/>
  <c r="E413" i="6"/>
  <c r="F413" i="6"/>
  <c r="G413" i="6"/>
  <c r="D414" i="6"/>
  <c r="E414" i="6"/>
  <c r="F414" i="6"/>
  <c r="G414" i="6"/>
  <c r="D415" i="6"/>
  <c r="E415" i="6"/>
  <c r="F415" i="6"/>
  <c r="G415" i="6"/>
  <c r="D416" i="6"/>
  <c r="E416" i="6"/>
  <c r="F416" i="6"/>
  <c r="G416" i="6"/>
  <c r="D417" i="6"/>
  <c r="E417" i="6"/>
  <c r="F417" i="6"/>
  <c r="G417" i="6"/>
  <c r="D418" i="6"/>
  <c r="E418" i="6"/>
  <c r="F418" i="6"/>
  <c r="G418" i="6"/>
  <c r="D419" i="6"/>
  <c r="E419" i="6"/>
  <c r="F419" i="6"/>
  <c r="G419" i="6"/>
  <c r="D420" i="6"/>
  <c r="E420" i="6"/>
  <c r="F420" i="6"/>
  <c r="G420" i="6"/>
  <c r="D421" i="6"/>
  <c r="E421" i="6"/>
  <c r="F421" i="6"/>
  <c r="G421" i="6"/>
  <c r="D422" i="6"/>
  <c r="E422" i="6"/>
  <c r="F422" i="6"/>
  <c r="G422" i="6"/>
  <c r="D423" i="6"/>
  <c r="E423" i="6"/>
  <c r="F423" i="6"/>
  <c r="G423" i="6"/>
  <c r="D424" i="6"/>
  <c r="E424" i="6"/>
  <c r="F424" i="6"/>
  <c r="G424" i="6"/>
  <c r="D425" i="6"/>
  <c r="E425" i="6"/>
  <c r="F425" i="6"/>
  <c r="G425" i="6"/>
  <c r="D426" i="6"/>
  <c r="E426" i="6"/>
  <c r="F426" i="6"/>
  <c r="G426" i="6"/>
  <c r="D427" i="6"/>
  <c r="E427" i="6"/>
  <c r="F427" i="6"/>
  <c r="G427" i="6"/>
  <c r="D428" i="6"/>
  <c r="E428" i="6"/>
  <c r="F428" i="6"/>
  <c r="G428" i="6"/>
  <c r="D429" i="6"/>
  <c r="E429" i="6"/>
  <c r="F429" i="6"/>
  <c r="G429" i="6"/>
  <c r="D430" i="6"/>
  <c r="E430" i="6"/>
  <c r="F430" i="6"/>
  <c r="G430" i="6"/>
  <c r="D431" i="6"/>
  <c r="E431" i="6"/>
  <c r="F431" i="6"/>
  <c r="G431" i="6"/>
  <c r="D432" i="6"/>
  <c r="E432" i="6"/>
  <c r="F432" i="6"/>
  <c r="G432" i="6"/>
  <c r="D433" i="6"/>
  <c r="E433" i="6"/>
  <c r="F433" i="6"/>
  <c r="G433" i="6"/>
  <c r="D434" i="6"/>
  <c r="E434" i="6"/>
  <c r="F434" i="6"/>
  <c r="G434" i="6"/>
  <c r="D435" i="6"/>
  <c r="E435" i="6"/>
  <c r="F435" i="6"/>
  <c r="G435" i="6"/>
  <c r="D436" i="6"/>
  <c r="E436" i="6"/>
  <c r="F436" i="6"/>
  <c r="G436" i="6"/>
  <c r="D437" i="6"/>
  <c r="E437" i="6"/>
  <c r="F437" i="6"/>
  <c r="G437" i="6"/>
  <c r="D438" i="6"/>
  <c r="E438" i="6"/>
  <c r="F438" i="6"/>
  <c r="G438" i="6"/>
  <c r="D439" i="6"/>
  <c r="E439" i="6"/>
  <c r="F439" i="6"/>
  <c r="G439" i="6"/>
  <c r="D440" i="6"/>
  <c r="E440" i="6"/>
  <c r="F440" i="6"/>
  <c r="G440" i="6"/>
  <c r="D441" i="6"/>
  <c r="E441" i="6"/>
  <c r="F441" i="6"/>
  <c r="G441" i="6"/>
  <c r="D442" i="6"/>
  <c r="E442" i="6"/>
  <c r="F442" i="6"/>
  <c r="G442" i="6"/>
  <c r="D443" i="6"/>
  <c r="E443" i="6"/>
  <c r="F443" i="6"/>
  <c r="G443" i="6"/>
  <c r="D444" i="6"/>
  <c r="E444" i="6"/>
  <c r="F444" i="6"/>
  <c r="G444" i="6"/>
  <c r="D445" i="6"/>
  <c r="E445" i="6"/>
  <c r="F445" i="6"/>
  <c r="G445" i="6"/>
  <c r="D446" i="6"/>
  <c r="E446" i="6"/>
  <c r="F446" i="6"/>
  <c r="G446" i="6"/>
  <c r="D447" i="6"/>
  <c r="E447" i="6"/>
  <c r="F447" i="6"/>
  <c r="G447" i="6"/>
  <c r="D448" i="6"/>
  <c r="E448" i="6"/>
  <c r="F448" i="6"/>
  <c r="G448" i="6"/>
  <c r="D449" i="6"/>
  <c r="E449" i="6"/>
  <c r="F449" i="6"/>
  <c r="G449" i="6"/>
  <c r="D450" i="6"/>
  <c r="E450" i="6"/>
  <c r="F450" i="6"/>
  <c r="G450" i="6"/>
  <c r="D451" i="6"/>
  <c r="E451" i="6"/>
  <c r="F451" i="6"/>
  <c r="G451" i="6"/>
  <c r="D452" i="6"/>
  <c r="E452" i="6"/>
  <c r="F452" i="6"/>
  <c r="G452" i="6"/>
  <c r="D453" i="6"/>
  <c r="E453" i="6"/>
  <c r="F453" i="6"/>
  <c r="G453" i="6"/>
  <c r="D454" i="6"/>
  <c r="E454" i="6"/>
  <c r="F454" i="6"/>
  <c r="G454" i="6"/>
  <c r="D455" i="6"/>
  <c r="E455" i="6"/>
  <c r="F455" i="6"/>
  <c r="G455" i="6"/>
  <c r="D456" i="6"/>
  <c r="E456" i="6"/>
  <c r="F456" i="6"/>
  <c r="G456" i="6"/>
  <c r="D457" i="6"/>
  <c r="E457" i="6"/>
  <c r="F457" i="6"/>
  <c r="G457" i="6"/>
  <c r="D458" i="6"/>
  <c r="E458" i="6"/>
  <c r="F458" i="6"/>
  <c r="G458" i="6"/>
  <c r="D459" i="6"/>
  <c r="E459" i="6"/>
  <c r="F459" i="6"/>
  <c r="G459" i="6"/>
  <c r="D460" i="6"/>
  <c r="E460" i="6"/>
  <c r="F460" i="6"/>
  <c r="G460" i="6"/>
  <c r="D461" i="6"/>
  <c r="E461" i="6"/>
  <c r="F461" i="6"/>
  <c r="G461" i="6"/>
  <c r="D462" i="6"/>
  <c r="E462" i="6"/>
  <c r="F462" i="6"/>
  <c r="G462" i="6"/>
  <c r="D463" i="6"/>
  <c r="E463" i="6"/>
  <c r="F463" i="6"/>
  <c r="G463" i="6"/>
  <c r="D464" i="6"/>
  <c r="E464" i="6"/>
  <c r="F464" i="6"/>
  <c r="G464" i="6"/>
  <c r="D465" i="6"/>
  <c r="E465" i="6"/>
  <c r="F465" i="6"/>
  <c r="G465" i="6"/>
  <c r="D466" i="6"/>
  <c r="E466" i="6"/>
  <c r="F466" i="6"/>
  <c r="G466" i="6"/>
  <c r="D467" i="6"/>
  <c r="E467" i="6"/>
  <c r="F467" i="6"/>
  <c r="G467" i="6"/>
  <c r="D468" i="6"/>
  <c r="E468" i="6"/>
  <c r="F468" i="6"/>
  <c r="G468" i="6"/>
  <c r="D469" i="6"/>
  <c r="E469" i="6"/>
  <c r="F469" i="6"/>
  <c r="G469" i="6"/>
  <c r="D470" i="6"/>
  <c r="E470" i="6"/>
  <c r="F470" i="6"/>
  <c r="G470" i="6"/>
  <c r="D471" i="6"/>
  <c r="E471" i="6"/>
  <c r="F471" i="6"/>
  <c r="G471" i="6"/>
  <c r="D472" i="6"/>
  <c r="E472" i="6"/>
  <c r="F472" i="6"/>
  <c r="G472" i="6"/>
  <c r="D473" i="6"/>
  <c r="E473" i="6"/>
  <c r="F473" i="6"/>
  <c r="G473" i="6"/>
  <c r="D474" i="6"/>
  <c r="E474" i="6"/>
  <c r="F474" i="6"/>
  <c r="G474" i="6"/>
  <c r="D475" i="6"/>
  <c r="E475" i="6"/>
  <c r="F475" i="6"/>
  <c r="G475" i="6"/>
  <c r="D476" i="6"/>
  <c r="E476" i="6"/>
  <c r="F476" i="6"/>
  <c r="G476" i="6"/>
  <c r="D477" i="6"/>
  <c r="E477" i="6"/>
  <c r="F477" i="6"/>
  <c r="G477" i="6"/>
  <c r="D478" i="6"/>
  <c r="E478" i="6"/>
  <c r="F478" i="6"/>
  <c r="G478" i="6"/>
  <c r="D479" i="6"/>
  <c r="E479" i="6"/>
  <c r="F479" i="6"/>
  <c r="G479" i="6"/>
  <c r="D480" i="6"/>
  <c r="E480" i="6"/>
  <c r="F480" i="6"/>
  <c r="G480" i="6"/>
  <c r="D481" i="6"/>
  <c r="E481" i="6"/>
  <c r="F481" i="6"/>
  <c r="G481" i="6"/>
  <c r="D482" i="6"/>
  <c r="E482" i="6"/>
  <c r="F482" i="6"/>
  <c r="G482" i="6"/>
  <c r="D483" i="6"/>
  <c r="E483" i="6"/>
  <c r="F483" i="6"/>
  <c r="G483" i="6"/>
  <c r="D484" i="6"/>
  <c r="E484" i="6"/>
  <c r="F484" i="6"/>
  <c r="G484" i="6"/>
  <c r="D485" i="6"/>
  <c r="E485" i="6"/>
  <c r="F485" i="6"/>
  <c r="G485" i="6"/>
  <c r="D486" i="6"/>
  <c r="E486" i="6"/>
  <c r="F486" i="6"/>
  <c r="G486" i="6"/>
  <c r="D487" i="6"/>
  <c r="E487" i="6"/>
  <c r="F487" i="6"/>
  <c r="G487" i="6"/>
  <c r="D488" i="6"/>
  <c r="E488" i="6"/>
  <c r="F488" i="6"/>
  <c r="G488" i="6"/>
  <c r="D489" i="6"/>
  <c r="E489" i="6"/>
  <c r="F489" i="6"/>
  <c r="G489" i="6"/>
  <c r="D490" i="6"/>
  <c r="E490" i="6"/>
  <c r="F490" i="6"/>
  <c r="G490" i="6"/>
  <c r="D491" i="6"/>
  <c r="E491" i="6"/>
  <c r="F491" i="6"/>
  <c r="G491" i="6"/>
  <c r="D492" i="6"/>
  <c r="E492" i="6"/>
  <c r="F492" i="6"/>
  <c r="G492" i="6"/>
  <c r="D493" i="6"/>
  <c r="E493" i="6"/>
  <c r="F493" i="6"/>
  <c r="G493" i="6"/>
  <c r="D494" i="6"/>
  <c r="E494" i="6"/>
  <c r="F494" i="6"/>
  <c r="G494" i="6"/>
  <c r="D495" i="6"/>
  <c r="E495" i="6"/>
  <c r="F495" i="6"/>
  <c r="G495" i="6"/>
  <c r="D496" i="6"/>
  <c r="E496" i="6"/>
  <c r="F496" i="6"/>
  <c r="G496" i="6"/>
  <c r="D497" i="6"/>
  <c r="E497" i="6"/>
  <c r="F497" i="6"/>
  <c r="G497" i="6"/>
  <c r="D498" i="6"/>
  <c r="E498" i="6"/>
  <c r="F498" i="6"/>
  <c r="G498" i="6"/>
  <c r="D499" i="6"/>
  <c r="E499" i="6"/>
  <c r="F499" i="6"/>
  <c r="G499" i="6"/>
  <c r="D500" i="6"/>
  <c r="E500" i="6"/>
  <c r="F500" i="6"/>
  <c r="G500" i="6"/>
  <c r="D501" i="6"/>
  <c r="E501" i="6"/>
  <c r="F501" i="6"/>
  <c r="G501" i="6"/>
  <c r="D502" i="6"/>
  <c r="E502" i="6"/>
  <c r="F502" i="6"/>
  <c r="G502" i="6"/>
  <c r="D503" i="6"/>
  <c r="E503" i="6"/>
  <c r="F503" i="6"/>
  <c r="G503" i="6"/>
  <c r="D504" i="6"/>
  <c r="E504" i="6"/>
  <c r="F504" i="6"/>
  <c r="G504" i="6"/>
  <c r="D505" i="6"/>
  <c r="E505" i="6"/>
  <c r="F505" i="6"/>
  <c r="G505" i="6"/>
  <c r="D506" i="6"/>
  <c r="E506" i="6"/>
  <c r="F506" i="6"/>
  <c r="G506" i="6"/>
  <c r="D507" i="6"/>
  <c r="E507" i="6"/>
  <c r="F507" i="6"/>
  <c r="G507" i="6"/>
  <c r="D508" i="6"/>
  <c r="E508" i="6"/>
  <c r="F508" i="6"/>
  <c r="G508" i="6"/>
  <c r="D509" i="6"/>
  <c r="E509" i="6"/>
  <c r="F509" i="6"/>
  <c r="G509" i="6"/>
  <c r="D510" i="6"/>
  <c r="E510" i="6"/>
  <c r="F510" i="6"/>
  <c r="G510" i="6"/>
  <c r="D511" i="6"/>
  <c r="E511" i="6"/>
  <c r="F511" i="6"/>
  <c r="G511" i="6"/>
  <c r="D512" i="6"/>
  <c r="E512" i="6"/>
  <c r="F512" i="6"/>
  <c r="G512" i="6"/>
  <c r="D513" i="6"/>
  <c r="E513" i="6"/>
  <c r="F513" i="6"/>
  <c r="G513" i="6"/>
  <c r="D514" i="6"/>
  <c r="E514" i="6"/>
  <c r="F514" i="6"/>
  <c r="G514" i="6"/>
  <c r="D515" i="6"/>
  <c r="E515" i="6"/>
  <c r="F515" i="6"/>
  <c r="G515" i="6"/>
  <c r="D516" i="6"/>
  <c r="E516" i="6"/>
  <c r="F516" i="6"/>
  <c r="G516" i="6"/>
  <c r="D517" i="6"/>
  <c r="E517" i="6"/>
  <c r="F517" i="6"/>
  <c r="G517" i="6"/>
  <c r="D518" i="6"/>
  <c r="E518" i="6"/>
  <c r="F518" i="6"/>
  <c r="G518" i="6"/>
  <c r="D519" i="6"/>
  <c r="E519" i="6"/>
  <c r="F519" i="6"/>
  <c r="G519" i="6"/>
  <c r="D520" i="6"/>
  <c r="E520" i="6"/>
  <c r="F520" i="6"/>
  <c r="G520" i="6"/>
  <c r="D521" i="6"/>
  <c r="E521" i="6"/>
  <c r="F521" i="6"/>
  <c r="G521" i="6"/>
  <c r="D522" i="6"/>
  <c r="E522" i="6"/>
  <c r="F522" i="6"/>
  <c r="G522" i="6"/>
  <c r="D523" i="6"/>
  <c r="E523" i="6"/>
  <c r="F523" i="6"/>
  <c r="G523" i="6"/>
  <c r="D524" i="6"/>
  <c r="E524" i="6"/>
  <c r="F524" i="6"/>
  <c r="G524" i="6"/>
  <c r="D525" i="6"/>
  <c r="E525" i="6"/>
  <c r="F525" i="6"/>
  <c r="G525" i="6"/>
  <c r="D526" i="6"/>
  <c r="E526" i="6"/>
  <c r="F526" i="6"/>
  <c r="G526" i="6"/>
  <c r="D527" i="6"/>
  <c r="E527" i="6"/>
  <c r="F527" i="6"/>
  <c r="G527" i="6"/>
  <c r="D528" i="6"/>
  <c r="E528" i="6"/>
  <c r="F528" i="6"/>
  <c r="G528" i="6"/>
  <c r="D529" i="6"/>
  <c r="E529" i="6"/>
  <c r="F529" i="6"/>
  <c r="G529" i="6"/>
  <c r="D530" i="6"/>
  <c r="E530" i="6"/>
  <c r="F530" i="6"/>
  <c r="G530" i="6"/>
  <c r="D531" i="6"/>
  <c r="E531" i="6"/>
  <c r="F531" i="6"/>
  <c r="G531" i="6"/>
  <c r="D532" i="6"/>
  <c r="E532" i="6"/>
  <c r="F532" i="6"/>
  <c r="G532" i="6"/>
  <c r="D533" i="6"/>
  <c r="E533" i="6"/>
  <c r="F533" i="6"/>
  <c r="G533" i="6"/>
  <c r="D534" i="6"/>
  <c r="E534" i="6"/>
  <c r="F534" i="6"/>
  <c r="G534" i="6"/>
  <c r="D535" i="6"/>
  <c r="E535" i="6"/>
  <c r="F535" i="6"/>
  <c r="G535" i="6"/>
  <c r="D536" i="6"/>
  <c r="E536" i="6"/>
  <c r="F536" i="6"/>
  <c r="G536" i="6"/>
  <c r="D537" i="6"/>
  <c r="E537" i="6"/>
  <c r="F537" i="6"/>
  <c r="G537" i="6"/>
  <c r="D538" i="6"/>
  <c r="E538" i="6"/>
  <c r="F538" i="6"/>
  <c r="G538" i="6"/>
  <c r="D539" i="6"/>
  <c r="E539" i="6"/>
  <c r="F539" i="6"/>
  <c r="G539" i="6"/>
  <c r="D540" i="6"/>
  <c r="E540" i="6"/>
  <c r="F540" i="6"/>
  <c r="G540" i="6"/>
  <c r="D541" i="6"/>
  <c r="E541" i="6"/>
  <c r="F541" i="6"/>
  <c r="G541" i="6"/>
  <c r="D542" i="6"/>
  <c r="E542" i="6"/>
  <c r="F542" i="6"/>
  <c r="G542" i="6"/>
  <c r="D543" i="6"/>
  <c r="E543" i="6"/>
  <c r="F543" i="6"/>
  <c r="G543" i="6"/>
  <c r="D544" i="6"/>
  <c r="E544" i="6"/>
  <c r="F544" i="6"/>
  <c r="G544" i="6"/>
  <c r="D545" i="6"/>
  <c r="E545" i="6"/>
  <c r="F545" i="6"/>
  <c r="G545" i="6"/>
  <c r="D546" i="6"/>
  <c r="E546" i="6"/>
  <c r="F546" i="6"/>
  <c r="G546" i="6"/>
  <c r="D547" i="6"/>
  <c r="E547" i="6"/>
  <c r="F547" i="6"/>
  <c r="G547" i="6"/>
  <c r="D548" i="6"/>
  <c r="E548" i="6"/>
  <c r="F548" i="6"/>
  <c r="G548" i="6"/>
  <c r="D549" i="6"/>
  <c r="E549" i="6"/>
  <c r="F549" i="6"/>
  <c r="G549" i="6"/>
  <c r="D550" i="6"/>
  <c r="E550" i="6"/>
  <c r="F550" i="6"/>
  <c r="G550" i="6"/>
  <c r="D551" i="6"/>
  <c r="E551" i="6"/>
  <c r="F551" i="6"/>
  <c r="G551" i="6"/>
  <c r="D552" i="6"/>
  <c r="E552" i="6"/>
  <c r="F552" i="6"/>
  <c r="G552" i="6"/>
  <c r="D553" i="6"/>
  <c r="E553" i="6"/>
  <c r="F553" i="6"/>
  <c r="G553" i="6"/>
  <c r="D554" i="6"/>
  <c r="E554" i="6"/>
  <c r="F554" i="6"/>
  <c r="G554" i="6"/>
  <c r="D555" i="6"/>
  <c r="E555" i="6"/>
  <c r="F555" i="6"/>
  <c r="G555" i="6"/>
  <c r="D556" i="6"/>
  <c r="E556" i="6"/>
  <c r="F556" i="6"/>
  <c r="G556" i="6"/>
  <c r="D557" i="6"/>
  <c r="E557" i="6"/>
  <c r="F557" i="6"/>
  <c r="G557" i="6"/>
  <c r="D558" i="6"/>
  <c r="E558" i="6"/>
  <c r="F558" i="6"/>
  <c r="G558" i="6"/>
  <c r="D559" i="6"/>
  <c r="E559" i="6"/>
  <c r="F559" i="6"/>
  <c r="G559" i="6"/>
  <c r="D560" i="6"/>
  <c r="E560" i="6"/>
  <c r="F560" i="6"/>
  <c r="G560" i="6"/>
  <c r="D561" i="6"/>
  <c r="E561" i="6"/>
  <c r="F561" i="6"/>
  <c r="G561" i="6"/>
  <c r="D562" i="6"/>
  <c r="E562" i="6"/>
  <c r="F562" i="6"/>
  <c r="G562" i="6"/>
  <c r="D563" i="6"/>
  <c r="E563" i="6"/>
  <c r="F563" i="6"/>
  <c r="G563" i="6"/>
  <c r="D564" i="6"/>
  <c r="E564" i="6"/>
  <c r="F564" i="6"/>
  <c r="G564" i="6"/>
  <c r="D565" i="6"/>
  <c r="E565" i="6"/>
  <c r="F565" i="6"/>
  <c r="G565" i="6"/>
  <c r="D566" i="6"/>
  <c r="E566" i="6"/>
  <c r="F566" i="6"/>
  <c r="G566" i="6"/>
  <c r="D567" i="6"/>
  <c r="E567" i="6"/>
  <c r="F567" i="6"/>
  <c r="G567" i="6"/>
  <c r="D568" i="6"/>
  <c r="E568" i="6"/>
  <c r="F568" i="6"/>
  <c r="G568" i="6"/>
  <c r="D569" i="6"/>
  <c r="E569" i="6"/>
  <c r="F569" i="6"/>
  <c r="G569" i="6"/>
  <c r="D570" i="6"/>
  <c r="E570" i="6"/>
  <c r="F570" i="6"/>
  <c r="G570" i="6"/>
  <c r="D571" i="6"/>
  <c r="E571" i="6"/>
  <c r="F571" i="6"/>
  <c r="G571" i="6"/>
  <c r="D572" i="6"/>
  <c r="E572" i="6"/>
  <c r="F572" i="6"/>
  <c r="G572" i="6"/>
  <c r="D573" i="6"/>
  <c r="E573" i="6"/>
  <c r="F573" i="6"/>
  <c r="G573" i="6"/>
  <c r="D574" i="6"/>
  <c r="E574" i="6"/>
  <c r="F574" i="6"/>
  <c r="G574" i="6"/>
  <c r="D575" i="6"/>
  <c r="E575" i="6"/>
  <c r="F575" i="6"/>
  <c r="G575" i="6"/>
  <c r="D576" i="6"/>
  <c r="E576" i="6"/>
  <c r="F576" i="6"/>
  <c r="G576" i="6"/>
  <c r="D577" i="6"/>
  <c r="E577" i="6"/>
  <c r="F577" i="6"/>
  <c r="G577" i="6"/>
  <c r="D578" i="6"/>
  <c r="E578" i="6"/>
  <c r="F578" i="6"/>
  <c r="G578" i="6"/>
  <c r="D579" i="6"/>
  <c r="E579" i="6"/>
  <c r="F579" i="6"/>
  <c r="G579" i="6"/>
  <c r="D580" i="6"/>
  <c r="E580" i="6"/>
  <c r="F580" i="6"/>
  <c r="G580" i="6"/>
  <c r="D581" i="6"/>
  <c r="E581" i="6"/>
  <c r="F581" i="6"/>
  <c r="G581" i="6"/>
  <c r="D582" i="6"/>
  <c r="E582" i="6"/>
  <c r="F582" i="6"/>
  <c r="G582" i="6"/>
  <c r="D583" i="6"/>
  <c r="E583" i="6"/>
  <c r="F583" i="6"/>
  <c r="G583" i="6"/>
  <c r="D584" i="6"/>
  <c r="E584" i="6"/>
  <c r="F584" i="6"/>
  <c r="G584" i="6"/>
  <c r="D585" i="6"/>
  <c r="E585" i="6"/>
  <c r="F585" i="6"/>
  <c r="G585" i="6"/>
  <c r="D586" i="6"/>
  <c r="E586" i="6"/>
  <c r="F586" i="6"/>
  <c r="G586" i="6"/>
  <c r="D587" i="6"/>
  <c r="E587" i="6"/>
  <c r="F587" i="6"/>
  <c r="G587" i="6"/>
  <c r="D588" i="6"/>
  <c r="E588" i="6"/>
  <c r="F588" i="6"/>
  <c r="G588" i="6"/>
  <c r="D589" i="6"/>
  <c r="E589" i="6"/>
  <c r="F589" i="6"/>
  <c r="G589" i="6"/>
  <c r="D590" i="6"/>
  <c r="E590" i="6"/>
  <c r="F590" i="6"/>
  <c r="G590" i="6"/>
  <c r="D591" i="6"/>
  <c r="E591" i="6"/>
  <c r="F591" i="6"/>
  <c r="G591" i="6"/>
  <c r="D592" i="6"/>
  <c r="E592" i="6"/>
  <c r="F592" i="6"/>
  <c r="G592" i="6"/>
  <c r="D593" i="6"/>
  <c r="E593" i="6"/>
  <c r="F593" i="6"/>
  <c r="G593" i="6"/>
  <c r="D594" i="6"/>
  <c r="E594" i="6"/>
  <c r="F594" i="6"/>
  <c r="G594" i="6"/>
  <c r="D595" i="6"/>
  <c r="E595" i="6"/>
  <c r="F595" i="6"/>
  <c r="G595" i="6"/>
  <c r="D596" i="6"/>
  <c r="E596" i="6"/>
  <c r="F596" i="6"/>
  <c r="G596" i="6"/>
  <c r="D597" i="6"/>
  <c r="E597" i="6"/>
  <c r="F597" i="6"/>
  <c r="G597" i="6"/>
  <c r="D598" i="6"/>
  <c r="E598" i="6"/>
  <c r="F598" i="6"/>
  <c r="G598" i="6"/>
  <c r="D599" i="6"/>
  <c r="E599" i="6"/>
  <c r="F599" i="6"/>
  <c r="G599" i="6"/>
  <c r="D600" i="6"/>
  <c r="E600" i="6"/>
  <c r="F600" i="6"/>
  <c r="G600" i="6"/>
  <c r="D601" i="6"/>
  <c r="E601" i="6"/>
  <c r="F601" i="6"/>
  <c r="G601" i="6"/>
  <c r="D602" i="6"/>
  <c r="E602" i="6"/>
  <c r="F602" i="6"/>
  <c r="G602" i="6"/>
  <c r="D603" i="6"/>
  <c r="E603" i="6"/>
  <c r="F603" i="6"/>
  <c r="G603" i="6"/>
  <c r="D604" i="6"/>
  <c r="E604" i="6"/>
  <c r="F604" i="6"/>
  <c r="G604" i="6"/>
  <c r="D605" i="6"/>
  <c r="E605" i="6"/>
  <c r="F605" i="6"/>
  <c r="G605" i="6"/>
  <c r="D606" i="6"/>
  <c r="E606" i="6"/>
  <c r="F606" i="6"/>
  <c r="G606" i="6"/>
  <c r="D607" i="6"/>
  <c r="E607" i="6"/>
  <c r="F607" i="6"/>
  <c r="G607" i="6"/>
  <c r="D608" i="6"/>
  <c r="E608" i="6"/>
  <c r="F608" i="6"/>
  <c r="G608" i="6"/>
  <c r="D609" i="6"/>
  <c r="E609" i="6"/>
  <c r="F609" i="6"/>
  <c r="G609" i="6"/>
  <c r="D610" i="6"/>
  <c r="E610" i="6"/>
  <c r="F610" i="6"/>
  <c r="G610" i="6"/>
  <c r="D611" i="6"/>
  <c r="E611" i="6"/>
  <c r="F611" i="6"/>
  <c r="G611" i="6"/>
  <c r="D612" i="6"/>
  <c r="E612" i="6"/>
  <c r="F612" i="6"/>
  <c r="G612" i="6"/>
  <c r="D613" i="6"/>
  <c r="E613" i="6"/>
  <c r="F613" i="6"/>
  <c r="G613" i="6"/>
  <c r="D614" i="6"/>
  <c r="E614" i="6"/>
  <c r="F614" i="6"/>
  <c r="G614" i="6"/>
  <c r="D615" i="6"/>
  <c r="E615" i="6"/>
  <c r="F615" i="6"/>
  <c r="G615" i="6"/>
  <c r="D616" i="6"/>
  <c r="E616" i="6"/>
  <c r="F616" i="6"/>
  <c r="G616" i="6"/>
  <c r="D617" i="6"/>
  <c r="E617" i="6"/>
  <c r="F617" i="6"/>
  <c r="G617" i="6"/>
  <c r="D618" i="6"/>
  <c r="E618" i="6"/>
  <c r="F618" i="6"/>
  <c r="G618" i="6"/>
  <c r="D619" i="6"/>
  <c r="E619" i="6"/>
  <c r="F619" i="6"/>
  <c r="G619" i="6"/>
  <c r="D620" i="6"/>
  <c r="E620" i="6"/>
  <c r="F620" i="6"/>
  <c r="G620" i="6"/>
  <c r="D621" i="6"/>
  <c r="E621" i="6"/>
  <c r="F621" i="6"/>
  <c r="G621" i="6"/>
  <c r="D622" i="6"/>
  <c r="E622" i="6"/>
  <c r="F622" i="6"/>
  <c r="G622" i="6"/>
  <c r="D623" i="6"/>
  <c r="E623" i="6"/>
  <c r="F623" i="6"/>
  <c r="G623" i="6"/>
  <c r="D624" i="6"/>
  <c r="E624" i="6"/>
  <c r="F624" i="6"/>
  <c r="G624" i="6"/>
  <c r="D625" i="6"/>
  <c r="E625" i="6"/>
  <c r="F625" i="6"/>
  <c r="G625" i="6"/>
  <c r="D626" i="6"/>
  <c r="E626" i="6"/>
  <c r="F626" i="6"/>
  <c r="G626" i="6"/>
  <c r="D627" i="6"/>
  <c r="E627" i="6"/>
  <c r="F627" i="6"/>
  <c r="G627" i="6"/>
  <c r="D628" i="6"/>
  <c r="E628" i="6"/>
  <c r="F628" i="6"/>
  <c r="G628" i="6"/>
  <c r="D629" i="6"/>
  <c r="E629" i="6"/>
  <c r="F629" i="6"/>
  <c r="G629" i="6"/>
  <c r="D630" i="6"/>
  <c r="E630" i="6"/>
  <c r="F630" i="6"/>
  <c r="G630" i="6"/>
  <c r="D631" i="6"/>
  <c r="E631" i="6"/>
  <c r="F631" i="6"/>
  <c r="G631" i="6"/>
  <c r="D632" i="6"/>
  <c r="E632" i="6"/>
  <c r="F632" i="6"/>
  <c r="G632" i="6"/>
  <c r="D633" i="6"/>
  <c r="E633" i="6"/>
  <c r="F633" i="6"/>
  <c r="G633" i="6"/>
  <c r="D634" i="6"/>
  <c r="E634" i="6"/>
  <c r="F634" i="6"/>
  <c r="G634" i="6"/>
  <c r="D635" i="6"/>
  <c r="E635" i="6"/>
  <c r="F635" i="6"/>
  <c r="G635" i="6"/>
  <c r="D636" i="6"/>
  <c r="E636" i="6"/>
  <c r="F636" i="6"/>
  <c r="G636" i="6"/>
  <c r="D637" i="6"/>
  <c r="E637" i="6"/>
  <c r="F637" i="6"/>
  <c r="G637" i="6"/>
  <c r="D638" i="6"/>
  <c r="E638" i="6"/>
  <c r="F638" i="6"/>
  <c r="G638" i="6"/>
  <c r="D639" i="6"/>
  <c r="E639" i="6"/>
  <c r="F639" i="6"/>
  <c r="G639" i="6"/>
  <c r="D640" i="6"/>
  <c r="E640" i="6"/>
  <c r="F640" i="6"/>
  <c r="G640" i="6"/>
  <c r="D641" i="6"/>
  <c r="E641" i="6"/>
  <c r="F641" i="6"/>
  <c r="G641" i="6"/>
  <c r="D642" i="6"/>
  <c r="E642" i="6"/>
  <c r="F642" i="6"/>
  <c r="G642" i="6"/>
  <c r="D643" i="6"/>
  <c r="E643" i="6"/>
  <c r="F643" i="6"/>
  <c r="G643" i="6"/>
  <c r="D644" i="6"/>
  <c r="E644" i="6"/>
  <c r="F644" i="6"/>
  <c r="G644" i="6"/>
  <c r="D645" i="6"/>
  <c r="E645" i="6"/>
  <c r="F645" i="6"/>
  <c r="G645" i="6"/>
  <c r="D646" i="6"/>
  <c r="E646" i="6"/>
  <c r="F646" i="6"/>
  <c r="G646" i="6"/>
  <c r="D647" i="6"/>
  <c r="E647" i="6"/>
  <c r="F647" i="6"/>
  <c r="G647" i="6"/>
  <c r="D648" i="6"/>
  <c r="E648" i="6"/>
  <c r="F648" i="6"/>
  <c r="G648" i="6"/>
  <c r="D649" i="6"/>
  <c r="E649" i="6"/>
  <c r="F649" i="6"/>
  <c r="G649" i="6"/>
  <c r="D650" i="6"/>
  <c r="E650" i="6"/>
  <c r="F650" i="6"/>
  <c r="G650" i="6"/>
  <c r="D651" i="6"/>
  <c r="E651" i="6"/>
  <c r="F651" i="6"/>
  <c r="G651" i="6"/>
  <c r="D652" i="6"/>
  <c r="E652" i="6"/>
  <c r="F652" i="6"/>
  <c r="G652" i="6"/>
  <c r="D653" i="6"/>
  <c r="E653" i="6"/>
  <c r="F653" i="6"/>
  <c r="G653" i="6"/>
  <c r="D654" i="6"/>
  <c r="E654" i="6"/>
  <c r="F654" i="6"/>
  <c r="G654" i="6"/>
  <c r="D655" i="6"/>
  <c r="E655" i="6"/>
  <c r="F655" i="6"/>
  <c r="G655" i="6"/>
  <c r="D656" i="6"/>
  <c r="E656" i="6"/>
  <c r="F656" i="6"/>
  <c r="G656" i="6"/>
  <c r="D657" i="6"/>
  <c r="E657" i="6"/>
  <c r="F657" i="6"/>
  <c r="G657" i="6"/>
  <c r="D658" i="6"/>
  <c r="E658" i="6"/>
  <c r="F658" i="6"/>
  <c r="G658" i="6"/>
  <c r="D659" i="6"/>
  <c r="E659" i="6"/>
  <c r="F659" i="6"/>
  <c r="G659" i="6"/>
  <c r="D660" i="6"/>
  <c r="E660" i="6"/>
  <c r="F660" i="6"/>
  <c r="G660" i="6"/>
  <c r="D661" i="6"/>
  <c r="E661" i="6"/>
  <c r="F661" i="6"/>
  <c r="G661" i="6"/>
  <c r="D662" i="6"/>
  <c r="E662" i="6"/>
  <c r="F662" i="6"/>
  <c r="G662" i="6"/>
  <c r="D663" i="6"/>
  <c r="E663" i="6"/>
  <c r="F663" i="6"/>
  <c r="G663" i="6"/>
  <c r="D664" i="6"/>
  <c r="E664" i="6"/>
  <c r="F664" i="6"/>
  <c r="G664" i="6"/>
  <c r="D665" i="6"/>
  <c r="E665" i="6"/>
  <c r="F665" i="6"/>
  <c r="G665" i="6"/>
  <c r="D666" i="6"/>
  <c r="E666" i="6"/>
  <c r="F666" i="6"/>
  <c r="G666" i="6"/>
  <c r="D667" i="6"/>
  <c r="E667" i="6"/>
  <c r="F667" i="6"/>
  <c r="G667" i="6"/>
  <c r="D668" i="6"/>
  <c r="E668" i="6"/>
  <c r="F668" i="6"/>
  <c r="G668" i="6"/>
  <c r="D669" i="6"/>
  <c r="E669" i="6"/>
  <c r="F669" i="6"/>
  <c r="G669" i="6"/>
  <c r="D670" i="6"/>
  <c r="E670" i="6"/>
  <c r="F670" i="6"/>
  <c r="G670" i="6"/>
  <c r="D671" i="6"/>
  <c r="E671" i="6"/>
  <c r="F671" i="6"/>
  <c r="G671" i="6"/>
  <c r="D672" i="6"/>
  <c r="E672" i="6"/>
  <c r="F672" i="6"/>
  <c r="G672" i="6"/>
  <c r="D673" i="6"/>
  <c r="E673" i="6"/>
  <c r="F673" i="6"/>
  <c r="G673" i="6"/>
  <c r="D674" i="6"/>
  <c r="E674" i="6"/>
  <c r="F674" i="6"/>
  <c r="G674" i="6"/>
  <c r="D675" i="6"/>
  <c r="E675" i="6"/>
  <c r="F675" i="6"/>
  <c r="G675" i="6"/>
  <c r="D676" i="6"/>
  <c r="E676" i="6"/>
  <c r="F676" i="6"/>
  <c r="G676" i="6"/>
  <c r="D677" i="6"/>
  <c r="E677" i="6"/>
  <c r="F677" i="6"/>
  <c r="G677" i="6"/>
  <c r="D678" i="6"/>
  <c r="E678" i="6"/>
  <c r="F678" i="6"/>
  <c r="G678" i="6"/>
  <c r="D679" i="6"/>
  <c r="E679" i="6"/>
  <c r="F679" i="6"/>
  <c r="G679" i="6"/>
  <c r="D680" i="6"/>
  <c r="E680" i="6"/>
  <c r="F680" i="6"/>
  <c r="G680" i="6"/>
  <c r="D681" i="6"/>
  <c r="E681" i="6"/>
  <c r="F681" i="6"/>
  <c r="G681" i="6"/>
  <c r="D682" i="6"/>
  <c r="E682" i="6"/>
  <c r="F682" i="6"/>
  <c r="G682" i="6"/>
  <c r="D683" i="6"/>
  <c r="E683" i="6"/>
  <c r="F683" i="6"/>
  <c r="G683" i="6"/>
  <c r="D684" i="6"/>
  <c r="E684" i="6"/>
  <c r="F684" i="6"/>
  <c r="G684" i="6"/>
  <c r="D685" i="6"/>
  <c r="E685" i="6"/>
  <c r="F685" i="6"/>
  <c r="G685" i="6"/>
  <c r="D686" i="6"/>
  <c r="E686" i="6"/>
  <c r="F686" i="6"/>
  <c r="G686" i="6"/>
  <c r="D687" i="6"/>
  <c r="E687" i="6"/>
  <c r="F687" i="6"/>
  <c r="G687" i="6"/>
  <c r="D688" i="6"/>
  <c r="E688" i="6"/>
  <c r="F688" i="6"/>
  <c r="G688" i="6"/>
  <c r="D689" i="6"/>
  <c r="E689" i="6"/>
  <c r="F689" i="6"/>
  <c r="G689" i="6"/>
  <c r="D690" i="6"/>
  <c r="E690" i="6"/>
  <c r="F690" i="6"/>
  <c r="G690" i="6"/>
  <c r="D691" i="6"/>
  <c r="E691" i="6"/>
  <c r="F691" i="6"/>
  <c r="G691" i="6"/>
  <c r="D692" i="6"/>
  <c r="E692" i="6"/>
  <c r="F692" i="6"/>
  <c r="G692" i="6"/>
  <c r="D693" i="6"/>
  <c r="E693" i="6"/>
  <c r="F693" i="6"/>
  <c r="G693" i="6"/>
  <c r="D694" i="6"/>
  <c r="E694" i="6"/>
  <c r="F694" i="6"/>
  <c r="G694" i="6"/>
  <c r="D695" i="6"/>
  <c r="E695" i="6"/>
  <c r="F695" i="6"/>
  <c r="G695" i="6"/>
  <c r="D696" i="6"/>
  <c r="E696" i="6"/>
  <c r="F696" i="6"/>
  <c r="G696" i="6"/>
  <c r="D697" i="6"/>
  <c r="E697" i="6"/>
  <c r="F697" i="6"/>
  <c r="G697" i="6"/>
  <c r="D698" i="6"/>
  <c r="E698" i="6"/>
  <c r="F698" i="6"/>
  <c r="G698" i="6"/>
  <c r="D699" i="6"/>
  <c r="E699" i="6"/>
  <c r="F699" i="6"/>
  <c r="G699" i="6"/>
  <c r="D700" i="6"/>
  <c r="E700" i="6"/>
  <c r="F700" i="6"/>
  <c r="G700" i="6"/>
  <c r="D701" i="6"/>
  <c r="E701" i="6"/>
  <c r="F701" i="6"/>
  <c r="G701" i="6"/>
  <c r="D702" i="6"/>
  <c r="E702" i="6"/>
  <c r="F702" i="6"/>
  <c r="G702" i="6"/>
  <c r="D703" i="6"/>
  <c r="E703" i="6"/>
  <c r="F703" i="6"/>
  <c r="G703" i="6"/>
  <c r="D704" i="6"/>
  <c r="E704" i="6"/>
  <c r="F704" i="6"/>
  <c r="G704" i="6"/>
  <c r="D705" i="6"/>
  <c r="E705" i="6"/>
  <c r="F705" i="6"/>
  <c r="G705" i="6"/>
  <c r="D706" i="6"/>
  <c r="E706" i="6"/>
  <c r="F706" i="6"/>
  <c r="G706" i="6"/>
  <c r="D707" i="6"/>
  <c r="E707" i="6"/>
  <c r="F707" i="6"/>
  <c r="G707" i="6"/>
  <c r="D708" i="6"/>
  <c r="E708" i="6"/>
  <c r="F708" i="6"/>
  <c r="G708" i="6"/>
  <c r="D709" i="6"/>
  <c r="E709" i="6"/>
  <c r="F709" i="6"/>
  <c r="G709" i="6"/>
  <c r="D710" i="6"/>
  <c r="E710" i="6"/>
  <c r="F710" i="6"/>
  <c r="G710" i="6"/>
  <c r="D711" i="6"/>
  <c r="E711" i="6"/>
  <c r="F711" i="6"/>
  <c r="G711" i="6"/>
  <c r="D712" i="6"/>
  <c r="E712" i="6"/>
  <c r="F712" i="6"/>
  <c r="G712" i="6"/>
  <c r="D713" i="6"/>
  <c r="E713" i="6"/>
  <c r="F713" i="6"/>
  <c r="G713" i="6"/>
  <c r="D714" i="6"/>
  <c r="E714" i="6"/>
  <c r="F714" i="6"/>
  <c r="G714" i="6"/>
  <c r="D715" i="6"/>
  <c r="E715" i="6"/>
  <c r="F715" i="6"/>
  <c r="G715" i="6"/>
  <c r="D716" i="6"/>
  <c r="E716" i="6"/>
  <c r="F716" i="6"/>
  <c r="G716" i="6"/>
  <c r="D717" i="6"/>
  <c r="E717" i="6"/>
  <c r="F717" i="6"/>
  <c r="G717" i="6"/>
  <c r="D718" i="6"/>
  <c r="E718" i="6"/>
  <c r="F718" i="6"/>
  <c r="G718" i="6"/>
  <c r="D719" i="6"/>
  <c r="E719" i="6"/>
  <c r="F719" i="6"/>
  <c r="G719" i="6"/>
  <c r="D720" i="6"/>
  <c r="E720" i="6"/>
  <c r="F720" i="6"/>
  <c r="G720" i="6"/>
  <c r="D721" i="6"/>
  <c r="E721" i="6"/>
  <c r="F721" i="6"/>
  <c r="G721" i="6"/>
  <c r="D722" i="6"/>
  <c r="E722" i="6"/>
  <c r="F722" i="6"/>
  <c r="G722" i="6"/>
  <c r="D723" i="6"/>
  <c r="E723" i="6"/>
  <c r="F723" i="6"/>
  <c r="G723" i="6"/>
  <c r="D724" i="6"/>
  <c r="E724" i="6"/>
  <c r="F724" i="6"/>
  <c r="G724" i="6"/>
  <c r="D725" i="6"/>
  <c r="E725" i="6"/>
  <c r="F725" i="6"/>
  <c r="G725" i="6"/>
  <c r="D726" i="6"/>
  <c r="E726" i="6"/>
  <c r="F726" i="6"/>
  <c r="G726" i="6"/>
  <c r="D727" i="6"/>
  <c r="E727" i="6"/>
  <c r="F727" i="6"/>
  <c r="G727" i="6"/>
  <c r="D728" i="6"/>
  <c r="E728" i="6"/>
  <c r="F728" i="6"/>
  <c r="G728" i="6"/>
  <c r="D729" i="6"/>
  <c r="E729" i="6"/>
  <c r="F729" i="6"/>
  <c r="G729" i="6"/>
  <c r="D730" i="6"/>
  <c r="E730" i="6"/>
  <c r="F730" i="6"/>
  <c r="G730" i="6"/>
  <c r="D731" i="6"/>
  <c r="E731" i="6"/>
  <c r="F731" i="6"/>
  <c r="G731" i="6"/>
  <c r="D732" i="6"/>
  <c r="E732" i="6"/>
  <c r="F732" i="6"/>
  <c r="G732" i="6"/>
  <c r="D733" i="6"/>
  <c r="E733" i="6"/>
  <c r="F733" i="6"/>
  <c r="G733" i="6"/>
  <c r="D734" i="6"/>
  <c r="E734" i="6"/>
  <c r="F734" i="6"/>
  <c r="G734" i="6"/>
  <c r="D735" i="6"/>
  <c r="E735" i="6"/>
  <c r="F735" i="6"/>
  <c r="G735" i="6"/>
  <c r="D736" i="6"/>
  <c r="E736" i="6"/>
  <c r="F736" i="6"/>
  <c r="G736" i="6"/>
  <c r="D737" i="6"/>
  <c r="E737" i="6"/>
  <c r="F737" i="6"/>
  <c r="G737" i="6"/>
  <c r="D738" i="6"/>
  <c r="E738" i="6"/>
  <c r="F738" i="6"/>
  <c r="G738" i="6"/>
  <c r="D739" i="6"/>
  <c r="E739" i="6"/>
  <c r="F739" i="6"/>
  <c r="G739" i="6"/>
  <c r="D740" i="6"/>
  <c r="E740" i="6"/>
  <c r="F740" i="6"/>
  <c r="G740" i="6"/>
  <c r="D741" i="6"/>
  <c r="E741" i="6"/>
  <c r="F741" i="6"/>
  <c r="G741" i="6"/>
  <c r="D742" i="6"/>
  <c r="E742" i="6"/>
  <c r="F742" i="6"/>
  <c r="G742" i="6"/>
  <c r="D743" i="6"/>
  <c r="E743" i="6"/>
  <c r="F743" i="6"/>
  <c r="G743" i="6"/>
  <c r="D744" i="6"/>
  <c r="E744" i="6"/>
  <c r="F744" i="6"/>
  <c r="G744" i="6"/>
  <c r="D745" i="6"/>
  <c r="E745" i="6"/>
  <c r="F745" i="6"/>
  <c r="G745" i="6"/>
  <c r="D746" i="6"/>
  <c r="E746" i="6"/>
  <c r="F746" i="6"/>
  <c r="G746" i="6"/>
  <c r="D747" i="6"/>
  <c r="E747" i="6"/>
  <c r="F747" i="6"/>
  <c r="G747" i="6"/>
  <c r="D748" i="6"/>
  <c r="E748" i="6"/>
  <c r="F748" i="6"/>
  <c r="G748" i="6"/>
  <c r="D749" i="6"/>
  <c r="E749" i="6"/>
  <c r="F749" i="6"/>
  <c r="G749" i="6"/>
  <c r="D750" i="6"/>
  <c r="E750" i="6"/>
  <c r="F750" i="6"/>
  <c r="G750" i="6"/>
  <c r="D751" i="6"/>
  <c r="E751" i="6"/>
  <c r="F751" i="6"/>
  <c r="G751" i="6"/>
  <c r="D752" i="6"/>
  <c r="E752" i="6"/>
  <c r="F752" i="6"/>
  <c r="G752" i="6"/>
  <c r="D753" i="6"/>
  <c r="E753" i="6"/>
  <c r="F753" i="6"/>
  <c r="G753" i="6"/>
  <c r="D754" i="6"/>
  <c r="E754" i="6"/>
  <c r="F754" i="6"/>
  <c r="G754" i="6"/>
  <c r="D755" i="6"/>
  <c r="E755" i="6"/>
  <c r="F755" i="6"/>
  <c r="G755" i="6"/>
  <c r="D756" i="6"/>
  <c r="E756" i="6"/>
  <c r="F756" i="6"/>
  <c r="G756" i="6"/>
  <c r="D757" i="6"/>
  <c r="E757" i="6"/>
  <c r="F757" i="6"/>
  <c r="G757" i="6"/>
  <c r="D758" i="6"/>
  <c r="E758" i="6"/>
  <c r="F758" i="6"/>
  <c r="G758" i="6"/>
  <c r="D759" i="6"/>
  <c r="E759" i="6"/>
  <c r="F759" i="6"/>
  <c r="G759" i="6"/>
  <c r="D760" i="6"/>
  <c r="E760" i="6"/>
  <c r="F760" i="6"/>
  <c r="G760" i="6"/>
  <c r="D761" i="6"/>
  <c r="E761" i="6"/>
  <c r="F761" i="6"/>
  <c r="G761" i="6"/>
  <c r="D762" i="6"/>
  <c r="E762" i="6"/>
  <c r="F762" i="6"/>
  <c r="G762" i="6"/>
  <c r="D763" i="6"/>
  <c r="E763" i="6"/>
  <c r="F763" i="6"/>
  <c r="G763" i="6"/>
  <c r="D764" i="6"/>
  <c r="E764" i="6"/>
  <c r="F764" i="6"/>
  <c r="G764" i="6"/>
  <c r="D765" i="6"/>
  <c r="E765" i="6"/>
  <c r="F765" i="6"/>
  <c r="G765" i="6"/>
  <c r="D766" i="6"/>
  <c r="E766" i="6"/>
  <c r="F766" i="6"/>
  <c r="G766" i="6"/>
  <c r="D767" i="6"/>
  <c r="E767" i="6"/>
  <c r="F767" i="6"/>
  <c r="G767" i="6"/>
  <c r="D768" i="6"/>
  <c r="E768" i="6"/>
  <c r="F768" i="6"/>
  <c r="G768" i="6"/>
  <c r="D769" i="6"/>
  <c r="E769" i="6"/>
  <c r="F769" i="6"/>
  <c r="G769" i="6"/>
  <c r="D770" i="6"/>
  <c r="E770" i="6"/>
  <c r="F770" i="6"/>
  <c r="G770" i="6"/>
  <c r="D771" i="6"/>
  <c r="E771" i="6"/>
  <c r="F771" i="6"/>
  <c r="G771" i="6"/>
  <c r="D772" i="6"/>
  <c r="E772" i="6"/>
  <c r="F772" i="6"/>
  <c r="G772" i="6"/>
  <c r="D773" i="6"/>
  <c r="E773" i="6"/>
  <c r="F773" i="6"/>
  <c r="G773" i="6"/>
  <c r="D774" i="6"/>
  <c r="E774" i="6"/>
  <c r="F774" i="6"/>
  <c r="G774" i="6"/>
  <c r="D775" i="6"/>
  <c r="E775" i="6"/>
  <c r="F775" i="6"/>
  <c r="G775" i="6"/>
  <c r="D776" i="6"/>
  <c r="E776" i="6"/>
  <c r="F776" i="6"/>
  <c r="G776" i="6"/>
  <c r="D777" i="6"/>
  <c r="E777" i="6"/>
  <c r="F777" i="6"/>
  <c r="G777" i="6"/>
  <c r="D778" i="6"/>
  <c r="E778" i="6"/>
  <c r="F778" i="6"/>
  <c r="G778" i="6"/>
  <c r="D779" i="6"/>
  <c r="E779" i="6"/>
  <c r="F779" i="6"/>
  <c r="G779" i="6"/>
  <c r="D780" i="6"/>
  <c r="E780" i="6"/>
  <c r="F780" i="6"/>
  <c r="G780" i="6"/>
  <c r="D781" i="6"/>
  <c r="E781" i="6"/>
  <c r="F781" i="6"/>
  <c r="G781" i="6"/>
  <c r="D782" i="6"/>
  <c r="E782" i="6"/>
  <c r="F782" i="6"/>
  <c r="G782" i="6"/>
  <c r="D783" i="6"/>
  <c r="E783" i="6"/>
  <c r="F783" i="6"/>
  <c r="G783" i="6"/>
  <c r="D784" i="6"/>
  <c r="E784" i="6"/>
  <c r="F784" i="6"/>
  <c r="G784" i="6"/>
  <c r="D785" i="6"/>
  <c r="E785" i="6"/>
  <c r="F785" i="6"/>
  <c r="G785" i="6"/>
  <c r="D786" i="6"/>
  <c r="E786" i="6"/>
  <c r="F786" i="6"/>
  <c r="G786" i="6"/>
  <c r="D787" i="6"/>
  <c r="E787" i="6"/>
  <c r="F787" i="6"/>
  <c r="G787" i="6"/>
  <c r="D788" i="6"/>
  <c r="E788" i="6"/>
  <c r="F788" i="6"/>
  <c r="G788" i="6"/>
  <c r="D789" i="6"/>
  <c r="E789" i="6"/>
  <c r="F789" i="6"/>
  <c r="G789" i="6"/>
  <c r="D790" i="6"/>
  <c r="E790" i="6"/>
  <c r="F790" i="6"/>
  <c r="G790" i="6"/>
  <c r="D791" i="6"/>
  <c r="E791" i="6"/>
  <c r="F791" i="6"/>
  <c r="G791" i="6"/>
  <c r="D792" i="6"/>
  <c r="E792" i="6"/>
  <c r="F792" i="6"/>
  <c r="G792" i="6"/>
  <c r="D793" i="6"/>
  <c r="E793" i="6"/>
  <c r="F793" i="6"/>
  <c r="G793" i="6"/>
  <c r="D794" i="6"/>
  <c r="E794" i="6"/>
  <c r="F794" i="6"/>
  <c r="G794" i="6"/>
  <c r="D795" i="6"/>
  <c r="E795" i="6"/>
  <c r="F795" i="6"/>
  <c r="G795" i="6"/>
  <c r="D796" i="6"/>
  <c r="E796" i="6"/>
  <c r="F796" i="6"/>
  <c r="G796" i="6"/>
  <c r="D797" i="6"/>
  <c r="E797" i="6"/>
  <c r="F797" i="6"/>
  <c r="G797" i="6"/>
  <c r="D798" i="6"/>
  <c r="E798" i="6"/>
  <c r="F798" i="6"/>
  <c r="G798" i="6"/>
  <c r="D799" i="6"/>
  <c r="E799" i="6"/>
  <c r="F799" i="6"/>
  <c r="G799" i="6"/>
  <c r="D800" i="6"/>
  <c r="E800" i="6"/>
  <c r="F800" i="6"/>
  <c r="G800" i="6"/>
  <c r="D801" i="6"/>
  <c r="E801" i="6"/>
  <c r="F801" i="6"/>
  <c r="G801" i="6"/>
  <c r="D802" i="6"/>
  <c r="E802" i="6"/>
  <c r="F802" i="6"/>
  <c r="G802" i="6"/>
  <c r="D803" i="6"/>
  <c r="E803" i="6"/>
  <c r="F803" i="6"/>
  <c r="G803" i="6"/>
  <c r="D804" i="6"/>
  <c r="E804" i="6"/>
  <c r="F804" i="6"/>
  <c r="G804" i="6"/>
  <c r="D805" i="6"/>
  <c r="E805" i="6"/>
  <c r="F805" i="6"/>
  <c r="G805" i="6"/>
  <c r="D806" i="6"/>
  <c r="E806" i="6"/>
  <c r="F806" i="6"/>
  <c r="G806" i="6"/>
  <c r="D807" i="6"/>
  <c r="E807" i="6"/>
  <c r="F807" i="6"/>
  <c r="G807" i="6"/>
  <c r="D808" i="6"/>
  <c r="E808" i="6"/>
  <c r="F808" i="6"/>
  <c r="G808" i="6"/>
  <c r="D809" i="6"/>
  <c r="E809" i="6"/>
  <c r="F809" i="6"/>
  <c r="G809" i="6"/>
  <c r="D810" i="6"/>
  <c r="E810" i="6"/>
  <c r="F810" i="6"/>
  <c r="G810" i="6"/>
  <c r="D811" i="6"/>
  <c r="E811" i="6"/>
  <c r="F811" i="6"/>
  <c r="G811" i="6"/>
  <c r="D812" i="6"/>
  <c r="E812" i="6"/>
  <c r="F812" i="6"/>
  <c r="G812" i="6"/>
  <c r="D813" i="6"/>
  <c r="E813" i="6"/>
  <c r="F813" i="6"/>
  <c r="G813" i="6"/>
  <c r="D814" i="6"/>
  <c r="E814" i="6"/>
  <c r="F814" i="6"/>
  <c r="G814" i="6"/>
  <c r="D815" i="6"/>
  <c r="E815" i="6"/>
  <c r="F815" i="6"/>
  <c r="G815" i="6"/>
  <c r="D816" i="6"/>
  <c r="E816" i="6"/>
  <c r="F816" i="6"/>
  <c r="G816" i="6"/>
  <c r="D817" i="6"/>
  <c r="E817" i="6"/>
  <c r="F817" i="6"/>
  <c r="G817" i="6"/>
  <c r="D818" i="6"/>
  <c r="E818" i="6"/>
  <c r="F818" i="6"/>
  <c r="G818" i="6"/>
  <c r="D819" i="6"/>
  <c r="E819" i="6"/>
  <c r="F819" i="6"/>
  <c r="G819" i="6"/>
  <c r="D820" i="6"/>
  <c r="E820" i="6"/>
  <c r="F820" i="6"/>
  <c r="G820" i="6"/>
  <c r="D821" i="6"/>
  <c r="E821" i="6"/>
  <c r="F821" i="6"/>
  <c r="G821" i="6"/>
  <c r="D822" i="6"/>
  <c r="E822" i="6"/>
  <c r="F822" i="6"/>
  <c r="G822" i="6"/>
  <c r="D823" i="6"/>
  <c r="E823" i="6"/>
  <c r="F823" i="6"/>
  <c r="G823" i="6"/>
  <c r="D824" i="6"/>
  <c r="E824" i="6"/>
  <c r="F824" i="6"/>
  <c r="G824" i="6"/>
  <c r="D825" i="6"/>
  <c r="E825" i="6"/>
  <c r="F825" i="6"/>
  <c r="G825" i="6"/>
  <c r="D826" i="6"/>
  <c r="E826" i="6"/>
  <c r="F826" i="6"/>
  <c r="G826" i="6"/>
  <c r="D827" i="6"/>
  <c r="E827" i="6"/>
  <c r="F827" i="6"/>
  <c r="G827" i="6"/>
  <c r="D828" i="6"/>
  <c r="E828" i="6"/>
  <c r="F828" i="6"/>
  <c r="G828" i="6"/>
  <c r="D829" i="6"/>
  <c r="E829" i="6"/>
  <c r="F829" i="6"/>
  <c r="G829" i="6"/>
  <c r="D830" i="6"/>
  <c r="E830" i="6"/>
  <c r="F830" i="6"/>
  <c r="G830" i="6"/>
  <c r="D831" i="6"/>
  <c r="E831" i="6"/>
  <c r="F831" i="6"/>
  <c r="G831" i="6"/>
  <c r="D832" i="6"/>
  <c r="E832" i="6"/>
  <c r="F832" i="6"/>
  <c r="G832" i="6"/>
  <c r="D833" i="6"/>
  <c r="E833" i="6"/>
  <c r="F833" i="6"/>
  <c r="G833" i="6"/>
  <c r="D834" i="6"/>
  <c r="E834" i="6"/>
  <c r="F834" i="6"/>
  <c r="G834" i="6"/>
  <c r="D835" i="6"/>
  <c r="E835" i="6"/>
  <c r="F835" i="6"/>
  <c r="G835" i="6"/>
  <c r="D836" i="6"/>
  <c r="E836" i="6"/>
  <c r="F836" i="6"/>
  <c r="G836" i="6"/>
  <c r="D837" i="6"/>
  <c r="E837" i="6"/>
  <c r="F837" i="6"/>
  <c r="G837" i="6"/>
  <c r="D838" i="6"/>
  <c r="E838" i="6"/>
  <c r="F838" i="6"/>
  <c r="G838" i="6"/>
  <c r="D839" i="6"/>
  <c r="E839" i="6"/>
  <c r="F839" i="6"/>
  <c r="G839" i="6"/>
  <c r="D840" i="6"/>
  <c r="E840" i="6"/>
  <c r="F840" i="6"/>
  <c r="G840" i="6"/>
  <c r="D841" i="6"/>
  <c r="E841" i="6"/>
  <c r="F841" i="6"/>
  <c r="G841" i="6"/>
  <c r="D842" i="6"/>
  <c r="E842" i="6"/>
  <c r="F842" i="6"/>
  <c r="G842" i="6"/>
  <c r="D843" i="6"/>
  <c r="E843" i="6"/>
  <c r="F843" i="6"/>
  <c r="G843" i="6"/>
  <c r="D844" i="6"/>
  <c r="E844" i="6"/>
  <c r="F844" i="6"/>
  <c r="G844" i="6"/>
  <c r="D845" i="6"/>
  <c r="E845" i="6"/>
  <c r="F845" i="6"/>
  <c r="G845" i="6"/>
  <c r="D846" i="6"/>
  <c r="E846" i="6"/>
  <c r="F846" i="6"/>
  <c r="G846" i="6"/>
  <c r="D847" i="6"/>
  <c r="E847" i="6"/>
  <c r="F847" i="6"/>
  <c r="G847" i="6"/>
  <c r="D848" i="6"/>
  <c r="E848" i="6"/>
  <c r="F848" i="6"/>
  <c r="G848" i="6"/>
  <c r="D849" i="6"/>
  <c r="E849" i="6"/>
  <c r="F849" i="6"/>
  <c r="G849" i="6"/>
  <c r="D850" i="6"/>
  <c r="E850" i="6"/>
  <c r="F850" i="6"/>
  <c r="G850" i="6"/>
  <c r="D851" i="6"/>
  <c r="E851" i="6"/>
  <c r="F851" i="6"/>
  <c r="G851" i="6"/>
  <c r="D852" i="6"/>
  <c r="E852" i="6"/>
  <c r="F852" i="6"/>
  <c r="G852" i="6"/>
  <c r="D853" i="6"/>
  <c r="E853" i="6"/>
  <c r="F853" i="6"/>
  <c r="G853" i="6"/>
  <c r="D854" i="6"/>
  <c r="E854" i="6"/>
  <c r="F854" i="6"/>
  <c r="G854" i="6"/>
  <c r="D855" i="6"/>
  <c r="E855" i="6"/>
  <c r="F855" i="6"/>
  <c r="G855" i="6"/>
  <c r="D856" i="6"/>
  <c r="E856" i="6"/>
  <c r="F856" i="6"/>
  <c r="G856" i="6"/>
  <c r="D857" i="6"/>
  <c r="E857" i="6"/>
  <c r="F857" i="6"/>
  <c r="G857" i="6"/>
  <c r="D858" i="6"/>
  <c r="E858" i="6"/>
  <c r="F858" i="6"/>
  <c r="G858" i="6"/>
  <c r="D859" i="6"/>
  <c r="E859" i="6"/>
  <c r="F859" i="6"/>
  <c r="G859" i="6"/>
  <c r="D860" i="6"/>
  <c r="E860" i="6"/>
  <c r="F860" i="6"/>
  <c r="G860" i="6"/>
  <c r="D861" i="6"/>
  <c r="E861" i="6"/>
  <c r="F861" i="6"/>
  <c r="G861" i="6"/>
  <c r="D862" i="6"/>
  <c r="E862" i="6"/>
  <c r="F862" i="6"/>
  <c r="G862" i="6"/>
  <c r="D863" i="6"/>
  <c r="E863" i="6"/>
  <c r="F863" i="6"/>
  <c r="G863" i="6"/>
  <c r="D864" i="6"/>
  <c r="E864" i="6"/>
  <c r="F864" i="6"/>
  <c r="G864" i="6"/>
  <c r="D865" i="6"/>
  <c r="E865" i="6"/>
  <c r="F865" i="6"/>
  <c r="G865" i="6"/>
  <c r="D866" i="6"/>
  <c r="E866" i="6"/>
  <c r="F866" i="6"/>
  <c r="G866" i="6"/>
  <c r="D867" i="6"/>
  <c r="E867" i="6"/>
  <c r="F867" i="6"/>
  <c r="G867" i="6"/>
  <c r="D868" i="6"/>
  <c r="E868" i="6"/>
  <c r="F868" i="6"/>
  <c r="G868" i="6"/>
  <c r="D869" i="6"/>
  <c r="E869" i="6"/>
  <c r="F869" i="6"/>
  <c r="G869" i="6"/>
  <c r="D870" i="6"/>
  <c r="E870" i="6"/>
  <c r="F870" i="6"/>
  <c r="G870" i="6"/>
  <c r="D871" i="6"/>
  <c r="E871" i="6"/>
  <c r="F871" i="6"/>
  <c r="G871" i="6"/>
  <c r="D872" i="6"/>
  <c r="E872" i="6"/>
  <c r="F872" i="6"/>
  <c r="G872" i="6"/>
  <c r="D873" i="6"/>
  <c r="E873" i="6"/>
  <c r="F873" i="6"/>
  <c r="G873" i="6"/>
  <c r="D874" i="6"/>
  <c r="E874" i="6"/>
  <c r="F874" i="6"/>
  <c r="G874" i="6"/>
  <c r="D875" i="6"/>
  <c r="E875" i="6"/>
  <c r="F875" i="6"/>
  <c r="G875" i="6"/>
  <c r="D876" i="6"/>
  <c r="E876" i="6"/>
  <c r="F876" i="6"/>
  <c r="G876" i="6"/>
  <c r="D877" i="6"/>
  <c r="E877" i="6"/>
  <c r="F877" i="6"/>
  <c r="G877" i="6"/>
  <c r="D878" i="6"/>
  <c r="E878" i="6"/>
  <c r="F878" i="6"/>
  <c r="G878" i="6"/>
  <c r="D879" i="6"/>
  <c r="E879" i="6"/>
  <c r="F879" i="6"/>
  <c r="G879" i="6"/>
  <c r="D880" i="6"/>
  <c r="E880" i="6"/>
  <c r="F880" i="6"/>
  <c r="G880" i="6"/>
  <c r="D881" i="6"/>
  <c r="E881" i="6"/>
  <c r="F881" i="6"/>
  <c r="G881" i="6"/>
  <c r="D882" i="6"/>
  <c r="E882" i="6"/>
  <c r="F882" i="6"/>
  <c r="G882" i="6"/>
  <c r="D883" i="6"/>
  <c r="E883" i="6"/>
  <c r="F883" i="6"/>
  <c r="G883" i="6"/>
  <c r="D884" i="6"/>
  <c r="E884" i="6"/>
  <c r="F884" i="6"/>
  <c r="G884" i="6"/>
  <c r="D885" i="6"/>
  <c r="E885" i="6"/>
  <c r="F885" i="6"/>
  <c r="G885" i="6"/>
  <c r="D886" i="6"/>
  <c r="E886" i="6"/>
  <c r="F886" i="6"/>
  <c r="G886" i="6"/>
  <c r="D887" i="6"/>
  <c r="E887" i="6"/>
  <c r="F887" i="6"/>
  <c r="G887" i="6"/>
  <c r="D888" i="6"/>
  <c r="E888" i="6"/>
  <c r="F888" i="6"/>
  <c r="G888" i="6"/>
  <c r="D889" i="6"/>
  <c r="E889" i="6"/>
  <c r="F889" i="6"/>
  <c r="G889" i="6"/>
  <c r="D890" i="6"/>
  <c r="E890" i="6"/>
  <c r="F890" i="6"/>
  <c r="G890" i="6"/>
  <c r="D891" i="6"/>
  <c r="E891" i="6"/>
  <c r="F891" i="6"/>
  <c r="G891" i="6"/>
  <c r="D892" i="6"/>
  <c r="E892" i="6"/>
  <c r="F892" i="6"/>
  <c r="G892" i="6"/>
  <c r="D893" i="6"/>
  <c r="E893" i="6"/>
  <c r="F893" i="6"/>
  <c r="G893" i="6"/>
  <c r="D894" i="6"/>
  <c r="E894" i="6"/>
  <c r="F894" i="6"/>
  <c r="G894" i="6"/>
  <c r="D895" i="6"/>
  <c r="E895" i="6"/>
  <c r="F895" i="6"/>
  <c r="G895" i="6"/>
  <c r="D896" i="6"/>
  <c r="E896" i="6"/>
  <c r="F896" i="6"/>
  <c r="G896" i="6"/>
  <c r="D897" i="6"/>
  <c r="E897" i="6"/>
  <c r="F897" i="6"/>
  <c r="G897" i="6"/>
  <c r="D898" i="6"/>
  <c r="E898" i="6"/>
  <c r="F898" i="6"/>
  <c r="G898" i="6"/>
  <c r="D899" i="6"/>
  <c r="E899" i="6"/>
  <c r="F899" i="6"/>
  <c r="G899" i="6"/>
  <c r="D900" i="6"/>
  <c r="E900" i="6"/>
  <c r="F900" i="6"/>
  <c r="G900" i="6"/>
  <c r="D901" i="6"/>
  <c r="E901" i="6"/>
  <c r="F901" i="6"/>
  <c r="G901" i="6"/>
  <c r="D902" i="6"/>
  <c r="E902" i="6"/>
  <c r="F902" i="6"/>
  <c r="G902" i="6"/>
  <c r="D903" i="6"/>
  <c r="E903" i="6"/>
  <c r="F903" i="6"/>
  <c r="G903" i="6"/>
  <c r="D904" i="6"/>
  <c r="E904" i="6"/>
  <c r="F904" i="6"/>
  <c r="G904" i="6"/>
  <c r="D905" i="6"/>
  <c r="E905" i="6"/>
  <c r="F905" i="6"/>
  <c r="G905" i="6"/>
  <c r="D906" i="6"/>
  <c r="E906" i="6"/>
  <c r="F906" i="6"/>
  <c r="G906" i="6"/>
  <c r="D907" i="6"/>
  <c r="E907" i="6"/>
  <c r="F907" i="6"/>
  <c r="G907" i="6"/>
  <c r="D908" i="6"/>
  <c r="E908" i="6"/>
  <c r="F908" i="6"/>
  <c r="G908" i="6"/>
  <c r="D909" i="6"/>
  <c r="E909" i="6"/>
  <c r="F909" i="6"/>
  <c r="G909" i="6"/>
  <c r="D910" i="6"/>
  <c r="E910" i="6"/>
  <c r="F910" i="6"/>
  <c r="G910" i="6"/>
  <c r="D911" i="6"/>
  <c r="E911" i="6"/>
  <c r="F911" i="6"/>
  <c r="G911" i="6"/>
  <c r="D912" i="6"/>
  <c r="E912" i="6"/>
  <c r="F912" i="6"/>
  <c r="G912" i="6"/>
  <c r="D913" i="6"/>
  <c r="E913" i="6"/>
  <c r="F913" i="6"/>
  <c r="G913" i="6"/>
  <c r="D914" i="6"/>
  <c r="E914" i="6"/>
  <c r="F914" i="6"/>
  <c r="G914" i="6"/>
  <c r="D915" i="6"/>
  <c r="E915" i="6"/>
  <c r="F915" i="6"/>
  <c r="G915" i="6"/>
  <c r="D916" i="6"/>
  <c r="E916" i="6"/>
  <c r="F916" i="6"/>
  <c r="G916" i="6"/>
  <c r="D917" i="6"/>
  <c r="E917" i="6"/>
  <c r="F917" i="6"/>
  <c r="G917" i="6"/>
  <c r="D918" i="6"/>
  <c r="E918" i="6"/>
  <c r="F918" i="6"/>
  <c r="G918" i="6"/>
  <c r="D919" i="6"/>
  <c r="E919" i="6"/>
  <c r="F919" i="6"/>
  <c r="G919" i="6"/>
  <c r="D920" i="6"/>
  <c r="E920" i="6"/>
  <c r="F920" i="6"/>
  <c r="G920" i="6"/>
  <c r="D921" i="6"/>
  <c r="E921" i="6"/>
  <c r="F921" i="6"/>
  <c r="G921" i="6"/>
  <c r="D922" i="6"/>
  <c r="E922" i="6"/>
  <c r="F922" i="6"/>
  <c r="G922" i="6"/>
  <c r="D923" i="6"/>
  <c r="E923" i="6"/>
  <c r="F923" i="6"/>
  <c r="G923" i="6"/>
  <c r="D924" i="6"/>
  <c r="E924" i="6"/>
  <c r="F924" i="6"/>
  <c r="G924" i="6"/>
  <c r="D925" i="6"/>
  <c r="E925" i="6"/>
  <c r="F925" i="6"/>
  <c r="G925" i="6"/>
  <c r="D926" i="6"/>
  <c r="E926" i="6"/>
  <c r="F926" i="6"/>
  <c r="G926" i="6"/>
  <c r="D927" i="6"/>
  <c r="E927" i="6"/>
  <c r="F927" i="6"/>
  <c r="G927" i="6"/>
  <c r="D928" i="6"/>
  <c r="E928" i="6"/>
  <c r="F928" i="6"/>
  <c r="G928" i="6"/>
  <c r="D929" i="6"/>
  <c r="E929" i="6"/>
  <c r="F929" i="6"/>
  <c r="G929" i="6"/>
  <c r="D930" i="6"/>
  <c r="E930" i="6"/>
  <c r="F930" i="6"/>
  <c r="G930" i="6"/>
  <c r="D931" i="6"/>
  <c r="E931" i="6"/>
  <c r="F931" i="6"/>
  <c r="G931" i="6"/>
  <c r="D932" i="6"/>
  <c r="E932" i="6"/>
  <c r="F932" i="6"/>
  <c r="G932" i="6"/>
  <c r="D933" i="6"/>
  <c r="E933" i="6"/>
  <c r="F933" i="6"/>
  <c r="G933" i="6"/>
  <c r="D934" i="6"/>
  <c r="E934" i="6"/>
  <c r="F934" i="6"/>
  <c r="G934" i="6"/>
  <c r="D935" i="6"/>
  <c r="E935" i="6"/>
  <c r="F935" i="6"/>
  <c r="G935" i="6"/>
  <c r="D936" i="6"/>
  <c r="E936" i="6"/>
  <c r="F936" i="6"/>
  <c r="G936" i="6"/>
  <c r="D937" i="6"/>
  <c r="E937" i="6"/>
  <c r="F937" i="6"/>
  <c r="G937" i="6"/>
  <c r="D938" i="6"/>
  <c r="E938" i="6"/>
  <c r="F938" i="6"/>
  <c r="G938" i="6"/>
  <c r="D939" i="6"/>
  <c r="E939" i="6"/>
  <c r="F939" i="6"/>
  <c r="G939" i="6"/>
  <c r="D940" i="6"/>
  <c r="E940" i="6"/>
  <c r="F940" i="6"/>
  <c r="G940" i="6"/>
  <c r="D941" i="6"/>
  <c r="E941" i="6"/>
  <c r="F941" i="6"/>
  <c r="G941" i="6"/>
  <c r="D942" i="6"/>
  <c r="E942" i="6"/>
  <c r="F942" i="6"/>
  <c r="G942" i="6"/>
  <c r="D943" i="6"/>
  <c r="E943" i="6"/>
  <c r="F943" i="6"/>
  <c r="G943" i="6"/>
  <c r="D944" i="6"/>
  <c r="E944" i="6"/>
  <c r="F944" i="6"/>
  <c r="G944" i="6"/>
  <c r="D945" i="6"/>
  <c r="E945" i="6"/>
  <c r="F945" i="6"/>
  <c r="G945" i="6"/>
  <c r="D946" i="6"/>
  <c r="E946" i="6"/>
  <c r="F946" i="6"/>
  <c r="G946" i="6"/>
  <c r="D947" i="6"/>
  <c r="E947" i="6"/>
  <c r="F947" i="6"/>
  <c r="G947" i="6"/>
  <c r="D948" i="6"/>
  <c r="E948" i="6"/>
  <c r="F948" i="6"/>
  <c r="G948" i="6"/>
  <c r="D949" i="6"/>
  <c r="E949" i="6"/>
  <c r="F949" i="6"/>
  <c r="G949" i="6"/>
  <c r="D950" i="6"/>
  <c r="E950" i="6"/>
  <c r="F950" i="6"/>
  <c r="G950" i="6"/>
  <c r="D951" i="6"/>
  <c r="E951" i="6"/>
  <c r="F951" i="6"/>
  <c r="G951" i="6"/>
  <c r="D952" i="6"/>
  <c r="E952" i="6"/>
  <c r="F952" i="6"/>
  <c r="G952" i="6"/>
  <c r="D953" i="6"/>
  <c r="E953" i="6"/>
  <c r="F953" i="6"/>
  <c r="G953" i="6"/>
  <c r="D954" i="6"/>
  <c r="E954" i="6"/>
  <c r="F954" i="6"/>
  <c r="G954" i="6"/>
  <c r="D955" i="6"/>
  <c r="E955" i="6"/>
  <c r="F955" i="6"/>
  <c r="G955" i="6"/>
  <c r="D956" i="6"/>
  <c r="E956" i="6"/>
  <c r="F956" i="6"/>
  <c r="G956" i="6"/>
  <c r="D957" i="6"/>
  <c r="E957" i="6"/>
  <c r="F957" i="6"/>
  <c r="G957" i="6"/>
  <c r="D958" i="6"/>
  <c r="E958" i="6"/>
  <c r="F958" i="6"/>
  <c r="G958" i="6"/>
  <c r="D959" i="6"/>
  <c r="E959" i="6"/>
  <c r="F959" i="6"/>
  <c r="G959" i="6"/>
  <c r="D960" i="6"/>
  <c r="E960" i="6"/>
  <c r="F960" i="6"/>
  <c r="G960" i="6"/>
  <c r="D961" i="6"/>
  <c r="E961" i="6"/>
  <c r="F961" i="6"/>
  <c r="G961" i="6"/>
  <c r="D962" i="6"/>
  <c r="E962" i="6"/>
  <c r="F962" i="6"/>
  <c r="G962" i="6"/>
  <c r="D963" i="6"/>
  <c r="E963" i="6"/>
  <c r="F963" i="6"/>
  <c r="G963" i="6"/>
  <c r="D964" i="6"/>
  <c r="E964" i="6"/>
  <c r="F964" i="6"/>
  <c r="G964" i="6"/>
  <c r="D965" i="6"/>
  <c r="E965" i="6"/>
  <c r="F965" i="6"/>
  <c r="G965" i="6"/>
  <c r="D966" i="6"/>
  <c r="E966" i="6"/>
  <c r="F966" i="6"/>
  <c r="G966" i="6"/>
  <c r="D967" i="6"/>
  <c r="E967" i="6"/>
  <c r="F967" i="6"/>
  <c r="G967" i="6"/>
  <c r="D968" i="6"/>
  <c r="E968" i="6"/>
  <c r="F968" i="6"/>
  <c r="G968" i="6"/>
  <c r="D969" i="6"/>
  <c r="E969" i="6"/>
  <c r="F969" i="6"/>
  <c r="G969" i="6"/>
  <c r="D970" i="6"/>
  <c r="E970" i="6"/>
  <c r="F970" i="6"/>
  <c r="G970" i="6"/>
  <c r="D971" i="6"/>
  <c r="E971" i="6"/>
  <c r="F971" i="6"/>
  <c r="G971" i="6"/>
  <c r="D972" i="6"/>
  <c r="E972" i="6"/>
  <c r="F972" i="6"/>
  <c r="G972" i="6"/>
  <c r="D973" i="6"/>
  <c r="E973" i="6"/>
  <c r="F973" i="6"/>
  <c r="G973" i="6"/>
  <c r="D974" i="6"/>
  <c r="E974" i="6"/>
  <c r="F974" i="6"/>
  <c r="G974" i="6"/>
  <c r="D975" i="6"/>
  <c r="E975" i="6"/>
  <c r="F975" i="6"/>
  <c r="G975" i="6"/>
  <c r="D976" i="6"/>
  <c r="E976" i="6"/>
  <c r="F976" i="6"/>
  <c r="G976" i="6"/>
  <c r="D977" i="6"/>
  <c r="E977" i="6"/>
  <c r="F977" i="6"/>
  <c r="G977" i="6"/>
  <c r="D978" i="6"/>
  <c r="E978" i="6"/>
  <c r="F978" i="6"/>
  <c r="G978" i="6"/>
  <c r="D979" i="6"/>
  <c r="E979" i="6"/>
  <c r="F979" i="6"/>
  <c r="G979" i="6"/>
  <c r="D980" i="6"/>
  <c r="E980" i="6"/>
  <c r="F980" i="6"/>
  <c r="G980" i="6"/>
  <c r="D981" i="6"/>
  <c r="E981" i="6"/>
  <c r="F981" i="6"/>
  <c r="G981" i="6"/>
  <c r="D982" i="6"/>
  <c r="E982" i="6"/>
  <c r="F982" i="6"/>
  <c r="G982" i="6"/>
  <c r="D983" i="6"/>
  <c r="E983" i="6"/>
  <c r="F983" i="6"/>
  <c r="G983" i="6"/>
  <c r="D984" i="6"/>
  <c r="E984" i="6"/>
  <c r="F984" i="6"/>
  <c r="G984" i="6"/>
  <c r="D985" i="6"/>
  <c r="E985" i="6"/>
  <c r="F985" i="6"/>
  <c r="G985" i="6"/>
  <c r="D986" i="6"/>
  <c r="E986" i="6"/>
  <c r="F986" i="6"/>
  <c r="G986" i="6"/>
  <c r="D987" i="6"/>
  <c r="E987" i="6"/>
  <c r="F987" i="6"/>
  <c r="G987" i="6"/>
  <c r="D988" i="6"/>
  <c r="E988" i="6"/>
  <c r="F988" i="6"/>
  <c r="G988" i="6"/>
  <c r="D989" i="6"/>
  <c r="E989" i="6"/>
  <c r="F989" i="6"/>
  <c r="G989" i="6"/>
  <c r="D990" i="6"/>
  <c r="E990" i="6"/>
  <c r="F990" i="6"/>
  <c r="G990" i="6"/>
  <c r="D991" i="6"/>
  <c r="E991" i="6"/>
  <c r="F991" i="6"/>
  <c r="G991" i="6"/>
  <c r="D992" i="6"/>
  <c r="E992" i="6"/>
  <c r="F992" i="6"/>
  <c r="G992" i="6"/>
  <c r="D993" i="6"/>
  <c r="E993" i="6"/>
  <c r="F993" i="6"/>
  <c r="G993" i="6"/>
  <c r="D994" i="6"/>
  <c r="E994" i="6"/>
  <c r="F994" i="6"/>
  <c r="G994" i="6"/>
  <c r="D995" i="6"/>
  <c r="E995" i="6"/>
  <c r="F995" i="6"/>
  <c r="G995" i="6"/>
  <c r="D996" i="6"/>
  <c r="E996" i="6"/>
  <c r="F996" i="6"/>
  <c r="G996" i="6"/>
  <c r="D997" i="6"/>
  <c r="E997" i="6"/>
  <c r="F997" i="6"/>
  <c r="G997" i="6"/>
  <c r="D998" i="6"/>
  <c r="E998" i="6"/>
  <c r="F998" i="6"/>
  <c r="G998" i="6"/>
  <c r="D999" i="6"/>
  <c r="E999" i="6"/>
  <c r="F999" i="6"/>
  <c r="G999" i="6"/>
  <c r="D1000" i="6"/>
  <c r="E1000" i="6"/>
  <c r="F1000" i="6"/>
  <c r="G1000" i="6"/>
  <c r="D1001" i="6"/>
  <c r="E1001" i="6"/>
  <c r="F1001" i="6"/>
  <c r="G1001" i="6"/>
  <c r="D1002" i="6"/>
  <c r="E1002" i="6"/>
  <c r="F1002" i="6"/>
  <c r="G1002" i="6"/>
  <c r="D1003" i="6"/>
  <c r="E1003" i="6"/>
  <c r="F1003" i="6"/>
  <c r="G1003" i="6"/>
  <c r="D1004" i="6"/>
  <c r="E1004" i="6"/>
  <c r="F1004" i="6"/>
  <c r="G1004" i="6"/>
  <c r="D1005" i="6"/>
  <c r="E1005" i="6"/>
  <c r="F1005" i="6"/>
  <c r="G1005" i="6"/>
  <c r="D1006" i="6"/>
  <c r="E1006" i="6"/>
  <c r="F1006" i="6"/>
  <c r="G1006" i="6"/>
  <c r="D1007" i="6"/>
  <c r="E1007" i="6"/>
  <c r="F1007" i="6"/>
  <c r="G1007" i="6"/>
  <c r="D1008" i="6"/>
  <c r="E1008" i="6"/>
  <c r="F1008" i="6"/>
  <c r="G1008" i="6"/>
  <c r="D1009" i="6"/>
  <c r="E1009" i="6"/>
  <c r="F1009" i="6"/>
  <c r="G1009" i="6"/>
  <c r="D1010" i="6"/>
  <c r="E1010" i="6"/>
  <c r="F1010" i="6"/>
  <c r="G1010" i="6"/>
  <c r="D1011" i="6"/>
  <c r="E1011" i="6"/>
  <c r="F1011" i="6"/>
  <c r="G1011" i="6"/>
  <c r="D1012" i="6"/>
  <c r="E1012" i="6"/>
  <c r="F1012" i="6"/>
  <c r="G1012" i="6"/>
  <c r="D1013" i="6"/>
  <c r="E1013" i="6"/>
  <c r="F1013" i="6"/>
  <c r="G1013" i="6"/>
  <c r="D1014" i="6"/>
  <c r="E1014" i="6"/>
  <c r="F1014" i="6"/>
  <c r="G1014" i="6"/>
  <c r="D1015" i="6"/>
  <c r="E1015" i="6"/>
  <c r="F1015" i="6"/>
  <c r="G1015" i="6"/>
  <c r="D1016" i="6"/>
  <c r="E1016" i="6"/>
  <c r="F1016" i="6"/>
  <c r="G1016" i="6"/>
  <c r="D1017" i="6"/>
  <c r="E1017" i="6"/>
  <c r="F1017" i="6"/>
  <c r="G1017" i="6"/>
  <c r="D1018" i="6"/>
  <c r="E1018" i="6"/>
  <c r="F1018" i="6"/>
  <c r="G1018" i="6"/>
  <c r="D1019" i="6"/>
  <c r="E1019" i="6"/>
  <c r="F1019" i="6"/>
  <c r="G1019" i="6"/>
  <c r="D1020" i="6"/>
  <c r="E1020" i="6"/>
  <c r="F1020" i="6"/>
  <c r="G1020" i="6"/>
  <c r="D1021" i="6"/>
  <c r="E1021" i="6"/>
  <c r="F1021" i="6"/>
  <c r="G1021" i="6"/>
  <c r="D1022" i="6"/>
  <c r="E1022" i="6"/>
  <c r="F1022" i="6"/>
  <c r="G1022" i="6"/>
  <c r="D1023" i="6"/>
  <c r="E1023" i="6"/>
  <c r="F1023" i="6"/>
  <c r="G1023" i="6"/>
  <c r="D1024" i="6"/>
  <c r="E1024" i="6"/>
  <c r="F1024" i="6"/>
  <c r="G1024" i="6"/>
  <c r="D1025" i="6"/>
  <c r="E1025" i="6"/>
  <c r="F1025" i="6"/>
  <c r="G1025" i="6"/>
  <c r="D1026" i="6"/>
  <c r="E1026" i="6"/>
  <c r="F1026" i="6"/>
  <c r="G1026" i="6"/>
  <c r="D1027" i="6"/>
  <c r="E1027" i="6"/>
  <c r="F1027" i="6"/>
  <c r="G1027" i="6"/>
  <c r="D1028" i="6"/>
  <c r="E1028" i="6"/>
  <c r="F1028" i="6"/>
  <c r="G1028" i="6"/>
  <c r="D1029" i="6"/>
  <c r="E1029" i="6"/>
  <c r="F1029" i="6"/>
  <c r="G1029" i="6"/>
  <c r="D1030" i="6"/>
  <c r="E1030" i="6"/>
  <c r="F1030" i="6"/>
  <c r="G1030" i="6"/>
  <c r="D1031" i="6"/>
  <c r="E1031" i="6"/>
  <c r="F1031" i="6"/>
  <c r="G1031" i="6"/>
  <c r="D1032" i="6"/>
  <c r="E1032" i="6"/>
  <c r="F1032" i="6"/>
  <c r="G1032" i="6"/>
  <c r="D1033" i="6"/>
  <c r="E1033" i="6"/>
  <c r="F1033" i="6"/>
  <c r="G1033" i="6"/>
  <c r="D1034" i="6"/>
  <c r="E1034" i="6"/>
  <c r="F1034" i="6"/>
  <c r="G1034" i="6"/>
  <c r="D1035" i="6"/>
  <c r="E1035" i="6"/>
  <c r="F1035" i="6"/>
  <c r="G1035" i="6"/>
  <c r="D1036" i="6"/>
  <c r="E1036" i="6"/>
  <c r="F1036" i="6"/>
  <c r="G1036" i="6"/>
  <c r="D1037" i="6"/>
  <c r="E1037" i="6"/>
  <c r="F1037" i="6"/>
  <c r="G1037" i="6"/>
  <c r="D1038" i="6"/>
  <c r="E1038" i="6"/>
  <c r="F1038" i="6"/>
  <c r="G1038" i="6"/>
  <c r="D1039" i="6"/>
  <c r="E1039" i="6"/>
  <c r="F1039" i="6"/>
  <c r="G1039" i="6"/>
  <c r="D1040" i="6"/>
  <c r="E1040" i="6"/>
  <c r="F1040" i="6"/>
  <c r="G1040" i="6"/>
  <c r="D1041" i="6"/>
  <c r="E1041" i="6"/>
  <c r="F1041" i="6"/>
  <c r="G1041" i="6"/>
  <c r="D1042" i="6"/>
  <c r="E1042" i="6"/>
  <c r="F1042" i="6"/>
  <c r="G1042" i="6"/>
  <c r="D1043" i="6"/>
  <c r="E1043" i="6"/>
  <c r="F1043" i="6"/>
  <c r="G1043" i="6"/>
  <c r="D1044" i="6"/>
  <c r="E1044" i="6"/>
  <c r="F1044" i="6"/>
  <c r="G1044" i="6"/>
  <c r="D1045" i="6"/>
  <c r="E1045" i="6"/>
  <c r="F1045" i="6"/>
  <c r="G1045" i="6"/>
  <c r="D1046" i="6"/>
  <c r="E1046" i="6"/>
  <c r="F1046" i="6"/>
  <c r="G1046" i="6"/>
  <c r="D1047" i="6"/>
  <c r="E1047" i="6"/>
  <c r="F1047" i="6"/>
  <c r="G1047" i="6"/>
  <c r="D1048" i="6"/>
  <c r="E1048" i="6"/>
  <c r="F1048" i="6"/>
  <c r="G1048" i="6"/>
  <c r="D1049" i="6"/>
  <c r="E1049" i="6"/>
  <c r="F1049" i="6"/>
  <c r="G1049" i="6"/>
  <c r="D1050" i="6"/>
  <c r="E1050" i="6"/>
  <c r="F1050" i="6"/>
  <c r="G1050" i="6"/>
  <c r="D1051" i="6"/>
  <c r="E1051" i="6"/>
  <c r="F1051" i="6"/>
  <c r="G1051" i="6"/>
  <c r="D1052" i="6"/>
  <c r="E1052" i="6"/>
  <c r="F1052" i="6"/>
  <c r="G1052" i="6"/>
  <c r="D1053" i="6"/>
  <c r="E1053" i="6"/>
  <c r="F1053" i="6"/>
  <c r="G1053" i="6"/>
  <c r="D1054" i="6"/>
  <c r="E1054" i="6"/>
  <c r="F1054" i="6"/>
  <c r="G1054" i="6"/>
  <c r="D1055" i="6"/>
  <c r="E1055" i="6"/>
  <c r="F1055" i="6"/>
  <c r="G1055" i="6"/>
  <c r="D1056" i="6"/>
  <c r="E1056" i="6"/>
  <c r="F1056" i="6"/>
  <c r="G1056" i="6"/>
  <c r="D1057" i="6"/>
  <c r="E1057" i="6"/>
  <c r="F1057" i="6"/>
  <c r="G1057" i="6"/>
  <c r="D1058" i="6"/>
  <c r="E1058" i="6"/>
  <c r="F1058" i="6"/>
  <c r="G1058" i="6"/>
  <c r="D1059" i="6"/>
  <c r="E1059" i="6"/>
  <c r="F1059" i="6"/>
  <c r="G1059" i="6"/>
  <c r="D1060" i="6"/>
  <c r="E1060" i="6"/>
  <c r="F1060" i="6"/>
  <c r="G1060" i="6"/>
  <c r="D1061" i="6"/>
  <c r="E1061" i="6"/>
  <c r="F1061" i="6"/>
  <c r="G1061" i="6"/>
  <c r="D1062" i="6"/>
  <c r="E1062" i="6"/>
  <c r="F1062" i="6"/>
  <c r="G1062" i="6"/>
  <c r="D1063" i="6"/>
  <c r="E1063" i="6"/>
  <c r="F1063" i="6"/>
  <c r="G1063" i="6"/>
  <c r="D1064" i="6"/>
  <c r="E1064" i="6"/>
  <c r="F1064" i="6"/>
  <c r="G1064" i="6"/>
  <c r="D1065" i="6"/>
  <c r="E1065" i="6"/>
  <c r="F1065" i="6"/>
  <c r="G1065" i="6"/>
  <c r="D1066" i="6"/>
  <c r="E1066" i="6"/>
  <c r="F1066" i="6"/>
  <c r="G1066" i="6"/>
  <c r="D1067" i="6"/>
  <c r="E1067" i="6"/>
  <c r="F1067" i="6"/>
  <c r="G1067" i="6"/>
  <c r="D1068" i="6"/>
  <c r="E1068" i="6"/>
  <c r="F1068" i="6"/>
  <c r="G1068" i="6"/>
  <c r="D1069" i="6"/>
  <c r="E1069" i="6"/>
  <c r="F1069" i="6"/>
  <c r="G1069" i="6"/>
  <c r="D1070" i="6"/>
  <c r="E1070" i="6"/>
  <c r="F1070" i="6"/>
  <c r="G1070" i="6"/>
  <c r="D1071" i="6"/>
  <c r="E1071" i="6"/>
  <c r="F1071" i="6"/>
  <c r="G1071" i="6"/>
  <c r="D1072" i="6"/>
  <c r="E1072" i="6"/>
  <c r="F1072" i="6"/>
  <c r="G1072" i="6"/>
  <c r="D1073" i="6"/>
  <c r="E1073" i="6"/>
  <c r="F1073" i="6"/>
  <c r="G1073" i="6"/>
  <c r="D1074" i="6"/>
  <c r="E1074" i="6"/>
  <c r="F1074" i="6"/>
  <c r="G1074" i="6"/>
  <c r="D1075" i="6"/>
  <c r="E1075" i="6"/>
  <c r="F1075" i="6"/>
  <c r="G1075" i="6"/>
  <c r="D1076" i="6"/>
  <c r="E1076" i="6"/>
  <c r="F1076" i="6"/>
  <c r="G1076" i="6"/>
  <c r="D1077" i="6"/>
  <c r="E1077" i="6"/>
  <c r="F1077" i="6"/>
  <c r="G1077" i="6"/>
  <c r="D1078" i="6"/>
  <c r="E1078" i="6"/>
  <c r="F1078" i="6"/>
  <c r="G1078" i="6"/>
  <c r="D1079" i="6"/>
  <c r="E1079" i="6"/>
  <c r="F1079" i="6"/>
  <c r="G1079" i="6"/>
  <c r="D1080" i="6"/>
  <c r="E1080" i="6"/>
  <c r="F1080" i="6"/>
  <c r="G1080" i="6"/>
  <c r="D1081" i="6"/>
  <c r="E1081" i="6"/>
  <c r="F1081" i="6"/>
  <c r="G1081" i="6"/>
  <c r="D1082" i="6"/>
  <c r="E1082" i="6"/>
  <c r="F1082" i="6"/>
  <c r="G1082" i="6"/>
  <c r="D1083" i="6"/>
  <c r="E1083" i="6"/>
  <c r="F1083" i="6"/>
  <c r="G1083" i="6"/>
  <c r="D1084" i="6"/>
  <c r="E1084" i="6"/>
  <c r="F1084" i="6"/>
  <c r="G1084" i="6"/>
  <c r="D1085" i="6"/>
  <c r="E1085" i="6"/>
  <c r="F1085" i="6"/>
  <c r="G1085" i="6"/>
  <c r="D1086" i="6"/>
  <c r="E1086" i="6"/>
  <c r="F1086" i="6"/>
  <c r="G1086" i="6"/>
  <c r="D1087" i="6"/>
  <c r="E1087" i="6"/>
  <c r="F1087" i="6"/>
  <c r="G1087" i="6"/>
  <c r="D1088" i="6"/>
  <c r="E1088" i="6"/>
  <c r="F1088" i="6"/>
  <c r="G1088" i="6"/>
  <c r="D1089" i="6"/>
  <c r="E1089" i="6"/>
  <c r="F1089" i="6"/>
  <c r="G1089" i="6"/>
  <c r="D1090" i="6"/>
  <c r="E1090" i="6"/>
  <c r="F1090" i="6"/>
  <c r="G1090" i="6"/>
  <c r="D1091" i="6"/>
  <c r="E1091" i="6"/>
  <c r="F1091" i="6"/>
  <c r="G1091" i="6"/>
  <c r="D1092" i="6"/>
  <c r="E1092" i="6"/>
  <c r="F1092" i="6"/>
  <c r="G1092" i="6"/>
  <c r="D1093" i="6"/>
  <c r="E1093" i="6"/>
  <c r="F1093" i="6"/>
  <c r="G1093" i="6"/>
  <c r="D1094" i="6"/>
  <c r="E1094" i="6"/>
  <c r="F1094" i="6"/>
  <c r="G1094" i="6"/>
  <c r="D1095" i="6"/>
  <c r="E1095" i="6"/>
  <c r="F1095" i="6"/>
  <c r="G1095" i="6"/>
  <c r="D1096" i="6"/>
  <c r="E1096" i="6"/>
  <c r="F1096" i="6"/>
  <c r="G1096" i="6"/>
  <c r="D1097" i="6"/>
  <c r="E1097" i="6"/>
  <c r="F1097" i="6"/>
  <c r="G1097" i="6"/>
  <c r="D1098" i="6"/>
  <c r="E1098" i="6"/>
  <c r="F1098" i="6"/>
  <c r="G1098" i="6"/>
  <c r="D1099" i="6"/>
  <c r="E1099" i="6"/>
  <c r="F1099" i="6"/>
  <c r="G1099" i="6"/>
  <c r="D1100" i="6"/>
  <c r="E1100" i="6"/>
  <c r="F1100" i="6"/>
  <c r="G1100" i="6"/>
  <c r="D1101" i="6"/>
  <c r="E1101" i="6"/>
  <c r="F1101" i="6"/>
  <c r="G1101" i="6"/>
  <c r="D1102" i="6"/>
  <c r="E1102" i="6"/>
  <c r="F1102" i="6"/>
  <c r="G1102" i="6"/>
  <c r="D1103" i="6"/>
  <c r="E1103" i="6"/>
  <c r="F1103" i="6"/>
  <c r="G1103" i="6"/>
  <c r="D1104" i="6"/>
  <c r="E1104" i="6"/>
  <c r="F1104" i="6"/>
  <c r="G1104" i="6"/>
  <c r="D1105" i="6"/>
  <c r="E1105" i="6"/>
  <c r="F1105" i="6"/>
  <c r="G1105" i="6"/>
  <c r="D1106" i="6"/>
  <c r="E1106" i="6"/>
  <c r="F1106" i="6"/>
  <c r="G1106" i="6"/>
  <c r="D1107" i="6"/>
  <c r="E1107" i="6"/>
  <c r="F1107" i="6"/>
  <c r="G1107" i="6"/>
  <c r="D1108" i="6"/>
  <c r="E1108" i="6"/>
  <c r="F1108" i="6"/>
  <c r="G1108" i="6"/>
  <c r="D1109" i="6"/>
  <c r="E1109" i="6"/>
  <c r="F1109" i="6"/>
  <c r="G1109" i="6"/>
  <c r="D1110" i="6"/>
  <c r="E1110" i="6"/>
  <c r="F1110" i="6"/>
  <c r="G1110" i="6"/>
  <c r="D1111" i="6"/>
  <c r="E1111" i="6"/>
  <c r="F1111" i="6"/>
  <c r="G1111" i="6"/>
  <c r="D1112" i="6"/>
  <c r="E1112" i="6"/>
  <c r="F1112" i="6"/>
  <c r="G1112" i="6"/>
  <c r="D1113" i="6"/>
  <c r="E1113" i="6"/>
  <c r="F1113" i="6"/>
  <c r="G1113" i="6"/>
  <c r="D1114" i="6"/>
  <c r="E1114" i="6"/>
  <c r="F1114" i="6"/>
  <c r="G1114" i="6"/>
  <c r="D1115" i="6"/>
  <c r="E1115" i="6"/>
  <c r="F1115" i="6"/>
  <c r="G1115" i="6"/>
  <c r="D1116" i="6"/>
  <c r="E1116" i="6"/>
  <c r="F1116" i="6"/>
  <c r="G1116" i="6"/>
  <c r="D1117" i="6"/>
  <c r="E1117" i="6"/>
  <c r="F1117" i="6"/>
  <c r="G1117" i="6"/>
  <c r="D1118" i="6"/>
  <c r="E1118" i="6"/>
  <c r="F1118" i="6"/>
  <c r="G1118" i="6"/>
  <c r="D1119" i="6"/>
  <c r="E1119" i="6"/>
  <c r="F1119" i="6"/>
  <c r="G1119" i="6"/>
  <c r="D1120" i="6"/>
  <c r="E1120" i="6"/>
  <c r="F1120" i="6"/>
  <c r="G1120" i="6"/>
  <c r="D1121" i="6"/>
  <c r="E1121" i="6"/>
  <c r="F1121" i="6"/>
  <c r="G1121" i="6"/>
  <c r="D1122" i="6"/>
  <c r="E1122" i="6"/>
  <c r="F1122" i="6"/>
  <c r="G1122" i="6"/>
  <c r="D1123" i="6"/>
  <c r="E1123" i="6"/>
  <c r="F1123" i="6"/>
  <c r="G1123" i="6"/>
  <c r="D1124" i="6"/>
  <c r="E1124" i="6"/>
  <c r="F1124" i="6"/>
  <c r="G1124" i="6"/>
  <c r="D1125" i="6"/>
  <c r="E1125" i="6"/>
  <c r="F1125" i="6"/>
  <c r="G1125" i="6"/>
  <c r="D1126" i="6"/>
  <c r="E1126" i="6"/>
  <c r="F1126" i="6"/>
  <c r="G1126" i="6"/>
  <c r="D1127" i="6"/>
  <c r="E1127" i="6"/>
  <c r="F1127" i="6"/>
  <c r="G1127" i="6"/>
  <c r="D1128" i="6"/>
  <c r="E1128" i="6"/>
  <c r="F1128" i="6"/>
  <c r="G1128" i="6"/>
  <c r="D1129" i="6"/>
  <c r="E1129" i="6"/>
  <c r="F1129" i="6"/>
  <c r="G1129" i="6"/>
  <c r="D1130" i="6"/>
  <c r="E1130" i="6"/>
  <c r="F1130" i="6"/>
  <c r="G1130" i="6"/>
  <c r="D1131" i="6"/>
  <c r="E1131" i="6"/>
  <c r="F1131" i="6"/>
  <c r="G1131" i="6"/>
  <c r="D1132" i="6"/>
  <c r="E1132" i="6"/>
  <c r="F1132" i="6"/>
  <c r="G1132" i="6"/>
  <c r="D1133" i="6"/>
  <c r="E1133" i="6"/>
  <c r="F1133" i="6"/>
  <c r="G1133" i="6"/>
  <c r="D1134" i="6"/>
  <c r="E1134" i="6"/>
  <c r="F1134" i="6"/>
  <c r="G1134" i="6"/>
  <c r="D1135" i="6"/>
  <c r="E1135" i="6"/>
  <c r="F1135" i="6"/>
  <c r="G1135" i="6"/>
  <c r="D1136" i="6"/>
  <c r="E1136" i="6"/>
  <c r="F1136" i="6"/>
  <c r="G1136" i="6"/>
  <c r="D1137" i="6"/>
  <c r="E1137" i="6"/>
  <c r="F1137" i="6"/>
  <c r="G1137" i="6"/>
  <c r="D1138" i="6"/>
  <c r="E1138" i="6"/>
  <c r="F1138" i="6"/>
  <c r="G1138" i="6"/>
  <c r="D1139" i="6"/>
  <c r="E1139" i="6"/>
  <c r="F1139" i="6"/>
  <c r="G1139" i="6"/>
  <c r="D1140" i="6"/>
  <c r="E1140" i="6"/>
  <c r="F1140" i="6"/>
  <c r="G1140" i="6"/>
  <c r="D1141" i="6"/>
  <c r="E1141" i="6"/>
  <c r="F1141" i="6"/>
  <c r="G1141" i="6"/>
  <c r="D1142" i="6"/>
  <c r="E1142" i="6"/>
  <c r="F1142" i="6"/>
  <c r="G1142" i="6"/>
  <c r="D1143" i="6"/>
  <c r="E1143" i="6"/>
  <c r="F1143" i="6"/>
  <c r="G1143" i="6"/>
  <c r="D1144" i="6"/>
  <c r="E1144" i="6"/>
  <c r="F1144" i="6"/>
  <c r="G1144" i="6"/>
  <c r="D1145" i="6"/>
  <c r="E1145" i="6"/>
  <c r="F1145" i="6"/>
  <c r="G1145" i="6"/>
  <c r="D1146" i="6"/>
  <c r="E1146" i="6"/>
  <c r="F1146" i="6"/>
  <c r="G1146" i="6"/>
  <c r="D1147" i="6"/>
  <c r="E1147" i="6"/>
  <c r="F1147" i="6"/>
  <c r="G1147" i="6"/>
  <c r="D1148" i="6"/>
  <c r="E1148" i="6"/>
  <c r="F1148" i="6"/>
  <c r="G1148" i="6"/>
  <c r="D1149" i="6"/>
  <c r="E1149" i="6"/>
  <c r="F1149" i="6"/>
  <c r="G1149" i="6"/>
  <c r="D1150" i="6"/>
  <c r="E1150" i="6"/>
  <c r="F1150" i="6"/>
  <c r="G1150" i="6"/>
  <c r="D1151" i="6"/>
  <c r="E1151" i="6"/>
  <c r="F1151" i="6"/>
  <c r="G1151" i="6"/>
  <c r="D1152" i="6"/>
  <c r="E1152" i="6"/>
  <c r="F1152" i="6"/>
  <c r="G1152" i="6"/>
  <c r="D1153" i="6"/>
  <c r="E1153" i="6"/>
  <c r="F1153" i="6"/>
  <c r="G1153" i="6"/>
  <c r="D1154" i="6"/>
  <c r="E1154" i="6"/>
  <c r="F1154" i="6"/>
  <c r="G1154" i="6"/>
  <c r="D1155" i="6"/>
  <c r="E1155" i="6"/>
  <c r="F1155" i="6"/>
  <c r="G1155" i="6"/>
  <c r="D1156" i="6"/>
  <c r="E1156" i="6"/>
  <c r="F1156" i="6"/>
  <c r="G1156" i="6"/>
  <c r="D1157" i="6"/>
  <c r="E1157" i="6"/>
  <c r="F1157" i="6"/>
  <c r="G1157" i="6"/>
  <c r="D1158" i="6"/>
  <c r="E1158" i="6"/>
  <c r="F1158" i="6"/>
  <c r="G1158" i="6"/>
  <c r="D1159" i="6"/>
  <c r="E1159" i="6"/>
  <c r="F1159" i="6"/>
  <c r="G1159" i="6"/>
  <c r="D1160" i="6"/>
  <c r="E1160" i="6"/>
  <c r="F1160" i="6"/>
  <c r="G1160" i="6"/>
  <c r="D1161" i="6"/>
  <c r="E1161" i="6"/>
  <c r="F1161" i="6"/>
  <c r="G1161" i="6"/>
  <c r="D1162" i="6"/>
  <c r="E1162" i="6"/>
  <c r="F1162" i="6"/>
  <c r="G1162" i="6"/>
  <c r="D1163" i="6"/>
  <c r="E1163" i="6"/>
  <c r="F1163" i="6"/>
  <c r="G1163" i="6"/>
  <c r="D1164" i="6"/>
  <c r="E1164" i="6"/>
  <c r="F1164" i="6"/>
  <c r="G1164" i="6"/>
  <c r="D1165" i="6"/>
  <c r="E1165" i="6"/>
  <c r="F1165" i="6"/>
  <c r="G1165" i="6"/>
  <c r="D1166" i="6"/>
  <c r="E1166" i="6"/>
  <c r="F1166" i="6"/>
  <c r="G1166" i="6"/>
  <c r="D1167" i="6"/>
  <c r="E1167" i="6"/>
  <c r="F1167" i="6"/>
  <c r="G1167" i="6"/>
  <c r="D1168" i="6"/>
  <c r="E1168" i="6"/>
  <c r="F1168" i="6"/>
  <c r="G1168" i="6"/>
  <c r="D1169" i="6"/>
  <c r="E1169" i="6"/>
  <c r="F1169" i="6"/>
  <c r="G1169" i="6"/>
  <c r="D1170" i="6"/>
  <c r="E1170" i="6"/>
  <c r="F1170" i="6"/>
  <c r="G1170" i="6"/>
  <c r="D1171" i="6"/>
  <c r="E1171" i="6"/>
  <c r="F1171" i="6"/>
  <c r="G1171" i="6"/>
  <c r="D1172" i="6"/>
  <c r="E1172" i="6"/>
  <c r="F1172" i="6"/>
  <c r="G1172" i="6"/>
  <c r="D1173" i="6"/>
  <c r="E1173" i="6"/>
  <c r="F1173" i="6"/>
  <c r="G1173" i="6"/>
  <c r="D1174" i="6"/>
  <c r="E1174" i="6"/>
  <c r="F1174" i="6"/>
  <c r="G1174" i="6"/>
  <c r="D1175" i="6"/>
  <c r="E1175" i="6"/>
  <c r="F1175" i="6"/>
  <c r="G1175" i="6"/>
  <c r="D1176" i="6"/>
  <c r="E1176" i="6"/>
  <c r="F1176" i="6"/>
  <c r="G1176" i="6"/>
  <c r="D1177" i="6"/>
  <c r="E1177" i="6"/>
  <c r="F1177" i="6"/>
  <c r="G1177" i="6"/>
  <c r="D1178" i="6"/>
  <c r="E1178" i="6"/>
  <c r="F1178" i="6"/>
  <c r="G1178" i="6"/>
  <c r="D1179" i="6"/>
  <c r="E1179" i="6"/>
  <c r="F1179" i="6"/>
  <c r="G1179" i="6"/>
  <c r="D1180" i="6"/>
  <c r="E1180" i="6"/>
  <c r="F1180" i="6"/>
  <c r="G1180" i="6"/>
  <c r="D1181" i="6"/>
  <c r="E1181" i="6"/>
  <c r="F1181" i="6"/>
  <c r="G1181" i="6"/>
  <c r="D1182" i="6"/>
  <c r="E1182" i="6"/>
  <c r="F1182" i="6"/>
  <c r="G1182" i="6"/>
  <c r="D1183" i="6"/>
  <c r="E1183" i="6"/>
  <c r="F1183" i="6"/>
  <c r="G1183" i="6"/>
  <c r="D1184" i="6"/>
  <c r="E1184" i="6"/>
  <c r="F1184" i="6"/>
  <c r="G1184" i="6"/>
  <c r="D1185" i="6"/>
  <c r="E1185" i="6"/>
  <c r="F1185" i="6"/>
  <c r="G1185" i="6"/>
  <c r="D1186" i="6"/>
  <c r="E1186" i="6"/>
  <c r="F1186" i="6"/>
  <c r="G1186" i="6"/>
  <c r="D1187" i="6"/>
  <c r="E1187" i="6"/>
  <c r="F1187" i="6"/>
  <c r="G1187" i="6"/>
  <c r="D1188" i="6"/>
  <c r="E1188" i="6"/>
  <c r="F1188" i="6"/>
  <c r="G1188" i="6"/>
  <c r="D1189" i="6"/>
  <c r="E1189" i="6"/>
  <c r="F1189" i="6"/>
  <c r="G1189" i="6"/>
  <c r="D1190" i="6"/>
  <c r="E1190" i="6"/>
  <c r="F1190" i="6"/>
  <c r="G1190" i="6"/>
  <c r="D1191" i="6"/>
  <c r="E1191" i="6"/>
  <c r="F1191" i="6"/>
  <c r="G1191" i="6"/>
  <c r="D1192" i="6"/>
  <c r="E1192" i="6"/>
  <c r="F1192" i="6"/>
  <c r="G1192" i="6"/>
  <c r="D1193" i="6"/>
  <c r="E1193" i="6"/>
  <c r="F1193" i="6"/>
  <c r="G1193" i="6"/>
  <c r="D1194" i="6"/>
  <c r="E1194" i="6"/>
  <c r="F1194" i="6"/>
  <c r="G1194" i="6"/>
  <c r="D1195" i="6"/>
  <c r="E1195" i="6"/>
  <c r="F1195" i="6"/>
  <c r="G1195" i="6"/>
  <c r="D1196" i="6"/>
  <c r="E1196" i="6"/>
  <c r="F1196" i="6"/>
  <c r="G1196" i="6"/>
  <c r="D1197" i="6"/>
  <c r="E1197" i="6"/>
  <c r="F1197" i="6"/>
  <c r="G1197" i="6"/>
  <c r="D1198" i="6"/>
  <c r="E1198" i="6"/>
  <c r="F1198" i="6"/>
  <c r="G1198" i="6"/>
  <c r="D1199" i="6"/>
  <c r="E1199" i="6"/>
  <c r="F1199" i="6"/>
  <c r="G1199" i="6"/>
  <c r="D1200" i="6"/>
  <c r="E1200" i="6"/>
  <c r="F1200" i="6"/>
  <c r="G1200" i="6"/>
  <c r="D1201" i="6"/>
  <c r="E1201" i="6"/>
  <c r="F1201" i="6"/>
  <c r="G1201" i="6"/>
  <c r="D1202" i="6"/>
  <c r="E1202" i="6"/>
  <c r="F1202" i="6"/>
  <c r="G1202" i="6"/>
  <c r="D1203" i="6"/>
  <c r="E1203" i="6"/>
  <c r="F1203" i="6"/>
  <c r="G1203" i="6"/>
  <c r="D1204" i="6"/>
  <c r="E1204" i="6"/>
  <c r="F1204" i="6"/>
  <c r="G1204" i="6"/>
  <c r="D1205" i="6"/>
  <c r="E1205" i="6"/>
  <c r="F1205" i="6"/>
  <c r="G1205" i="6"/>
  <c r="D1206" i="6"/>
  <c r="E1206" i="6"/>
  <c r="F1206" i="6"/>
  <c r="G1206" i="6"/>
  <c r="D1207" i="6"/>
  <c r="E1207" i="6"/>
  <c r="F1207" i="6"/>
  <c r="G1207" i="6"/>
  <c r="D1208" i="6"/>
  <c r="E1208" i="6"/>
  <c r="F1208" i="6"/>
  <c r="G1208" i="6"/>
  <c r="D1209" i="6"/>
  <c r="E1209" i="6"/>
  <c r="F1209" i="6"/>
  <c r="G1209" i="6"/>
  <c r="D1210" i="6"/>
  <c r="E1210" i="6"/>
  <c r="F1210" i="6"/>
  <c r="G1210" i="6"/>
  <c r="D1211" i="6"/>
  <c r="E1211" i="6"/>
  <c r="F1211" i="6"/>
  <c r="G1211" i="6"/>
  <c r="D1212" i="6"/>
  <c r="E1212" i="6"/>
  <c r="F1212" i="6"/>
  <c r="G1212" i="6"/>
  <c r="D1213" i="6"/>
  <c r="E1213" i="6"/>
  <c r="F1213" i="6"/>
  <c r="G1213" i="6"/>
  <c r="D1214" i="6"/>
  <c r="E1214" i="6"/>
  <c r="F1214" i="6"/>
  <c r="G1214" i="6"/>
  <c r="D1215" i="6"/>
  <c r="E1215" i="6"/>
  <c r="F1215" i="6"/>
  <c r="G1215" i="6"/>
  <c r="D1216" i="6"/>
  <c r="E1216" i="6"/>
  <c r="F1216" i="6"/>
  <c r="G1216" i="6"/>
  <c r="D1217" i="6"/>
  <c r="E1217" i="6"/>
  <c r="F1217" i="6"/>
  <c r="G1217" i="6"/>
  <c r="D1218" i="6"/>
  <c r="E1218" i="6"/>
  <c r="F1218" i="6"/>
  <c r="G1218" i="6"/>
  <c r="D1219" i="6"/>
  <c r="E1219" i="6"/>
  <c r="F1219" i="6"/>
  <c r="G1219" i="6"/>
  <c r="D1220" i="6"/>
  <c r="E1220" i="6"/>
  <c r="F1220" i="6"/>
  <c r="G1220" i="6"/>
  <c r="D1221" i="6"/>
  <c r="E1221" i="6"/>
  <c r="F1221" i="6"/>
  <c r="G1221" i="6"/>
  <c r="D1222" i="6"/>
  <c r="E1222" i="6"/>
  <c r="F1222" i="6"/>
  <c r="G1222" i="6"/>
  <c r="D1223" i="6"/>
  <c r="E1223" i="6"/>
  <c r="F1223" i="6"/>
  <c r="G1223" i="6"/>
  <c r="D1224" i="6"/>
  <c r="E1224" i="6"/>
  <c r="F1224" i="6"/>
  <c r="G1224" i="6"/>
  <c r="D1225" i="6"/>
  <c r="E1225" i="6"/>
  <c r="F1225" i="6"/>
  <c r="G1225" i="6"/>
  <c r="D1226" i="6"/>
  <c r="E1226" i="6"/>
  <c r="F1226" i="6"/>
  <c r="G1226" i="6"/>
  <c r="D1227" i="6"/>
  <c r="E1227" i="6"/>
  <c r="F1227" i="6"/>
  <c r="G1227" i="6"/>
  <c r="D1228" i="6"/>
  <c r="E1228" i="6"/>
  <c r="F1228" i="6"/>
  <c r="G1228" i="6"/>
  <c r="D1229" i="6"/>
  <c r="E1229" i="6"/>
  <c r="F1229" i="6"/>
  <c r="G1229" i="6"/>
  <c r="D1230" i="6"/>
  <c r="E1230" i="6"/>
  <c r="F1230" i="6"/>
  <c r="G1230" i="6"/>
  <c r="D1231" i="6"/>
  <c r="E1231" i="6"/>
  <c r="F1231" i="6"/>
  <c r="G1231" i="6"/>
  <c r="D1232" i="6"/>
  <c r="E1232" i="6"/>
  <c r="F1232" i="6"/>
  <c r="G1232" i="6"/>
  <c r="D1233" i="6"/>
  <c r="E1233" i="6"/>
  <c r="F1233" i="6"/>
  <c r="G1233" i="6"/>
  <c r="D1234" i="6"/>
  <c r="E1234" i="6"/>
  <c r="F1234" i="6"/>
  <c r="G1234" i="6"/>
  <c r="D1235" i="6"/>
  <c r="E1235" i="6"/>
  <c r="F1235" i="6"/>
  <c r="G1235" i="6"/>
  <c r="D1236" i="6"/>
  <c r="E1236" i="6"/>
  <c r="F1236" i="6"/>
  <c r="G1236" i="6"/>
  <c r="D1237" i="6"/>
  <c r="E1237" i="6"/>
  <c r="F1237" i="6"/>
  <c r="G1237" i="6"/>
  <c r="D1238" i="6"/>
  <c r="E1238" i="6"/>
  <c r="F1238" i="6"/>
  <c r="G1238" i="6"/>
  <c r="D1239" i="6"/>
  <c r="E1239" i="6"/>
  <c r="F1239" i="6"/>
  <c r="G1239" i="6"/>
  <c r="D1240" i="6"/>
  <c r="E1240" i="6"/>
  <c r="F1240" i="6"/>
  <c r="G1240" i="6"/>
  <c r="D1241" i="6"/>
  <c r="E1241" i="6"/>
  <c r="F1241" i="6"/>
  <c r="G1241" i="6"/>
  <c r="D1242" i="6"/>
  <c r="E1242" i="6"/>
  <c r="F1242" i="6"/>
  <c r="G1242" i="6"/>
  <c r="D1243" i="6"/>
  <c r="E1243" i="6"/>
  <c r="F1243" i="6"/>
  <c r="G1243" i="6"/>
  <c r="D1244" i="6"/>
  <c r="E1244" i="6"/>
  <c r="F1244" i="6"/>
  <c r="G1244" i="6"/>
  <c r="D1245" i="6"/>
  <c r="E1245" i="6"/>
  <c r="F1245" i="6"/>
  <c r="G1245" i="6"/>
  <c r="D1246" i="6"/>
  <c r="E1246" i="6"/>
  <c r="F1246" i="6"/>
  <c r="G1246" i="6"/>
  <c r="D1247" i="6"/>
  <c r="E1247" i="6"/>
  <c r="F1247" i="6"/>
  <c r="G1247" i="6"/>
  <c r="D1248" i="6"/>
  <c r="E1248" i="6"/>
  <c r="F1248" i="6"/>
  <c r="G1248" i="6"/>
  <c r="D1249" i="6"/>
  <c r="E1249" i="6"/>
  <c r="F1249" i="6"/>
  <c r="G1249" i="6"/>
  <c r="D1250" i="6"/>
  <c r="E1250" i="6"/>
  <c r="F1250" i="6"/>
  <c r="G1250" i="6"/>
  <c r="D1251" i="6"/>
  <c r="E1251" i="6"/>
  <c r="F1251" i="6"/>
  <c r="G1251" i="6"/>
  <c r="D1252" i="6"/>
  <c r="E1252" i="6"/>
  <c r="F1252" i="6"/>
  <c r="G1252" i="6"/>
  <c r="D1253" i="6"/>
  <c r="E1253" i="6"/>
  <c r="F1253" i="6"/>
  <c r="G1253" i="6"/>
  <c r="D1254" i="6"/>
  <c r="E1254" i="6"/>
  <c r="F1254" i="6"/>
  <c r="G1254" i="6"/>
  <c r="D1255" i="6"/>
  <c r="E1255" i="6"/>
  <c r="F1255" i="6"/>
  <c r="G1255" i="6"/>
  <c r="D1256" i="6"/>
  <c r="E1256" i="6"/>
  <c r="F1256" i="6"/>
  <c r="G1256" i="6"/>
  <c r="D1257" i="6"/>
  <c r="E1257" i="6"/>
  <c r="F1257" i="6"/>
  <c r="G1257" i="6"/>
  <c r="D1258" i="6"/>
  <c r="E1258" i="6"/>
  <c r="F1258" i="6"/>
  <c r="G1258" i="6"/>
  <c r="D1259" i="6"/>
  <c r="E1259" i="6"/>
  <c r="F1259" i="6"/>
  <c r="G1259" i="6"/>
  <c r="D1260" i="6"/>
  <c r="E1260" i="6"/>
  <c r="F1260" i="6"/>
  <c r="G1260" i="6"/>
  <c r="D1261" i="6"/>
  <c r="E1261" i="6"/>
  <c r="F1261" i="6"/>
  <c r="G1261" i="6"/>
  <c r="D1262" i="6"/>
  <c r="E1262" i="6"/>
  <c r="F1262" i="6"/>
  <c r="G1262" i="6"/>
  <c r="D1263" i="6"/>
  <c r="E1263" i="6"/>
  <c r="F1263" i="6"/>
  <c r="G1263" i="6"/>
  <c r="D1264" i="6"/>
  <c r="E1264" i="6"/>
  <c r="F1264" i="6"/>
  <c r="G1264" i="6"/>
  <c r="D1265" i="6"/>
  <c r="E1265" i="6"/>
  <c r="F1265" i="6"/>
  <c r="G1265" i="6"/>
  <c r="D1266" i="6"/>
  <c r="E1266" i="6"/>
  <c r="F1266" i="6"/>
  <c r="G1266" i="6"/>
  <c r="D1267" i="6"/>
  <c r="E1267" i="6"/>
  <c r="F1267" i="6"/>
  <c r="G1267" i="6"/>
  <c r="D1268" i="6"/>
  <c r="E1268" i="6"/>
  <c r="F1268" i="6"/>
  <c r="G1268" i="6"/>
  <c r="D1269" i="6"/>
  <c r="E1269" i="6"/>
  <c r="F1269" i="6"/>
  <c r="G1269" i="6"/>
  <c r="D1270" i="6"/>
  <c r="E1270" i="6"/>
  <c r="F1270" i="6"/>
  <c r="G1270" i="6"/>
  <c r="D1271" i="6"/>
  <c r="E1271" i="6"/>
  <c r="F1271" i="6"/>
  <c r="G1271" i="6"/>
  <c r="D1272" i="6"/>
  <c r="E1272" i="6"/>
  <c r="F1272" i="6"/>
  <c r="G1272" i="6"/>
  <c r="D1273" i="6"/>
  <c r="E1273" i="6"/>
  <c r="F1273" i="6"/>
  <c r="G1273" i="6"/>
  <c r="D1274" i="6"/>
  <c r="E1274" i="6"/>
  <c r="F1274" i="6"/>
  <c r="G1274" i="6"/>
  <c r="D1275" i="6"/>
  <c r="E1275" i="6"/>
  <c r="F1275" i="6"/>
  <c r="G1275" i="6"/>
  <c r="D1276" i="6"/>
  <c r="E1276" i="6"/>
  <c r="F1276" i="6"/>
  <c r="G1276" i="6"/>
  <c r="D1277" i="6"/>
  <c r="E1277" i="6"/>
  <c r="F1277" i="6"/>
  <c r="G1277" i="6"/>
  <c r="D1278" i="6"/>
  <c r="E1278" i="6"/>
  <c r="F1278" i="6"/>
  <c r="G1278" i="6"/>
  <c r="D1279" i="6"/>
  <c r="E1279" i="6"/>
  <c r="F1279" i="6"/>
  <c r="G1279" i="6"/>
  <c r="D1280" i="6"/>
  <c r="E1280" i="6"/>
  <c r="F1280" i="6"/>
  <c r="G1280" i="6"/>
  <c r="D1281" i="6"/>
  <c r="E1281" i="6"/>
  <c r="F1281" i="6"/>
  <c r="G1281" i="6"/>
  <c r="D1282" i="6"/>
  <c r="E1282" i="6"/>
  <c r="F1282" i="6"/>
  <c r="G1282" i="6"/>
  <c r="D1283" i="6"/>
  <c r="E1283" i="6"/>
  <c r="F1283" i="6"/>
  <c r="G1283" i="6"/>
  <c r="D1284" i="6"/>
  <c r="E1284" i="6"/>
  <c r="F1284" i="6"/>
  <c r="G1284" i="6"/>
  <c r="D1285" i="6"/>
  <c r="E1285" i="6"/>
  <c r="F1285" i="6"/>
  <c r="G1285" i="6"/>
  <c r="D1286" i="6"/>
  <c r="E1286" i="6"/>
  <c r="F1286" i="6"/>
  <c r="G1286" i="6"/>
  <c r="D1287" i="6"/>
  <c r="E1287" i="6"/>
  <c r="F1287" i="6"/>
  <c r="G1287" i="6"/>
  <c r="D1288" i="6"/>
  <c r="E1288" i="6"/>
  <c r="F1288" i="6"/>
  <c r="G1288" i="6"/>
  <c r="D1289" i="6"/>
  <c r="E1289" i="6"/>
  <c r="F1289" i="6"/>
  <c r="G1289" i="6"/>
  <c r="D1290" i="6"/>
  <c r="E1290" i="6"/>
  <c r="F1290" i="6"/>
  <c r="G1290" i="6"/>
  <c r="D1291" i="6"/>
  <c r="E1291" i="6"/>
  <c r="F1291" i="6"/>
  <c r="G1291" i="6"/>
  <c r="D1292" i="6"/>
  <c r="E1292" i="6"/>
  <c r="F1292" i="6"/>
  <c r="G1292" i="6"/>
  <c r="D1293" i="6"/>
  <c r="E1293" i="6"/>
  <c r="F1293" i="6"/>
  <c r="G1293" i="6"/>
  <c r="D1294" i="6"/>
  <c r="E1294" i="6"/>
  <c r="F1294" i="6"/>
  <c r="G1294" i="6"/>
  <c r="D1295" i="6"/>
  <c r="E1295" i="6"/>
  <c r="F1295" i="6"/>
  <c r="G1295" i="6"/>
  <c r="D1296" i="6"/>
  <c r="E1296" i="6"/>
  <c r="F1296" i="6"/>
  <c r="G1296" i="6"/>
  <c r="D1297" i="6"/>
  <c r="E1297" i="6"/>
  <c r="F1297" i="6"/>
  <c r="G1297" i="6"/>
  <c r="D1298" i="6"/>
  <c r="E1298" i="6"/>
  <c r="F1298" i="6"/>
  <c r="G1298" i="6"/>
  <c r="D1299" i="6"/>
  <c r="E1299" i="6"/>
  <c r="F1299" i="6"/>
  <c r="G1299" i="6"/>
  <c r="D1300" i="6"/>
  <c r="E1300" i="6"/>
  <c r="F1300" i="6"/>
  <c r="G1300" i="6"/>
  <c r="D1301" i="6"/>
  <c r="E1301" i="6"/>
  <c r="F1301" i="6"/>
  <c r="G1301" i="6"/>
  <c r="D1302" i="6"/>
  <c r="E1302" i="6"/>
  <c r="F1302" i="6"/>
  <c r="G1302" i="6"/>
  <c r="D1303" i="6"/>
  <c r="E1303" i="6"/>
  <c r="F1303" i="6"/>
  <c r="G1303" i="6"/>
  <c r="D1304" i="6"/>
  <c r="E1304" i="6"/>
  <c r="F1304" i="6"/>
  <c r="G1304" i="6"/>
  <c r="D1305" i="6"/>
  <c r="E1305" i="6"/>
  <c r="F1305" i="6"/>
  <c r="G1305" i="6"/>
  <c r="D1306" i="6"/>
  <c r="E1306" i="6"/>
  <c r="F1306" i="6"/>
  <c r="G1306" i="6"/>
  <c r="D1307" i="6"/>
  <c r="E1307" i="6"/>
  <c r="F1307" i="6"/>
  <c r="G1307" i="6"/>
  <c r="D1308" i="6"/>
  <c r="E1308" i="6"/>
  <c r="F1308" i="6"/>
  <c r="G1308" i="6"/>
  <c r="D1309" i="6"/>
  <c r="E1309" i="6"/>
  <c r="F1309" i="6"/>
  <c r="G1309" i="6"/>
  <c r="D1310" i="6"/>
  <c r="E1310" i="6"/>
  <c r="F1310" i="6"/>
  <c r="G1310" i="6"/>
  <c r="D1311" i="6"/>
  <c r="E1311" i="6"/>
  <c r="F1311" i="6"/>
  <c r="G1311" i="6"/>
  <c r="D1312" i="6"/>
  <c r="E1312" i="6"/>
  <c r="F1312" i="6"/>
  <c r="G1312" i="6"/>
  <c r="D1313" i="6"/>
  <c r="E1313" i="6"/>
  <c r="F1313" i="6"/>
  <c r="G1313" i="6"/>
  <c r="D1314" i="6"/>
  <c r="E1314" i="6"/>
  <c r="F1314" i="6"/>
  <c r="G1314" i="6"/>
  <c r="D1315" i="6"/>
  <c r="E1315" i="6"/>
  <c r="F1315" i="6"/>
  <c r="G1315" i="6"/>
  <c r="D1316" i="6"/>
  <c r="E1316" i="6"/>
  <c r="F1316" i="6"/>
  <c r="G1316" i="6"/>
  <c r="D1317" i="6"/>
  <c r="E1317" i="6"/>
  <c r="F1317" i="6"/>
  <c r="G1317" i="6"/>
  <c r="D1318" i="6"/>
  <c r="E1318" i="6"/>
  <c r="F1318" i="6"/>
  <c r="G1318" i="6"/>
  <c r="D1319" i="6"/>
  <c r="E1319" i="6"/>
  <c r="F1319" i="6"/>
  <c r="G1319" i="6"/>
  <c r="D1320" i="6"/>
  <c r="E1320" i="6"/>
  <c r="F1320" i="6"/>
  <c r="G1320" i="6"/>
  <c r="D1321" i="6"/>
  <c r="E1321" i="6"/>
  <c r="F1321" i="6"/>
  <c r="G1321" i="6"/>
  <c r="D1322" i="6"/>
  <c r="E1322" i="6"/>
  <c r="F1322" i="6"/>
  <c r="G1322" i="6"/>
  <c r="D1323" i="6"/>
  <c r="E1323" i="6"/>
  <c r="F1323" i="6"/>
  <c r="G1323" i="6"/>
  <c r="D1324" i="6"/>
  <c r="E1324" i="6"/>
  <c r="F1324" i="6"/>
  <c r="G1324" i="6"/>
  <c r="D1325" i="6"/>
  <c r="E1325" i="6"/>
  <c r="F1325" i="6"/>
  <c r="G1325" i="6"/>
  <c r="D1326" i="6"/>
  <c r="E1326" i="6"/>
  <c r="F1326" i="6"/>
  <c r="G1326" i="6"/>
  <c r="D1327" i="6"/>
  <c r="E1327" i="6"/>
  <c r="F1327" i="6"/>
  <c r="G1327" i="6"/>
  <c r="D1328" i="6"/>
  <c r="E1328" i="6"/>
  <c r="F1328" i="6"/>
  <c r="G1328" i="6"/>
  <c r="D1329" i="6"/>
  <c r="E1329" i="6"/>
  <c r="F1329" i="6"/>
  <c r="G1329" i="6"/>
  <c r="D1330" i="6"/>
  <c r="E1330" i="6"/>
  <c r="F1330" i="6"/>
  <c r="G1330" i="6"/>
  <c r="D1331" i="6"/>
  <c r="E1331" i="6"/>
  <c r="F1331" i="6"/>
  <c r="G1331" i="6"/>
  <c r="D1332" i="6"/>
  <c r="E1332" i="6"/>
  <c r="F1332" i="6"/>
  <c r="G1332" i="6"/>
  <c r="D1333" i="6"/>
  <c r="E1333" i="6"/>
  <c r="F1333" i="6"/>
  <c r="G1333" i="6"/>
  <c r="D1334" i="6"/>
  <c r="E1334" i="6"/>
  <c r="F1334" i="6"/>
  <c r="G1334" i="6"/>
  <c r="D1335" i="6"/>
  <c r="E1335" i="6"/>
  <c r="F1335" i="6"/>
  <c r="G1335" i="6"/>
  <c r="D1336" i="6"/>
  <c r="E1336" i="6"/>
  <c r="F1336" i="6"/>
  <c r="G1336" i="6"/>
  <c r="D1337" i="6"/>
  <c r="E1337" i="6"/>
  <c r="F1337" i="6"/>
  <c r="G1337" i="6"/>
  <c r="D1338" i="6"/>
  <c r="E1338" i="6"/>
  <c r="F1338" i="6"/>
  <c r="G1338" i="6"/>
  <c r="D1339" i="6"/>
  <c r="E1339" i="6"/>
  <c r="F1339" i="6"/>
  <c r="G1339" i="6"/>
  <c r="D1340" i="6"/>
  <c r="E1340" i="6"/>
  <c r="F1340" i="6"/>
  <c r="G1340" i="6"/>
  <c r="D1341" i="6"/>
  <c r="E1341" i="6"/>
  <c r="F1341" i="6"/>
  <c r="G1341" i="6"/>
  <c r="D1342" i="6"/>
  <c r="E1342" i="6"/>
  <c r="F1342" i="6"/>
  <c r="G1342" i="6"/>
  <c r="D1343" i="6"/>
  <c r="E1343" i="6"/>
  <c r="F1343" i="6"/>
  <c r="G1343" i="6"/>
  <c r="D1344" i="6"/>
  <c r="E1344" i="6"/>
  <c r="F1344" i="6"/>
  <c r="G1344" i="6"/>
  <c r="D1345" i="6"/>
  <c r="E1345" i="6"/>
  <c r="F1345" i="6"/>
  <c r="G1345" i="6"/>
  <c r="D1346" i="6"/>
  <c r="E1346" i="6"/>
  <c r="F1346" i="6"/>
  <c r="G1346" i="6"/>
  <c r="D1347" i="6"/>
  <c r="E1347" i="6"/>
  <c r="F1347" i="6"/>
  <c r="G1347" i="6"/>
  <c r="D1348" i="6"/>
  <c r="E1348" i="6"/>
  <c r="F1348" i="6"/>
  <c r="G1348" i="6"/>
  <c r="D1349" i="6"/>
  <c r="E1349" i="6"/>
  <c r="F1349" i="6"/>
  <c r="G1349" i="6"/>
  <c r="D1350" i="6"/>
  <c r="E1350" i="6"/>
  <c r="F1350" i="6"/>
  <c r="G1350" i="6"/>
  <c r="D1351" i="6"/>
  <c r="E1351" i="6"/>
  <c r="F1351" i="6"/>
  <c r="G1351" i="6"/>
  <c r="D1352" i="6"/>
  <c r="E1352" i="6"/>
  <c r="F1352" i="6"/>
  <c r="G1352" i="6"/>
  <c r="D1353" i="6"/>
  <c r="E1353" i="6"/>
  <c r="F1353" i="6"/>
  <c r="G1353" i="6"/>
  <c r="D1354" i="6"/>
  <c r="E1354" i="6"/>
  <c r="F1354" i="6"/>
  <c r="G1354" i="6"/>
  <c r="D1355" i="6"/>
  <c r="E1355" i="6"/>
  <c r="F1355" i="6"/>
  <c r="G1355" i="6"/>
  <c r="D1356" i="6"/>
  <c r="E1356" i="6"/>
  <c r="F1356" i="6"/>
  <c r="G1356" i="6"/>
  <c r="D1357" i="6"/>
  <c r="E1357" i="6"/>
  <c r="F1357" i="6"/>
  <c r="G1357" i="6"/>
  <c r="D1358" i="6"/>
  <c r="E1358" i="6"/>
  <c r="F1358" i="6"/>
  <c r="G1358" i="6"/>
  <c r="D1359" i="6"/>
  <c r="E1359" i="6"/>
  <c r="F1359" i="6"/>
  <c r="G1359" i="6"/>
  <c r="D1360" i="6"/>
  <c r="E1360" i="6"/>
  <c r="F1360" i="6"/>
  <c r="G1360" i="6"/>
  <c r="D1361" i="6"/>
  <c r="E1361" i="6"/>
  <c r="F1361" i="6"/>
  <c r="G1361" i="6"/>
  <c r="D1362" i="6"/>
  <c r="E1362" i="6"/>
  <c r="F1362" i="6"/>
  <c r="G1362" i="6"/>
  <c r="D1363" i="6"/>
  <c r="E1363" i="6"/>
  <c r="F1363" i="6"/>
  <c r="G1363" i="6"/>
  <c r="D1364" i="6"/>
  <c r="E1364" i="6"/>
  <c r="F1364" i="6"/>
  <c r="G1364" i="6"/>
  <c r="D1365" i="6"/>
  <c r="E1365" i="6"/>
  <c r="F1365" i="6"/>
  <c r="G1365" i="6"/>
  <c r="D1366" i="6"/>
  <c r="E1366" i="6"/>
  <c r="F1366" i="6"/>
  <c r="G1366" i="6"/>
  <c r="D1367" i="6"/>
  <c r="E1367" i="6"/>
  <c r="F1367" i="6"/>
  <c r="G1367" i="6"/>
  <c r="D1368" i="6"/>
  <c r="E1368" i="6"/>
  <c r="F1368" i="6"/>
  <c r="G1368" i="6"/>
  <c r="D1369" i="6"/>
  <c r="E1369" i="6"/>
  <c r="F1369" i="6"/>
  <c r="G1369" i="6"/>
  <c r="D1370" i="6"/>
  <c r="E1370" i="6"/>
  <c r="F1370" i="6"/>
  <c r="G1370" i="6"/>
  <c r="D1371" i="6"/>
  <c r="E1371" i="6"/>
  <c r="F1371" i="6"/>
  <c r="G1371" i="6"/>
  <c r="D1372" i="6"/>
  <c r="E1372" i="6"/>
  <c r="F1372" i="6"/>
  <c r="G1372" i="6"/>
  <c r="D1373" i="6"/>
  <c r="E1373" i="6"/>
  <c r="F1373" i="6"/>
  <c r="G1373" i="6"/>
  <c r="D1374" i="6"/>
  <c r="E1374" i="6"/>
  <c r="F1374" i="6"/>
  <c r="G1374" i="6"/>
  <c r="D1375" i="6"/>
  <c r="E1375" i="6"/>
  <c r="F1375" i="6"/>
  <c r="G1375" i="6"/>
  <c r="D1376" i="6"/>
  <c r="E1376" i="6"/>
  <c r="F1376" i="6"/>
  <c r="G1376" i="6"/>
  <c r="D1377" i="6"/>
  <c r="E1377" i="6"/>
  <c r="F1377" i="6"/>
  <c r="G1377" i="6"/>
  <c r="D1378" i="6"/>
  <c r="E1378" i="6"/>
  <c r="F1378" i="6"/>
  <c r="G1378" i="6"/>
  <c r="D1379" i="6"/>
  <c r="E1379" i="6"/>
  <c r="F1379" i="6"/>
  <c r="G1379" i="6"/>
  <c r="D1380" i="6"/>
  <c r="E1380" i="6"/>
  <c r="F1380" i="6"/>
  <c r="G1380" i="6"/>
  <c r="D1381" i="6"/>
  <c r="E1381" i="6"/>
  <c r="F1381" i="6"/>
  <c r="G1381" i="6"/>
  <c r="D1382" i="6"/>
  <c r="E1382" i="6"/>
  <c r="F1382" i="6"/>
  <c r="G1382" i="6"/>
  <c r="D1383" i="6"/>
  <c r="E1383" i="6"/>
  <c r="F1383" i="6"/>
  <c r="G1383" i="6"/>
  <c r="D1384" i="6"/>
  <c r="E1384" i="6"/>
  <c r="F1384" i="6"/>
  <c r="G1384" i="6"/>
  <c r="D1385" i="6"/>
  <c r="E1385" i="6"/>
  <c r="F1385" i="6"/>
  <c r="G1385" i="6"/>
  <c r="D1386" i="6"/>
  <c r="E1386" i="6"/>
  <c r="F1386" i="6"/>
  <c r="G1386" i="6"/>
  <c r="D1387" i="6"/>
  <c r="E1387" i="6"/>
  <c r="F1387" i="6"/>
  <c r="G1387" i="6"/>
  <c r="D1388" i="6"/>
  <c r="E1388" i="6"/>
  <c r="F1388" i="6"/>
  <c r="G1388" i="6"/>
  <c r="D1389" i="6"/>
  <c r="E1389" i="6"/>
  <c r="F1389" i="6"/>
  <c r="G1389" i="6"/>
  <c r="D1390" i="6"/>
  <c r="E1390" i="6"/>
  <c r="F1390" i="6"/>
  <c r="G1390" i="6"/>
  <c r="D1391" i="6"/>
  <c r="E1391" i="6"/>
  <c r="F1391" i="6"/>
  <c r="G1391" i="6"/>
  <c r="D1392" i="6"/>
  <c r="E1392" i="6"/>
  <c r="F1392" i="6"/>
  <c r="G1392" i="6"/>
  <c r="D1393" i="6"/>
  <c r="E1393" i="6"/>
  <c r="F1393" i="6"/>
  <c r="G1393" i="6"/>
  <c r="D1394" i="6"/>
  <c r="E1394" i="6"/>
  <c r="F1394" i="6"/>
  <c r="G1394" i="6"/>
  <c r="D1395" i="6"/>
  <c r="E1395" i="6"/>
  <c r="F1395" i="6"/>
  <c r="G1395" i="6"/>
  <c r="D1396" i="6"/>
  <c r="E1396" i="6"/>
  <c r="F1396" i="6"/>
  <c r="G1396" i="6"/>
  <c r="D1397" i="6"/>
  <c r="E1397" i="6"/>
  <c r="F1397" i="6"/>
  <c r="G1397" i="6"/>
  <c r="D1398" i="6"/>
  <c r="E1398" i="6"/>
  <c r="F1398" i="6"/>
  <c r="G1398" i="6"/>
  <c r="D1399" i="6"/>
  <c r="E1399" i="6"/>
  <c r="F1399" i="6"/>
  <c r="G1399" i="6"/>
  <c r="D1400" i="6"/>
  <c r="E1400" i="6"/>
  <c r="F1400" i="6"/>
  <c r="G1400" i="6"/>
  <c r="D1401" i="6"/>
  <c r="E1401" i="6"/>
  <c r="F1401" i="6"/>
  <c r="G1401" i="6"/>
  <c r="D1402" i="6"/>
  <c r="E1402" i="6"/>
  <c r="F1402" i="6"/>
  <c r="G1402" i="6"/>
  <c r="D1403" i="6"/>
  <c r="E1403" i="6"/>
  <c r="F1403" i="6"/>
  <c r="G1403" i="6"/>
  <c r="D1404" i="6"/>
  <c r="E1404" i="6"/>
  <c r="F1404" i="6"/>
  <c r="G1404" i="6"/>
  <c r="D1405" i="6"/>
  <c r="E1405" i="6"/>
  <c r="F1405" i="6"/>
  <c r="G1405" i="6"/>
  <c r="D1406" i="6"/>
  <c r="E1406" i="6"/>
  <c r="F1406" i="6"/>
  <c r="G1406" i="6"/>
  <c r="D1407" i="6"/>
  <c r="E1407" i="6"/>
  <c r="F1407" i="6"/>
  <c r="G1407" i="6"/>
  <c r="D1408" i="6"/>
  <c r="E1408" i="6"/>
  <c r="F1408" i="6"/>
  <c r="G1408" i="6"/>
  <c r="D1409" i="6"/>
  <c r="E1409" i="6"/>
  <c r="F1409" i="6"/>
  <c r="G1409" i="6"/>
  <c r="D1410" i="6"/>
  <c r="E1410" i="6"/>
  <c r="F1410" i="6"/>
  <c r="G1410" i="6"/>
  <c r="D1411" i="6"/>
  <c r="E1411" i="6"/>
  <c r="F1411" i="6"/>
  <c r="G1411" i="6"/>
  <c r="D1412" i="6"/>
  <c r="E1412" i="6"/>
  <c r="F1412" i="6"/>
  <c r="G1412" i="6"/>
  <c r="D1413" i="6"/>
  <c r="E1413" i="6"/>
  <c r="F1413" i="6"/>
  <c r="G1413" i="6"/>
  <c r="D1414" i="6"/>
  <c r="E1414" i="6"/>
  <c r="F1414" i="6"/>
  <c r="G1414" i="6"/>
  <c r="D1415" i="6"/>
  <c r="E1415" i="6"/>
  <c r="F1415" i="6"/>
  <c r="G1415" i="6"/>
  <c r="D1416" i="6"/>
  <c r="E1416" i="6"/>
  <c r="F1416" i="6"/>
  <c r="G1416" i="6"/>
  <c r="D1417" i="6"/>
  <c r="E1417" i="6"/>
  <c r="F1417" i="6"/>
  <c r="G1417" i="6"/>
  <c r="D1418" i="6"/>
  <c r="E1418" i="6"/>
  <c r="F1418" i="6"/>
  <c r="G1418" i="6"/>
  <c r="D1419" i="6"/>
  <c r="E1419" i="6"/>
  <c r="F1419" i="6"/>
  <c r="G1419" i="6"/>
  <c r="D1420" i="6"/>
  <c r="E1420" i="6"/>
  <c r="F1420" i="6"/>
  <c r="G1420" i="6"/>
  <c r="D1421" i="6"/>
  <c r="E1421" i="6"/>
  <c r="F1421" i="6"/>
  <c r="G1421" i="6"/>
  <c r="D1422" i="6"/>
  <c r="E1422" i="6"/>
  <c r="F1422" i="6"/>
  <c r="G1422" i="6"/>
  <c r="D1423" i="6"/>
  <c r="E1423" i="6"/>
  <c r="F1423" i="6"/>
  <c r="G1423" i="6"/>
  <c r="D1424" i="6"/>
  <c r="E1424" i="6"/>
  <c r="F1424" i="6"/>
  <c r="G1424" i="6"/>
  <c r="D1425" i="6"/>
  <c r="E1425" i="6"/>
  <c r="F1425" i="6"/>
  <c r="G1425" i="6"/>
  <c r="D1426" i="6"/>
  <c r="E1426" i="6"/>
  <c r="F1426" i="6"/>
  <c r="G1426" i="6"/>
  <c r="D1427" i="6"/>
  <c r="E1427" i="6"/>
  <c r="F1427" i="6"/>
  <c r="G1427" i="6"/>
  <c r="D1428" i="6"/>
  <c r="E1428" i="6"/>
  <c r="F1428" i="6"/>
  <c r="G1428" i="6"/>
  <c r="D1429" i="6"/>
  <c r="E1429" i="6"/>
  <c r="F1429" i="6"/>
  <c r="G1429" i="6"/>
  <c r="D1430" i="6"/>
  <c r="E1430" i="6"/>
  <c r="F1430" i="6"/>
  <c r="G1430" i="6"/>
  <c r="D1431" i="6"/>
  <c r="E1431" i="6"/>
  <c r="F1431" i="6"/>
  <c r="G1431" i="6"/>
  <c r="D1432" i="6"/>
  <c r="E1432" i="6"/>
  <c r="F1432" i="6"/>
  <c r="G1432" i="6"/>
  <c r="D1433" i="6"/>
  <c r="E1433" i="6"/>
  <c r="F1433" i="6"/>
  <c r="G1433" i="6"/>
  <c r="D1434" i="6"/>
  <c r="E1434" i="6"/>
  <c r="F1434" i="6"/>
  <c r="G1434" i="6"/>
  <c r="D1435" i="6"/>
  <c r="E1435" i="6"/>
  <c r="F1435" i="6"/>
  <c r="G1435" i="6"/>
  <c r="D1436" i="6"/>
  <c r="E1436" i="6"/>
  <c r="F1436" i="6"/>
  <c r="G1436" i="6"/>
  <c r="D1437" i="6"/>
  <c r="E1437" i="6"/>
  <c r="F1437" i="6"/>
  <c r="G1437" i="6"/>
  <c r="D1438" i="6"/>
  <c r="E1438" i="6"/>
  <c r="F1438" i="6"/>
  <c r="G1438" i="6"/>
  <c r="D1439" i="6"/>
  <c r="E1439" i="6"/>
  <c r="F1439" i="6"/>
  <c r="G1439" i="6"/>
  <c r="D1440" i="6"/>
  <c r="E1440" i="6"/>
  <c r="F1440" i="6"/>
  <c r="G1440" i="6"/>
  <c r="D1441" i="6"/>
  <c r="E1441" i="6"/>
  <c r="F1441" i="6"/>
  <c r="G1441" i="6"/>
  <c r="D1442" i="6"/>
  <c r="E1442" i="6"/>
  <c r="F1442" i="6"/>
  <c r="G1442" i="6"/>
  <c r="D1443" i="6"/>
  <c r="E1443" i="6"/>
  <c r="F1443" i="6"/>
  <c r="G1443" i="6"/>
  <c r="D1444" i="6"/>
  <c r="E1444" i="6"/>
  <c r="F1444" i="6"/>
  <c r="G1444" i="6"/>
  <c r="D1445" i="6"/>
  <c r="E1445" i="6"/>
  <c r="F1445" i="6"/>
  <c r="G1445" i="6"/>
  <c r="D1446" i="6"/>
  <c r="E1446" i="6"/>
  <c r="F1446" i="6"/>
  <c r="G1446" i="6"/>
  <c r="D1447" i="6"/>
  <c r="E1447" i="6"/>
  <c r="F1447" i="6"/>
  <c r="G1447" i="6"/>
  <c r="D1448" i="6"/>
  <c r="E1448" i="6"/>
  <c r="F1448" i="6"/>
  <c r="G1448" i="6"/>
  <c r="D1449" i="6"/>
  <c r="E1449" i="6"/>
  <c r="F1449" i="6"/>
  <c r="G1449" i="6"/>
  <c r="D1450" i="6"/>
  <c r="E1450" i="6"/>
  <c r="F1450" i="6"/>
  <c r="G1450" i="6"/>
  <c r="D1451" i="6"/>
  <c r="E1451" i="6"/>
  <c r="F1451" i="6"/>
  <c r="G1451" i="6"/>
  <c r="D1452" i="6"/>
  <c r="E1452" i="6"/>
  <c r="F1452" i="6"/>
  <c r="G1452" i="6"/>
  <c r="D1453" i="6"/>
  <c r="E1453" i="6"/>
  <c r="F1453" i="6"/>
  <c r="G1453" i="6"/>
  <c r="D1454" i="6"/>
  <c r="E1454" i="6"/>
  <c r="F1454" i="6"/>
  <c r="G1454" i="6"/>
  <c r="D1455" i="6"/>
  <c r="E1455" i="6"/>
  <c r="F1455" i="6"/>
  <c r="G1455" i="6"/>
  <c r="D1456" i="6"/>
  <c r="E1456" i="6"/>
  <c r="F1456" i="6"/>
  <c r="G1456" i="6"/>
  <c r="D1457" i="6"/>
  <c r="E1457" i="6"/>
  <c r="F1457" i="6"/>
  <c r="G1457" i="6"/>
  <c r="D1458" i="6"/>
  <c r="E1458" i="6"/>
  <c r="F1458" i="6"/>
  <c r="G1458" i="6"/>
  <c r="D1459" i="6"/>
  <c r="E1459" i="6"/>
  <c r="F1459" i="6"/>
  <c r="G1459" i="6"/>
  <c r="D1460" i="6"/>
  <c r="E1460" i="6"/>
  <c r="F1460" i="6"/>
  <c r="G1460" i="6"/>
  <c r="D1461" i="6"/>
  <c r="E1461" i="6"/>
  <c r="F1461" i="6"/>
  <c r="G1461" i="6"/>
  <c r="D1462" i="6"/>
  <c r="E1462" i="6"/>
  <c r="F1462" i="6"/>
  <c r="G1462" i="6"/>
  <c r="D1463" i="6"/>
  <c r="E1463" i="6"/>
  <c r="F1463" i="6"/>
  <c r="G1463" i="6"/>
  <c r="D1464" i="6"/>
  <c r="E1464" i="6"/>
  <c r="F1464" i="6"/>
  <c r="G1464" i="6"/>
  <c r="D1465" i="6"/>
  <c r="E1465" i="6"/>
  <c r="F1465" i="6"/>
  <c r="G1465" i="6"/>
  <c r="D1466" i="6"/>
  <c r="E1466" i="6"/>
  <c r="F1466" i="6"/>
  <c r="G1466" i="6"/>
  <c r="D1467" i="6"/>
  <c r="E1467" i="6"/>
  <c r="F1467" i="6"/>
  <c r="G1467" i="6"/>
  <c r="D1468" i="6"/>
  <c r="E1468" i="6"/>
  <c r="F1468" i="6"/>
  <c r="G1468" i="6"/>
  <c r="D1469" i="6"/>
  <c r="E1469" i="6"/>
  <c r="F1469" i="6"/>
  <c r="G1469" i="6"/>
  <c r="D1470" i="6"/>
  <c r="E1470" i="6"/>
  <c r="F1470" i="6"/>
  <c r="G1470" i="6"/>
  <c r="D1471" i="6"/>
  <c r="E1471" i="6"/>
  <c r="F1471" i="6"/>
  <c r="G1471" i="6"/>
  <c r="D1472" i="6"/>
  <c r="E1472" i="6"/>
  <c r="F1472" i="6"/>
  <c r="G1472" i="6"/>
  <c r="D1473" i="6"/>
  <c r="E1473" i="6"/>
  <c r="F1473" i="6"/>
  <c r="G1473" i="6"/>
  <c r="D1474" i="6"/>
  <c r="E1474" i="6"/>
  <c r="F1474" i="6"/>
  <c r="G1474" i="6"/>
  <c r="D1475" i="6"/>
  <c r="E1475" i="6"/>
  <c r="F1475" i="6"/>
  <c r="G1475" i="6"/>
  <c r="D1476" i="6"/>
  <c r="E1476" i="6"/>
  <c r="F1476" i="6"/>
  <c r="G1476" i="6"/>
  <c r="D1477" i="6"/>
  <c r="E1477" i="6"/>
  <c r="F1477" i="6"/>
  <c r="G1477" i="6"/>
  <c r="D1478" i="6"/>
  <c r="E1478" i="6"/>
  <c r="F1478" i="6"/>
  <c r="G1478" i="6"/>
  <c r="D1479" i="6"/>
  <c r="E1479" i="6"/>
  <c r="F1479" i="6"/>
  <c r="G1479" i="6"/>
  <c r="D1480" i="6"/>
  <c r="E1480" i="6"/>
  <c r="F1480" i="6"/>
  <c r="G1480" i="6"/>
  <c r="D1481" i="6"/>
  <c r="E1481" i="6"/>
  <c r="F1481" i="6"/>
  <c r="G1481" i="6"/>
  <c r="D1482" i="6"/>
  <c r="E1482" i="6"/>
  <c r="F1482" i="6"/>
  <c r="G1482" i="6"/>
  <c r="D1483" i="6"/>
  <c r="E1483" i="6"/>
  <c r="F1483" i="6"/>
  <c r="G1483" i="6"/>
  <c r="D1484" i="6"/>
  <c r="E1484" i="6"/>
  <c r="F1484" i="6"/>
  <c r="G1484" i="6"/>
  <c r="D1485" i="6"/>
  <c r="E1485" i="6"/>
  <c r="F1485" i="6"/>
  <c r="G1485" i="6"/>
  <c r="D1486" i="6"/>
  <c r="E1486" i="6"/>
  <c r="F1486" i="6"/>
  <c r="G1486" i="6"/>
  <c r="D1487" i="6"/>
  <c r="E1487" i="6"/>
  <c r="F1487" i="6"/>
  <c r="G1487" i="6"/>
  <c r="D1488" i="6"/>
  <c r="E1488" i="6"/>
  <c r="F1488" i="6"/>
  <c r="G1488" i="6"/>
  <c r="D1489" i="6"/>
  <c r="E1489" i="6"/>
  <c r="F1489" i="6"/>
  <c r="G1489" i="6"/>
  <c r="D1490" i="6"/>
  <c r="E1490" i="6"/>
  <c r="F1490" i="6"/>
  <c r="G1490" i="6"/>
  <c r="D1491" i="6"/>
  <c r="E1491" i="6"/>
  <c r="F1491" i="6"/>
  <c r="G1491" i="6"/>
  <c r="D1492" i="6"/>
  <c r="E1492" i="6"/>
  <c r="F1492" i="6"/>
  <c r="G1492" i="6"/>
  <c r="D1493" i="6"/>
  <c r="E1493" i="6"/>
  <c r="F1493" i="6"/>
  <c r="G1493" i="6"/>
  <c r="D1494" i="6"/>
  <c r="E1494" i="6"/>
  <c r="F1494" i="6"/>
  <c r="G1494" i="6"/>
  <c r="D1495" i="6"/>
  <c r="E1495" i="6"/>
  <c r="F1495" i="6"/>
  <c r="G1495" i="6"/>
  <c r="D1496" i="6"/>
  <c r="E1496" i="6"/>
  <c r="F1496" i="6"/>
  <c r="G1496" i="6"/>
  <c r="D1497" i="6"/>
  <c r="E1497" i="6"/>
  <c r="F1497" i="6"/>
  <c r="G1497" i="6"/>
  <c r="D1498" i="6"/>
  <c r="E1498" i="6"/>
  <c r="F1498" i="6"/>
  <c r="G1498" i="6"/>
  <c r="D1499" i="6"/>
  <c r="E1499" i="6"/>
  <c r="F1499" i="6"/>
  <c r="G1499" i="6"/>
  <c r="D1500" i="6"/>
  <c r="E1500" i="6"/>
  <c r="F1500" i="6"/>
  <c r="G1500" i="6"/>
  <c r="D1501" i="6"/>
  <c r="E1501" i="6"/>
  <c r="F1501" i="6"/>
  <c r="G1501" i="6"/>
  <c r="D1502" i="6"/>
  <c r="E1502" i="6"/>
  <c r="F1502" i="6"/>
  <c r="G1502" i="6"/>
  <c r="D1503" i="6"/>
  <c r="E1503" i="6"/>
  <c r="F1503" i="6"/>
  <c r="G1503" i="6"/>
  <c r="D1504" i="6"/>
  <c r="E1504" i="6"/>
  <c r="F1504" i="6"/>
  <c r="G1504" i="6"/>
  <c r="D1505" i="6"/>
  <c r="E1505" i="6"/>
  <c r="F1505" i="6"/>
  <c r="G1505" i="6"/>
  <c r="D1506" i="6"/>
  <c r="E1506" i="6"/>
  <c r="F1506" i="6"/>
  <c r="G1506" i="6"/>
  <c r="D1507" i="6"/>
  <c r="E1507" i="6"/>
  <c r="F1507" i="6"/>
  <c r="G1507" i="6"/>
  <c r="D1508" i="6"/>
  <c r="E1508" i="6"/>
  <c r="F1508" i="6"/>
  <c r="G1508" i="6"/>
  <c r="D1509" i="6"/>
  <c r="E1509" i="6"/>
  <c r="F1509" i="6"/>
  <c r="G1509" i="6"/>
  <c r="D1510" i="6"/>
  <c r="E1510" i="6"/>
  <c r="F1510" i="6"/>
  <c r="G1510" i="6"/>
  <c r="D1511" i="6"/>
  <c r="E1511" i="6"/>
  <c r="F1511" i="6"/>
  <c r="G1511" i="6"/>
  <c r="D1512" i="6"/>
  <c r="E1512" i="6"/>
  <c r="F1512" i="6"/>
  <c r="G1512" i="6"/>
  <c r="D1513" i="6"/>
  <c r="E1513" i="6"/>
  <c r="F1513" i="6"/>
  <c r="G1513" i="6"/>
  <c r="D1514" i="6"/>
  <c r="E1514" i="6"/>
  <c r="F1514" i="6"/>
  <c r="G1514" i="6"/>
  <c r="D1515" i="6"/>
  <c r="E1515" i="6"/>
  <c r="F1515" i="6"/>
  <c r="G1515" i="6"/>
  <c r="D1516" i="6"/>
  <c r="E1516" i="6"/>
  <c r="F1516" i="6"/>
  <c r="G1516" i="6"/>
  <c r="D1517" i="6"/>
  <c r="E1517" i="6"/>
  <c r="F1517" i="6"/>
  <c r="G1517" i="6"/>
  <c r="D1518" i="6"/>
  <c r="E1518" i="6"/>
  <c r="F1518" i="6"/>
  <c r="G1518" i="6"/>
  <c r="D1519" i="6"/>
  <c r="E1519" i="6"/>
  <c r="F1519" i="6"/>
  <c r="G1519" i="6"/>
  <c r="D1520" i="6"/>
  <c r="E1520" i="6"/>
  <c r="F1520" i="6"/>
  <c r="G1520" i="6"/>
  <c r="D1521" i="6"/>
  <c r="E1521" i="6"/>
  <c r="F1521" i="6"/>
  <c r="G1521" i="6"/>
  <c r="D1522" i="6"/>
  <c r="E1522" i="6"/>
  <c r="F1522" i="6"/>
  <c r="G1522" i="6"/>
  <c r="D1523" i="6"/>
  <c r="E1523" i="6"/>
  <c r="F1523" i="6"/>
  <c r="G1523" i="6"/>
  <c r="D1524" i="6"/>
  <c r="E1524" i="6"/>
  <c r="F1524" i="6"/>
  <c r="G1524" i="6"/>
  <c r="D1525" i="6"/>
  <c r="E1525" i="6"/>
  <c r="F1525" i="6"/>
  <c r="G1525" i="6"/>
  <c r="D1526" i="6"/>
  <c r="E1526" i="6"/>
  <c r="F1526" i="6"/>
  <c r="G1526" i="6"/>
  <c r="D1527" i="6"/>
  <c r="E1527" i="6"/>
  <c r="F1527" i="6"/>
  <c r="G1527" i="6"/>
  <c r="D1528" i="6"/>
  <c r="E1528" i="6"/>
  <c r="F1528" i="6"/>
  <c r="G1528" i="6"/>
  <c r="D1529" i="6"/>
  <c r="E1529" i="6"/>
  <c r="F1529" i="6"/>
  <c r="G1529" i="6"/>
  <c r="D1530" i="6"/>
  <c r="E1530" i="6"/>
  <c r="F1530" i="6"/>
  <c r="G1530" i="6"/>
  <c r="D1531" i="6"/>
  <c r="E1531" i="6"/>
  <c r="F1531" i="6"/>
  <c r="G1531" i="6"/>
  <c r="D1532" i="6"/>
  <c r="E1532" i="6"/>
  <c r="F1532" i="6"/>
  <c r="G1532" i="6"/>
  <c r="D1533" i="6"/>
  <c r="E1533" i="6"/>
  <c r="F1533" i="6"/>
  <c r="G1533" i="6"/>
  <c r="D1534" i="6"/>
  <c r="E1534" i="6"/>
  <c r="F1534" i="6"/>
  <c r="G1534" i="6"/>
  <c r="D1535" i="6"/>
  <c r="E1535" i="6"/>
  <c r="F1535" i="6"/>
  <c r="G1535" i="6"/>
  <c r="D1536" i="6"/>
  <c r="E1536" i="6"/>
  <c r="F1536" i="6"/>
  <c r="G1536" i="6"/>
  <c r="D1537" i="6"/>
  <c r="E1537" i="6"/>
  <c r="F1537" i="6"/>
  <c r="G1537" i="6"/>
  <c r="D1538" i="6"/>
  <c r="E1538" i="6"/>
  <c r="F1538" i="6"/>
  <c r="G1538" i="6"/>
  <c r="D1539" i="6"/>
  <c r="E1539" i="6"/>
  <c r="F1539" i="6"/>
  <c r="G1539" i="6"/>
  <c r="D1540" i="6"/>
  <c r="E1540" i="6"/>
  <c r="F1540" i="6"/>
  <c r="G1540" i="6"/>
  <c r="D1541" i="6"/>
  <c r="E1541" i="6"/>
  <c r="F1541" i="6"/>
  <c r="G1541" i="6"/>
  <c r="D1542" i="6"/>
  <c r="E1542" i="6"/>
  <c r="F1542" i="6"/>
  <c r="G1542" i="6"/>
  <c r="D1543" i="6"/>
  <c r="E1543" i="6"/>
  <c r="F1543" i="6"/>
  <c r="G1543" i="6"/>
  <c r="D1544" i="6"/>
  <c r="E1544" i="6"/>
  <c r="F1544" i="6"/>
  <c r="G1544" i="6"/>
  <c r="D1545" i="6"/>
  <c r="E1545" i="6"/>
  <c r="F1545" i="6"/>
  <c r="G1545" i="6"/>
  <c r="D1546" i="6"/>
  <c r="E1546" i="6"/>
  <c r="F1546" i="6"/>
  <c r="G1546" i="6"/>
  <c r="D1547" i="6"/>
  <c r="E1547" i="6"/>
  <c r="F1547" i="6"/>
  <c r="G1547" i="6"/>
  <c r="D1548" i="6"/>
  <c r="E1548" i="6"/>
  <c r="F1548" i="6"/>
  <c r="G1548" i="6"/>
  <c r="D1549" i="6"/>
  <c r="E1549" i="6"/>
  <c r="F1549" i="6"/>
  <c r="G1549" i="6"/>
  <c r="D1550" i="6"/>
  <c r="E1550" i="6"/>
  <c r="F1550" i="6"/>
  <c r="G1550" i="6"/>
  <c r="D1551" i="6"/>
  <c r="E1551" i="6"/>
  <c r="F1551" i="6"/>
  <c r="G1551" i="6"/>
  <c r="D1552" i="6"/>
  <c r="E1552" i="6"/>
  <c r="F1552" i="6"/>
  <c r="G1552" i="6"/>
  <c r="D1553" i="6"/>
  <c r="E1553" i="6"/>
  <c r="F1553" i="6"/>
  <c r="G1553" i="6"/>
  <c r="D1554" i="6"/>
  <c r="E1554" i="6"/>
  <c r="F1554" i="6"/>
  <c r="G1554" i="6"/>
  <c r="D1555" i="6"/>
  <c r="E1555" i="6"/>
  <c r="F1555" i="6"/>
  <c r="G1555" i="6"/>
  <c r="D1556" i="6"/>
  <c r="E1556" i="6"/>
  <c r="F1556" i="6"/>
  <c r="G1556" i="6"/>
  <c r="D1557" i="6"/>
  <c r="E1557" i="6"/>
  <c r="F1557" i="6"/>
  <c r="G1557" i="6"/>
  <c r="D1558" i="6"/>
  <c r="E1558" i="6"/>
  <c r="F1558" i="6"/>
  <c r="G1558" i="6"/>
  <c r="D1559" i="6"/>
  <c r="E1559" i="6"/>
  <c r="F1559" i="6"/>
  <c r="G1559" i="6"/>
  <c r="D1560" i="6"/>
  <c r="E1560" i="6"/>
  <c r="F1560" i="6"/>
  <c r="G1560" i="6"/>
  <c r="D1561" i="6"/>
  <c r="E1561" i="6"/>
  <c r="F1561" i="6"/>
  <c r="G1561" i="6"/>
  <c r="D1562" i="6"/>
  <c r="E1562" i="6"/>
  <c r="F1562" i="6"/>
  <c r="G1562" i="6"/>
  <c r="D1563" i="6"/>
  <c r="E1563" i="6"/>
  <c r="F1563" i="6"/>
  <c r="G1563" i="6"/>
  <c r="D1564" i="6"/>
  <c r="E1564" i="6"/>
  <c r="F1564" i="6"/>
  <c r="G1564" i="6"/>
  <c r="D1565" i="6"/>
  <c r="E1565" i="6"/>
  <c r="F1565" i="6"/>
  <c r="G1565" i="6"/>
  <c r="D1566" i="6"/>
  <c r="E1566" i="6"/>
  <c r="F1566" i="6"/>
  <c r="G1566" i="6"/>
  <c r="D1567" i="6"/>
  <c r="E1567" i="6"/>
  <c r="F1567" i="6"/>
  <c r="G1567" i="6"/>
  <c r="D1568" i="6"/>
  <c r="E1568" i="6"/>
  <c r="F1568" i="6"/>
  <c r="G1568" i="6"/>
  <c r="D1569" i="6"/>
  <c r="E1569" i="6"/>
  <c r="F1569" i="6"/>
  <c r="G1569" i="6"/>
  <c r="D1570" i="6"/>
  <c r="E1570" i="6"/>
  <c r="F1570" i="6"/>
  <c r="G1570" i="6"/>
  <c r="D1571" i="6"/>
  <c r="E1571" i="6"/>
  <c r="F1571" i="6"/>
  <c r="G1571" i="6"/>
  <c r="D1572" i="6"/>
  <c r="E1572" i="6"/>
  <c r="F1572" i="6"/>
  <c r="G1572" i="6"/>
  <c r="D1573" i="6"/>
  <c r="E1573" i="6"/>
  <c r="F1573" i="6"/>
  <c r="G1573" i="6"/>
  <c r="D1574" i="6"/>
  <c r="E1574" i="6"/>
  <c r="F1574" i="6"/>
  <c r="G1574" i="6"/>
  <c r="D1575" i="6"/>
  <c r="E1575" i="6"/>
  <c r="F1575" i="6"/>
  <c r="G1575" i="6"/>
  <c r="D1576" i="6"/>
  <c r="E1576" i="6"/>
  <c r="F1576" i="6"/>
  <c r="G1576" i="6"/>
  <c r="D1577" i="6"/>
  <c r="E1577" i="6"/>
  <c r="F1577" i="6"/>
  <c r="G1577" i="6"/>
  <c r="D1578" i="6"/>
  <c r="E1578" i="6"/>
  <c r="F1578" i="6"/>
  <c r="G1578" i="6"/>
  <c r="D1579" i="6"/>
  <c r="E1579" i="6"/>
  <c r="F1579" i="6"/>
  <c r="G1579" i="6"/>
  <c r="D1580" i="6"/>
  <c r="E1580" i="6"/>
  <c r="F1580" i="6"/>
  <c r="G1580" i="6"/>
  <c r="D1581" i="6"/>
  <c r="E1581" i="6"/>
  <c r="F1581" i="6"/>
  <c r="G1581" i="6"/>
  <c r="D1582" i="6"/>
  <c r="E1582" i="6"/>
  <c r="F1582" i="6"/>
  <c r="G1582" i="6"/>
  <c r="D1583" i="6"/>
  <c r="E1583" i="6"/>
  <c r="F1583" i="6"/>
  <c r="G1583" i="6"/>
  <c r="D1584" i="6"/>
  <c r="E1584" i="6"/>
  <c r="F1584" i="6"/>
  <c r="G1584" i="6"/>
  <c r="D1585" i="6"/>
  <c r="E1585" i="6"/>
  <c r="F1585" i="6"/>
  <c r="G1585" i="6"/>
  <c r="D1586" i="6"/>
  <c r="E1586" i="6"/>
  <c r="F1586" i="6"/>
  <c r="G1586" i="6"/>
  <c r="D1587" i="6"/>
  <c r="E1587" i="6"/>
  <c r="F1587" i="6"/>
  <c r="G1587" i="6"/>
  <c r="D1588" i="6"/>
  <c r="E1588" i="6"/>
  <c r="F1588" i="6"/>
  <c r="G1588" i="6"/>
  <c r="D1589" i="6"/>
  <c r="E1589" i="6"/>
  <c r="F1589" i="6"/>
  <c r="G1589" i="6"/>
  <c r="D1590" i="6"/>
  <c r="E1590" i="6"/>
  <c r="F1590" i="6"/>
  <c r="G1590" i="6"/>
  <c r="D1591" i="6"/>
  <c r="E1591" i="6"/>
  <c r="F1591" i="6"/>
  <c r="G1591" i="6"/>
  <c r="D1592" i="6"/>
  <c r="E1592" i="6"/>
  <c r="F1592" i="6"/>
  <c r="G1592" i="6"/>
  <c r="D1593" i="6"/>
  <c r="E1593" i="6"/>
  <c r="F1593" i="6"/>
  <c r="G1593" i="6"/>
  <c r="D1594" i="6"/>
  <c r="E1594" i="6"/>
  <c r="F1594" i="6"/>
  <c r="G1594" i="6"/>
  <c r="D1595" i="6"/>
  <c r="E1595" i="6"/>
  <c r="F1595" i="6"/>
  <c r="G1595" i="6"/>
  <c r="D1596" i="6"/>
  <c r="E1596" i="6"/>
  <c r="F1596" i="6"/>
  <c r="G1596" i="6"/>
  <c r="D1597" i="6"/>
  <c r="E1597" i="6"/>
  <c r="F1597" i="6"/>
  <c r="G1597" i="6"/>
  <c r="D1598" i="6"/>
  <c r="E1598" i="6"/>
  <c r="F1598" i="6"/>
  <c r="G1598" i="6"/>
  <c r="D1599" i="6"/>
  <c r="E1599" i="6"/>
  <c r="F1599" i="6"/>
  <c r="G1599" i="6"/>
  <c r="D1600" i="6"/>
  <c r="E1600" i="6"/>
  <c r="F1600" i="6"/>
  <c r="G1600" i="6"/>
  <c r="D1601" i="6"/>
  <c r="E1601" i="6"/>
  <c r="F1601" i="6"/>
  <c r="G1601" i="6"/>
  <c r="D1602" i="6"/>
  <c r="E1602" i="6"/>
  <c r="F1602" i="6"/>
  <c r="G1602" i="6"/>
  <c r="D1603" i="6"/>
  <c r="E1603" i="6"/>
  <c r="F1603" i="6"/>
  <c r="G1603" i="6"/>
  <c r="D1604" i="6"/>
  <c r="E1604" i="6"/>
  <c r="F1604" i="6"/>
  <c r="G1604" i="6"/>
  <c r="D1605" i="6"/>
  <c r="E1605" i="6"/>
  <c r="F1605" i="6"/>
  <c r="G1605" i="6"/>
  <c r="D1606" i="6"/>
  <c r="E1606" i="6"/>
  <c r="F1606" i="6"/>
  <c r="G1606" i="6"/>
  <c r="D1607" i="6"/>
  <c r="E1607" i="6"/>
  <c r="F1607" i="6"/>
  <c r="G1607" i="6"/>
  <c r="D1608" i="6"/>
  <c r="E1608" i="6"/>
  <c r="F1608" i="6"/>
  <c r="G1608" i="6"/>
  <c r="D1609" i="6"/>
  <c r="E1609" i="6"/>
  <c r="F1609" i="6"/>
  <c r="G1609" i="6"/>
  <c r="D1610" i="6"/>
  <c r="E1610" i="6"/>
  <c r="F1610" i="6"/>
  <c r="G1610" i="6"/>
  <c r="D1611" i="6"/>
  <c r="E1611" i="6"/>
  <c r="F1611" i="6"/>
  <c r="G1611" i="6"/>
  <c r="D1612" i="6"/>
  <c r="E1612" i="6"/>
  <c r="F1612" i="6"/>
  <c r="G1612" i="6"/>
  <c r="D1613" i="6"/>
  <c r="E1613" i="6"/>
  <c r="F1613" i="6"/>
  <c r="G1613" i="6"/>
  <c r="D1614" i="6"/>
  <c r="E1614" i="6"/>
  <c r="F1614" i="6"/>
  <c r="G1614" i="6"/>
  <c r="D1615" i="6"/>
  <c r="E1615" i="6"/>
  <c r="F1615" i="6"/>
  <c r="G1615" i="6"/>
  <c r="D1616" i="6"/>
  <c r="E1616" i="6"/>
  <c r="F1616" i="6"/>
  <c r="G1616" i="6"/>
  <c r="D1617" i="6"/>
  <c r="E1617" i="6"/>
  <c r="F1617" i="6"/>
  <c r="G1617" i="6"/>
  <c r="D1618" i="6"/>
  <c r="E1618" i="6"/>
  <c r="F1618" i="6"/>
  <c r="G1618" i="6"/>
  <c r="D1619" i="6"/>
  <c r="E1619" i="6"/>
  <c r="F1619" i="6"/>
  <c r="G1619" i="6"/>
  <c r="D1620" i="6"/>
  <c r="E1620" i="6"/>
  <c r="F1620" i="6"/>
  <c r="G1620" i="6"/>
  <c r="D1621" i="6"/>
  <c r="E1621" i="6"/>
  <c r="F1621" i="6"/>
  <c r="G1621" i="6"/>
  <c r="D1622" i="6"/>
  <c r="E1622" i="6"/>
  <c r="F1622" i="6"/>
  <c r="G1622" i="6"/>
  <c r="D1623" i="6"/>
  <c r="E1623" i="6"/>
  <c r="F1623" i="6"/>
  <c r="G1623" i="6"/>
  <c r="D1624" i="6"/>
  <c r="E1624" i="6"/>
  <c r="F1624" i="6"/>
  <c r="G1624" i="6"/>
  <c r="D1625" i="6"/>
  <c r="E1625" i="6"/>
  <c r="F1625" i="6"/>
  <c r="G1625" i="6"/>
  <c r="D1626" i="6"/>
  <c r="E1626" i="6"/>
  <c r="F1626" i="6"/>
  <c r="G1626" i="6"/>
  <c r="D1627" i="6"/>
  <c r="E1627" i="6"/>
  <c r="F1627" i="6"/>
  <c r="G1627" i="6"/>
  <c r="D1628" i="6"/>
  <c r="E1628" i="6"/>
  <c r="F1628" i="6"/>
  <c r="G1628" i="6"/>
  <c r="D1629" i="6"/>
  <c r="E1629" i="6"/>
  <c r="F1629" i="6"/>
  <c r="G1629" i="6"/>
  <c r="D1630" i="6"/>
  <c r="E1630" i="6"/>
  <c r="F1630" i="6"/>
  <c r="G1630" i="6"/>
  <c r="D1631" i="6"/>
  <c r="E1631" i="6"/>
  <c r="F1631" i="6"/>
  <c r="G1631" i="6"/>
  <c r="D1632" i="6"/>
  <c r="E1632" i="6"/>
  <c r="F1632" i="6"/>
  <c r="G1632" i="6"/>
  <c r="D1633" i="6"/>
  <c r="E1633" i="6"/>
  <c r="F1633" i="6"/>
  <c r="G1633" i="6"/>
  <c r="D1634" i="6"/>
  <c r="E1634" i="6"/>
  <c r="F1634" i="6"/>
  <c r="G1634" i="6"/>
  <c r="D1635" i="6"/>
  <c r="E1635" i="6"/>
  <c r="F1635" i="6"/>
  <c r="G1635" i="6"/>
  <c r="D1636" i="6"/>
  <c r="E1636" i="6"/>
  <c r="F1636" i="6"/>
  <c r="G1636" i="6"/>
  <c r="D1637" i="6"/>
  <c r="E1637" i="6"/>
  <c r="F1637" i="6"/>
  <c r="G1637" i="6"/>
  <c r="D1638" i="6"/>
  <c r="E1638" i="6"/>
  <c r="F1638" i="6"/>
  <c r="G1638" i="6"/>
  <c r="D1639" i="6"/>
  <c r="E1639" i="6"/>
  <c r="F1639" i="6"/>
  <c r="G1639" i="6"/>
  <c r="D1640" i="6"/>
  <c r="E1640" i="6"/>
  <c r="F1640" i="6"/>
  <c r="G1640" i="6"/>
  <c r="D1641" i="6"/>
  <c r="E1641" i="6"/>
  <c r="F1641" i="6"/>
  <c r="G1641" i="6"/>
  <c r="D1642" i="6"/>
  <c r="E1642" i="6"/>
  <c r="F1642" i="6"/>
  <c r="G1642" i="6"/>
  <c r="D1643" i="6"/>
  <c r="E1643" i="6"/>
  <c r="F1643" i="6"/>
  <c r="G1643" i="6"/>
  <c r="D1644" i="6"/>
  <c r="E1644" i="6"/>
  <c r="F1644" i="6"/>
  <c r="G1644" i="6"/>
  <c r="D1645" i="6"/>
  <c r="E1645" i="6"/>
  <c r="F1645" i="6"/>
  <c r="G1645" i="6"/>
  <c r="D1646" i="6"/>
  <c r="E1646" i="6"/>
  <c r="F1646" i="6"/>
  <c r="G1646" i="6"/>
  <c r="D1647" i="6"/>
  <c r="E1647" i="6"/>
  <c r="F1647" i="6"/>
  <c r="G1647" i="6"/>
  <c r="D1648" i="6"/>
  <c r="E1648" i="6"/>
  <c r="F1648" i="6"/>
  <c r="G1648" i="6"/>
  <c r="D1649" i="6"/>
  <c r="E1649" i="6"/>
  <c r="F1649" i="6"/>
  <c r="G1649" i="6"/>
  <c r="D1650" i="6"/>
  <c r="E1650" i="6"/>
  <c r="F1650" i="6"/>
  <c r="G1650" i="6"/>
  <c r="D1651" i="6"/>
  <c r="E1651" i="6"/>
  <c r="F1651" i="6"/>
  <c r="G1651" i="6"/>
  <c r="D1652" i="6"/>
  <c r="E1652" i="6"/>
  <c r="F1652" i="6"/>
  <c r="G1652" i="6"/>
  <c r="D1653" i="6"/>
  <c r="E1653" i="6"/>
  <c r="F1653" i="6"/>
  <c r="G1653" i="6"/>
  <c r="D1654" i="6"/>
  <c r="E1654" i="6"/>
  <c r="F1654" i="6"/>
  <c r="G1654" i="6"/>
  <c r="D1655" i="6"/>
  <c r="E1655" i="6"/>
  <c r="F1655" i="6"/>
  <c r="G1655" i="6"/>
  <c r="D1656" i="6"/>
  <c r="E1656" i="6"/>
  <c r="F1656" i="6"/>
  <c r="G1656" i="6"/>
  <c r="D1657" i="6"/>
  <c r="E1657" i="6"/>
  <c r="F1657" i="6"/>
  <c r="G1657" i="6"/>
  <c r="D1658" i="6"/>
  <c r="E1658" i="6"/>
  <c r="F1658" i="6"/>
  <c r="G1658" i="6"/>
  <c r="D1659" i="6"/>
  <c r="E1659" i="6"/>
  <c r="F1659" i="6"/>
  <c r="G1659" i="6"/>
  <c r="D1660" i="6"/>
  <c r="E1660" i="6"/>
  <c r="F1660" i="6"/>
  <c r="G1660" i="6"/>
  <c r="D1661" i="6"/>
  <c r="E1661" i="6"/>
  <c r="F1661" i="6"/>
  <c r="G1661" i="6"/>
  <c r="D1662" i="6"/>
  <c r="E1662" i="6"/>
  <c r="F1662" i="6"/>
  <c r="G1662" i="6"/>
  <c r="D1663" i="6"/>
  <c r="E1663" i="6"/>
  <c r="F1663" i="6"/>
  <c r="G1663" i="6"/>
  <c r="D1664" i="6"/>
  <c r="E1664" i="6"/>
  <c r="F1664" i="6"/>
  <c r="G1664" i="6"/>
  <c r="D1665" i="6"/>
  <c r="E1665" i="6"/>
  <c r="F1665" i="6"/>
  <c r="G1665" i="6"/>
  <c r="D1666" i="6"/>
  <c r="E1666" i="6"/>
  <c r="F1666" i="6"/>
  <c r="G1666" i="6"/>
  <c r="D1667" i="6"/>
  <c r="E1667" i="6"/>
  <c r="F1667" i="6"/>
  <c r="G1667" i="6"/>
  <c r="D1668" i="6"/>
  <c r="E1668" i="6"/>
  <c r="F1668" i="6"/>
  <c r="G1668" i="6"/>
  <c r="D1669" i="6"/>
  <c r="E1669" i="6"/>
  <c r="F1669" i="6"/>
  <c r="G1669" i="6"/>
  <c r="D1670" i="6"/>
  <c r="E1670" i="6"/>
  <c r="F1670" i="6"/>
  <c r="G1670" i="6"/>
  <c r="D1671" i="6"/>
  <c r="E1671" i="6"/>
  <c r="F1671" i="6"/>
  <c r="G1671" i="6"/>
  <c r="D1672" i="6"/>
  <c r="E1672" i="6"/>
  <c r="F1672" i="6"/>
  <c r="G1672" i="6"/>
  <c r="D1673" i="6"/>
  <c r="E1673" i="6"/>
  <c r="F1673" i="6"/>
  <c r="G1673" i="6"/>
  <c r="D1674" i="6"/>
  <c r="E1674" i="6"/>
  <c r="F1674" i="6"/>
  <c r="G1674" i="6"/>
  <c r="D1675" i="6"/>
  <c r="E1675" i="6"/>
  <c r="F1675" i="6"/>
  <c r="G1675" i="6"/>
  <c r="D1676" i="6"/>
  <c r="E1676" i="6"/>
  <c r="F1676" i="6"/>
  <c r="G1676" i="6"/>
  <c r="D1677" i="6"/>
  <c r="E1677" i="6"/>
  <c r="F1677" i="6"/>
  <c r="G1677" i="6"/>
  <c r="D1678" i="6"/>
  <c r="E1678" i="6"/>
  <c r="F1678" i="6"/>
  <c r="G1678" i="6"/>
  <c r="D1679" i="6"/>
  <c r="E1679" i="6"/>
  <c r="F1679" i="6"/>
  <c r="G1679" i="6"/>
  <c r="D1680" i="6"/>
  <c r="E1680" i="6"/>
  <c r="F1680" i="6"/>
  <c r="G1680" i="6"/>
  <c r="D1681" i="6"/>
  <c r="E1681" i="6"/>
  <c r="F1681" i="6"/>
  <c r="G1681" i="6"/>
  <c r="D1682" i="6"/>
  <c r="E1682" i="6"/>
  <c r="F1682" i="6"/>
  <c r="G1682" i="6"/>
  <c r="D1683" i="6"/>
  <c r="E1683" i="6"/>
  <c r="F1683" i="6"/>
  <c r="G1683" i="6"/>
  <c r="D1684" i="6"/>
  <c r="E1684" i="6"/>
  <c r="F1684" i="6"/>
  <c r="G1684" i="6"/>
  <c r="D1685" i="6"/>
  <c r="E1685" i="6"/>
  <c r="F1685" i="6"/>
  <c r="G1685" i="6"/>
  <c r="D1686" i="6"/>
  <c r="E1686" i="6"/>
  <c r="F1686" i="6"/>
  <c r="G1686" i="6"/>
  <c r="D1687" i="6"/>
  <c r="E1687" i="6"/>
  <c r="F1687" i="6"/>
  <c r="G1687" i="6"/>
  <c r="D1688" i="6"/>
  <c r="E1688" i="6"/>
  <c r="F1688" i="6"/>
  <c r="G1688" i="6"/>
  <c r="D1689" i="6"/>
  <c r="E1689" i="6"/>
  <c r="F1689" i="6"/>
  <c r="G1689" i="6"/>
  <c r="D1690" i="6"/>
  <c r="E1690" i="6"/>
  <c r="F1690" i="6"/>
  <c r="G1690" i="6"/>
  <c r="D1691" i="6"/>
  <c r="E1691" i="6"/>
  <c r="F1691" i="6"/>
  <c r="G1691" i="6"/>
  <c r="D1692" i="6"/>
  <c r="E1692" i="6"/>
  <c r="F1692" i="6"/>
  <c r="G1692" i="6"/>
  <c r="D1693" i="6"/>
  <c r="E1693" i="6"/>
  <c r="F1693" i="6"/>
  <c r="G1693" i="6"/>
  <c r="D1694" i="6"/>
  <c r="E1694" i="6"/>
  <c r="F1694" i="6"/>
  <c r="G1694" i="6"/>
  <c r="D1695" i="6"/>
  <c r="E1695" i="6"/>
  <c r="F1695" i="6"/>
  <c r="G1695" i="6"/>
  <c r="D1696" i="6"/>
  <c r="E1696" i="6"/>
  <c r="F1696" i="6"/>
  <c r="G1696" i="6"/>
  <c r="D1697" i="6"/>
  <c r="E1697" i="6"/>
  <c r="F1697" i="6"/>
  <c r="G1697" i="6"/>
  <c r="D1698" i="6"/>
  <c r="E1698" i="6"/>
  <c r="F1698" i="6"/>
  <c r="G1698" i="6"/>
  <c r="D1699" i="6"/>
  <c r="E1699" i="6"/>
  <c r="F1699" i="6"/>
  <c r="G1699" i="6"/>
  <c r="D1700" i="6"/>
  <c r="E1700" i="6"/>
  <c r="F1700" i="6"/>
  <c r="G1700" i="6"/>
  <c r="D1701" i="6"/>
  <c r="E1701" i="6"/>
  <c r="F1701" i="6"/>
  <c r="G1701" i="6"/>
  <c r="D1702" i="6"/>
  <c r="E1702" i="6"/>
  <c r="F1702" i="6"/>
  <c r="G1702" i="6"/>
  <c r="D1703" i="6"/>
  <c r="E1703" i="6"/>
  <c r="F1703" i="6"/>
  <c r="G1703" i="6"/>
  <c r="D1704" i="6"/>
  <c r="E1704" i="6"/>
  <c r="F1704" i="6"/>
  <c r="G1704" i="6"/>
  <c r="D1705" i="6"/>
  <c r="E1705" i="6"/>
  <c r="F1705" i="6"/>
  <c r="G1705" i="6"/>
  <c r="D1706" i="6"/>
  <c r="E1706" i="6"/>
  <c r="F1706" i="6"/>
  <c r="G1706" i="6"/>
  <c r="D1707" i="6"/>
  <c r="E1707" i="6"/>
  <c r="F1707" i="6"/>
  <c r="G1707" i="6"/>
  <c r="D1708" i="6"/>
  <c r="E1708" i="6"/>
  <c r="F1708" i="6"/>
  <c r="G1708" i="6"/>
  <c r="D1709" i="6"/>
  <c r="E1709" i="6"/>
  <c r="F1709" i="6"/>
  <c r="G1709" i="6"/>
  <c r="D1710" i="6"/>
  <c r="E1710" i="6"/>
  <c r="F1710" i="6"/>
  <c r="G1710" i="6"/>
  <c r="D1711" i="6"/>
  <c r="E1711" i="6"/>
  <c r="F1711" i="6"/>
  <c r="G1711" i="6"/>
  <c r="D1712" i="6"/>
  <c r="E1712" i="6"/>
  <c r="F1712" i="6"/>
  <c r="G1712" i="6"/>
  <c r="D1713" i="6"/>
  <c r="E1713" i="6"/>
  <c r="F1713" i="6"/>
  <c r="G1713" i="6"/>
  <c r="D1714" i="6"/>
  <c r="E1714" i="6"/>
  <c r="F1714" i="6"/>
  <c r="G1714" i="6"/>
  <c r="D1715" i="6"/>
  <c r="E1715" i="6"/>
  <c r="F1715" i="6"/>
  <c r="G1715" i="6"/>
  <c r="D1716" i="6"/>
  <c r="E1716" i="6"/>
  <c r="F1716" i="6"/>
  <c r="G1716" i="6"/>
  <c r="D1717" i="6"/>
  <c r="E1717" i="6"/>
  <c r="F1717" i="6"/>
  <c r="G1717" i="6"/>
  <c r="D1718" i="6"/>
  <c r="E1718" i="6"/>
  <c r="F1718" i="6"/>
  <c r="G1718" i="6"/>
  <c r="D1719" i="6"/>
  <c r="E1719" i="6"/>
  <c r="F1719" i="6"/>
  <c r="G1719" i="6"/>
  <c r="D1720" i="6"/>
  <c r="E1720" i="6"/>
  <c r="F1720" i="6"/>
  <c r="G1720" i="6"/>
  <c r="D1721" i="6"/>
  <c r="E1721" i="6"/>
  <c r="F1721" i="6"/>
  <c r="G1721" i="6"/>
  <c r="D1722" i="6"/>
  <c r="E1722" i="6"/>
  <c r="F1722" i="6"/>
  <c r="G1722" i="6"/>
  <c r="D1723" i="6"/>
  <c r="E1723" i="6"/>
  <c r="F1723" i="6"/>
  <c r="G1723" i="6"/>
  <c r="D1724" i="6"/>
  <c r="E1724" i="6"/>
  <c r="F1724" i="6"/>
  <c r="G1724" i="6"/>
  <c r="D1725" i="6"/>
  <c r="E1725" i="6"/>
  <c r="F1725" i="6"/>
  <c r="G1725" i="6"/>
  <c r="D1726" i="6"/>
  <c r="E1726" i="6"/>
  <c r="F1726" i="6"/>
  <c r="G1726" i="6"/>
  <c r="D1727" i="6"/>
  <c r="E1727" i="6"/>
  <c r="F1727" i="6"/>
  <c r="G1727" i="6"/>
  <c r="D1728" i="6"/>
  <c r="E1728" i="6"/>
  <c r="F1728" i="6"/>
  <c r="G1728" i="6"/>
  <c r="D1729" i="6"/>
  <c r="E1729" i="6"/>
  <c r="F1729" i="6"/>
  <c r="G1729" i="6"/>
  <c r="D1730" i="6"/>
  <c r="E1730" i="6"/>
  <c r="F1730" i="6"/>
  <c r="G1730" i="6"/>
  <c r="D1731" i="6"/>
  <c r="E1731" i="6"/>
  <c r="F1731" i="6"/>
  <c r="G1731" i="6"/>
  <c r="D1732" i="6"/>
  <c r="E1732" i="6"/>
  <c r="F1732" i="6"/>
  <c r="G1732" i="6"/>
  <c r="D1733" i="6"/>
  <c r="E1733" i="6"/>
  <c r="F1733" i="6"/>
  <c r="G1733" i="6"/>
  <c r="D1734" i="6"/>
  <c r="E1734" i="6"/>
  <c r="F1734" i="6"/>
  <c r="G1734" i="6"/>
  <c r="D1735" i="6"/>
  <c r="E1735" i="6"/>
  <c r="F1735" i="6"/>
  <c r="G1735" i="6"/>
  <c r="D1736" i="6"/>
  <c r="E1736" i="6"/>
  <c r="F1736" i="6"/>
  <c r="G1736" i="6"/>
  <c r="D1737" i="6"/>
  <c r="E1737" i="6"/>
  <c r="F1737" i="6"/>
  <c r="G1737" i="6"/>
  <c r="D1738" i="6"/>
  <c r="E1738" i="6"/>
  <c r="F1738" i="6"/>
  <c r="G1738" i="6"/>
  <c r="D1739" i="6"/>
  <c r="E1739" i="6"/>
  <c r="F1739" i="6"/>
  <c r="G1739" i="6"/>
  <c r="D1740" i="6"/>
  <c r="E1740" i="6"/>
  <c r="F1740" i="6"/>
  <c r="G1740" i="6"/>
  <c r="D1741" i="6"/>
  <c r="E1741" i="6"/>
  <c r="F1741" i="6"/>
  <c r="G1741" i="6"/>
  <c r="D1742" i="6"/>
  <c r="E1742" i="6"/>
  <c r="F1742" i="6"/>
  <c r="G1742" i="6"/>
  <c r="D1743" i="6"/>
  <c r="E1743" i="6"/>
  <c r="F1743" i="6"/>
  <c r="G1743" i="6"/>
  <c r="D1744" i="6"/>
  <c r="E1744" i="6"/>
  <c r="F1744" i="6"/>
  <c r="G1744" i="6"/>
  <c r="D1745" i="6"/>
  <c r="E1745" i="6"/>
  <c r="F1745" i="6"/>
  <c r="G1745" i="6"/>
  <c r="D1746" i="6"/>
  <c r="E1746" i="6"/>
  <c r="F1746" i="6"/>
  <c r="G1746" i="6"/>
  <c r="D1747" i="6"/>
  <c r="E1747" i="6"/>
  <c r="F1747" i="6"/>
  <c r="G1747" i="6"/>
  <c r="D1748" i="6"/>
  <c r="E1748" i="6"/>
  <c r="F1748" i="6"/>
  <c r="G1748" i="6"/>
  <c r="D1749" i="6"/>
  <c r="E1749" i="6"/>
  <c r="F1749" i="6"/>
  <c r="G1749" i="6"/>
  <c r="D1750" i="6"/>
  <c r="E1750" i="6"/>
  <c r="F1750" i="6"/>
  <c r="G1750" i="6"/>
  <c r="D1751" i="6"/>
  <c r="E1751" i="6"/>
  <c r="F1751" i="6"/>
  <c r="G1751" i="6"/>
  <c r="D1752" i="6"/>
  <c r="E1752" i="6"/>
  <c r="F1752" i="6"/>
  <c r="G1752" i="6"/>
  <c r="D1753" i="6"/>
  <c r="E1753" i="6"/>
  <c r="F1753" i="6"/>
  <c r="G1753" i="6"/>
  <c r="D1754" i="6"/>
  <c r="E1754" i="6"/>
  <c r="F1754" i="6"/>
  <c r="G1754" i="6"/>
  <c r="D1755" i="6"/>
  <c r="E1755" i="6"/>
  <c r="F1755" i="6"/>
  <c r="G1755" i="6"/>
  <c r="D1756" i="6"/>
  <c r="E1756" i="6"/>
  <c r="F1756" i="6"/>
  <c r="G1756" i="6"/>
  <c r="D1757" i="6"/>
  <c r="E1757" i="6"/>
  <c r="F1757" i="6"/>
  <c r="G1757" i="6"/>
  <c r="D1758" i="6"/>
  <c r="E1758" i="6"/>
  <c r="F1758" i="6"/>
  <c r="G1758" i="6"/>
  <c r="D1759" i="6"/>
  <c r="E1759" i="6"/>
  <c r="F1759" i="6"/>
  <c r="G1759" i="6"/>
  <c r="D1760" i="6"/>
  <c r="E1760" i="6"/>
  <c r="F1760" i="6"/>
  <c r="G1760" i="6"/>
  <c r="D1761" i="6"/>
  <c r="E1761" i="6"/>
  <c r="F1761" i="6"/>
  <c r="G1761" i="6"/>
  <c r="D1762" i="6"/>
  <c r="E1762" i="6"/>
  <c r="F1762" i="6"/>
  <c r="G1762" i="6"/>
  <c r="D1763" i="6"/>
  <c r="E1763" i="6"/>
  <c r="F1763" i="6"/>
  <c r="G1763" i="6"/>
  <c r="D1764" i="6"/>
  <c r="E1764" i="6"/>
  <c r="F1764" i="6"/>
  <c r="G1764" i="6"/>
  <c r="D1765" i="6"/>
  <c r="E1765" i="6"/>
  <c r="F1765" i="6"/>
  <c r="G1765" i="6"/>
  <c r="D1766" i="6"/>
  <c r="E1766" i="6"/>
  <c r="F1766" i="6"/>
  <c r="G1766" i="6"/>
  <c r="D1767" i="6"/>
  <c r="E1767" i="6"/>
  <c r="F1767" i="6"/>
  <c r="G1767" i="6"/>
  <c r="D1768" i="6"/>
  <c r="E1768" i="6"/>
  <c r="F1768" i="6"/>
  <c r="G1768" i="6"/>
  <c r="D1769" i="6"/>
  <c r="E1769" i="6"/>
  <c r="F1769" i="6"/>
  <c r="G1769" i="6"/>
  <c r="D1770" i="6"/>
  <c r="E1770" i="6"/>
  <c r="F1770" i="6"/>
  <c r="G1770" i="6"/>
  <c r="D1771" i="6"/>
  <c r="E1771" i="6"/>
  <c r="F1771" i="6"/>
  <c r="G1771" i="6"/>
  <c r="D1772" i="6"/>
  <c r="E1772" i="6"/>
  <c r="F1772" i="6"/>
  <c r="G1772" i="6"/>
  <c r="D1773" i="6"/>
  <c r="E1773" i="6"/>
  <c r="F1773" i="6"/>
  <c r="G1773" i="6"/>
  <c r="D1774" i="6"/>
  <c r="E1774" i="6"/>
  <c r="F1774" i="6"/>
  <c r="G1774" i="6"/>
  <c r="D1775" i="6"/>
  <c r="E1775" i="6"/>
  <c r="F1775" i="6"/>
  <c r="G1775" i="6"/>
  <c r="D1776" i="6"/>
  <c r="E1776" i="6"/>
  <c r="F1776" i="6"/>
  <c r="G1776" i="6"/>
  <c r="D1777" i="6"/>
  <c r="E1777" i="6"/>
  <c r="F1777" i="6"/>
  <c r="G1777" i="6"/>
  <c r="D1778" i="6"/>
  <c r="E1778" i="6"/>
  <c r="F1778" i="6"/>
  <c r="G1778" i="6"/>
  <c r="D1779" i="6"/>
  <c r="E1779" i="6"/>
  <c r="F1779" i="6"/>
  <c r="G1779" i="6"/>
  <c r="D1780" i="6"/>
  <c r="E1780" i="6"/>
  <c r="F1780" i="6"/>
  <c r="G1780" i="6"/>
  <c r="D1781" i="6"/>
  <c r="E1781" i="6"/>
  <c r="F1781" i="6"/>
  <c r="G1781" i="6"/>
  <c r="D1782" i="6"/>
  <c r="E1782" i="6"/>
  <c r="F1782" i="6"/>
  <c r="G1782" i="6"/>
  <c r="D1783" i="6"/>
  <c r="E1783" i="6"/>
  <c r="F1783" i="6"/>
  <c r="G1783" i="6"/>
  <c r="D1784" i="6"/>
  <c r="E1784" i="6"/>
  <c r="F1784" i="6"/>
  <c r="G1784" i="6"/>
  <c r="D1785" i="6"/>
  <c r="E1785" i="6"/>
  <c r="F1785" i="6"/>
  <c r="G1785" i="6"/>
  <c r="D1786" i="6"/>
  <c r="E1786" i="6"/>
  <c r="F1786" i="6"/>
  <c r="G1786" i="6"/>
  <c r="D1787" i="6"/>
  <c r="E1787" i="6"/>
  <c r="F1787" i="6"/>
  <c r="G1787" i="6"/>
  <c r="D1788" i="6"/>
  <c r="E1788" i="6"/>
  <c r="F1788" i="6"/>
  <c r="G1788" i="6"/>
  <c r="D1789" i="6"/>
  <c r="E1789" i="6"/>
  <c r="F1789" i="6"/>
  <c r="G1789" i="6"/>
  <c r="D1790" i="6"/>
  <c r="E1790" i="6"/>
  <c r="F1790" i="6"/>
  <c r="G1790" i="6"/>
  <c r="D1791" i="6"/>
  <c r="E1791" i="6"/>
  <c r="F1791" i="6"/>
  <c r="G1791" i="6"/>
  <c r="D1792" i="6"/>
  <c r="E1792" i="6"/>
  <c r="F1792" i="6"/>
  <c r="G1792" i="6"/>
  <c r="D1793" i="6"/>
  <c r="E1793" i="6"/>
  <c r="F1793" i="6"/>
  <c r="G1793" i="6"/>
  <c r="D1794" i="6"/>
  <c r="E1794" i="6"/>
  <c r="F1794" i="6"/>
  <c r="G1794" i="6"/>
  <c r="D1795" i="6"/>
  <c r="E1795" i="6"/>
  <c r="F1795" i="6"/>
  <c r="G1795" i="6"/>
  <c r="D1796" i="6"/>
  <c r="E1796" i="6"/>
  <c r="F1796" i="6"/>
  <c r="G1796" i="6"/>
  <c r="D1797" i="6"/>
  <c r="E1797" i="6"/>
  <c r="F1797" i="6"/>
  <c r="G1797" i="6"/>
  <c r="D1798" i="6"/>
  <c r="E1798" i="6"/>
  <c r="F1798" i="6"/>
  <c r="G1798" i="6"/>
  <c r="D1799" i="6"/>
  <c r="E1799" i="6"/>
  <c r="F1799" i="6"/>
  <c r="G1799" i="6"/>
  <c r="D1800" i="6"/>
  <c r="E1800" i="6"/>
  <c r="F1800" i="6"/>
  <c r="G1800" i="6"/>
  <c r="D1801" i="6"/>
  <c r="E1801" i="6"/>
  <c r="F1801" i="6"/>
  <c r="G1801" i="6"/>
  <c r="D1802" i="6"/>
  <c r="E1802" i="6"/>
  <c r="F1802" i="6"/>
  <c r="G1802" i="6"/>
  <c r="D1803" i="6"/>
  <c r="E1803" i="6"/>
  <c r="F1803" i="6"/>
  <c r="G1803" i="6"/>
  <c r="D1804" i="6"/>
  <c r="E1804" i="6"/>
  <c r="F1804" i="6"/>
  <c r="G1804" i="6"/>
  <c r="D1805" i="6"/>
  <c r="E1805" i="6"/>
  <c r="F1805" i="6"/>
  <c r="G1805" i="6"/>
  <c r="D1806" i="6"/>
  <c r="E1806" i="6"/>
  <c r="F1806" i="6"/>
  <c r="G1806" i="6"/>
  <c r="D1807" i="6"/>
  <c r="E1807" i="6"/>
  <c r="F1807" i="6"/>
  <c r="G1807" i="6"/>
  <c r="D1808" i="6"/>
  <c r="E1808" i="6"/>
  <c r="F1808" i="6"/>
  <c r="G1808" i="6"/>
  <c r="D1809" i="6"/>
  <c r="E1809" i="6"/>
  <c r="F1809" i="6"/>
  <c r="G1809" i="6"/>
  <c r="D1810" i="6"/>
  <c r="E1810" i="6"/>
  <c r="F1810" i="6"/>
  <c r="G1810" i="6"/>
  <c r="D1811" i="6"/>
  <c r="E1811" i="6"/>
  <c r="F1811" i="6"/>
  <c r="G1811" i="6"/>
  <c r="D1812" i="6"/>
  <c r="E1812" i="6"/>
  <c r="F1812" i="6"/>
  <c r="G1812" i="6"/>
  <c r="D1813" i="6"/>
  <c r="E1813" i="6"/>
  <c r="F1813" i="6"/>
  <c r="G1813" i="6"/>
  <c r="D1814" i="6"/>
  <c r="E1814" i="6"/>
  <c r="F1814" i="6"/>
  <c r="G1814" i="6"/>
  <c r="D1815" i="6"/>
  <c r="E1815" i="6"/>
  <c r="F1815" i="6"/>
  <c r="G1815" i="6"/>
  <c r="D1816" i="6"/>
  <c r="E1816" i="6"/>
  <c r="F1816" i="6"/>
  <c r="G1816" i="6"/>
  <c r="D1817" i="6"/>
  <c r="E1817" i="6"/>
  <c r="F1817" i="6"/>
  <c r="G1817" i="6"/>
  <c r="D1818" i="6"/>
  <c r="E1818" i="6"/>
  <c r="F1818" i="6"/>
  <c r="G1818" i="6"/>
  <c r="D1819" i="6"/>
  <c r="E1819" i="6"/>
  <c r="F1819" i="6"/>
  <c r="G1819" i="6"/>
  <c r="D1820" i="6"/>
  <c r="E1820" i="6"/>
  <c r="F1820" i="6"/>
  <c r="G1820" i="6"/>
  <c r="D1821" i="6"/>
  <c r="E1821" i="6"/>
  <c r="F1821" i="6"/>
  <c r="G1821" i="6"/>
  <c r="D1822" i="6"/>
  <c r="E1822" i="6"/>
  <c r="F1822" i="6"/>
  <c r="G1822" i="6"/>
  <c r="D1823" i="6"/>
  <c r="E1823" i="6"/>
  <c r="F1823" i="6"/>
  <c r="G1823" i="6"/>
  <c r="D1824" i="6"/>
  <c r="E1824" i="6"/>
  <c r="F1824" i="6"/>
  <c r="G1824" i="6"/>
  <c r="D1825" i="6"/>
  <c r="E1825" i="6"/>
  <c r="F1825" i="6"/>
  <c r="G1825" i="6"/>
  <c r="D1826" i="6"/>
  <c r="E1826" i="6"/>
  <c r="F1826" i="6"/>
  <c r="G1826" i="6"/>
  <c r="D1827" i="6"/>
  <c r="E1827" i="6"/>
  <c r="F1827" i="6"/>
  <c r="G1827" i="6"/>
  <c r="D1828" i="6"/>
  <c r="E1828" i="6"/>
  <c r="F1828" i="6"/>
  <c r="G1828" i="6"/>
  <c r="D1829" i="6"/>
  <c r="E1829" i="6"/>
  <c r="F1829" i="6"/>
  <c r="G1829" i="6"/>
  <c r="D1830" i="6"/>
  <c r="E1830" i="6"/>
  <c r="F1830" i="6"/>
  <c r="G1830" i="6"/>
  <c r="D1831" i="6"/>
  <c r="E1831" i="6"/>
  <c r="F1831" i="6"/>
  <c r="G1831" i="6"/>
  <c r="D1832" i="6"/>
  <c r="E1832" i="6"/>
  <c r="F1832" i="6"/>
  <c r="G1832" i="6"/>
  <c r="D1833" i="6"/>
  <c r="E1833" i="6"/>
  <c r="F1833" i="6"/>
  <c r="G1833" i="6"/>
  <c r="D1834" i="6"/>
  <c r="E1834" i="6"/>
  <c r="F1834" i="6"/>
  <c r="G1834" i="6"/>
  <c r="D1835" i="6"/>
  <c r="E1835" i="6"/>
  <c r="F1835" i="6"/>
  <c r="G1835" i="6"/>
  <c r="D1836" i="6"/>
  <c r="E1836" i="6"/>
  <c r="F1836" i="6"/>
  <c r="G1836" i="6"/>
  <c r="D1837" i="6"/>
  <c r="E1837" i="6"/>
  <c r="F1837" i="6"/>
  <c r="G1837" i="6"/>
  <c r="D1838" i="6"/>
  <c r="E1838" i="6"/>
  <c r="F1838" i="6"/>
  <c r="G1838" i="6"/>
  <c r="D1839" i="6"/>
  <c r="E1839" i="6"/>
  <c r="F1839" i="6"/>
  <c r="G1839" i="6"/>
  <c r="D1840" i="6"/>
  <c r="E1840" i="6"/>
  <c r="F1840" i="6"/>
  <c r="G1840" i="6"/>
  <c r="D1841" i="6"/>
  <c r="E1841" i="6"/>
  <c r="F1841" i="6"/>
  <c r="G1841" i="6"/>
  <c r="D1842" i="6"/>
  <c r="E1842" i="6"/>
  <c r="F1842" i="6"/>
  <c r="G1842" i="6"/>
  <c r="D1843" i="6"/>
  <c r="E1843" i="6"/>
  <c r="F1843" i="6"/>
  <c r="G1843" i="6"/>
  <c r="D1844" i="6"/>
  <c r="E1844" i="6"/>
  <c r="F1844" i="6"/>
  <c r="G1844" i="6"/>
  <c r="D1845" i="6"/>
  <c r="E1845" i="6"/>
  <c r="F1845" i="6"/>
  <c r="G1845" i="6"/>
  <c r="D1846" i="6"/>
  <c r="E1846" i="6"/>
  <c r="F1846" i="6"/>
  <c r="G1846" i="6"/>
  <c r="D1847" i="6"/>
  <c r="E1847" i="6"/>
  <c r="F1847" i="6"/>
  <c r="G1847" i="6"/>
  <c r="D1848" i="6"/>
  <c r="E1848" i="6"/>
  <c r="F1848" i="6"/>
  <c r="G1848" i="6"/>
  <c r="D1849" i="6"/>
  <c r="E1849" i="6"/>
  <c r="F1849" i="6"/>
  <c r="G1849" i="6"/>
  <c r="D1850" i="6"/>
  <c r="E1850" i="6"/>
  <c r="F1850" i="6"/>
  <c r="G1850" i="6"/>
  <c r="D1851" i="6"/>
  <c r="E1851" i="6"/>
  <c r="F1851" i="6"/>
  <c r="G1851" i="6"/>
  <c r="D1852" i="6"/>
  <c r="E1852" i="6"/>
  <c r="F1852" i="6"/>
  <c r="G1852" i="6"/>
  <c r="D1853" i="6"/>
  <c r="E1853" i="6"/>
  <c r="F1853" i="6"/>
  <c r="G1853" i="6"/>
  <c r="D1854" i="6"/>
  <c r="E1854" i="6"/>
  <c r="F1854" i="6"/>
  <c r="G1854" i="6"/>
  <c r="D1855" i="6"/>
  <c r="E1855" i="6"/>
  <c r="F1855" i="6"/>
  <c r="G1855" i="6"/>
  <c r="D1856" i="6"/>
  <c r="E1856" i="6"/>
  <c r="F1856" i="6"/>
  <c r="G1856" i="6"/>
  <c r="D1857" i="6"/>
  <c r="E1857" i="6"/>
  <c r="F1857" i="6"/>
  <c r="G1857" i="6"/>
  <c r="D1858" i="6"/>
  <c r="E1858" i="6"/>
  <c r="F1858" i="6"/>
  <c r="G1858" i="6"/>
  <c r="D1859" i="6"/>
  <c r="E1859" i="6"/>
  <c r="F1859" i="6"/>
  <c r="G1859" i="6"/>
  <c r="D1860" i="6"/>
  <c r="E1860" i="6"/>
  <c r="F1860" i="6"/>
  <c r="G1860" i="6"/>
  <c r="D1861" i="6"/>
  <c r="E1861" i="6"/>
  <c r="F1861" i="6"/>
  <c r="G1861" i="6"/>
  <c r="D1862" i="6"/>
  <c r="E1862" i="6"/>
  <c r="F1862" i="6"/>
  <c r="G1862" i="6"/>
  <c r="D1863" i="6"/>
  <c r="E1863" i="6"/>
  <c r="F1863" i="6"/>
  <c r="G1863" i="6"/>
  <c r="D1864" i="6"/>
  <c r="E1864" i="6"/>
  <c r="F1864" i="6"/>
  <c r="G1864" i="6"/>
  <c r="D1865" i="6"/>
  <c r="E1865" i="6"/>
  <c r="F1865" i="6"/>
  <c r="G1865" i="6"/>
  <c r="D1866" i="6"/>
  <c r="E1866" i="6"/>
  <c r="F1866" i="6"/>
  <c r="G1866" i="6"/>
  <c r="D1867" i="6"/>
  <c r="E1867" i="6"/>
  <c r="F1867" i="6"/>
  <c r="G1867" i="6"/>
  <c r="D1868" i="6"/>
  <c r="E1868" i="6"/>
  <c r="F1868" i="6"/>
  <c r="G1868" i="6"/>
  <c r="D1869" i="6"/>
  <c r="E1869" i="6"/>
  <c r="F1869" i="6"/>
  <c r="G1869" i="6"/>
  <c r="D1870" i="6"/>
  <c r="E1870" i="6"/>
  <c r="F1870" i="6"/>
  <c r="G1870" i="6"/>
  <c r="D1871" i="6"/>
  <c r="E1871" i="6"/>
  <c r="F1871" i="6"/>
  <c r="G1871" i="6"/>
  <c r="D1872" i="6"/>
  <c r="E1872" i="6"/>
  <c r="F1872" i="6"/>
  <c r="G1872" i="6"/>
  <c r="D1873" i="6"/>
  <c r="E1873" i="6"/>
  <c r="F1873" i="6"/>
  <c r="G1873" i="6"/>
  <c r="D1874" i="6"/>
  <c r="E1874" i="6"/>
  <c r="F1874" i="6"/>
  <c r="G1874" i="6"/>
  <c r="D1875" i="6"/>
  <c r="E1875" i="6"/>
  <c r="F1875" i="6"/>
  <c r="G1875" i="6"/>
  <c r="D1876" i="6"/>
  <c r="E1876" i="6"/>
  <c r="F1876" i="6"/>
  <c r="G1876" i="6"/>
  <c r="D1877" i="6"/>
  <c r="E1877" i="6"/>
  <c r="F1877" i="6"/>
  <c r="G1877" i="6"/>
  <c r="D1878" i="6"/>
  <c r="E1878" i="6"/>
  <c r="F1878" i="6"/>
  <c r="G1878" i="6"/>
  <c r="D1879" i="6"/>
  <c r="E1879" i="6"/>
  <c r="F1879" i="6"/>
  <c r="G1879" i="6"/>
  <c r="D1880" i="6"/>
  <c r="E1880" i="6"/>
  <c r="F1880" i="6"/>
  <c r="G1880" i="6"/>
  <c r="D1881" i="6"/>
  <c r="E1881" i="6"/>
  <c r="F1881" i="6"/>
  <c r="G1881" i="6"/>
  <c r="D1882" i="6"/>
  <c r="E1882" i="6"/>
  <c r="F1882" i="6"/>
  <c r="G1882" i="6"/>
  <c r="D1883" i="6"/>
  <c r="E1883" i="6"/>
  <c r="F1883" i="6"/>
  <c r="G1883" i="6"/>
  <c r="D1884" i="6"/>
  <c r="E1884" i="6"/>
  <c r="F1884" i="6"/>
  <c r="G1884" i="6"/>
  <c r="D1885" i="6"/>
  <c r="E1885" i="6"/>
  <c r="F1885" i="6"/>
  <c r="G1885" i="6"/>
  <c r="D1886" i="6"/>
  <c r="E1886" i="6"/>
  <c r="F1886" i="6"/>
  <c r="G1886" i="6"/>
  <c r="D1887" i="6"/>
  <c r="E1887" i="6"/>
  <c r="F1887" i="6"/>
  <c r="G1887" i="6"/>
  <c r="D1888" i="6"/>
  <c r="E1888" i="6"/>
  <c r="F1888" i="6"/>
  <c r="G1888" i="6"/>
  <c r="D1889" i="6"/>
  <c r="E1889" i="6"/>
  <c r="F1889" i="6"/>
  <c r="G1889" i="6"/>
  <c r="D1890" i="6"/>
  <c r="E1890" i="6"/>
  <c r="F1890" i="6"/>
  <c r="G1890" i="6"/>
  <c r="D1891" i="6"/>
  <c r="E1891" i="6"/>
  <c r="F1891" i="6"/>
  <c r="G1891" i="6"/>
  <c r="D1892" i="6"/>
  <c r="E1892" i="6"/>
  <c r="F1892" i="6"/>
  <c r="G1892" i="6"/>
  <c r="D1893" i="6"/>
  <c r="E1893" i="6"/>
  <c r="F1893" i="6"/>
  <c r="G1893" i="6"/>
  <c r="D1894" i="6"/>
  <c r="E1894" i="6"/>
  <c r="F1894" i="6"/>
  <c r="G1894" i="6"/>
  <c r="D1895" i="6"/>
  <c r="E1895" i="6"/>
  <c r="F1895" i="6"/>
  <c r="G1895" i="6"/>
  <c r="D1896" i="6"/>
  <c r="E1896" i="6"/>
  <c r="F1896" i="6"/>
  <c r="G1896" i="6"/>
  <c r="D1897" i="6"/>
  <c r="E1897" i="6"/>
  <c r="F1897" i="6"/>
  <c r="G1897" i="6"/>
  <c r="D1898" i="6"/>
  <c r="E1898" i="6"/>
  <c r="F1898" i="6"/>
  <c r="G1898" i="6"/>
  <c r="D1899" i="6"/>
  <c r="E1899" i="6"/>
  <c r="F1899" i="6"/>
  <c r="G1899" i="6"/>
  <c r="D1900" i="6"/>
  <c r="E1900" i="6"/>
  <c r="F1900" i="6"/>
  <c r="G1900" i="6"/>
  <c r="D1901" i="6"/>
  <c r="E1901" i="6"/>
  <c r="F1901" i="6"/>
  <c r="G1901" i="6"/>
  <c r="D1902" i="6"/>
  <c r="E1902" i="6"/>
  <c r="F1902" i="6"/>
  <c r="G1902" i="6"/>
  <c r="D1903" i="6"/>
  <c r="E1903" i="6"/>
  <c r="F1903" i="6"/>
  <c r="G1903" i="6"/>
  <c r="D1904" i="6"/>
  <c r="E1904" i="6"/>
  <c r="F1904" i="6"/>
  <c r="G1904" i="6"/>
  <c r="D1905" i="6"/>
  <c r="E1905" i="6"/>
  <c r="F1905" i="6"/>
  <c r="G1905" i="6"/>
  <c r="D1906" i="6"/>
  <c r="E1906" i="6"/>
  <c r="F1906" i="6"/>
  <c r="G1906" i="6"/>
  <c r="D1907" i="6"/>
  <c r="E1907" i="6"/>
  <c r="F1907" i="6"/>
  <c r="G1907" i="6"/>
  <c r="D1908" i="6"/>
  <c r="E1908" i="6"/>
  <c r="F1908" i="6"/>
  <c r="G1908" i="6"/>
  <c r="D1909" i="6"/>
  <c r="E1909" i="6"/>
  <c r="F1909" i="6"/>
  <c r="G1909" i="6"/>
  <c r="D1910" i="6"/>
  <c r="E1910" i="6"/>
  <c r="F1910" i="6"/>
  <c r="G1910" i="6"/>
  <c r="D1911" i="6"/>
  <c r="E1911" i="6"/>
  <c r="F1911" i="6"/>
  <c r="G1911" i="6"/>
  <c r="D1912" i="6"/>
  <c r="E1912" i="6"/>
  <c r="F1912" i="6"/>
  <c r="G1912" i="6"/>
  <c r="D1913" i="6"/>
  <c r="E1913" i="6"/>
  <c r="F1913" i="6"/>
  <c r="G1913" i="6"/>
  <c r="D1914" i="6"/>
  <c r="E1914" i="6"/>
  <c r="F1914" i="6"/>
  <c r="G1914" i="6"/>
  <c r="D1915" i="6"/>
  <c r="E1915" i="6"/>
  <c r="F1915" i="6"/>
  <c r="G1915" i="6"/>
  <c r="D1916" i="6"/>
  <c r="E1916" i="6"/>
  <c r="F1916" i="6"/>
  <c r="G1916" i="6"/>
  <c r="D1917" i="6"/>
  <c r="E1917" i="6"/>
  <c r="F1917" i="6"/>
  <c r="G1917" i="6"/>
  <c r="D1918" i="6"/>
  <c r="E1918" i="6"/>
  <c r="F1918" i="6"/>
  <c r="G1918" i="6"/>
  <c r="D1919" i="6"/>
  <c r="E1919" i="6"/>
  <c r="F1919" i="6"/>
  <c r="G1919" i="6"/>
  <c r="D1920" i="6"/>
  <c r="E1920" i="6"/>
  <c r="F1920" i="6"/>
  <c r="G1920" i="6"/>
  <c r="D1921" i="6"/>
  <c r="E1921" i="6"/>
  <c r="F1921" i="6"/>
  <c r="G1921" i="6"/>
  <c r="D1922" i="6"/>
  <c r="E1922" i="6"/>
  <c r="F1922" i="6"/>
  <c r="G1922" i="6"/>
  <c r="D1923" i="6"/>
  <c r="E1923" i="6"/>
  <c r="F1923" i="6"/>
  <c r="G1923" i="6"/>
  <c r="D1924" i="6"/>
  <c r="E1924" i="6"/>
  <c r="F1924" i="6"/>
  <c r="G1924" i="6"/>
  <c r="D1925" i="6"/>
  <c r="E1925" i="6"/>
  <c r="F1925" i="6"/>
  <c r="G1925" i="6"/>
  <c r="D1926" i="6"/>
  <c r="E1926" i="6"/>
  <c r="F1926" i="6"/>
  <c r="G1926" i="6"/>
  <c r="D1927" i="6"/>
  <c r="E1927" i="6"/>
  <c r="F1927" i="6"/>
  <c r="G1927" i="6"/>
  <c r="D1928" i="6"/>
  <c r="E1928" i="6"/>
  <c r="F1928" i="6"/>
  <c r="G1928" i="6"/>
  <c r="D1929" i="6"/>
  <c r="E1929" i="6"/>
  <c r="F1929" i="6"/>
  <c r="G1929" i="6"/>
  <c r="D1930" i="6"/>
  <c r="E1930" i="6"/>
  <c r="F1930" i="6"/>
  <c r="G1930" i="6"/>
  <c r="D1931" i="6"/>
  <c r="E1931" i="6"/>
  <c r="F1931" i="6"/>
  <c r="G1931" i="6"/>
  <c r="D1932" i="6"/>
  <c r="E1932" i="6"/>
  <c r="F1932" i="6"/>
  <c r="G1932" i="6"/>
  <c r="D1933" i="6"/>
  <c r="E1933" i="6"/>
  <c r="F1933" i="6"/>
  <c r="G1933" i="6"/>
  <c r="D1934" i="6"/>
  <c r="E1934" i="6"/>
  <c r="F1934" i="6"/>
  <c r="G1934" i="6"/>
  <c r="D1935" i="6"/>
  <c r="E1935" i="6"/>
  <c r="F1935" i="6"/>
  <c r="G1935" i="6"/>
  <c r="D1936" i="6"/>
  <c r="E1936" i="6"/>
  <c r="F1936" i="6"/>
  <c r="G1936" i="6"/>
  <c r="D1937" i="6"/>
  <c r="E1937" i="6"/>
  <c r="F1937" i="6"/>
  <c r="G1937" i="6"/>
  <c r="D1938" i="6"/>
  <c r="E1938" i="6"/>
  <c r="F1938" i="6"/>
  <c r="G1938" i="6"/>
  <c r="D1939" i="6"/>
  <c r="E1939" i="6"/>
  <c r="F1939" i="6"/>
  <c r="G1939" i="6"/>
  <c r="D1940" i="6"/>
  <c r="E1940" i="6"/>
  <c r="F1940" i="6"/>
  <c r="G1940" i="6"/>
  <c r="D1941" i="6"/>
  <c r="E1941" i="6"/>
  <c r="F1941" i="6"/>
  <c r="G1941" i="6"/>
  <c r="D1942" i="6"/>
  <c r="E1942" i="6"/>
  <c r="F1942" i="6"/>
  <c r="G1942" i="6"/>
  <c r="D1943" i="6"/>
  <c r="E1943" i="6"/>
  <c r="F1943" i="6"/>
  <c r="G1943" i="6"/>
  <c r="D1944" i="6"/>
  <c r="E1944" i="6"/>
  <c r="F1944" i="6"/>
  <c r="G1944" i="6"/>
  <c r="D1945" i="6"/>
  <c r="E1945" i="6"/>
  <c r="F1945" i="6"/>
  <c r="G1945" i="6"/>
  <c r="D1946" i="6"/>
  <c r="E1946" i="6"/>
  <c r="F1946" i="6"/>
  <c r="G1946" i="6"/>
  <c r="D1947" i="6"/>
  <c r="E1947" i="6"/>
  <c r="F1947" i="6"/>
  <c r="G1947" i="6"/>
  <c r="D1948" i="6"/>
  <c r="E1948" i="6"/>
  <c r="F1948" i="6"/>
  <c r="G1948" i="6"/>
  <c r="D1949" i="6"/>
  <c r="E1949" i="6"/>
  <c r="F1949" i="6"/>
  <c r="G1949" i="6"/>
  <c r="D1950" i="6"/>
  <c r="E1950" i="6"/>
  <c r="F1950" i="6"/>
  <c r="G1950" i="6"/>
  <c r="D1951" i="6"/>
  <c r="E1951" i="6"/>
  <c r="F1951" i="6"/>
  <c r="G1951" i="6"/>
  <c r="D1952" i="6"/>
  <c r="E1952" i="6"/>
  <c r="F1952" i="6"/>
  <c r="G1952" i="6"/>
  <c r="D1953" i="6"/>
  <c r="E1953" i="6"/>
  <c r="F1953" i="6"/>
  <c r="G1953" i="6"/>
  <c r="D1954" i="6"/>
  <c r="E1954" i="6"/>
  <c r="F1954" i="6"/>
  <c r="G1954" i="6"/>
  <c r="D1955" i="6"/>
  <c r="E1955" i="6"/>
  <c r="F1955" i="6"/>
  <c r="G1955" i="6"/>
  <c r="D1956" i="6"/>
  <c r="E1956" i="6"/>
  <c r="F1956" i="6"/>
  <c r="G1956" i="6"/>
  <c r="D1957" i="6"/>
  <c r="E1957" i="6"/>
  <c r="F1957" i="6"/>
  <c r="G1957" i="6"/>
  <c r="D1958" i="6"/>
  <c r="E1958" i="6"/>
  <c r="F1958" i="6"/>
  <c r="G1958" i="6"/>
  <c r="D1959" i="6"/>
  <c r="E1959" i="6"/>
  <c r="F1959" i="6"/>
  <c r="G1959" i="6"/>
  <c r="D1960" i="6"/>
  <c r="E1960" i="6"/>
  <c r="F1960" i="6"/>
  <c r="G1960" i="6"/>
  <c r="D1961" i="6"/>
  <c r="E1961" i="6"/>
  <c r="F1961" i="6"/>
  <c r="G1961" i="6"/>
  <c r="D1962" i="6"/>
  <c r="E1962" i="6"/>
  <c r="F1962" i="6"/>
  <c r="G1962" i="6"/>
  <c r="D1963" i="6"/>
  <c r="E1963" i="6"/>
  <c r="F1963" i="6"/>
  <c r="G1963" i="6"/>
  <c r="D1964" i="6"/>
  <c r="E1964" i="6"/>
  <c r="F1964" i="6"/>
  <c r="G1964" i="6"/>
  <c r="D1965" i="6"/>
  <c r="E1965" i="6"/>
  <c r="F1965" i="6"/>
  <c r="G1965" i="6"/>
  <c r="D1966" i="6"/>
  <c r="E1966" i="6"/>
  <c r="F1966" i="6"/>
  <c r="G1966" i="6"/>
  <c r="D1967" i="6"/>
  <c r="E1967" i="6"/>
  <c r="F1967" i="6"/>
  <c r="G1967" i="6"/>
  <c r="D1968" i="6"/>
  <c r="E1968" i="6"/>
  <c r="F1968" i="6"/>
  <c r="G1968" i="6"/>
  <c r="D1969" i="6"/>
  <c r="E1969" i="6"/>
  <c r="F1969" i="6"/>
  <c r="G1969" i="6"/>
  <c r="D1970" i="6"/>
  <c r="E1970" i="6"/>
  <c r="F1970" i="6"/>
  <c r="G1970" i="6"/>
  <c r="D1971" i="6"/>
  <c r="E1971" i="6"/>
  <c r="F1971" i="6"/>
  <c r="G1971" i="6"/>
  <c r="D1972" i="6"/>
  <c r="E1972" i="6"/>
  <c r="F1972" i="6"/>
  <c r="G1972" i="6"/>
  <c r="D1973" i="6"/>
  <c r="E1973" i="6"/>
  <c r="F1973" i="6"/>
  <c r="G1973" i="6"/>
  <c r="D1974" i="6"/>
  <c r="E1974" i="6"/>
  <c r="F1974" i="6"/>
  <c r="G1974" i="6"/>
  <c r="D1975" i="6"/>
  <c r="E1975" i="6"/>
  <c r="F1975" i="6"/>
  <c r="G1975" i="6"/>
  <c r="D1976" i="6"/>
  <c r="E1976" i="6"/>
  <c r="F1976" i="6"/>
  <c r="G1976" i="6"/>
  <c r="D1977" i="6"/>
  <c r="E1977" i="6"/>
  <c r="F1977" i="6"/>
  <c r="G1977" i="6"/>
  <c r="D1978" i="6"/>
  <c r="E1978" i="6"/>
  <c r="F1978" i="6"/>
  <c r="G1978" i="6"/>
  <c r="D1979" i="6"/>
  <c r="E1979" i="6"/>
  <c r="F1979" i="6"/>
  <c r="G1979" i="6"/>
  <c r="D1980" i="6"/>
  <c r="E1980" i="6"/>
  <c r="F1980" i="6"/>
  <c r="G1980" i="6"/>
  <c r="D1981" i="6"/>
  <c r="E1981" i="6"/>
  <c r="F1981" i="6"/>
  <c r="G1981" i="6"/>
  <c r="D1982" i="6"/>
  <c r="E1982" i="6"/>
  <c r="F1982" i="6"/>
  <c r="G1982" i="6"/>
  <c r="D1983" i="6"/>
  <c r="E1983" i="6"/>
  <c r="F1983" i="6"/>
  <c r="G1983" i="6"/>
  <c r="D1984" i="6"/>
  <c r="E1984" i="6"/>
  <c r="F1984" i="6"/>
  <c r="G1984" i="6"/>
  <c r="D1985" i="6"/>
  <c r="E1985" i="6"/>
  <c r="F1985" i="6"/>
  <c r="G1985" i="6"/>
  <c r="D1986" i="6"/>
  <c r="E1986" i="6"/>
  <c r="F1986" i="6"/>
  <c r="G1986" i="6"/>
  <c r="D1987" i="6"/>
  <c r="E1987" i="6"/>
  <c r="F1987" i="6"/>
  <c r="G1987" i="6"/>
  <c r="D1988" i="6"/>
  <c r="E1988" i="6"/>
  <c r="F1988" i="6"/>
  <c r="G1988" i="6"/>
  <c r="D1989" i="6"/>
  <c r="E1989" i="6"/>
  <c r="F1989" i="6"/>
  <c r="G1989" i="6"/>
  <c r="D1990" i="6"/>
  <c r="E1990" i="6"/>
  <c r="F1990" i="6"/>
  <c r="G1990" i="6"/>
  <c r="D1991" i="6"/>
  <c r="E1991" i="6"/>
  <c r="F1991" i="6"/>
  <c r="G1991" i="6"/>
  <c r="D1992" i="6"/>
  <c r="E1992" i="6"/>
  <c r="F1992" i="6"/>
  <c r="G1992" i="6"/>
  <c r="D1993" i="6"/>
  <c r="E1993" i="6"/>
  <c r="F1993" i="6"/>
  <c r="G1993" i="6"/>
  <c r="D1994" i="6"/>
  <c r="E1994" i="6"/>
  <c r="F1994" i="6"/>
  <c r="G1994" i="6"/>
  <c r="D1995" i="6"/>
  <c r="E1995" i="6"/>
  <c r="F1995" i="6"/>
  <c r="G1995" i="6"/>
  <c r="D1996" i="6"/>
  <c r="E1996" i="6"/>
  <c r="F1996" i="6"/>
  <c r="G1996" i="6"/>
  <c r="D1997" i="6"/>
  <c r="E1997" i="6"/>
  <c r="F1997" i="6"/>
  <c r="G1997" i="6"/>
  <c r="D1998" i="6"/>
  <c r="E1998" i="6"/>
  <c r="F1998" i="6"/>
  <c r="G1998" i="6"/>
  <c r="D1999" i="6"/>
  <c r="E1999" i="6"/>
  <c r="F1999" i="6"/>
  <c r="G1999" i="6"/>
  <c r="D2000" i="6"/>
  <c r="E2000" i="6"/>
  <c r="F2000" i="6"/>
  <c r="G2000" i="6"/>
  <c r="D2001" i="6"/>
  <c r="E2001" i="6"/>
  <c r="F2001" i="6"/>
  <c r="G2001" i="6"/>
  <c r="D2002" i="6"/>
  <c r="E2002" i="6"/>
  <c r="F2002" i="6"/>
  <c r="G2002" i="6"/>
  <c r="D2003" i="6"/>
  <c r="E2003" i="6"/>
  <c r="F2003" i="6"/>
  <c r="G2003" i="6"/>
  <c r="D2004" i="6"/>
  <c r="E2004" i="6"/>
  <c r="F2004" i="6"/>
  <c r="G2004" i="6"/>
  <c r="D2005" i="6"/>
  <c r="E2005" i="6"/>
  <c r="F2005" i="6"/>
  <c r="G2005" i="6"/>
  <c r="D2006" i="6"/>
  <c r="E2006" i="6"/>
  <c r="F2006" i="6"/>
  <c r="G2006" i="6"/>
  <c r="D2007" i="6"/>
  <c r="E2007" i="6"/>
  <c r="F2007" i="6"/>
  <c r="G2007" i="6"/>
  <c r="D2008" i="6"/>
  <c r="E2008" i="6"/>
  <c r="F2008" i="6"/>
  <c r="G2008" i="6"/>
  <c r="D2009" i="6"/>
  <c r="E2009" i="6"/>
  <c r="F2009" i="6"/>
  <c r="G2009" i="6"/>
  <c r="D2010" i="6"/>
  <c r="E2010" i="6"/>
  <c r="F2010" i="6"/>
  <c r="G2010" i="6"/>
  <c r="D2011" i="6"/>
  <c r="E2011" i="6"/>
  <c r="F2011" i="6"/>
  <c r="G2011" i="6"/>
  <c r="D2012" i="6"/>
  <c r="E2012" i="6"/>
  <c r="F2012" i="6"/>
  <c r="G2012" i="6"/>
  <c r="D2013" i="6"/>
  <c r="E2013" i="6"/>
  <c r="F2013" i="6"/>
  <c r="G2013" i="6"/>
  <c r="D2014" i="6"/>
  <c r="E2014" i="6"/>
  <c r="F2014" i="6"/>
  <c r="G2014" i="6"/>
  <c r="D2015" i="6"/>
  <c r="E2015" i="6"/>
  <c r="F2015" i="6"/>
  <c r="G2015" i="6"/>
  <c r="D2016" i="6"/>
  <c r="E2016" i="6"/>
  <c r="F2016" i="6"/>
  <c r="G2016" i="6"/>
  <c r="D2017" i="6"/>
  <c r="E2017" i="6"/>
  <c r="F2017" i="6"/>
  <c r="G2017" i="6"/>
  <c r="D2018" i="6"/>
  <c r="E2018" i="6"/>
  <c r="F2018" i="6"/>
  <c r="G2018" i="6"/>
  <c r="D2019" i="6"/>
  <c r="E2019" i="6"/>
  <c r="F2019" i="6"/>
  <c r="G2019" i="6"/>
  <c r="D2020" i="6"/>
  <c r="E2020" i="6"/>
  <c r="F2020" i="6"/>
  <c r="G2020" i="6"/>
  <c r="D2021" i="6"/>
  <c r="E2021" i="6"/>
  <c r="F2021" i="6"/>
  <c r="G2021" i="6"/>
  <c r="D2022" i="6"/>
  <c r="E2022" i="6"/>
  <c r="F2022" i="6"/>
  <c r="G2022" i="6"/>
  <c r="D2023" i="6"/>
  <c r="E2023" i="6"/>
  <c r="F2023" i="6"/>
  <c r="G2023" i="6"/>
  <c r="D2024" i="6"/>
  <c r="E2024" i="6"/>
  <c r="F2024" i="6"/>
  <c r="G2024" i="6"/>
  <c r="D2025" i="6"/>
  <c r="E2025" i="6"/>
  <c r="F2025" i="6"/>
  <c r="G2025" i="6"/>
  <c r="D2026" i="6"/>
  <c r="E2026" i="6"/>
  <c r="F2026" i="6"/>
  <c r="G2026" i="6"/>
  <c r="D2027" i="6"/>
  <c r="E2027" i="6"/>
  <c r="F2027" i="6"/>
  <c r="G2027" i="6"/>
  <c r="D2028" i="6"/>
  <c r="E2028" i="6"/>
  <c r="F2028" i="6"/>
  <c r="G2028" i="6"/>
  <c r="D2029" i="6"/>
  <c r="E2029" i="6"/>
  <c r="F2029" i="6"/>
  <c r="G2029" i="6"/>
  <c r="D2030" i="6"/>
  <c r="E2030" i="6"/>
  <c r="F2030" i="6"/>
  <c r="G2030" i="6"/>
  <c r="D2031" i="6"/>
  <c r="E2031" i="6"/>
  <c r="F2031" i="6"/>
  <c r="G2031" i="6"/>
  <c r="D2032" i="6"/>
  <c r="E2032" i="6"/>
  <c r="F2032" i="6"/>
  <c r="G2032" i="6"/>
  <c r="D2033" i="6"/>
  <c r="E2033" i="6"/>
  <c r="F2033" i="6"/>
  <c r="G2033" i="6"/>
  <c r="D2034" i="6"/>
  <c r="E2034" i="6"/>
  <c r="F2034" i="6"/>
  <c r="G2034" i="6"/>
  <c r="D2035" i="6"/>
  <c r="E2035" i="6"/>
  <c r="F2035" i="6"/>
  <c r="G2035" i="6"/>
  <c r="D2036" i="6"/>
  <c r="E2036" i="6"/>
  <c r="F2036" i="6"/>
  <c r="G2036" i="6"/>
  <c r="D2037" i="6"/>
  <c r="E2037" i="6"/>
  <c r="F2037" i="6"/>
  <c r="G2037" i="6"/>
  <c r="D2038" i="6"/>
  <c r="E2038" i="6"/>
  <c r="F2038" i="6"/>
  <c r="G2038" i="6"/>
  <c r="D2039" i="6"/>
  <c r="E2039" i="6"/>
  <c r="F2039" i="6"/>
  <c r="G2039" i="6"/>
  <c r="D2040" i="6"/>
  <c r="E2040" i="6"/>
  <c r="F2040" i="6"/>
  <c r="G2040" i="6"/>
  <c r="D2041" i="6"/>
  <c r="E2041" i="6"/>
  <c r="F2041" i="6"/>
  <c r="G2041" i="6"/>
  <c r="D2042" i="6"/>
  <c r="E2042" i="6"/>
  <c r="F2042" i="6"/>
  <c r="G2042" i="6"/>
  <c r="D2043" i="6"/>
  <c r="E2043" i="6"/>
  <c r="F2043" i="6"/>
  <c r="G2043" i="6"/>
  <c r="D2044" i="6"/>
  <c r="E2044" i="6"/>
  <c r="F2044" i="6"/>
  <c r="G2044" i="6"/>
  <c r="D2045" i="6"/>
  <c r="E2045" i="6"/>
  <c r="F2045" i="6"/>
  <c r="G2045" i="6"/>
  <c r="D2046" i="6"/>
  <c r="E2046" i="6"/>
  <c r="F2046" i="6"/>
  <c r="G2046" i="6"/>
  <c r="D2047" i="6"/>
  <c r="E2047" i="6"/>
  <c r="F2047" i="6"/>
  <c r="G2047" i="6"/>
  <c r="D2048" i="6"/>
  <c r="E2048" i="6"/>
  <c r="F2048" i="6"/>
  <c r="G2048" i="6"/>
  <c r="D2049" i="6"/>
  <c r="E2049" i="6"/>
  <c r="F2049" i="6"/>
  <c r="G2049" i="6"/>
  <c r="D2050" i="6"/>
  <c r="E2050" i="6"/>
  <c r="F2050" i="6"/>
  <c r="G2050" i="6"/>
  <c r="D2051" i="6"/>
  <c r="E2051" i="6"/>
  <c r="F2051" i="6"/>
  <c r="G2051" i="6"/>
  <c r="D2052" i="6"/>
  <c r="E2052" i="6"/>
  <c r="F2052" i="6"/>
  <c r="G2052" i="6"/>
  <c r="D2053" i="6"/>
  <c r="E2053" i="6"/>
  <c r="F2053" i="6"/>
  <c r="G2053" i="6"/>
  <c r="D2054" i="6"/>
  <c r="E2054" i="6"/>
  <c r="F2054" i="6"/>
  <c r="G2054" i="6"/>
  <c r="D2055" i="6"/>
  <c r="E2055" i="6"/>
  <c r="F2055" i="6"/>
  <c r="G2055" i="6"/>
  <c r="D2056" i="6"/>
  <c r="E2056" i="6"/>
  <c r="F2056" i="6"/>
  <c r="G2056" i="6"/>
  <c r="D2057" i="6"/>
  <c r="E2057" i="6"/>
  <c r="F2057" i="6"/>
  <c r="G2057" i="6"/>
  <c r="D2058" i="6"/>
  <c r="E2058" i="6"/>
  <c r="F2058" i="6"/>
  <c r="G2058" i="6"/>
  <c r="D2059" i="6"/>
  <c r="E2059" i="6"/>
  <c r="F2059" i="6"/>
  <c r="G2059" i="6"/>
  <c r="D2060" i="6"/>
  <c r="E2060" i="6"/>
  <c r="F2060" i="6"/>
  <c r="G2060" i="6"/>
  <c r="D2061" i="6"/>
  <c r="E2061" i="6"/>
  <c r="F2061" i="6"/>
  <c r="G2061" i="6"/>
  <c r="D2062" i="6"/>
  <c r="E2062" i="6"/>
  <c r="F2062" i="6"/>
  <c r="G2062" i="6"/>
  <c r="D2063" i="6"/>
  <c r="E2063" i="6"/>
  <c r="F2063" i="6"/>
  <c r="G2063" i="6"/>
  <c r="D2064" i="6"/>
  <c r="E2064" i="6"/>
  <c r="F2064" i="6"/>
  <c r="G2064" i="6"/>
  <c r="D2065" i="6"/>
  <c r="E2065" i="6"/>
  <c r="F2065" i="6"/>
  <c r="G2065" i="6"/>
  <c r="D2066" i="6"/>
  <c r="E2066" i="6"/>
  <c r="F2066" i="6"/>
  <c r="G2066" i="6"/>
  <c r="D2067" i="6"/>
  <c r="E2067" i="6"/>
  <c r="F2067" i="6"/>
  <c r="G2067" i="6"/>
  <c r="D2068" i="6"/>
  <c r="E2068" i="6"/>
  <c r="F2068" i="6"/>
  <c r="G2068" i="6"/>
  <c r="D2069" i="6"/>
  <c r="E2069" i="6"/>
  <c r="F2069" i="6"/>
  <c r="G2069" i="6"/>
  <c r="D2070" i="6"/>
  <c r="E2070" i="6"/>
  <c r="F2070" i="6"/>
  <c r="G2070" i="6"/>
  <c r="D2071" i="6"/>
  <c r="E2071" i="6"/>
  <c r="F2071" i="6"/>
  <c r="G2071" i="6"/>
  <c r="D2072" i="6"/>
  <c r="E2072" i="6"/>
  <c r="F2072" i="6"/>
  <c r="G2072" i="6"/>
  <c r="D2073" i="6"/>
  <c r="E2073" i="6"/>
  <c r="F2073" i="6"/>
  <c r="G2073" i="6"/>
  <c r="D2074" i="6"/>
  <c r="E2074" i="6"/>
  <c r="F2074" i="6"/>
  <c r="G2074" i="6"/>
  <c r="D2075" i="6"/>
  <c r="E2075" i="6"/>
  <c r="F2075" i="6"/>
  <c r="G2075" i="6"/>
  <c r="D2076" i="6"/>
  <c r="E2076" i="6"/>
  <c r="F2076" i="6"/>
  <c r="G2076" i="6"/>
  <c r="D2077" i="6"/>
  <c r="E2077" i="6"/>
  <c r="F2077" i="6"/>
  <c r="G2077" i="6"/>
  <c r="D2078" i="6"/>
  <c r="E2078" i="6"/>
  <c r="F2078" i="6"/>
  <c r="G2078" i="6"/>
  <c r="D2079" i="6"/>
  <c r="E2079" i="6"/>
  <c r="F2079" i="6"/>
  <c r="G2079" i="6"/>
  <c r="D2080" i="6"/>
  <c r="E2080" i="6"/>
  <c r="F2080" i="6"/>
  <c r="G2080" i="6"/>
  <c r="D2081" i="6"/>
  <c r="E2081" i="6"/>
  <c r="F2081" i="6"/>
  <c r="G2081" i="6"/>
  <c r="D2082" i="6"/>
  <c r="E2082" i="6"/>
  <c r="F2082" i="6"/>
  <c r="G2082" i="6"/>
  <c r="D2083" i="6"/>
  <c r="E2083" i="6"/>
  <c r="F2083" i="6"/>
  <c r="G2083" i="6"/>
  <c r="D2084" i="6"/>
  <c r="E2084" i="6"/>
  <c r="F2084" i="6"/>
  <c r="G2084" i="6"/>
  <c r="D2085" i="6"/>
  <c r="E2085" i="6"/>
  <c r="F2085" i="6"/>
  <c r="G2085" i="6"/>
  <c r="D2086" i="6"/>
  <c r="E2086" i="6"/>
  <c r="F2086" i="6"/>
  <c r="G2086" i="6"/>
  <c r="D2087" i="6"/>
  <c r="E2087" i="6"/>
  <c r="F2087" i="6"/>
  <c r="G2087" i="6"/>
  <c r="D2088" i="6"/>
  <c r="E2088" i="6"/>
  <c r="F2088" i="6"/>
  <c r="G2088" i="6"/>
  <c r="D2089" i="6"/>
  <c r="E2089" i="6"/>
  <c r="F2089" i="6"/>
  <c r="G2089" i="6"/>
  <c r="D2090" i="6"/>
  <c r="E2090" i="6"/>
  <c r="F2090" i="6"/>
  <c r="G2090" i="6"/>
  <c r="D2091" i="6"/>
  <c r="E2091" i="6"/>
  <c r="F2091" i="6"/>
  <c r="G2091" i="6"/>
  <c r="D2092" i="6"/>
  <c r="E2092" i="6"/>
  <c r="F2092" i="6"/>
  <c r="G2092" i="6"/>
  <c r="D2093" i="6"/>
  <c r="E2093" i="6"/>
  <c r="F2093" i="6"/>
  <c r="G2093" i="6"/>
  <c r="D2094" i="6"/>
  <c r="E2094" i="6"/>
  <c r="F2094" i="6"/>
  <c r="G2094" i="6"/>
  <c r="D2095" i="6"/>
  <c r="E2095" i="6"/>
  <c r="F2095" i="6"/>
  <c r="G2095" i="6"/>
  <c r="D2096" i="6"/>
  <c r="E2096" i="6"/>
  <c r="F2096" i="6"/>
  <c r="G2096" i="6"/>
  <c r="D2097" i="6"/>
  <c r="E2097" i="6"/>
  <c r="F2097" i="6"/>
  <c r="G2097" i="6"/>
  <c r="D2098" i="6"/>
  <c r="E2098" i="6"/>
  <c r="F2098" i="6"/>
  <c r="G2098" i="6"/>
  <c r="D2099" i="6"/>
  <c r="E2099" i="6"/>
  <c r="F2099" i="6"/>
  <c r="G2099" i="6"/>
  <c r="D2100" i="6"/>
  <c r="E2100" i="6"/>
  <c r="F2100" i="6"/>
  <c r="G2100" i="6"/>
  <c r="D2101" i="6"/>
  <c r="E2101" i="6"/>
  <c r="F2101" i="6"/>
  <c r="G2101" i="6"/>
  <c r="D2102" i="6"/>
  <c r="E2102" i="6"/>
  <c r="F2102" i="6"/>
  <c r="G2102" i="6"/>
  <c r="D2103" i="6"/>
  <c r="E2103" i="6"/>
  <c r="F2103" i="6"/>
  <c r="G2103" i="6"/>
  <c r="D2104" i="6"/>
  <c r="E2104" i="6"/>
  <c r="F2104" i="6"/>
  <c r="G2104" i="6"/>
  <c r="D2105" i="6"/>
  <c r="E2105" i="6"/>
  <c r="F2105" i="6"/>
  <c r="G2105" i="6"/>
  <c r="D2106" i="6"/>
  <c r="E2106" i="6"/>
  <c r="F2106" i="6"/>
  <c r="G2106" i="6"/>
  <c r="D2107" i="6"/>
  <c r="E2107" i="6"/>
  <c r="F2107" i="6"/>
  <c r="G2107" i="6"/>
  <c r="D2108" i="6"/>
  <c r="E2108" i="6"/>
  <c r="F2108" i="6"/>
  <c r="G2108" i="6"/>
  <c r="D2109" i="6"/>
  <c r="E2109" i="6"/>
  <c r="F2109" i="6"/>
  <c r="G2109" i="6"/>
  <c r="D2110" i="6"/>
  <c r="E2110" i="6"/>
  <c r="F2110" i="6"/>
  <c r="G2110" i="6"/>
  <c r="D2111" i="6"/>
  <c r="E2111" i="6"/>
  <c r="F2111" i="6"/>
  <c r="G2111" i="6"/>
  <c r="D2112" i="6"/>
  <c r="E2112" i="6"/>
  <c r="F2112" i="6"/>
  <c r="G2112" i="6"/>
  <c r="D2113" i="6"/>
  <c r="E2113" i="6"/>
  <c r="F2113" i="6"/>
  <c r="G2113" i="6"/>
  <c r="D2114" i="6"/>
  <c r="E2114" i="6"/>
  <c r="F2114" i="6"/>
  <c r="G2114" i="6"/>
  <c r="D2115" i="6"/>
  <c r="E2115" i="6"/>
  <c r="F2115" i="6"/>
  <c r="G2115" i="6"/>
  <c r="D2116" i="6"/>
  <c r="E2116" i="6"/>
  <c r="F2116" i="6"/>
  <c r="G2116" i="6"/>
  <c r="D2117" i="6"/>
  <c r="E2117" i="6"/>
  <c r="F2117" i="6"/>
  <c r="G2117" i="6"/>
  <c r="D2118" i="6"/>
  <c r="E2118" i="6"/>
  <c r="F2118" i="6"/>
  <c r="G2118" i="6"/>
  <c r="D2119" i="6"/>
  <c r="E2119" i="6"/>
  <c r="F2119" i="6"/>
  <c r="G2119" i="6"/>
  <c r="D2120" i="6"/>
  <c r="E2120" i="6"/>
  <c r="F2120" i="6"/>
  <c r="G2120" i="6"/>
  <c r="D2121" i="6"/>
  <c r="E2121" i="6"/>
  <c r="F2121" i="6"/>
  <c r="G2121" i="6"/>
  <c r="D2122" i="6"/>
  <c r="E2122" i="6"/>
  <c r="F2122" i="6"/>
  <c r="G2122" i="6"/>
  <c r="D2123" i="6"/>
  <c r="E2123" i="6"/>
  <c r="F2123" i="6"/>
  <c r="G2123" i="6"/>
  <c r="D2124" i="6"/>
  <c r="E2124" i="6"/>
  <c r="F2124" i="6"/>
  <c r="G2124" i="6"/>
  <c r="D2125" i="6"/>
  <c r="E2125" i="6"/>
  <c r="F2125" i="6"/>
  <c r="G2125" i="6"/>
  <c r="D2126" i="6"/>
  <c r="E2126" i="6"/>
  <c r="F2126" i="6"/>
  <c r="G2126" i="6"/>
  <c r="D2127" i="6"/>
  <c r="E2127" i="6"/>
  <c r="F2127" i="6"/>
  <c r="G2127" i="6"/>
  <c r="D2128" i="6"/>
  <c r="E2128" i="6"/>
  <c r="F2128" i="6"/>
  <c r="G2128" i="6"/>
  <c r="D2129" i="6"/>
  <c r="E2129" i="6"/>
  <c r="F2129" i="6"/>
  <c r="G2129" i="6"/>
  <c r="D2130" i="6"/>
  <c r="E2130" i="6"/>
  <c r="F2130" i="6"/>
  <c r="G2130" i="6"/>
  <c r="D2131" i="6"/>
  <c r="E2131" i="6"/>
  <c r="F2131" i="6"/>
  <c r="G2131" i="6"/>
  <c r="D2132" i="6"/>
  <c r="E2132" i="6"/>
  <c r="F2132" i="6"/>
  <c r="G2132" i="6"/>
  <c r="D2133" i="6"/>
  <c r="E2133" i="6"/>
  <c r="F2133" i="6"/>
  <c r="G2133" i="6"/>
  <c r="D2134" i="6"/>
  <c r="E2134" i="6"/>
  <c r="F2134" i="6"/>
  <c r="G2134" i="6"/>
  <c r="D2135" i="6"/>
  <c r="E2135" i="6"/>
  <c r="F2135" i="6"/>
  <c r="G2135" i="6"/>
  <c r="D2136" i="6"/>
  <c r="E2136" i="6"/>
  <c r="F2136" i="6"/>
  <c r="G2136" i="6"/>
  <c r="D2137" i="6"/>
  <c r="E2137" i="6"/>
  <c r="F2137" i="6"/>
  <c r="G2137" i="6"/>
  <c r="D2138" i="6"/>
  <c r="E2138" i="6"/>
  <c r="F2138" i="6"/>
  <c r="G2138" i="6"/>
  <c r="D2139" i="6"/>
  <c r="E2139" i="6"/>
  <c r="F2139" i="6"/>
  <c r="G2139" i="6"/>
  <c r="D2140" i="6"/>
  <c r="E2140" i="6"/>
  <c r="F2140" i="6"/>
  <c r="G2140" i="6"/>
  <c r="D2141" i="6"/>
  <c r="E2141" i="6"/>
  <c r="F2141" i="6"/>
  <c r="G2141" i="6"/>
  <c r="D2142" i="6"/>
  <c r="E2142" i="6"/>
  <c r="F2142" i="6"/>
  <c r="G2142" i="6"/>
  <c r="D2143" i="6"/>
  <c r="E2143" i="6"/>
  <c r="F2143" i="6"/>
  <c r="G2143" i="6"/>
  <c r="D2144" i="6"/>
  <c r="E2144" i="6"/>
  <c r="F2144" i="6"/>
  <c r="G2144" i="6"/>
  <c r="D2145" i="6"/>
  <c r="E2145" i="6"/>
  <c r="F2145" i="6"/>
  <c r="G2145" i="6"/>
  <c r="D2146" i="6"/>
  <c r="E2146" i="6"/>
  <c r="F2146" i="6"/>
  <c r="G2146" i="6"/>
  <c r="D2147" i="6"/>
  <c r="E2147" i="6"/>
  <c r="F2147" i="6"/>
  <c r="G2147" i="6"/>
  <c r="D2148" i="6"/>
  <c r="E2148" i="6"/>
  <c r="F2148" i="6"/>
  <c r="G2148" i="6"/>
  <c r="D2149" i="6"/>
  <c r="E2149" i="6"/>
  <c r="F2149" i="6"/>
  <c r="G2149" i="6"/>
  <c r="D2150" i="6"/>
  <c r="E2150" i="6"/>
  <c r="F2150" i="6"/>
  <c r="G2150" i="6"/>
  <c r="D2151" i="6"/>
  <c r="E2151" i="6"/>
  <c r="F2151" i="6"/>
  <c r="G2151" i="6"/>
  <c r="D2152" i="6"/>
  <c r="E2152" i="6"/>
  <c r="F2152" i="6"/>
  <c r="G2152" i="6"/>
  <c r="D2153" i="6"/>
  <c r="E2153" i="6"/>
  <c r="F2153" i="6"/>
  <c r="G2153" i="6"/>
  <c r="D2154" i="6"/>
  <c r="E2154" i="6"/>
  <c r="F2154" i="6"/>
  <c r="G2154" i="6"/>
  <c r="D2155" i="6"/>
  <c r="E2155" i="6"/>
  <c r="F2155" i="6"/>
  <c r="G2155" i="6"/>
  <c r="D2156" i="6"/>
  <c r="E2156" i="6"/>
  <c r="F2156" i="6"/>
  <c r="G2156" i="6"/>
  <c r="D2157" i="6"/>
  <c r="E2157" i="6"/>
  <c r="F2157" i="6"/>
  <c r="G2157" i="6"/>
  <c r="D2158" i="6"/>
  <c r="E2158" i="6"/>
  <c r="F2158" i="6"/>
  <c r="G2158" i="6"/>
  <c r="D2159" i="6"/>
  <c r="E2159" i="6"/>
  <c r="F2159" i="6"/>
  <c r="G2159" i="6"/>
  <c r="D2160" i="6"/>
  <c r="E2160" i="6"/>
  <c r="F2160" i="6"/>
  <c r="G2160" i="6"/>
  <c r="D2161" i="6"/>
  <c r="E2161" i="6"/>
  <c r="F2161" i="6"/>
  <c r="G2161" i="6"/>
  <c r="D2162" i="6"/>
  <c r="E2162" i="6"/>
  <c r="F2162" i="6"/>
  <c r="G2162" i="6"/>
  <c r="D2163" i="6"/>
  <c r="E2163" i="6"/>
  <c r="F2163" i="6"/>
  <c r="G2163" i="6"/>
  <c r="D2164" i="6"/>
  <c r="E2164" i="6"/>
  <c r="F2164" i="6"/>
  <c r="G2164" i="6"/>
  <c r="D2165" i="6"/>
  <c r="E2165" i="6"/>
  <c r="F2165" i="6"/>
  <c r="G2165" i="6"/>
  <c r="D2166" i="6"/>
  <c r="E2166" i="6"/>
  <c r="F2166" i="6"/>
  <c r="G2166" i="6"/>
  <c r="D2167" i="6"/>
  <c r="E2167" i="6"/>
  <c r="F2167" i="6"/>
  <c r="G2167" i="6"/>
  <c r="D2168" i="6"/>
  <c r="E2168" i="6"/>
  <c r="F2168" i="6"/>
  <c r="G2168" i="6"/>
  <c r="D2169" i="6"/>
  <c r="E2169" i="6"/>
  <c r="F2169" i="6"/>
  <c r="G2169" i="6"/>
  <c r="D2170" i="6"/>
  <c r="E2170" i="6"/>
  <c r="F2170" i="6"/>
  <c r="G2170" i="6"/>
  <c r="D2171" i="6"/>
  <c r="E2171" i="6"/>
  <c r="F2171" i="6"/>
  <c r="G2171" i="6"/>
  <c r="D2172" i="6"/>
  <c r="E2172" i="6"/>
  <c r="F2172" i="6"/>
  <c r="G2172" i="6"/>
  <c r="D2173" i="6"/>
  <c r="E2173" i="6"/>
  <c r="F2173" i="6"/>
  <c r="G2173" i="6"/>
  <c r="D2174" i="6"/>
  <c r="E2174" i="6"/>
  <c r="F2174" i="6"/>
  <c r="G2174" i="6"/>
  <c r="D2175" i="6"/>
  <c r="E2175" i="6"/>
  <c r="F2175" i="6"/>
  <c r="G2175" i="6"/>
  <c r="D2176" i="6"/>
  <c r="E2176" i="6"/>
  <c r="F2176" i="6"/>
  <c r="G2176" i="6"/>
  <c r="D2177" i="6"/>
  <c r="E2177" i="6"/>
  <c r="F2177" i="6"/>
  <c r="G2177" i="6"/>
  <c r="D2178" i="6"/>
  <c r="E2178" i="6"/>
  <c r="F2178" i="6"/>
  <c r="G2178" i="6"/>
  <c r="D2179" i="6"/>
  <c r="E2179" i="6"/>
  <c r="F2179" i="6"/>
  <c r="G2179" i="6"/>
  <c r="D2180" i="6"/>
  <c r="E2180" i="6"/>
  <c r="F2180" i="6"/>
  <c r="G2180" i="6"/>
  <c r="D2181" i="6"/>
  <c r="E2181" i="6"/>
  <c r="F2181" i="6"/>
  <c r="G2181" i="6"/>
  <c r="D2182" i="6"/>
  <c r="E2182" i="6"/>
  <c r="F2182" i="6"/>
  <c r="G2182" i="6"/>
  <c r="D2183" i="6"/>
  <c r="E2183" i="6"/>
  <c r="F2183" i="6"/>
  <c r="G2183" i="6"/>
  <c r="D2184" i="6"/>
  <c r="E2184" i="6"/>
  <c r="F2184" i="6"/>
  <c r="G2184" i="6"/>
  <c r="D2185" i="6"/>
  <c r="E2185" i="6"/>
  <c r="F2185" i="6"/>
  <c r="G2185" i="6"/>
  <c r="D2186" i="6"/>
  <c r="E2186" i="6"/>
  <c r="F2186" i="6"/>
  <c r="G2186" i="6"/>
  <c r="D2187" i="6"/>
  <c r="E2187" i="6"/>
  <c r="F2187" i="6"/>
  <c r="G2187" i="6"/>
  <c r="D2188" i="6"/>
  <c r="E2188" i="6"/>
  <c r="F2188" i="6"/>
  <c r="G2188" i="6"/>
  <c r="D2189" i="6"/>
  <c r="E2189" i="6"/>
  <c r="F2189" i="6"/>
  <c r="G2189" i="6"/>
  <c r="D2190" i="6"/>
  <c r="E2190" i="6"/>
  <c r="F2190" i="6"/>
  <c r="G2190" i="6"/>
  <c r="D2191" i="6"/>
  <c r="E2191" i="6"/>
  <c r="F2191" i="6"/>
  <c r="G2191" i="6"/>
  <c r="D2192" i="6"/>
  <c r="E2192" i="6"/>
  <c r="F2192" i="6"/>
  <c r="G2192" i="6"/>
  <c r="D2193" i="6"/>
  <c r="E2193" i="6"/>
  <c r="F2193" i="6"/>
  <c r="G2193" i="6"/>
  <c r="D2194" i="6"/>
  <c r="E2194" i="6"/>
  <c r="F2194" i="6"/>
  <c r="G2194" i="6"/>
  <c r="D2195" i="6"/>
  <c r="E2195" i="6"/>
  <c r="F2195" i="6"/>
  <c r="G2195" i="6"/>
  <c r="D2196" i="6"/>
  <c r="E2196" i="6"/>
  <c r="F2196" i="6"/>
  <c r="G2196" i="6"/>
  <c r="D2197" i="6"/>
  <c r="E2197" i="6"/>
  <c r="F2197" i="6"/>
  <c r="G2197" i="6"/>
  <c r="D2198" i="6"/>
  <c r="E2198" i="6"/>
  <c r="F2198" i="6"/>
  <c r="G2198" i="6"/>
  <c r="D2199" i="6"/>
  <c r="E2199" i="6"/>
  <c r="F2199" i="6"/>
  <c r="G2199" i="6"/>
  <c r="D2200" i="6"/>
  <c r="E2200" i="6"/>
  <c r="F2200" i="6"/>
  <c r="G2200" i="6"/>
  <c r="D2201" i="6"/>
  <c r="E2201" i="6"/>
  <c r="F2201" i="6"/>
  <c r="G2201" i="6"/>
  <c r="D2202" i="6"/>
  <c r="E2202" i="6"/>
  <c r="F2202" i="6"/>
  <c r="G2202" i="6"/>
  <c r="D2203" i="6"/>
  <c r="E2203" i="6"/>
  <c r="F2203" i="6"/>
  <c r="G2203" i="6"/>
  <c r="D2204" i="6"/>
  <c r="E2204" i="6"/>
  <c r="F2204" i="6"/>
  <c r="G2204" i="6"/>
  <c r="D2205" i="6"/>
  <c r="E2205" i="6"/>
  <c r="F2205" i="6"/>
  <c r="G2205" i="6"/>
  <c r="D2206" i="6"/>
  <c r="E2206" i="6"/>
  <c r="F2206" i="6"/>
  <c r="G2206" i="6"/>
  <c r="D2207" i="6"/>
  <c r="E2207" i="6"/>
  <c r="F2207" i="6"/>
  <c r="G2207" i="6"/>
  <c r="D2208" i="6"/>
  <c r="E2208" i="6"/>
  <c r="F2208" i="6"/>
  <c r="G2208" i="6"/>
  <c r="D2209" i="6"/>
  <c r="E2209" i="6"/>
  <c r="F2209" i="6"/>
  <c r="G2209" i="6"/>
  <c r="D2210" i="6"/>
  <c r="E2210" i="6"/>
  <c r="F2210" i="6"/>
  <c r="G2210" i="6"/>
  <c r="D2211" i="6"/>
  <c r="E2211" i="6"/>
  <c r="F2211" i="6"/>
  <c r="G2211" i="6"/>
  <c r="D2212" i="6"/>
  <c r="E2212" i="6"/>
  <c r="F2212" i="6"/>
  <c r="G2212" i="6"/>
  <c r="D2213" i="6"/>
  <c r="E2213" i="6"/>
  <c r="F2213" i="6"/>
  <c r="G2213" i="6"/>
  <c r="D2214" i="6"/>
  <c r="E2214" i="6"/>
  <c r="F2214" i="6"/>
  <c r="G2214" i="6"/>
  <c r="D2215" i="6"/>
  <c r="E2215" i="6"/>
  <c r="F2215" i="6"/>
  <c r="G2215" i="6"/>
  <c r="D2216" i="6"/>
  <c r="E2216" i="6"/>
  <c r="F2216" i="6"/>
  <c r="G2216" i="6"/>
  <c r="D2217" i="6"/>
  <c r="E2217" i="6"/>
  <c r="F2217" i="6"/>
  <c r="G2217" i="6"/>
  <c r="D2218" i="6"/>
  <c r="E2218" i="6"/>
  <c r="F2218" i="6"/>
  <c r="G2218" i="6"/>
  <c r="D2219" i="6"/>
  <c r="E2219" i="6"/>
  <c r="F2219" i="6"/>
  <c r="G2219" i="6"/>
  <c r="D2220" i="6"/>
  <c r="E2220" i="6"/>
  <c r="F2220" i="6"/>
  <c r="G2220" i="6"/>
  <c r="D2221" i="6"/>
  <c r="E2221" i="6"/>
  <c r="F2221" i="6"/>
  <c r="G2221" i="6"/>
  <c r="D2222" i="6"/>
  <c r="E2222" i="6"/>
  <c r="F2222" i="6"/>
  <c r="G2222" i="6"/>
  <c r="D2223" i="6"/>
  <c r="E2223" i="6"/>
  <c r="F2223" i="6"/>
  <c r="G2223" i="6"/>
  <c r="D2224" i="6"/>
  <c r="E2224" i="6"/>
  <c r="F2224" i="6"/>
  <c r="G2224" i="6"/>
  <c r="D2225" i="6"/>
  <c r="E2225" i="6"/>
  <c r="F2225" i="6"/>
  <c r="G2225" i="6"/>
  <c r="D2226" i="6"/>
  <c r="E2226" i="6"/>
  <c r="F2226" i="6"/>
  <c r="G2226" i="6"/>
  <c r="D2227" i="6"/>
  <c r="E2227" i="6"/>
  <c r="F2227" i="6"/>
  <c r="G2227" i="6"/>
  <c r="D2228" i="6"/>
  <c r="E2228" i="6"/>
  <c r="F2228" i="6"/>
  <c r="G2228" i="6"/>
  <c r="D2229" i="6"/>
  <c r="E2229" i="6"/>
  <c r="F2229" i="6"/>
  <c r="G2229" i="6"/>
  <c r="D2230" i="6"/>
  <c r="E2230" i="6"/>
  <c r="F2230" i="6"/>
  <c r="G2230" i="6"/>
  <c r="D2231" i="6"/>
  <c r="E2231" i="6"/>
  <c r="F2231" i="6"/>
  <c r="G2231" i="6"/>
  <c r="D2232" i="6"/>
  <c r="E2232" i="6"/>
  <c r="F2232" i="6"/>
  <c r="G2232" i="6"/>
  <c r="D2233" i="6"/>
  <c r="E2233" i="6"/>
  <c r="F2233" i="6"/>
  <c r="G2233" i="6"/>
  <c r="D2234" i="6"/>
  <c r="E2234" i="6"/>
  <c r="F2234" i="6"/>
  <c r="G2234" i="6"/>
  <c r="D2235" i="6"/>
  <c r="E2235" i="6"/>
  <c r="F2235" i="6"/>
  <c r="G2235" i="6"/>
  <c r="D2236" i="6"/>
  <c r="E2236" i="6"/>
  <c r="F2236" i="6"/>
  <c r="G2236" i="6"/>
  <c r="D2237" i="6"/>
  <c r="E2237" i="6"/>
  <c r="F2237" i="6"/>
  <c r="G2237" i="6"/>
  <c r="D2238" i="6"/>
  <c r="E2238" i="6"/>
  <c r="F2238" i="6"/>
  <c r="G2238" i="6"/>
  <c r="D2239" i="6"/>
  <c r="E2239" i="6"/>
  <c r="F2239" i="6"/>
  <c r="G2239" i="6"/>
  <c r="D2240" i="6"/>
  <c r="E2240" i="6"/>
  <c r="F2240" i="6"/>
  <c r="G2240" i="6"/>
  <c r="D2241" i="6"/>
  <c r="E2241" i="6"/>
  <c r="F2241" i="6"/>
  <c r="G2241" i="6"/>
  <c r="D2242" i="6"/>
  <c r="E2242" i="6"/>
  <c r="F2242" i="6"/>
  <c r="G2242" i="6"/>
  <c r="D2243" i="6"/>
  <c r="E2243" i="6"/>
  <c r="F2243" i="6"/>
  <c r="G2243" i="6"/>
  <c r="D2244" i="6"/>
  <c r="E2244" i="6"/>
  <c r="F2244" i="6"/>
  <c r="G2244" i="6"/>
  <c r="D2245" i="6"/>
  <c r="E2245" i="6"/>
  <c r="F2245" i="6"/>
  <c r="G2245" i="6"/>
  <c r="D2246" i="6"/>
  <c r="E2246" i="6"/>
  <c r="F2246" i="6"/>
  <c r="G2246" i="6"/>
  <c r="D2247" i="6"/>
  <c r="E2247" i="6"/>
  <c r="F2247" i="6"/>
  <c r="G2247" i="6"/>
  <c r="D2248" i="6"/>
  <c r="E2248" i="6"/>
  <c r="F2248" i="6"/>
  <c r="G2248" i="6"/>
  <c r="D2249" i="6"/>
  <c r="E2249" i="6"/>
  <c r="F2249" i="6"/>
  <c r="G2249" i="6"/>
  <c r="D2250" i="6"/>
  <c r="E2250" i="6"/>
  <c r="F2250" i="6"/>
  <c r="G2250" i="6"/>
  <c r="D2251" i="6"/>
  <c r="E2251" i="6"/>
  <c r="F2251" i="6"/>
  <c r="G2251" i="6"/>
  <c r="D2252" i="6"/>
  <c r="E2252" i="6"/>
  <c r="F2252" i="6"/>
  <c r="G2252" i="6"/>
  <c r="D2253" i="6"/>
  <c r="E2253" i="6"/>
  <c r="F2253" i="6"/>
  <c r="G2253" i="6"/>
  <c r="D2254" i="6"/>
  <c r="E2254" i="6"/>
  <c r="F2254" i="6"/>
  <c r="G2254" i="6"/>
  <c r="D2255" i="6"/>
  <c r="E2255" i="6"/>
  <c r="F2255" i="6"/>
  <c r="G2255" i="6"/>
  <c r="D2256" i="6"/>
  <c r="E2256" i="6"/>
  <c r="F2256" i="6"/>
  <c r="G2256" i="6"/>
  <c r="D2257" i="6"/>
  <c r="E2257" i="6"/>
  <c r="F2257" i="6"/>
  <c r="G2257" i="6"/>
  <c r="D2258" i="6"/>
  <c r="E2258" i="6"/>
  <c r="F2258" i="6"/>
  <c r="G2258" i="6"/>
  <c r="D2259" i="6"/>
  <c r="E2259" i="6"/>
  <c r="F2259" i="6"/>
  <c r="G2259" i="6"/>
  <c r="D2260" i="6"/>
  <c r="E2260" i="6"/>
  <c r="F2260" i="6"/>
  <c r="G2260" i="6"/>
  <c r="D2261" i="6"/>
  <c r="E2261" i="6"/>
  <c r="F2261" i="6"/>
  <c r="G2261" i="6"/>
  <c r="D2262" i="6"/>
  <c r="E2262" i="6"/>
  <c r="F2262" i="6"/>
  <c r="G2262" i="6"/>
  <c r="D2263" i="6"/>
  <c r="E2263" i="6"/>
  <c r="F2263" i="6"/>
  <c r="G2263" i="6"/>
  <c r="D2264" i="6"/>
  <c r="E2264" i="6"/>
  <c r="F2264" i="6"/>
  <c r="G2264" i="6"/>
  <c r="D2265" i="6"/>
  <c r="E2265" i="6"/>
  <c r="F2265" i="6"/>
  <c r="G2265" i="6"/>
  <c r="D2266" i="6"/>
  <c r="E2266" i="6"/>
  <c r="F2266" i="6"/>
  <c r="G2266" i="6"/>
  <c r="D2267" i="6"/>
  <c r="E2267" i="6"/>
  <c r="F2267" i="6"/>
  <c r="G2267" i="6"/>
  <c r="D2268" i="6"/>
  <c r="E2268" i="6"/>
  <c r="F2268" i="6"/>
  <c r="G2268" i="6"/>
  <c r="D2269" i="6"/>
  <c r="E2269" i="6"/>
  <c r="F2269" i="6"/>
  <c r="G2269" i="6"/>
  <c r="D2270" i="6"/>
  <c r="E2270" i="6"/>
  <c r="F2270" i="6"/>
  <c r="G2270" i="6"/>
  <c r="D2271" i="6"/>
  <c r="E2271" i="6"/>
  <c r="F2271" i="6"/>
  <c r="G2271" i="6"/>
  <c r="D2272" i="6"/>
  <c r="E2272" i="6"/>
  <c r="F2272" i="6"/>
  <c r="G2272" i="6"/>
  <c r="D2273" i="6"/>
  <c r="E2273" i="6"/>
  <c r="F2273" i="6"/>
  <c r="G2273" i="6"/>
  <c r="D2274" i="6"/>
  <c r="E2274" i="6"/>
  <c r="F2274" i="6"/>
  <c r="G2274" i="6"/>
  <c r="D2275" i="6"/>
  <c r="E2275" i="6"/>
  <c r="F2275" i="6"/>
  <c r="G2275" i="6"/>
  <c r="D2276" i="6"/>
  <c r="E2276" i="6"/>
  <c r="F2276" i="6"/>
  <c r="G2276" i="6"/>
  <c r="D2277" i="6"/>
  <c r="E2277" i="6"/>
  <c r="F2277" i="6"/>
  <c r="G2277" i="6"/>
  <c r="D2278" i="6"/>
  <c r="E2278" i="6"/>
  <c r="F2278" i="6"/>
  <c r="G2278" i="6"/>
  <c r="D2279" i="6"/>
  <c r="E2279" i="6"/>
  <c r="F2279" i="6"/>
  <c r="G2279" i="6"/>
  <c r="D2280" i="6"/>
  <c r="E2280" i="6"/>
  <c r="F2280" i="6"/>
  <c r="G2280" i="6"/>
  <c r="D2281" i="6"/>
  <c r="E2281" i="6"/>
  <c r="F2281" i="6"/>
  <c r="G2281" i="6"/>
  <c r="D2282" i="6"/>
  <c r="E2282" i="6"/>
  <c r="F2282" i="6"/>
  <c r="G2282" i="6"/>
  <c r="D2283" i="6"/>
  <c r="E2283" i="6"/>
  <c r="F2283" i="6"/>
  <c r="G2283" i="6"/>
  <c r="D2284" i="6"/>
  <c r="E2284" i="6"/>
  <c r="F2284" i="6"/>
  <c r="G2284" i="6"/>
  <c r="D2285" i="6"/>
  <c r="E2285" i="6"/>
  <c r="F2285" i="6"/>
  <c r="G2285" i="6"/>
  <c r="D2286" i="6"/>
  <c r="E2286" i="6"/>
  <c r="F2286" i="6"/>
  <c r="G2286" i="6"/>
  <c r="D2287" i="6"/>
  <c r="E2287" i="6"/>
  <c r="F2287" i="6"/>
  <c r="G2287" i="6"/>
  <c r="D2288" i="6"/>
  <c r="E2288" i="6"/>
  <c r="F2288" i="6"/>
  <c r="G2288" i="6"/>
  <c r="D2289" i="6"/>
  <c r="E2289" i="6"/>
  <c r="F2289" i="6"/>
  <c r="G2289" i="6"/>
  <c r="D2290" i="6"/>
  <c r="E2290" i="6"/>
  <c r="F2290" i="6"/>
  <c r="G2290" i="6"/>
  <c r="D2291" i="6"/>
  <c r="E2291" i="6"/>
  <c r="F2291" i="6"/>
  <c r="G2291" i="6"/>
  <c r="D2292" i="6"/>
  <c r="E2292" i="6"/>
  <c r="F2292" i="6"/>
  <c r="G2292" i="6"/>
  <c r="D2293" i="6"/>
  <c r="E2293" i="6"/>
  <c r="F2293" i="6"/>
  <c r="G2293" i="6"/>
  <c r="D2294" i="6"/>
  <c r="E2294" i="6"/>
  <c r="F2294" i="6"/>
  <c r="G2294" i="6"/>
  <c r="D2295" i="6"/>
  <c r="E2295" i="6"/>
  <c r="F2295" i="6"/>
  <c r="G2295" i="6"/>
  <c r="D2296" i="6"/>
  <c r="E2296" i="6"/>
  <c r="F2296" i="6"/>
  <c r="G2296" i="6"/>
  <c r="D2297" i="6"/>
  <c r="E2297" i="6"/>
  <c r="F2297" i="6"/>
  <c r="G2297" i="6"/>
  <c r="D2298" i="6"/>
  <c r="E2298" i="6"/>
  <c r="F2298" i="6"/>
  <c r="G2298" i="6"/>
  <c r="D2299" i="6"/>
  <c r="E2299" i="6"/>
  <c r="F2299" i="6"/>
  <c r="G2299" i="6"/>
  <c r="D2300" i="6"/>
  <c r="E2300" i="6"/>
  <c r="F2300" i="6"/>
  <c r="G2300" i="6"/>
  <c r="D2301" i="6"/>
  <c r="E2301" i="6"/>
  <c r="F2301" i="6"/>
  <c r="G2301" i="6"/>
  <c r="D2302" i="6"/>
  <c r="E2302" i="6"/>
  <c r="F2302" i="6"/>
  <c r="G2302" i="6"/>
  <c r="D2303" i="6"/>
  <c r="E2303" i="6"/>
  <c r="F2303" i="6"/>
  <c r="G2303" i="6"/>
  <c r="D2304" i="6"/>
  <c r="E2304" i="6"/>
  <c r="F2304" i="6"/>
  <c r="G2304" i="6"/>
  <c r="D2305" i="6"/>
  <c r="E2305" i="6"/>
  <c r="F2305" i="6"/>
  <c r="G2305" i="6"/>
  <c r="D2306" i="6"/>
  <c r="E2306" i="6"/>
  <c r="F2306" i="6"/>
  <c r="G2306" i="6"/>
  <c r="D2307" i="6"/>
  <c r="E2307" i="6"/>
  <c r="F2307" i="6"/>
  <c r="G2307" i="6"/>
  <c r="D2308" i="6"/>
  <c r="E2308" i="6"/>
  <c r="F2308" i="6"/>
  <c r="G2308" i="6"/>
  <c r="D2309" i="6"/>
  <c r="E2309" i="6"/>
  <c r="F2309" i="6"/>
  <c r="G2309" i="6"/>
  <c r="D2310" i="6"/>
  <c r="E2310" i="6"/>
  <c r="F2310" i="6"/>
  <c r="G2310" i="6"/>
  <c r="D2311" i="6"/>
  <c r="E2311" i="6"/>
  <c r="F2311" i="6"/>
  <c r="G2311" i="6"/>
  <c r="D2312" i="6"/>
  <c r="E2312" i="6"/>
  <c r="F2312" i="6"/>
  <c r="G2312" i="6"/>
  <c r="D2313" i="6"/>
  <c r="E2313" i="6"/>
  <c r="F2313" i="6"/>
  <c r="G2313" i="6"/>
  <c r="D2314" i="6"/>
  <c r="E2314" i="6"/>
  <c r="F2314" i="6"/>
  <c r="G2314" i="6"/>
  <c r="D2315" i="6"/>
  <c r="E2315" i="6"/>
  <c r="F2315" i="6"/>
  <c r="G2315" i="6"/>
  <c r="D2316" i="6"/>
  <c r="E2316" i="6"/>
  <c r="F2316" i="6"/>
  <c r="G2316" i="6"/>
  <c r="D2317" i="6"/>
  <c r="E2317" i="6"/>
  <c r="F2317" i="6"/>
  <c r="G2317" i="6"/>
  <c r="D2318" i="6"/>
  <c r="E2318" i="6"/>
  <c r="F2318" i="6"/>
  <c r="G2318" i="6"/>
  <c r="D2319" i="6"/>
  <c r="E2319" i="6"/>
  <c r="F2319" i="6"/>
  <c r="G2319" i="6"/>
  <c r="D2320" i="6"/>
  <c r="E2320" i="6"/>
  <c r="F2320" i="6"/>
  <c r="G2320" i="6"/>
  <c r="D2321" i="6"/>
  <c r="E2321" i="6"/>
  <c r="F2321" i="6"/>
  <c r="G2321" i="6"/>
  <c r="D2322" i="6"/>
  <c r="E2322" i="6"/>
  <c r="F2322" i="6"/>
  <c r="G2322" i="6"/>
  <c r="D2323" i="6"/>
  <c r="E2323" i="6"/>
  <c r="F2323" i="6"/>
  <c r="G2323" i="6"/>
  <c r="D2324" i="6"/>
  <c r="E2324" i="6"/>
  <c r="F2324" i="6"/>
  <c r="G2324" i="6"/>
  <c r="D2325" i="6"/>
  <c r="E2325" i="6"/>
  <c r="F2325" i="6"/>
  <c r="G2325" i="6"/>
  <c r="D2326" i="6"/>
  <c r="E2326" i="6"/>
  <c r="F2326" i="6"/>
  <c r="G2326" i="6"/>
  <c r="D2327" i="6"/>
  <c r="E2327" i="6"/>
  <c r="F2327" i="6"/>
  <c r="G2327" i="6"/>
  <c r="D2328" i="6"/>
  <c r="E2328" i="6"/>
  <c r="F2328" i="6"/>
  <c r="G2328" i="6"/>
  <c r="D2329" i="6"/>
  <c r="E2329" i="6"/>
  <c r="F2329" i="6"/>
  <c r="G2329" i="6"/>
  <c r="D2330" i="6"/>
  <c r="E2330" i="6"/>
  <c r="F2330" i="6"/>
  <c r="G2330" i="6"/>
  <c r="D2331" i="6"/>
  <c r="E2331" i="6"/>
  <c r="F2331" i="6"/>
  <c r="G2331" i="6"/>
  <c r="D2332" i="6"/>
  <c r="E2332" i="6"/>
  <c r="F2332" i="6"/>
  <c r="G2332" i="6"/>
  <c r="D2333" i="6"/>
  <c r="E2333" i="6"/>
  <c r="F2333" i="6"/>
  <c r="G2333" i="6"/>
  <c r="D2334" i="6"/>
  <c r="E2334" i="6"/>
  <c r="F2334" i="6"/>
  <c r="G2334" i="6"/>
  <c r="D2335" i="6"/>
  <c r="E2335" i="6"/>
  <c r="F2335" i="6"/>
  <c r="G2335" i="6"/>
  <c r="D2336" i="6"/>
  <c r="E2336" i="6"/>
  <c r="F2336" i="6"/>
  <c r="G2336" i="6"/>
  <c r="D2337" i="6"/>
  <c r="E2337" i="6"/>
  <c r="F2337" i="6"/>
  <c r="G2337" i="6"/>
  <c r="D2338" i="6"/>
  <c r="E2338" i="6"/>
  <c r="F2338" i="6"/>
  <c r="G2338" i="6"/>
  <c r="D2339" i="6"/>
  <c r="E2339" i="6"/>
  <c r="F2339" i="6"/>
  <c r="G2339" i="6"/>
  <c r="D2340" i="6"/>
  <c r="E2340" i="6"/>
  <c r="F2340" i="6"/>
  <c r="G2340" i="6"/>
  <c r="D2341" i="6"/>
  <c r="E2341" i="6"/>
  <c r="F2341" i="6"/>
  <c r="G2341" i="6"/>
  <c r="D2342" i="6"/>
  <c r="E2342" i="6"/>
  <c r="F2342" i="6"/>
  <c r="G2342" i="6"/>
  <c r="D2343" i="6"/>
  <c r="E2343" i="6"/>
  <c r="F2343" i="6"/>
  <c r="G2343" i="6"/>
  <c r="D2344" i="6"/>
  <c r="E2344" i="6"/>
  <c r="F2344" i="6"/>
  <c r="G2344" i="6"/>
  <c r="D2345" i="6"/>
  <c r="E2345" i="6"/>
  <c r="F2345" i="6"/>
  <c r="G2345" i="6"/>
  <c r="D2346" i="6"/>
  <c r="E2346" i="6"/>
  <c r="F2346" i="6"/>
  <c r="G2346" i="6"/>
  <c r="D2347" i="6"/>
  <c r="E2347" i="6"/>
  <c r="F2347" i="6"/>
  <c r="G2347" i="6"/>
  <c r="D2348" i="6"/>
  <c r="E2348" i="6"/>
  <c r="F2348" i="6"/>
  <c r="G2348" i="6"/>
  <c r="D2349" i="6"/>
  <c r="E2349" i="6"/>
  <c r="F2349" i="6"/>
  <c r="G2349" i="6"/>
  <c r="D2350" i="6"/>
  <c r="E2350" i="6"/>
  <c r="F2350" i="6"/>
  <c r="G2350" i="6"/>
  <c r="D2351" i="6"/>
  <c r="E2351" i="6"/>
  <c r="F2351" i="6"/>
  <c r="G2351" i="6"/>
  <c r="D2352" i="6"/>
  <c r="E2352" i="6"/>
  <c r="F2352" i="6"/>
  <c r="G2352" i="6"/>
  <c r="D2353" i="6"/>
  <c r="E2353" i="6"/>
  <c r="F2353" i="6"/>
  <c r="G2353" i="6"/>
  <c r="D2354" i="6"/>
  <c r="E2354" i="6"/>
  <c r="F2354" i="6"/>
  <c r="G2354" i="6"/>
  <c r="D2355" i="6"/>
  <c r="E2355" i="6"/>
  <c r="F2355" i="6"/>
  <c r="G2355" i="6"/>
  <c r="D2356" i="6"/>
  <c r="E2356" i="6"/>
  <c r="F2356" i="6"/>
  <c r="G2356" i="6"/>
  <c r="D2357" i="6"/>
  <c r="E2357" i="6"/>
  <c r="F2357" i="6"/>
  <c r="G2357" i="6"/>
  <c r="D2358" i="6"/>
  <c r="E2358" i="6"/>
  <c r="F2358" i="6"/>
  <c r="G2358" i="6"/>
  <c r="D2359" i="6"/>
  <c r="E2359" i="6"/>
  <c r="F2359" i="6"/>
  <c r="G2359" i="6"/>
  <c r="D2360" i="6"/>
  <c r="E2360" i="6"/>
  <c r="F2360" i="6"/>
  <c r="G2360" i="6"/>
  <c r="D2361" i="6"/>
  <c r="E2361" i="6"/>
  <c r="F2361" i="6"/>
  <c r="G2361" i="6"/>
  <c r="D2362" i="6"/>
  <c r="E2362" i="6"/>
  <c r="F2362" i="6"/>
  <c r="G2362" i="6"/>
  <c r="D2363" i="6"/>
  <c r="E2363" i="6"/>
  <c r="F2363" i="6"/>
  <c r="G2363" i="6"/>
  <c r="D2364" i="6"/>
  <c r="E2364" i="6"/>
  <c r="F2364" i="6"/>
  <c r="G2364" i="6"/>
  <c r="D2365" i="6"/>
  <c r="E2365" i="6"/>
  <c r="F2365" i="6"/>
  <c r="G2365" i="6"/>
  <c r="D2366" i="6"/>
  <c r="E2366" i="6"/>
  <c r="F2366" i="6"/>
  <c r="G2366" i="6"/>
  <c r="D2367" i="6"/>
  <c r="E2367" i="6"/>
  <c r="F2367" i="6"/>
  <c r="G2367" i="6"/>
  <c r="D2368" i="6"/>
  <c r="E2368" i="6"/>
  <c r="F2368" i="6"/>
  <c r="G2368" i="6"/>
  <c r="D2369" i="6"/>
  <c r="E2369" i="6"/>
  <c r="F2369" i="6"/>
  <c r="G2369" i="6"/>
  <c r="D2370" i="6"/>
  <c r="E2370" i="6"/>
  <c r="F2370" i="6"/>
  <c r="G2370" i="6"/>
  <c r="D2371" i="6"/>
  <c r="E2371" i="6"/>
  <c r="F2371" i="6"/>
  <c r="G2371" i="6"/>
  <c r="D2372" i="6"/>
  <c r="E2372" i="6"/>
  <c r="F2372" i="6"/>
  <c r="G2372" i="6"/>
  <c r="D2373" i="6"/>
  <c r="E2373" i="6"/>
  <c r="F2373" i="6"/>
  <c r="G2373" i="6"/>
  <c r="D2374" i="6"/>
  <c r="E2374" i="6"/>
  <c r="F2374" i="6"/>
  <c r="G2374" i="6"/>
  <c r="D2375" i="6"/>
  <c r="E2375" i="6"/>
  <c r="F2375" i="6"/>
  <c r="G2375" i="6"/>
  <c r="D2376" i="6"/>
  <c r="E2376" i="6"/>
  <c r="F2376" i="6"/>
  <c r="G2376" i="6"/>
  <c r="D2377" i="6"/>
  <c r="E2377" i="6"/>
  <c r="F2377" i="6"/>
  <c r="G2377" i="6"/>
  <c r="D2378" i="6"/>
  <c r="E2378" i="6"/>
  <c r="F2378" i="6"/>
  <c r="G2378" i="6"/>
  <c r="D2379" i="6"/>
  <c r="E2379" i="6"/>
  <c r="F2379" i="6"/>
  <c r="G2379" i="6"/>
  <c r="D2380" i="6"/>
  <c r="E2380" i="6"/>
  <c r="F2380" i="6"/>
  <c r="G2380" i="6"/>
  <c r="D2381" i="6"/>
  <c r="E2381" i="6"/>
  <c r="F2381" i="6"/>
  <c r="G2381" i="6"/>
  <c r="D2382" i="6"/>
  <c r="E2382" i="6"/>
  <c r="F2382" i="6"/>
  <c r="G2382" i="6"/>
  <c r="D2383" i="6"/>
  <c r="E2383" i="6"/>
  <c r="F2383" i="6"/>
  <c r="G2383" i="6"/>
  <c r="D2384" i="6"/>
  <c r="E2384" i="6"/>
  <c r="F2384" i="6"/>
  <c r="G2384" i="6"/>
  <c r="D2385" i="6"/>
  <c r="E2385" i="6"/>
  <c r="F2385" i="6"/>
  <c r="G2385" i="6"/>
  <c r="D2386" i="6"/>
  <c r="E2386" i="6"/>
  <c r="F2386" i="6"/>
  <c r="G2386" i="6"/>
  <c r="D2387" i="6"/>
  <c r="E2387" i="6"/>
  <c r="F2387" i="6"/>
  <c r="G2387" i="6"/>
  <c r="D2388" i="6"/>
  <c r="E2388" i="6"/>
  <c r="F2388" i="6"/>
  <c r="G2388" i="6"/>
  <c r="D2389" i="6"/>
  <c r="E2389" i="6"/>
  <c r="F2389" i="6"/>
  <c r="G2389" i="6"/>
  <c r="D2390" i="6"/>
  <c r="E2390" i="6"/>
  <c r="F2390" i="6"/>
  <c r="G2390" i="6"/>
  <c r="D2391" i="6"/>
  <c r="E2391" i="6"/>
  <c r="F2391" i="6"/>
  <c r="G2391" i="6"/>
  <c r="D2392" i="6"/>
  <c r="E2392" i="6"/>
  <c r="F2392" i="6"/>
  <c r="G2392" i="6"/>
  <c r="D2393" i="6"/>
  <c r="E2393" i="6"/>
  <c r="F2393" i="6"/>
  <c r="G2393" i="6"/>
  <c r="D2394" i="6"/>
  <c r="E2394" i="6"/>
  <c r="F2394" i="6"/>
  <c r="G2394" i="6"/>
  <c r="D2395" i="6"/>
  <c r="E2395" i="6"/>
  <c r="F2395" i="6"/>
  <c r="G2395" i="6"/>
  <c r="D2396" i="6"/>
  <c r="E2396" i="6"/>
  <c r="F2396" i="6"/>
  <c r="G2396" i="6"/>
  <c r="D2397" i="6"/>
  <c r="E2397" i="6"/>
  <c r="F2397" i="6"/>
  <c r="G2397" i="6"/>
  <c r="D2398" i="6"/>
  <c r="E2398" i="6"/>
  <c r="F2398" i="6"/>
  <c r="G2398" i="6"/>
  <c r="D2399" i="6"/>
  <c r="E2399" i="6"/>
  <c r="F2399" i="6"/>
  <c r="G2399" i="6"/>
  <c r="D2400" i="6"/>
  <c r="E2400" i="6"/>
  <c r="F2400" i="6"/>
  <c r="G2400" i="6"/>
  <c r="D2401" i="6"/>
  <c r="E2401" i="6"/>
  <c r="F2401" i="6"/>
  <c r="G2401" i="6"/>
  <c r="D2402" i="6"/>
  <c r="E2402" i="6"/>
  <c r="F2402" i="6"/>
  <c r="G2402" i="6"/>
  <c r="D2403" i="6"/>
  <c r="E2403" i="6"/>
  <c r="F2403" i="6"/>
  <c r="G2403" i="6"/>
  <c r="D2404" i="6"/>
  <c r="E2404" i="6"/>
  <c r="F2404" i="6"/>
  <c r="G2404" i="6"/>
  <c r="D2405" i="6"/>
  <c r="E2405" i="6"/>
  <c r="F2405" i="6"/>
  <c r="G2405" i="6"/>
  <c r="D2406" i="6"/>
  <c r="E2406" i="6"/>
  <c r="F2406" i="6"/>
  <c r="G2406" i="6"/>
  <c r="D2407" i="6"/>
  <c r="E2407" i="6"/>
  <c r="F2407" i="6"/>
  <c r="G2407" i="6"/>
  <c r="D2408" i="6"/>
  <c r="E2408" i="6"/>
  <c r="F2408" i="6"/>
  <c r="G2408" i="6"/>
  <c r="D2409" i="6"/>
  <c r="E2409" i="6"/>
  <c r="F2409" i="6"/>
  <c r="G2409" i="6"/>
  <c r="D2410" i="6"/>
  <c r="E2410" i="6"/>
  <c r="F2410" i="6"/>
  <c r="G2410" i="6"/>
  <c r="D2411" i="6"/>
  <c r="E2411" i="6"/>
  <c r="F2411" i="6"/>
  <c r="G2411" i="6"/>
  <c r="D2412" i="6"/>
  <c r="E2412" i="6"/>
  <c r="F2412" i="6"/>
  <c r="G2412" i="6"/>
  <c r="D2413" i="6"/>
  <c r="E2413" i="6"/>
  <c r="F2413" i="6"/>
  <c r="G2413" i="6"/>
  <c r="D2414" i="6"/>
  <c r="E2414" i="6"/>
  <c r="F2414" i="6"/>
  <c r="G2414" i="6"/>
  <c r="D2415" i="6"/>
  <c r="E2415" i="6"/>
  <c r="F2415" i="6"/>
  <c r="G2415" i="6"/>
  <c r="D2416" i="6"/>
  <c r="E2416" i="6"/>
  <c r="F2416" i="6"/>
  <c r="G2416" i="6"/>
  <c r="D2417" i="6"/>
  <c r="E2417" i="6"/>
  <c r="F2417" i="6"/>
  <c r="G2417" i="6"/>
  <c r="D2418" i="6"/>
  <c r="E2418" i="6"/>
  <c r="F2418" i="6"/>
  <c r="G2418" i="6"/>
  <c r="D2419" i="6"/>
  <c r="E2419" i="6"/>
  <c r="F2419" i="6"/>
  <c r="G2419" i="6"/>
  <c r="D2420" i="6"/>
  <c r="E2420" i="6"/>
  <c r="F2420" i="6"/>
  <c r="G2420" i="6"/>
  <c r="D2421" i="6"/>
  <c r="E2421" i="6"/>
  <c r="F2421" i="6"/>
  <c r="G2421" i="6"/>
  <c r="D2422" i="6"/>
  <c r="E2422" i="6"/>
  <c r="F2422" i="6"/>
  <c r="G2422" i="6"/>
  <c r="D2423" i="6"/>
  <c r="E2423" i="6"/>
  <c r="F2423" i="6"/>
  <c r="G2423" i="6"/>
  <c r="D2424" i="6"/>
  <c r="E2424" i="6"/>
  <c r="F2424" i="6"/>
  <c r="G2424" i="6"/>
  <c r="D2425" i="6"/>
  <c r="E2425" i="6"/>
  <c r="F2425" i="6"/>
  <c r="G2425" i="6"/>
  <c r="D2426" i="6"/>
  <c r="E2426" i="6"/>
  <c r="F2426" i="6"/>
  <c r="G2426" i="6"/>
  <c r="D2427" i="6"/>
  <c r="E2427" i="6"/>
  <c r="F2427" i="6"/>
  <c r="G2427" i="6"/>
  <c r="D2428" i="6"/>
  <c r="E2428" i="6"/>
  <c r="F2428" i="6"/>
  <c r="G2428" i="6"/>
  <c r="D2429" i="6"/>
  <c r="E2429" i="6"/>
  <c r="F2429" i="6"/>
  <c r="G2429" i="6"/>
  <c r="D2430" i="6"/>
  <c r="E2430" i="6"/>
  <c r="F2430" i="6"/>
  <c r="G2430" i="6"/>
  <c r="D2431" i="6"/>
  <c r="E2431" i="6"/>
  <c r="F2431" i="6"/>
  <c r="G2431" i="6"/>
  <c r="D2432" i="6"/>
  <c r="E2432" i="6"/>
  <c r="F2432" i="6"/>
  <c r="G2432" i="6"/>
  <c r="D2433" i="6"/>
  <c r="E2433" i="6"/>
  <c r="F2433" i="6"/>
  <c r="G2433" i="6"/>
  <c r="D2434" i="6"/>
  <c r="E2434" i="6"/>
  <c r="F2434" i="6"/>
  <c r="G2434" i="6"/>
  <c r="D2435" i="6"/>
  <c r="E2435" i="6"/>
  <c r="F2435" i="6"/>
  <c r="G2435" i="6"/>
  <c r="D2436" i="6"/>
  <c r="E2436" i="6"/>
  <c r="F2436" i="6"/>
  <c r="G2436" i="6"/>
  <c r="D2437" i="6"/>
  <c r="E2437" i="6"/>
  <c r="F2437" i="6"/>
  <c r="G2437" i="6"/>
  <c r="D2438" i="6"/>
  <c r="E2438" i="6"/>
  <c r="F2438" i="6"/>
  <c r="G2438" i="6"/>
  <c r="D2439" i="6"/>
  <c r="E2439" i="6"/>
  <c r="F2439" i="6"/>
  <c r="G2439" i="6"/>
  <c r="D2440" i="6"/>
  <c r="E2440" i="6"/>
  <c r="F2440" i="6"/>
  <c r="G2440" i="6"/>
  <c r="D2441" i="6"/>
  <c r="E2441" i="6"/>
  <c r="F2441" i="6"/>
  <c r="G2441" i="6"/>
  <c r="D2442" i="6"/>
  <c r="E2442" i="6"/>
  <c r="F2442" i="6"/>
  <c r="G2442" i="6"/>
  <c r="D2443" i="6"/>
  <c r="E2443" i="6"/>
  <c r="F2443" i="6"/>
  <c r="G2443" i="6"/>
  <c r="D2444" i="6"/>
  <c r="E2444" i="6"/>
  <c r="F2444" i="6"/>
  <c r="G2444" i="6"/>
  <c r="D2445" i="6"/>
  <c r="E2445" i="6"/>
  <c r="F2445" i="6"/>
  <c r="G2445" i="6"/>
  <c r="D2446" i="6"/>
  <c r="E2446" i="6"/>
  <c r="F2446" i="6"/>
  <c r="G2446" i="6"/>
  <c r="D2447" i="6"/>
  <c r="E2447" i="6"/>
  <c r="F2447" i="6"/>
  <c r="G2447" i="6"/>
  <c r="D2448" i="6"/>
  <c r="E2448" i="6"/>
  <c r="F2448" i="6"/>
  <c r="G2448" i="6"/>
  <c r="D2449" i="6"/>
  <c r="E2449" i="6"/>
  <c r="F2449" i="6"/>
  <c r="G2449" i="6"/>
  <c r="D2450" i="6"/>
  <c r="E2450" i="6"/>
  <c r="F2450" i="6"/>
  <c r="G2450" i="6"/>
  <c r="D2451" i="6"/>
  <c r="E2451" i="6"/>
  <c r="F2451" i="6"/>
  <c r="G2451" i="6"/>
  <c r="D2452" i="6"/>
  <c r="E2452" i="6"/>
  <c r="F2452" i="6"/>
  <c r="G2452" i="6"/>
  <c r="D2453" i="6"/>
  <c r="E2453" i="6"/>
  <c r="F2453" i="6"/>
  <c r="G2453" i="6"/>
  <c r="D2454" i="6"/>
  <c r="E2454" i="6"/>
  <c r="F2454" i="6"/>
  <c r="G2454" i="6"/>
  <c r="D2455" i="6"/>
  <c r="E2455" i="6"/>
  <c r="F2455" i="6"/>
  <c r="G2455" i="6"/>
  <c r="D2456" i="6"/>
  <c r="E2456" i="6"/>
  <c r="F2456" i="6"/>
  <c r="G2456" i="6"/>
  <c r="D2457" i="6"/>
  <c r="E2457" i="6"/>
  <c r="F2457" i="6"/>
  <c r="G2457" i="6"/>
  <c r="D2458" i="6"/>
  <c r="E2458" i="6"/>
  <c r="F2458" i="6"/>
  <c r="G2458" i="6"/>
  <c r="D2459" i="6"/>
  <c r="E2459" i="6"/>
  <c r="F2459" i="6"/>
  <c r="G2459" i="6"/>
  <c r="D2460" i="6"/>
  <c r="E2460" i="6"/>
  <c r="F2460" i="6"/>
  <c r="G2460" i="6"/>
  <c r="D2461" i="6"/>
  <c r="E2461" i="6"/>
  <c r="F2461" i="6"/>
  <c r="G2461" i="6"/>
  <c r="D2462" i="6"/>
  <c r="E2462" i="6"/>
  <c r="F2462" i="6"/>
  <c r="G2462" i="6"/>
  <c r="D2463" i="6"/>
  <c r="E2463" i="6"/>
  <c r="F2463" i="6"/>
  <c r="G2463" i="6"/>
  <c r="D2464" i="6"/>
  <c r="E2464" i="6"/>
  <c r="F2464" i="6"/>
  <c r="G2464" i="6"/>
  <c r="D2465" i="6"/>
  <c r="E2465" i="6"/>
  <c r="F2465" i="6"/>
  <c r="G2465" i="6"/>
  <c r="D2466" i="6"/>
  <c r="E2466" i="6"/>
  <c r="F2466" i="6"/>
  <c r="G2466" i="6"/>
  <c r="D2467" i="6"/>
  <c r="E2467" i="6"/>
  <c r="F2467" i="6"/>
  <c r="G2467" i="6"/>
  <c r="D2468" i="6"/>
  <c r="E2468" i="6"/>
  <c r="F2468" i="6"/>
  <c r="G2468" i="6"/>
  <c r="D2469" i="6"/>
  <c r="E2469" i="6"/>
  <c r="F2469" i="6"/>
  <c r="G2469" i="6"/>
  <c r="D2470" i="6"/>
  <c r="E2470" i="6"/>
  <c r="F2470" i="6"/>
  <c r="G2470" i="6"/>
  <c r="D2471" i="6"/>
  <c r="E2471" i="6"/>
  <c r="F2471" i="6"/>
  <c r="G2471" i="6"/>
  <c r="D2472" i="6"/>
  <c r="E2472" i="6"/>
  <c r="F2472" i="6"/>
  <c r="G2472" i="6"/>
  <c r="D2473" i="6"/>
  <c r="E2473" i="6"/>
  <c r="F2473" i="6"/>
  <c r="G2473" i="6"/>
  <c r="D2474" i="6"/>
  <c r="E2474" i="6"/>
  <c r="F2474" i="6"/>
  <c r="G2474" i="6"/>
  <c r="D2475" i="6"/>
  <c r="E2475" i="6"/>
  <c r="F2475" i="6"/>
  <c r="G2475" i="6"/>
  <c r="D2476" i="6"/>
  <c r="E2476" i="6"/>
  <c r="F2476" i="6"/>
  <c r="G2476" i="6"/>
  <c r="D2477" i="6"/>
  <c r="E2477" i="6"/>
  <c r="F2477" i="6"/>
  <c r="G2477" i="6"/>
  <c r="D2478" i="6"/>
  <c r="E2478" i="6"/>
  <c r="F2478" i="6"/>
  <c r="G2478" i="6"/>
  <c r="D2479" i="6"/>
  <c r="E2479" i="6"/>
  <c r="F2479" i="6"/>
  <c r="G2479" i="6"/>
  <c r="D2480" i="6"/>
  <c r="E2480" i="6"/>
  <c r="F2480" i="6"/>
  <c r="G2480" i="6"/>
  <c r="D2481" i="6"/>
  <c r="E2481" i="6"/>
  <c r="F2481" i="6"/>
  <c r="G2481" i="6"/>
  <c r="D2482" i="6"/>
  <c r="E2482" i="6"/>
  <c r="F2482" i="6"/>
  <c r="G2482" i="6"/>
  <c r="D2483" i="6"/>
  <c r="E2483" i="6"/>
  <c r="F2483" i="6"/>
  <c r="G2483" i="6"/>
  <c r="D2484" i="6"/>
  <c r="E2484" i="6"/>
  <c r="F2484" i="6"/>
  <c r="G2484" i="6"/>
  <c r="D2485" i="6"/>
  <c r="E2485" i="6"/>
  <c r="F2485" i="6"/>
  <c r="G2485" i="6"/>
  <c r="D2486" i="6"/>
  <c r="E2486" i="6"/>
  <c r="F2486" i="6"/>
  <c r="G2486" i="6"/>
  <c r="D2487" i="6"/>
  <c r="E2487" i="6"/>
  <c r="F2487" i="6"/>
  <c r="G2487" i="6"/>
  <c r="D2488" i="6"/>
  <c r="E2488" i="6"/>
  <c r="F2488" i="6"/>
  <c r="G2488" i="6"/>
  <c r="D2489" i="6"/>
  <c r="E2489" i="6"/>
  <c r="F2489" i="6"/>
  <c r="G2489" i="6"/>
  <c r="D2490" i="6"/>
  <c r="E2490" i="6"/>
  <c r="F2490" i="6"/>
  <c r="G2490" i="6"/>
  <c r="D2491" i="6"/>
  <c r="E2491" i="6"/>
  <c r="F2491" i="6"/>
  <c r="G2491" i="6"/>
  <c r="D2492" i="6"/>
  <c r="E2492" i="6"/>
  <c r="F2492" i="6"/>
  <c r="G2492" i="6"/>
  <c r="D2493" i="6"/>
  <c r="E2493" i="6"/>
  <c r="F2493" i="6"/>
  <c r="G2493" i="6"/>
  <c r="D2494" i="6"/>
  <c r="E2494" i="6"/>
  <c r="F2494" i="6"/>
  <c r="G2494" i="6"/>
  <c r="D2495" i="6"/>
  <c r="E2495" i="6"/>
  <c r="F2495" i="6"/>
  <c r="G2495" i="6"/>
  <c r="D2496" i="6"/>
  <c r="E2496" i="6"/>
  <c r="F2496" i="6"/>
  <c r="G2496" i="6"/>
  <c r="D2497" i="6"/>
  <c r="E2497" i="6"/>
  <c r="F2497" i="6"/>
  <c r="G2497" i="6"/>
  <c r="D2498" i="6"/>
  <c r="E2498" i="6"/>
  <c r="F2498" i="6"/>
  <c r="G2498" i="6"/>
  <c r="D2499" i="6"/>
  <c r="E2499" i="6"/>
  <c r="F2499" i="6"/>
  <c r="G2499" i="6"/>
  <c r="D2500" i="6"/>
  <c r="E2500" i="6"/>
  <c r="F2500" i="6"/>
  <c r="G2500" i="6"/>
  <c r="D2501" i="6"/>
  <c r="E2501" i="6"/>
  <c r="F2501" i="6"/>
  <c r="G2501" i="6"/>
  <c r="D2502" i="6"/>
  <c r="E2502" i="6"/>
  <c r="F2502" i="6"/>
  <c r="G2502" i="6"/>
  <c r="D2503" i="6"/>
  <c r="E2503" i="6"/>
  <c r="F2503" i="6"/>
  <c r="G2503" i="6"/>
  <c r="D2504" i="6"/>
  <c r="E2504" i="6"/>
  <c r="F2504" i="6"/>
  <c r="G2504" i="6"/>
  <c r="D2505" i="6"/>
  <c r="E2505" i="6"/>
  <c r="F2505" i="6"/>
  <c r="G2505" i="6"/>
  <c r="D2506" i="6"/>
  <c r="E2506" i="6"/>
  <c r="F2506" i="6"/>
  <c r="G2506" i="6"/>
  <c r="D2507" i="6"/>
  <c r="E2507" i="6"/>
  <c r="F2507" i="6"/>
  <c r="G2507" i="6"/>
  <c r="D2508" i="6"/>
  <c r="E2508" i="6"/>
  <c r="F2508" i="6"/>
  <c r="G2508" i="6"/>
  <c r="D2509" i="6"/>
  <c r="E2509" i="6"/>
  <c r="F2509" i="6"/>
  <c r="G2509" i="6"/>
  <c r="D2510" i="6"/>
  <c r="E2510" i="6"/>
  <c r="F2510" i="6"/>
  <c r="G2510" i="6"/>
  <c r="D2511" i="6"/>
  <c r="E2511" i="6"/>
  <c r="F2511" i="6"/>
  <c r="G2511" i="6"/>
  <c r="D2512" i="6"/>
  <c r="E2512" i="6"/>
  <c r="F2512" i="6"/>
  <c r="G2512" i="6"/>
  <c r="D2513" i="6"/>
  <c r="E2513" i="6"/>
  <c r="F2513" i="6"/>
  <c r="G2513" i="6"/>
  <c r="D2514" i="6"/>
  <c r="E2514" i="6"/>
  <c r="F2514" i="6"/>
  <c r="G2514" i="6"/>
  <c r="D2515" i="6"/>
  <c r="E2515" i="6"/>
  <c r="F2515" i="6"/>
  <c r="G2515" i="6"/>
  <c r="D2516" i="6"/>
  <c r="E2516" i="6"/>
  <c r="F2516" i="6"/>
  <c r="G2516" i="6"/>
  <c r="D2517" i="6"/>
  <c r="E2517" i="6"/>
  <c r="F2517" i="6"/>
  <c r="G2517" i="6"/>
  <c r="D2518" i="6"/>
  <c r="E2518" i="6"/>
  <c r="F2518" i="6"/>
  <c r="G2518" i="6"/>
  <c r="D2519" i="6"/>
  <c r="E2519" i="6"/>
  <c r="F2519" i="6"/>
  <c r="G2519" i="6"/>
  <c r="D2520" i="6"/>
  <c r="E2520" i="6"/>
  <c r="F2520" i="6"/>
  <c r="G2520" i="6"/>
  <c r="D2521" i="6"/>
  <c r="E2521" i="6"/>
  <c r="F2521" i="6"/>
  <c r="G2521" i="6"/>
  <c r="D2522" i="6"/>
  <c r="E2522" i="6"/>
  <c r="F2522" i="6"/>
  <c r="G2522" i="6"/>
  <c r="D2523" i="6"/>
  <c r="E2523" i="6"/>
  <c r="F2523" i="6"/>
  <c r="G2523" i="6"/>
  <c r="D2524" i="6"/>
  <c r="E2524" i="6"/>
  <c r="F2524" i="6"/>
  <c r="G2524" i="6"/>
  <c r="D2525" i="6"/>
  <c r="E2525" i="6"/>
  <c r="F2525" i="6"/>
  <c r="G2525" i="6"/>
  <c r="D2526" i="6"/>
  <c r="E2526" i="6"/>
  <c r="F2526" i="6"/>
  <c r="G2526" i="6"/>
  <c r="D2527" i="6"/>
  <c r="E2527" i="6"/>
  <c r="F2527" i="6"/>
  <c r="G2527" i="6"/>
  <c r="D2528" i="6"/>
  <c r="E2528" i="6"/>
  <c r="F2528" i="6"/>
  <c r="G2528" i="6"/>
  <c r="D2529" i="6"/>
  <c r="E2529" i="6"/>
  <c r="F2529" i="6"/>
  <c r="G2529" i="6"/>
  <c r="D2530" i="6"/>
  <c r="E2530" i="6"/>
  <c r="F2530" i="6"/>
  <c r="G2530" i="6"/>
  <c r="D2531" i="6"/>
  <c r="E2531" i="6"/>
  <c r="F2531" i="6"/>
  <c r="G2531" i="6"/>
  <c r="D2532" i="6"/>
  <c r="E2532" i="6"/>
  <c r="F2532" i="6"/>
  <c r="G2532" i="6"/>
  <c r="D2533" i="6"/>
  <c r="E2533" i="6"/>
  <c r="F2533" i="6"/>
  <c r="G2533" i="6"/>
  <c r="D2534" i="6"/>
  <c r="E2534" i="6"/>
  <c r="F2534" i="6"/>
  <c r="G2534" i="6"/>
  <c r="D2535" i="6"/>
  <c r="E2535" i="6"/>
  <c r="F2535" i="6"/>
  <c r="G2535" i="6"/>
  <c r="D2536" i="6"/>
  <c r="E2536" i="6"/>
  <c r="F2536" i="6"/>
  <c r="G2536" i="6"/>
  <c r="D2537" i="6"/>
  <c r="E2537" i="6"/>
  <c r="F2537" i="6"/>
  <c r="G2537" i="6"/>
  <c r="D2538" i="6"/>
  <c r="E2538" i="6"/>
  <c r="F2538" i="6"/>
  <c r="G2538" i="6"/>
  <c r="D2539" i="6"/>
  <c r="E2539" i="6"/>
  <c r="F2539" i="6"/>
  <c r="G2539" i="6"/>
  <c r="D2540" i="6"/>
  <c r="E2540" i="6"/>
  <c r="F2540" i="6"/>
  <c r="G2540" i="6"/>
  <c r="D2541" i="6"/>
  <c r="E2541" i="6"/>
  <c r="F2541" i="6"/>
  <c r="G2541" i="6"/>
  <c r="D2542" i="6"/>
  <c r="E2542" i="6"/>
  <c r="F2542" i="6"/>
  <c r="G2542" i="6"/>
  <c r="D2543" i="6"/>
  <c r="E2543" i="6"/>
  <c r="F2543" i="6"/>
  <c r="G2543" i="6"/>
  <c r="D2544" i="6"/>
  <c r="E2544" i="6"/>
  <c r="F2544" i="6"/>
  <c r="G2544" i="6"/>
  <c r="D2545" i="6"/>
  <c r="E2545" i="6"/>
  <c r="F2545" i="6"/>
  <c r="G2545" i="6"/>
  <c r="D2546" i="6"/>
  <c r="E2546" i="6"/>
  <c r="F2546" i="6"/>
  <c r="G2546" i="6"/>
  <c r="D2547" i="6"/>
  <c r="E2547" i="6"/>
  <c r="F2547" i="6"/>
  <c r="G2547" i="6"/>
  <c r="D2548" i="6"/>
  <c r="E2548" i="6"/>
  <c r="F2548" i="6"/>
  <c r="G2548" i="6"/>
  <c r="D2549" i="6"/>
  <c r="E2549" i="6"/>
  <c r="F2549" i="6"/>
  <c r="G2549" i="6"/>
  <c r="D2550" i="6"/>
  <c r="E2550" i="6"/>
  <c r="F2550" i="6"/>
  <c r="G2550" i="6"/>
  <c r="D2551" i="6"/>
  <c r="E2551" i="6"/>
  <c r="F2551" i="6"/>
  <c r="G2551" i="6"/>
  <c r="D2552" i="6"/>
  <c r="E2552" i="6"/>
  <c r="F2552" i="6"/>
  <c r="G2552" i="6"/>
  <c r="D2553" i="6"/>
  <c r="E2553" i="6"/>
  <c r="F2553" i="6"/>
  <c r="G2553" i="6"/>
  <c r="D2554" i="6"/>
  <c r="E2554" i="6"/>
  <c r="F2554" i="6"/>
  <c r="G2554" i="6"/>
  <c r="D2555" i="6"/>
  <c r="E2555" i="6"/>
  <c r="F2555" i="6"/>
  <c r="G2555" i="6"/>
  <c r="D2556" i="6"/>
  <c r="E2556" i="6"/>
  <c r="F2556" i="6"/>
  <c r="G2556" i="6"/>
  <c r="D2557" i="6"/>
  <c r="E2557" i="6"/>
  <c r="F2557" i="6"/>
  <c r="G2557" i="6"/>
  <c r="D2558" i="6"/>
  <c r="E2558" i="6"/>
  <c r="F2558" i="6"/>
  <c r="G2558" i="6"/>
  <c r="D2559" i="6"/>
  <c r="E2559" i="6"/>
  <c r="F2559" i="6"/>
  <c r="G2559" i="6"/>
  <c r="D2560" i="6"/>
  <c r="E2560" i="6"/>
  <c r="F2560" i="6"/>
  <c r="G2560" i="6"/>
  <c r="D2561" i="6"/>
  <c r="E2561" i="6"/>
  <c r="F2561" i="6"/>
  <c r="G2561" i="6"/>
  <c r="D2562" i="6"/>
  <c r="E2562" i="6"/>
  <c r="F2562" i="6"/>
  <c r="G2562" i="6"/>
  <c r="D2563" i="6"/>
  <c r="E2563" i="6"/>
  <c r="F2563" i="6"/>
  <c r="G2563" i="6"/>
  <c r="D2564" i="6"/>
  <c r="E2564" i="6"/>
  <c r="F2564" i="6"/>
  <c r="G2564" i="6"/>
  <c r="D2565" i="6"/>
  <c r="E2565" i="6"/>
  <c r="F2565" i="6"/>
  <c r="G2565" i="6"/>
  <c r="D2566" i="6"/>
  <c r="E2566" i="6"/>
  <c r="F2566" i="6"/>
  <c r="G2566" i="6"/>
  <c r="D2567" i="6"/>
  <c r="E2567" i="6"/>
  <c r="F2567" i="6"/>
  <c r="G2567" i="6"/>
  <c r="D2568" i="6"/>
  <c r="E2568" i="6"/>
  <c r="F2568" i="6"/>
  <c r="G2568" i="6"/>
  <c r="D2569" i="6"/>
  <c r="E2569" i="6"/>
  <c r="F2569" i="6"/>
  <c r="G2569" i="6"/>
  <c r="D2570" i="6"/>
  <c r="E2570" i="6"/>
  <c r="F2570" i="6"/>
  <c r="G2570" i="6"/>
  <c r="D2571" i="6"/>
  <c r="E2571" i="6"/>
  <c r="F2571" i="6"/>
  <c r="G2571" i="6"/>
  <c r="D2572" i="6"/>
  <c r="E2572" i="6"/>
  <c r="F2572" i="6"/>
  <c r="G2572" i="6"/>
  <c r="D2573" i="6"/>
  <c r="E2573" i="6"/>
  <c r="F2573" i="6"/>
  <c r="G2573" i="6"/>
  <c r="D2574" i="6"/>
  <c r="E2574" i="6"/>
  <c r="F2574" i="6"/>
  <c r="G2574" i="6"/>
  <c r="D2575" i="6"/>
  <c r="E2575" i="6"/>
  <c r="F2575" i="6"/>
  <c r="G2575" i="6"/>
  <c r="D2576" i="6"/>
  <c r="E2576" i="6"/>
  <c r="F2576" i="6"/>
  <c r="G2576" i="6"/>
  <c r="D2577" i="6"/>
  <c r="E2577" i="6"/>
  <c r="F2577" i="6"/>
  <c r="G2577" i="6"/>
  <c r="D2578" i="6"/>
  <c r="E2578" i="6"/>
  <c r="F2578" i="6"/>
  <c r="G2578" i="6"/>
  <c r="D2579" i="6"/>
  <c r="E2579" i="6"/>
  <c r="F2579" i="6"/>
  <c r="G2579" i="6"/>
  <c r="D2580" i="6"/>
  <c r="E2580" i="6"/>
  <c r="F2580" i="6"/>
  <c r="G2580" i="6"/>
  <c r="D2581" i="6"/>
  <c r="E2581" i="6"/>
  <c r="F2581" i="6"/>
  <c r="G2581" i="6"/>
  <c r="D2582" i="6"/>
  <c r="E2582" i="6"/>
  <c r="F2582" i="6"/>
  <c r="G2582" i="6"/>
  <c r="D2583" i="6"/>
  <c r="E2583" i="6"/>
  <c r="F2583" i="6"/>
  <c r="G2583" i="6"/>
  <c r="D2584" i="6"/>
  <c r="E2584" i="6"/>
  <c r="F2584" i="6"/>
  <c r="G2584" i="6"/>
  <c r="D2585" i="6"/>
  <c r="E2585" i="6"/>
  <c r="F2585" i="6"/>
  <c r="G2585" i="6"/>
  <c r="D2586" i="6"/>
  <c r="E2586" i="6"/>
  <c r="F2586" i="6"/>
  <c r="G2586" i="6"/>
  <c r="D2587" i="6"/>
  <c r="E2587" i="6"/>
  <c r="F2587" i="6"/>
  <c r="G2587" i="6"/>
  <c r="D2588" i="6"/>
  <c r="E2588" i="6"/>
  <c r="F2588" i="6"/>
  <c r="G2588" i="6"/>
  <c r="D2589" i="6"/>
  <c r="E2589" i="6"/>
  <c r="F2589" i="6"/>
  <c r="G2589" i="6"/>
  <c r="D2590" i="6"/>
  <c r="E2590" i="6"/>
  <c r="F2590" i="6"/>
  <c r="G2590" i="6"/>
  <c r="D2591" i="6"/>
  <c r="E2591" i="6"/>
  <c r="F2591" i="6"/>
  <c r="G2591" i="6"/>
  <c r="D2592" i="6"/>
  <c r="E2592" i="6"/>
  <c r="F2592" i="6"/>
  <c r="G2592" i="6"/>
  <c r="D2593" i="6"/>
  <c r="E2593" i="6"/>
  <c r="F2593" i="6"/>
  <c r="G2593" i="6"/>
  <c r="D2594" i="6"/>
  <c r="E2594" i="6"/>
  <c r="F2594" i="6"/>
  <c r="G2594" i="6"/>
  <c r="D2595" i="6"/>
  <c r="E2595" i="6"/>
  <c r="F2595" i="6"/>
  <c r="G2595" i="6"/>
  <c r="D2596" i="6"/>
  <c r="E2596" i="6"/>
  <c r="F2596" i="6"/>
  <c r="G2596" i="6"/>
  <c r="D2597" i="6"/>
  <c r="E2597" i="6"/>
  <c r="F2597" i="6"/>
  <c r="G2597" i="6"/>
  <c r="D2598" i="6"/>
  <c r="E2598" i="6"/>
  <c r="F2598" i="6"/>
  <c r="G2598" i="6"/>
  <c r="D2599" i="6"/>
  <c r="E2599" i="6"/>
  <c r="F2599" i="6"/>
  <c r="G2599" i="6"/>
  <c r="D2600" i="6"/>
  <c r="E2600" i="6"/>
  <c r="F2600" i="6"/>
  <c r="G2600" i="6"/>
  <c r="D2601" i="6"/>
  <c r="E2601" i="6"/>
  <c r="F2601" i="6"/>
  <c r="G2601" i="6"/>
  <c r="D2602" i="6"/>
  <c r="E2602" i="6"/>
  <c r="F2602" i="6"/>
  <c r="G2602" i="6"/>
  <c r="D2603" i="6"/>
  <c r="E2603" i="6"/>
  <c r="F2603" i="6"/>
  <c r="G2603" i="6"/>
  <c r="D2604" i="6"/>
  <c r="E2604" i="6"/>
  <c r="F2604" i="6"/>
  <c r="G2604" i="6"/>
  <c r="D2605" i="6"/>
  <c r="E2605" i="6"/>
  <c r="F2605" i="6"/>
  <c r="G2605" i="6"/>
  <c r="D2606" i="6"/>
  <c r="E2606" i="6"/>
  <c r="F2606" i="6"/>
  <c r="G2606" i="6"/>
  <c r="D2607" i="6"/>
  <c r="E2607" i="6"/>
  <c r="F2607" i="6"/>
  <c r="G2607" i="6"/>
  <c r="D2608" i="6"/>
  <c r="E2608" i="6"/>
  <c r="F2608" i="6"/>
  <c r="G2608" i="6"/>
  <c r="D2609" i="6"/>
  <c r="E2609" i="6"/>
  <c r="F2609" i="6"/>
  <c r="G2609" i="6"/>
  <c r="D2610" i="6"/>
  <c r="E2610" i="6"/>
  <c r="F2610" i="6"/>
  <c r="G2610" i="6"/>
  <c r="D2611" i="6"/>
  <c r="E2611" i="6"/>
  <c r="F2611" i="6"/>
  <c r="G2611" i="6"/>
  <c r="D2612" i="6"/>
  <c r="E2612" i="6"/>
  <c r="F2612" i="6"/>
  <c r="G2612" i="6"/>
  <c r="D2613" i="6"/>
  <c r="E2613" i="6"/>
  <c r="F2613" i="6"/>
  <c r="G2613" i="6"/>
  <c r="D2614" i="6"/>
  <c r="E2614" i="6"/>
  <c r="F2614" i="6"/>
  <c r="G2614" i="6"/>
  <c r="D2615" i="6"/>
  <c r="E2615" i="6"/>
  <c r="F2615" i="6"/>
  <c r="G2615" i="6"/>
  <c r="D2616" i="6"/>
  <c r="E2616" i="6"/>
  <c r="F2616" i="6"/>
  <c r="G2616" i="6"/>
  <c r="D2617" i="6"/>
  <c r="E2617" i="6"/>
  <c r="F2617" i="6"/>
  <c r="G2617" i="6"/>
  <c r="D2618" i="6"/>
  <c r="E2618" i="6"/>
  <c r="F2618" i="6"/>
  <c r="G2618" i="6"/>
  <c r="D2619" i="6"/>
  <c r="E2619" i="6"/>
  <c r="F2619" i="6"/>
  <c r="G2619" i="6"/>
  <c r="D2620" i="6"/>
  <c r="E2620" i="6"/>
  <c r="F2620" i="6"/>
  <c r="G2620" i="6"/>
  <c r="D2621" i="6"/>
  <c r="E2621" i="6"/>
  <c r="F2621" i="6"/>
  <c r="G2621" i="6"/>
  <c r="D2622" i="6"/>
  <c r="E2622" i="6"/>
  <c r="F2622" i="6"/>
  <c r="G2622" i="6"/>
  <c r="D2623" i="6"/>
  <c r="E2623" i="6"/>
  <c r="F2623" i="6"/>
  <c r="G2623" i="6"/>
  <c r="D2624" i="6"/>
  <c r="E2624" i="6"/>
  <c r="F2624" i="6"/>
  <c r="G2624" i="6"/>
  <c r="D2625" i="6"/>
  <c r="E2625" i="6"/>
  <c r="F2625" i="6"/>
  <c r="G2625" i="6"/>
  <c r="D2626" i="6"/>
  <c r="E2626" i="6"/>
  <c r="F2626" i="6"/>
  <c r="G2626" i="6"/>
  <c r="D2627" i="6"/>
  <c r="E2627" i="6"/>
  <c r="F2627" i="6"/>
  <c r="G2627" i="6"/>
  <c r="D2628" i="6"/>
  <c r="E2628" i="6"/>
  <c r="F2628" i="6"/>
  <c r="G2628" i="6"/>
  <c r="D2629" i="6"/>
  <c r="E2629" i="6"/>
  <c r="F2629" i="6"/>
  <c r="G2629" i="6"/>
  <c r="D2630" i="6"/>
  <c r="E2630" i="6"/>
  <c r="F2630" i="6"/>
  <c r="G2630" i="6"/>
  <c r="D2631" i="6"/>
  <c r="E2631" i="6"/>
  <c r="F2631" i="6"/>
  <c r="G2631" i="6"/>
  <c r="D2632" i="6"/>
  <c r="E2632" i="6"/>
  <c r="F2632" i="6"/>
  <c r="G2632" i="6"/>
  <c r="D2633" i="6"/>
  <c r="E2633" i="6"/>
  <c r="F2633" i="6"/>
  <c r="G2633" i="6"/>
  <c r="D2634" i="6"/>
  <c r="E2634" i="6"/>
  <c r="F2634" i="6"/>
  <c r="G2634" i="6"/>
  <c r="D2635" i="6"/>
  <c r="E2635" i="6"/>
  <c r="F2635" i="6"/>
  <c r="G2635" i="6"/>
  <c r="D2636" i="6"/>
  <c r="E2636" i="6"/>
  <c r="F2636" i="6"/>
  <c r="G2636" i="6"/>
  <c r="D2637" i="6"/>
  <c r="E2637" i="6"/>
  <c r="F2637" i="6"/>
  <c r="G2637" i="6"/>
  <c r="D2638" i="6"/>
  <c r="E2638" i="6"/>
  <c r="F2638" i="6"/>
  <c r="G2638" i="6"/>
  <c r="D2639" i="6"/>
  <c r="E2639" i="6"/>
  <c r="F2639" i="6"/>
  <c r="G2639" i="6"/>
  <c r="D2640" i="6"/>
  <c r="E2640" i="6"/>
  <c r="F2640" i="6"/>
  <c r="G2640" i="6"/>
  <c r="D2641" i="6"/>
  <c r="E2641" i="6"/>
  <c r="F2641" i="6"/>
  <c r="G2641" i="6"/>
  <c r="D2642" i="6"/>
  <c r="E2642" i="6"/>
  <c r="F2642" i="6"/>
  <c r="G2642" i="6"/>
  <c r="D2643" i="6"/>
  <c r="E2643" i="6"/>
  <c r="F2643" i="6"/>
  <c r="G2643" i="6"/>
  <c r="D2644" i="6"/>
  <c r="E2644" i="6"/>
  <c r="F2644" i="6"/>
  <c r="G2644" i="6"/>
  <c r="D2645" i="6"/>
  <c r="E2645" i="6"/>
  <c r="F2645" i="6"/>
  <c r="G2645" i="6"/>
  <c r="D2646" i="6"/>
  <c r="E2646" i="6"/>
  <c r="F2646" i="6"/>
  <c r="G2646" i="6"/>
  <c r="D2647" i="6"/>
  <c r="E2647" i="6"/>
  <c r="F2647" i="6"/>
  <c r="G2647" i="6"/>
  <c r="D2648" i="6"/>
  <c r="E2648" i="6"/>
  <c r="F2648" i="6"/>
  <c r="G2648" i="6"/>
  <c r="D2649" i="6"/>
  <c r="E2649" i="6"/>
  <c r="F2649" i="6"/>
  <c r="G2649" i="6"/>
  <c r="D2650" i="6"/>
  <c r="E2650" i="6"/>
  <c r="F2650" i="6"/>
  <c r="G2650" i="6"/>
  <c r="D2651" i="6"/>
  <c r="E2651" i="6"/>
  <c r="F2651" i="6"/>
  <c r="G2651" i="6"/>
  <c r="D2652" i="6"/>
  <c r="E2652" i="6"/>
  <c r="F2652" i="6"/>
  <c r="G2652" i="6"/>
  <c r="D2653" i="6"/>
  <c r="E2653" i="6"/>
  <c r="F2653" i="6"/>
  <c r="G2653" i="6"/>
  <c r="D2654" i="6"/>
  <c r="E2654" i="6"/>
  <c r="F2654" i="6"/>
  <c r="G2654" i="6"/>
  <c r="D2655" i="6"/>
  <c r="E2655" i="6"/>
  <c r="F2655" i="6"/>
  <c r="G2655" i="6"/>
  <c r="D2656" i="6"/>
  <c r="E2656" i="6"/>
  <c r="F2656" i="6"/>
  <c r="G2656" i="6"/>
  <c r="D2657" i="6"/>
  <c r="E2657" i="6"/>
  <c r="F2657" i="6"/>
  <c r="G2657" i="6"/>
  <c r="D2658" i="6"/>
  <c r="E2658" i="6"/>
  <c r="F2658" i="6"/>
  <c r="G2658" i="6"/>
  <c r="D2659" i="6"/>
  <c r="E2659" i="6"/>
  <c r="F2659" i="6"/>
  <c r="G2659" i="6"/>
  <c r="D2660" i="6"/>
  <c r="E2660" i="6"/>
  <c r="F2660" i="6"/>
  <c r="G2660" i="6"/>
  <c r="D2661" i="6"/>
  <c r="E2661" i="6"/>
  <c r="F2661" i="6"/>
  <c r="G2661" i="6"/>
  <c r="D2662" i="6"/>
  <c r="E2662" i="6"/>
  <c r="F2662" i="6"/>
  <c r="G2662" i="6"/>
  <c r="D2663" i="6"/>
  <c r="E2663" i="6"/>
  <c r="F2663" i="6"/>
  <c r="G2663" i="6"/>
  <c r="D2664" i="6"/>
  <c r="E2664" i="6"/>
  <c r="F2664" i="6"/>
  <c r="G2664" i="6"/>
  <c r="D2665" i="6"/>
  <c r="E2665" i="6"/>
  <c r="F2665" i="6"/>
  <c r="G2665" i="6"/>
  <c r="D2666" i="6"/>
  <c r="E2666" i="6"/>
  <c r="F2666" i="6"/>
  <c r="G2666" i="6"/>
  <c r="D2667" i="6"/>
  <c r="E2667" i="6"/>
  <c r="F2667" i="6"/>
  <c r="G2667" i="6"/>
  <c r="D2668" i="6"/>
  <c r="E2668" i="6"/>
  <c r="F2668" i="6"/>
  <c r="G2668" i="6"/>
  <c r="D2669" i="6"/>
  <c r="E2669" i="6"/>
  <c r="F2669" i="6"/>
  <c r="G2669" i="6"/>
  <c r="D2670" i="6"/>
  <c r="E2670" i="6"/>
  <c r="F2670" i="6"/>
  <c r="G2670" i="6"/>
  <c r="D2671" i="6"/>
  <c r="E2671" i="6"/>
  <c r="F2671" i="6"/>
  <c r="G2671" i="6"/>
  <c r="D2672" i="6"/>
  <c r="E2672" i="6"/>
  <c r="F2672" i="6"/>
  <c r="G2672" i="6"/>
  <c r="D2673" i="6"/>
  <c r="E2673" i="6"/>
  <c r="F2673" i="6"/>
  <c r="G2673" i="6"/>
  <c r="D2674" i="6"/>
  <c r="E2674" i="6"/>
  <c r="F2674" i="6"/>
  <c r="G2674" i="6"/>
  <c r="D2675" i="6"/>
  <c r="E2675" i="6"/>
  <c r="F2675" i="6"/>
  <c r="G2675" i="6"/>
  <c r="D2676" i="6"/>
  <c r="E2676" i="6"/>
  <c r="F2676" i="6"/>
  <c r="G2676" i="6"/>
  <c r="D2677" i="6"/>
  <c r="E2677" i="6"/>
  <c r="F2677" i="6"/>
  <c r="G2677" i="6"/>
  <c r="D2678" i="6"/>
  <c r="E2678" i="6"/>
  <c r="F2678" i="6"/>
  <c r="G2678" i="6"/>
  <c r="D2679" i="6"/>
  <c r="E2679" i="6"/>
  <c r="F2679" i="6"/>
  <c r="G2679" i="6"/>
  <c r="D2680" i="6"/>
  <c r="E2680" i="6"/>
  <c r="F2680" i="6"/>
  <c r="G2680" i="6"/>
  <c r="D2681" i="6"/>
  <c r="E2681" i="6"/>
  <c r="F2681" i="6"/>
  <c r="G2681" i="6"/>
  <c r="D2682" i="6"/>
  <c r="E2682" i="6"/>
  <c r="F2682" i="6"/>
  <c r="G2682" i="6"/>
  <c r="D2683" i="6"/>
  <c r="E2683" i="6"/>
  <c r="F2683" i="6"/>
  <c r="G2683" i="6"/>
  <c r="D2684" i="6"/>
  <c r="E2684" i="6"/>
  <c r="F2684" i="6"/>
  <c r="G2684" i="6"/>
  <c r="D2685" i="6"/>
  <c r="E2685" i="6"/>
  <c r="F2685" i="6"/>
  <c r="G2685" i="6"/>
  <c r="D2686" i="6"/>
  <c r="E2686" i="6"/>
  <c r="F2686" i="6"/>
  <c r="G2686" i="6"/>
  <c r="D2687" i="6"/>
  <c r="E2687" i="6"/>
  <c r="F2687" i="6"/>
  <c r="G2687" i="6"/>
  <c r="D2688" i="6"/>
  <c r="E2688" i="6"/>
  <c r="F2688" i="6"/>
  <c r="G2688" i="6"/>
  <c r="D2689" i="6"/>
  <c r="E2689" i="6"/>
  <c r="F2689" i="6"/>
  <c r="G2689" i="6"/>
  <c r="D2690" i="6"/>
  <c r="E2690" i="6"/>
  <c r="F2690" i="6"/>
  <c r="G2690" i="6"/>
  <c r="D2691" i="6"/>
  <c r="E2691" i="6"/>
  <c r="F2691" i="6"/>
  <c r="G2691" i="6"/>
  <c r="D2692" i="6"/>
  <c r="E2692" i="6"/>
  <c r="F2692" i="6"/>
  <c r="G2692" i="6"/>
  <c r="D2693" i="6"/>
  <c r="E2693" i="6"/>
  <c r="F2693" i="6"/>
  <c r="G2693" i="6"/>
  <c r="D2694" i="6"/>
  <c r="E2694" i="6"/>
  <c r="F2694" i="6"/>
  <c r="G2694" i="6"/>
  <c r="D2695" i="6"/>
  <c r="E2695" i="6"/>
  <c r="F2695" i="6"/>
  <c r="G2695" i="6"/>
  <c r="D2696" i="6"/>
  <c r="E2696" i="6"/>
  <c r="F2696" i="6"/>
  <c r="G2696" i="6"/>
  <c r="D2697" i="6"/>
  <c r="E2697" i="6"/>
  <c r="F2697" i="6"/>
  <c r="G2697" i="6"/>
  <c r="D2698" i="6"/>
  <c r="E2698" i="6"/>
  <c r="F2698" i="6"/>
  <c r="G2698" i="6"/>
  <c r="D2699" i="6"/>
  <c r="E2699" i="6"/>
  <c r="F2699" i="6"/>
  <c r="G2699" i="6"/>
  <c r="D2700" i="6"/>
  <c r="E2700" i="6"/>
  <c r="F2700" i="6"/>
  <c r="G2700" i="6"/>
  <c r="D2701" i="6"/>
  <c r="E2701" i="6"/>
  <c r="F2701" i="6"/>
  <c r="G2701" i="6"/>
  <c r="D2702" i="6"/>
  <c r="E2702" i="6"/>
  <c r="F2702" i="6"/>
  <c r="G2702" i="6"/>
  <c r="D2703" i="6"/>
  <c r="E2703" i="6"/>
  <c r="F2703" i="6"/>
  <c r="G2703" i="6"/>
  <c r="D2704" i="6"/>
  <c r="E2704" i="6"/>
  <c r="F2704" i="6"/>
  <c r="G2704" i="6"/>
  <c r="D2705" i="6"/>
  <c r="E2705" i="6"/>
  <c r="F2705" i="6"/>
  <c r="G2705" i="6"/>
  <c r="D2706" i="6"/>
  <c r="E2706" i="6"/>
  <c r="F2706" i="6"/>
  <c r="G2706" i="6"/>
  <c r="D2707" i="6"/>
  <c r="E2707" i="6"/>
  <c r="F2707" i="6"/>
  <c r="G2707" i="6"/>
  <c r="D2708" i="6"/>
  <c r="E2708" i="6"/>
  <c r="F2708" i="6"/>
  <c r="G2708" i="6"/>
  <c r="D2709" i="6"/>
  <c r="E2709" i="6"/>
  <c r="F2709" i="6"/>
  <c r="G2709" i="6"/>
  <c r="D2710" i="6"/>
  <c r="E2710" i="6"/>
  <c r="F2710" i="6"/>
  <c r="G2710" i="6"/>
  <c r="D2711" i="6"/>
  <c r="E2711" i="6"/>
  <c r="F2711" i="6"/>
  <c r="G2711" i="6"/>
  <c r="D2712" i="6"/>
  <c r="E2712" i="6"/>
  <c r="F2712" i="6"/>
  <c r="G2712" i="6"/>
  <c r="D2713" i="6"/>
  <c r="E2713" i="6"/>
  <c r="F2713" i="6"/>
  <c r="G2713" i="6"/>
  <c r="D2714" i="6"/>
  <c r="E2714" i="6"/>
  <c r="F2714" i="6"/>
  <c r="G2714" i="6"/>
  <c r="D2715" i="6"/>
  <c r="E2715" i="6"/>
  <c r="F2715" i="6"/>
  <c r="G2715" i="6"/>
  <c r="D2716" i="6"/>
  <c r="E2716" i="6"/>
  <c r="F2716" i="6"/>
  <c r="G2716" i="6"/>
  <c r="D2717" i="6"/>
  <c r="E2717" i="6"/>
  <c r="F2717" i="6"/>
  <c r="G2717" i="6"/>
  <c r="D2718" i="6"/>
  <c r="E2718" i="6"/>
  <c r="F2718" i="6"/>
  <c r="G2718" i="6"/>
  <c r="D2719" i="6"/>
  <c r="E2719" i="6"/>
  <c r="F2719" i="6"/>
  <c r="G2719" i="6"/>
  <c r="D2720" i="6"/>
  <c r="E2720" i="6"/>
  <c r="F2720" i="6"/>
  <c r="G2720" i="6"/>
  <c r="D2721" i="6"/>
  <c r="E2721" i="6"/>
  <c r="F2721" i="6"/>
  <c r="G2721" i="6"/>
  <c r="D2722" i="6"/>
  <c r="E2722" i="6"/>
  <c r="F2722" i="6"/>
  <c r="G2722" i="6"/>
  <c r="D2723" i="6"/>
  <c r="E2723" i="6"/>
  <c r="F2723" i="6"/>
  <c r="G2723" i="6"/>
  <c r="D2724" i="6"/>
  <c r="E2724" i="6"/>
  <c r="F2724" i="6"/>
  <c r="G2724" i="6"/>
  <c r="D2725" i="6"/>
  <c r="E2725" i="6"/>
  <c r="F2725" i="6"/>
  <c r="G2725" i="6"/>
  <c r="D2726" i="6"/>
  <c r="E2726" i="6"/>
  <c r="F2726" i="6"/>
  <c r="G2726" i="6"/>
  <c r="D2727" i="6"/>
  <c r="E2727" i="6"/>
  <c r="F2727" i="6"/>
  <c r="G2727" i="6"/>
  <c r="D2728" i="6"/>
  <c r="E2728" i="6"/>
  <c r="F2728" i="6"/>
  <c r="G2728" i="6"/>
  <c r="D2729" i="6"/>
  <c r="E2729" i="6"/>
  <c r="F2729" i="6"/>
  <c r="G2729" i="6"/>
  <c r="D2730" i="6"/>
  <c r="E2730" i="6"/>
  <c r="F2730" i="6"/>
  <c r="G2730" i="6"/>
  <c r="D2731" i="6"/>
  <c r="E2731" i="6"/>
  <c r="F2731" i="6"/>
  <c r="G2731" i="6"/>
  <c r="D2732" i="6"/>
  <c r="E2732" i="6"/>
  <c r="F2732" i="6"/>
  <c r="G2732" i="6"/>
  <c r="D2733" i="6"/>
  <c r="E2733" i="6"/>
  <c r="F2733" i="6"/>
  <c r="G2733" i="6"/>
  <c r="D2734" i="6"/>
  <c r="E2734" i="6"/>
  <c r="F2734" i="6"/>
  <c r="G2734" i="6"/>
  <c r="D2735" i="6"/>
  <c r="E2735" i="6"/>
  <c r="F2735" i="6"/>
  <c r="G2735" i="6"/>
  <c r="D2736" i="6"/>
  <c r="E2736" i="6"/>
  <c r="F2736" i="6"/>
  <c r="G2736" i="6"/>
  <c r="D2737" i="6"/>
  <c r="E2737" i="6"/>
  <c r="F2737" i="6"/>
  <c r="G2737" i="6"/>
  <c r="D2738" i="6"/>
  <c r="E2738" i="6"/>
  <c r="F2738" i="6"/>
  <c r="G2738" i="6"/>
  <c r="D2739" i="6"/>
  <c r="E2739" i="6"/>
  <c r="F2739" i="6"/>
  <c r="G2739" i="6"/>
  <c r="D2740" i="6"/>
  <c r="E2740" i="6"/>
  <c r="F2740" i="6"/>
  <c r="G2740" i="6"/>
  <c r="D2741" i="6"/>
  <c r="E2741" i="6"/>
  <c r="F2741" i="6"/>
  <c r="G2741" i="6"/>
  <c r="D2742" i="6"/>
  <c r="E2742" i="6"/>
  <c r="F2742" i="6"/>
  <c r="G2742" i="6"/>
  <c r="D2743" i="6"/>
  <c r="E2743" i="6"/>
  <c r="F2743" i="6"/>
  <c r="G2743" i="6"/>
  <c r="D2744" i="6"/>
  <c r="E2744" i="6"/>
  <c r="F2744" i="6"/>
  <c r="G2744" i="6"/>
  <c r="D2745" i="6"/>
  <c r="E2745" i="6"/>
  <c r="F2745" i="6"/>
  <c r="G2745" i="6"/>
  <c r="D2746" i="6"/>
  <c r="E2746" i="6"/>
  <c r="F2746" i="6"/>
  <c r="G2746" i="6"/>
  <c r="D2747" i="6"/>
  <c r="E2747" i="6"/>
  <c r="F2747" i="6"/>
  <c r="G2747" i="6"/>
  <c r="D2748" i="6"/>
  <c r="E2748" i="6"/>
  <c r="F2748" i="6"/>
  <c r="G2748" i="6"/>
  <c r="D2749" i="6"/>
  <c r="E2749" i="6"/>
  <c r="F2749" i="6"/>
  <c r="G2749" i="6"/>
  <c r="D2750" i="6"/>
  <c r="E2750" i="6"/>
  <c r="F2750" i="6"/>
  <c r="G2750" i="6"/>
  <c r="D2751" i="6"/>
  <c r="E2751" i="6"/>
  <c r="F2751" i="6"/>
  <c r="G2751" i="6"/>
  <c r="D2752" i="6"/>
  <c r="E2752" i="6"/>
  <c r="F2752" i="6"/>
  <c r="G2752" i="6"/>
  <c r="D2753" i="6"/>
  <c r="E2753" i="6"/>
  <c r="F2753" i="6"/>
  <c r="G2753" i="6"/>
  <c r="D2754" i="6"/>
  <c r="E2754" i="6"/>
  <c r="F2754" i="6"/>
  <c r="G2754" i="6"/>
  <c r="D2755" i="6"/>
  <c r="E2755" i="6"/>
  <c r="F2755" i="6"/>
  <c r="G2755" i="6"/>
  <c r="D2756" i="6"/>
  <c r="E2756" i="6"/>
  <c r="F2756" i="6"/>
  <c r="G2756" i="6"/>
  <c r="D2757" i="6"/>
  <c r="E2757" i="6"/>
  <c r="F2757" i="6"/>
  <c r="G2757" i="6"/>
  <c r="D2758" i="6"/>
  <c r="E2758" i="6"/>
  <c r="F2758" i="6"/>
  <c r="G2758" i="6"/>
  <c r="D2759" i="6"/>
  <c r="E2759" i="6"/>
  <c r="F2759" i="6"/>
  <c r="G2759" i="6"/>
  <c r="D2760" i="6"/>
  <c r="E2760" i="6"/>
  <c r="F2760" i="6"/>
  <c r="G2760" i="6"/>
  <c r="D2761" i="6"/>
  <c r="E2761" i="6"/>
  <c r="F2761" i="6"/>
  <c r="G2761" i="6"/>
  <c r="D2762" i="6"/>
  <c r="E2762" i="6"/>
  <c r="F2762" i="6"/>
  <c r="G2762" i="6"/>
  <c r="D2763" i="6"/>
  <c r="E2763" i="6"/>
  <c r="F2763" i="6"/>
  <c r="G2763" i="6"/>
  <c r="D2764" i="6"/>
  <c r="E2764" i="6"/>
  <c r="F2764" i="6"/>
  <c r="G2764" i="6"/>
  <c r="D2765" i="6"/>
  <c r="E2765" i="6"/>
  <c r="F2765" i="6"/>
  <c r="G2765" i="6"/>
  <c r="D2766" i="6"/>
  <c r="E2766" i="6"/>
  <c r="F2766" i="6"/>
  <c r="G2766" i="6"/>
  <c r="D2767" i="6"/>
  <c r="E2767" i="6"/>
  <c r="F2767" i="6"/>
  <c r="G2767" i="6"/>
  <c r="D2768" i="6"/>
  <c r="E2768" i="6"/>
  <c r="F2768" i="6"/>
  <c r="G2768" i="6"/>
  <c r="D2769" i="6"/>
  <c r="E2769" i="6"/>
  <c r="F2769" i="6"/>
  <c r="G2769" i="6"/>
  <c r="D2770" i="6"/>
  <c r="E2770" i="6"/>
  <c r="F2770" i="6"/>
  <c r="G2770" i="6"/>
  <c r="D2771" i="6"/>
  <c r="E2771" i="6"/>
  <c r="F2771" i="6"/>
  <c r="G2771" i="6"/>
  <c r="D2772" i="6"/>
  <c r="E2772" i="6"/>
  <c r="F2772" i="6"/>
  <c r="G2772" i="6"/>
  <c r="D2773" i="6"/>
  <c r="E2773" i="6"/>
  <c r="F2773" i="6"/>
  <c r="G2773" i="6"/>
  <c r="D2774" i="6"/>
  <c r="E2774" i="6"/>
  <c r="F2774" i="6"/>
  <c r="G2774" i="6"/>
  <c r="D2775" i="6"/>
  <c r="E2775" i="6"/>
  <c r="F2775" i="6"/>
  <c r="G2775" i="6"/>
  <c r="D2776" i="6"/>
  <c r="E2776" i="6"/>
  <c r="F2776" i="6"/>
  <c r="G2776" i="6"/>
  <c r="D2777" i="6"/>
  <c r="E2777" i="6"/>
  <c r="F2777" i="6"/>
  <c r="G2777" i="6"/>
  <c r="D2778" i="6"/>
  <c r="E2778" i="6"/>
  <c r="F2778" i="6"/>
  <c r="G2778" i="6"/>
  <c r="D2779" i="6"/>
  <c r="E2779" i="6"/>
  <c r="F2779" i="6"/>
  <c r="G2779" i="6"/>
  <c r="D2780" i="6"/>
  <c r="E2780" i="6"/>
  <c r="F2780" i="6"/>
  <c r="G2780" i="6"/>
  <c r="D2781" i="6"/>
  <c r="E2781" i="6"/>
  <c r="F2781" i="6"/>
  <c r="G2781" i="6"/>
  <c r="D2782" i="6"/>
  <c r="E2782" i="6"/>
  <c r="F2782" i="6"/>
  <c r="G2782" i="6"/>
  <c r="D2783" i="6"/>
  <c r="E2783" i="6"/>
  <c r="F2783" i="6"/>
  <c r="G2783" i="6"/>
  <c r="D2784" i="6"/>
  <c r="E2784" i="6"/>
  <c r="F2784" i="6"/>
  <c r="G2784" i="6"/>
  <c r="D2785" i="6"/>
  <c r="E2785" i="6"/>
  <c r="F2785" i="6"/>
  <c r="G2785" i="6"/>
  <c r="D2786" i="6"/>
  <c r="E2786" i="6"/>
  <c r="F2786" i="6"/>
  <c r="G2786" i="6"/>
  <c r="D2787" i="6"/>
  <c r="E2787" i="6"/>
  <c r="F2787" i="6"/>
  <c r="G2787" i="6"/>
  <c r="D2788" i="6"/>
  <c r="E2788" i="6"/>
  <c r="F2788" i="6"/>
  <c r="G2788" i="6"/>
  <c r="D2789" i="6"/>
  <c r="E2789" i="6"/>
  <c r="F2789" i="6"/>
  <c r="G2789" i="6"/>
  <c r="D2790" i="6"/>
  <c r="E2790" i="6"/>
  <c r="F2790" i="6"/>
  <c r="G2790" i="6"/>
  <c r="D2791" i="6"/>
  <c r="E2791" i="6"/>
  <c r="F2791" i="6"/>
  <c r="G2791" i="6"/>
  <c r="D2792" i="6"/>
  <c r="E2792" i="6"/>
  <c r="F2792" i="6"/>
  <c r="G2792" i="6"/>
  <c r="D2793" i="6"/>
  <c r="E2793" i="6"/>
  <c r="F2793" i="6"/>
  <c r="G2793" i="6"/>
  <c r="D2794" i="6"/>
  <c r="E2794" i="6"/>
  <c r="F2794" i="6"/>
  <c r="G2794" i="6"/>
  <c r="D2795" i="6"/>
  <c r="E2795" i="6"/>
  <c r="F2795" i="6"/>
  <c r="G2795" i="6"/>
  <c r="D2796" i="6"/>
  <c r="E2796" i="6"/>
  <c r="F2796" i="6"/>
  <c r="G2796" i="6"/>
  <c r="D2797" i="6"/>
  <c r="E2797" i="6"/>
  <c r="F2797" i="6"/>
  <c r="G2797" i="6"/>
  <c r="D2798" i="6"/>
  <c r="E2798" i="6"/>
  <c r="F2798" i="6"/>
  <c r="G2798" i="6"/>
  <c r="D2799" i="6"/>
  <c r="E2799" i="6"/>
  <c r="F2799" i="6"/>
  <c r="G2799" i="6"/>
  <c r="D2800" i="6"/>
  <c r="E2800" i="6"/>
  <c r="F2800" i="6"/>
  <c r="G2800" i="6"/>
  <c r="D2801" i="6"/>
  <c r="E2801" i="6"/>
  <c r="F2801" i="6"/>
  <c r="G2801" i="6"/>
  <c r="D2802" i="6"/>
  <c r="E2802" i="6"/>
  <c r="F2802" i="6"/>
  <c r="G2802" i="6"/>
  <c r="D2803" i="6"/>
  <c r="E2803" i="6"/>
  <c r="F2803" i="6"/>
  <c r="G2803" i="6"/>
  <c r="D2804" i="6"/>
  <c r="E2804" i="6"/>
  <c r="F2804" i="6"/>
  <c r="G2804" i="6"/>
  <c r="D2805" i="6"/>
  <c r="E2805" i="6"/>
  <c r="F2805" i="6"/>
  <c r="G2805" i="6"/>
  <c r="D2806" i="6"/>
  <c r="E2806" i="6"/>
  <c r="F2806" i="6"/>
  <c r="G2806" i="6"/>
  <c r="D2807" i="6"/>
  <c r="E2807" i="6"/>
  <c r="F2807" i="6"/>
  <c r="G2807" i="6"/>
  <c r="D2808" i="6"/>
  <c r="E2808" i="6"/>
  <c r="F2808" i="6"/>
  <c r="G2808" i="6"/>
  <c r="D2809" i="6"/>
  <c r="E2809" i="6"/>
  <c r="F2809" i="6"/>
  <c r="G2809" i="6"/>
  <c r="D2810" i="6"/>
  <c r="E2810" i="6"/>
  <c r="F2810" i="6"/>
  <c r="G2810" i="6"/>
  <c r="D2811" i="6"/>
  <c r="E2811" i="6"/>
  <c r="F2811" i="6"/>
  <c r="G2811" i="6"/>
  <c r="D2812" i="6"/>
  <c r="E2812" i="6"/>
  <c r="F2812" i="6"/>
  <c r="G2812" i="6"/>
  <c r="D2813" i="6"/>
  <c r="E2813" i="6"/>
  <c r="F2813" i="6"/>
  <c r="G2813" i="6"/>
  <c r="D2814" i="6"/>
  <c r="E2814" i="6"/>
  <c r="F2814" i="6"/>
  <c r="G2814" i="6"/>
  <c r="D2815" i="6"/>
  <c r="E2815" i="6"/>
  <c r="F2815" i="6"/>
  <c r="G2815" i="6"/>
  <c r="D2816" i="6"/>
  <c r="E2816" i="6"/>
  <c r="F2816" i="6"/>
  <c r="G2816" i="6"/>
  <c r="D2817" i="6"/>
  <c r="E2817" i="6"/>
  <c r="F2817" i="6"/>
  <c r="G2817" i="6"/>
  <c r="D2818" i="6"/>
  <c r="E2818" i="6"/>
  <c r="F2818" i="6"/>
  <c r="G2818" i="6"/>
  <c r="D2819" i="6"/>
  <c r="E2819" i="6"/>
  <c r="F2819" i="6"/>
  <c r="G2819" i="6"/>
  <c r="D2820" i="6"/>
  <c r="E2820" i="6"/>
  <c r="F2820" i="6"/>
  <c r="G2820" i="6"/>
  <c r="D2821" i="6"/>
  <c r="E2821" i="6"/>
  <c r="F2821" i="6"/>
  <c r="G2821" i="6"/>
  <c r="D2822" i="6"/>
  <c r="E2822" i="6"/>
  <c r="F2822" i="6"/>
  <c r="G2822" i="6"/>
  <c r="D2823" i="6"/>
  <c r="E2823" i="6"/>
  <c r="F2823" i="6"/>
  <c r="G2823" i="6"/>
  <c r="D2824" i="6"/>
  <c r="E2824" i="6"/>
  <c r="F2824" i="6"/>
  <c r="G2824" i="6"/>
  <c r="D2825" i="6"/>
  <c r="E2825" i="6"/>
  <c r="F2825" i="6"/>
  <c r="G2825" i="6"/>
  <c r="D2826" i="6"/>
  <c r="E2826" i="6"/>
  <c r="F2826" i="6"/>
  <c r="G2826" i="6"/>
  <c r="D2827" i="6"/>
  <c r="E2827" i="6"/>
  <c r="F2827" i="6"/>
  <c r="G2827" i="6"/>
  <c r="D2828" i="6"/>
  <c r="E2828" i="6"/>
  <c r="F2828" i="6"/>
  <c r="G2828" i="6"/>
  <c r="D2829" i="6"/>
  <c r="E2829" i="6"/>
  <c r="F2829" i="6"/>
  <c r="G2829" i="6"/>
  <c r="D2830" i="6"/>
  <c r="E2830" i="6"/>
  <c r="F2830" i="6"/>
  <c r="G2830" i="6"/>
  <c r="D2831" i="6"/>
  <c r="E2831" i="6"/>
  <c r="F2831" i="6"/>
  <c r="G2831" i="6"/>
  <c r="D2832" i="6"/>
  <c r="E2832" i="6"/>
  <c r="F2832" i="6"/>
  <c r="G2832" i="6"/>
  <c r="D2833" i="6"/>
  <c r="E2833" i="6"/>
  <c r="F2833" i="6"/>
  <c r="G2833" i="6"/>
  <c r="D2834" i="6"/>
  <c r="E2834" i="6"/>
  <c r="F2834" i="6"/>
  <c r="G2834" i="6"/>
  <c r="D2835" i="6"/>
  <c r="E2835" i="6"/>
  <c r="F2835" i="6"/>
  <c r="G2835" i="6"/>
  <c r="D2836" i="6"/>
  <c r="E2836" i="6"/>
  <c r="F2836" i="6"/>
  <c r="G2836" i="6"/>
  <c r="D2837" i="6"/>
  <c r="E2837" i="6"/>
  <c r="F2837" i="6"/>
  <c r="G2837" i="6"/>
  <c r="D2838" i="6"/>
  <c r="E2838" i="6"/>
  <c r="F2838" i="6"/>
  <c r="G2838" i="6"/>
  <c r="D2839" i="6"/>
  <c r="E2839" i="6"/>
  <c r="F2839" i="6"/>
  <c r="G2839" i="6"/>
  <c r="D2840" i="6"/>
  <c r="E2840" i="6"/>
  <c r="F2840" i="6"/>
  <c r="G2840" i="6"/>
  <c r="D2841" i="6"/>
  <c r="E2841" i="6"/>
  <c r="F2841" i="6"/>
  <c r="G2841" i="6"/>
  <c r="D2842" i="6"/>
  <c r="E2842" i="6"/>
  <c r="F2842" i="6"/>
  <c r="G2842" i="6"/>
  <c r="D2843" i="6"/>
  <c r="E2843" i="6"/>
  <c r="F2843" i="6"/>
  <c r="G2843" i="6"/>
  <c r="D2844" i="6"/>
  <c r="E2844" i="6"/>
  <c r="F2844" i="6"/>
  <c r="G2844" i="6"/>
  <c r="D2845" i="6"/>
  <c r="E2845" i="6"/>
  <c r="F2845" i="6"/>
  <c r="G2845" i="6"/>
  <c r="D2846" i="6"/>
  <c r="E2846" i="6"/>
  <c r="F2846" i="6"/>
  <c r="G2846" i="6"/>
  <c r="D2847" i="6"/>
  <c r="E2847" i="6"/>
  <c r="F2847" i="6"/>
  <c r="G2847" i="6"/>
  <c r="D2848" i="6"/>
  <c r="E2848" i="6"/>
  <c r="F2848" i="6"/>
  <c r="G2848" i="6"/>
  <c r="D2849" i="6"/>
  <c r="E2849" i="6"/>
  <c r="F2849" i="6"/>
  <c r="G2849" i="6"/>
  <c r="D2850" i="6"/>
  <c r="E2850" i="6"/>
  <c r="F2850" i="6"/>
  <c r="G2850" i="6"/>
  <c r="D2851" i="6"/>
  <c r="E2851" i="6"/>
  <c r="F2851" i="6"/>
  <c r="G2851" i="6"/>
  <c r="D2852" i="6"/>
  <c r="E2852" i="6"/>
  <c r="F2852" i="6"/>
  <c r="G2852" i="6"/>
  <c r="D2853" i="6"/>
  <c r="E2853" i="6"/>
  <c r="F2853" i="6"/>
  <c r="G2853" i="6"/>
  <c r="D2854" i="6"/>
  <c r="E2854" i="6"/>
  <c r="F2854" i="6"/>
  <c r="G2854" i="6"/>
  <c r="D2855" i="6"/>
  <c r="E2855" i="6"/>
  <c r="F2855" i="6"/>
  <c r="G2855" i="6"/>
  <c r="D2856" i="6"/>
  <c r="E2856" i="6"/>
  <c r="F2856" i="6"/>
  <c r="G2856" i="6"/>
  <c r="D2857" i="6"/>
  <c r="E2857" i="6"/>
  <c r="F2857" i="6"/>
  <c r="G2857" i="6"/>
  <c r="D2858" i="6"/>
  <c r="E2858" i="6"/>
  <c r="F2858" i="6"/>
  <c r="G2858" i="6"/>
  <c r="D2859" i="6"/>
  <c r="E2859" i="6"/>
  <c r="F2859" i="6"/>
  <c r="G2859" i="6"/>
  <c r="D2860" i="6"/>
  <c r="E2860" i="6"/>
  <c r="F2860" i="6"/>
  <c r="G2860" i="6"/>
  <c r="D2861" i="6"/>
  <c r="E2861" i="6"/>
  <c r="F2861" i="6"/>
  <c r="G2861" i="6"/>
  <c r="D2862" i="6"/>
  <c r="E2862" i="6"/>
  <c r="F2862" i="6"/>
  <c r="G2862" i="6"/>
  <c r="D2863" i="6"/>
  <c r="E2863" i="6"/>
  <c r="F2863" i="6"/>
  <c r="G2863" i="6"/>
  <c r="D2864" i="6"/>
  <c r="E2864" i="6"/>
  <c r="F2864" i="6"/>
  <c r="G2864" i="6"/>
  <c r="D2865" i="6"/>
  <c r="E2865" i="6"/>
  <c r="F2865" i="6"/>
  <c r="G2865" i="6"/>
  <c r="D2866" i="6"/>
  <c r="E2866" i="6"/>
  <c r="F2866" i="6"/>
  <c r="G2866" i="6"/>
  <c r="D2867" i="6"/>
  <c r="E2867" i="6"/>
  <c r="F2867" i="6"/>
  <c r="G2867" i="6"/>
  <c r="D2868" i="6"/>
  <c r="E2868" i="6"/>
  <c r="F2868" i="6"/>
  <c r="G2868" i="6"/>
  <c r="D2869" i="6"/>
  <c r="E2869" i="6"/>
  <c r="F2869" i="6"/>
  <c r="G2869" i="6"/>
  <c r="D2870" i="6"/>
  <c r="E2870" i="6"/>
  <c r="F2870" i="6"/>
  <c r="G2870" i="6"/>
  <c r="D2871" i="6"/>
  <c r="E2871" i="6"/>
  <c r="F2871" i="6"/>
  <c r="G2871" i="6"/>
  <c r="D2872" i="6"/>
  <c r="E2872" i="6"/>
  <c r="F2872" i="6"/>
  <c r="G2872" i="6"/>
  <c r="D2873" i="6"/>
  <c r="E2873" i="6"/>
  <c r="F2873" i="6"/>
  <c r="G2873" i="6"/>
  <c r="E2874" i="6"/>
  <c r="F2874" i="6"/>
  <c r="G2874" i="6"/>
  <c r="D2875" i="6"/>
  <c r="E2875" i="6"/>
  <c r="F2875" i="6"/>
  <c r="G2875" i="6"/>
  <c r="D2876" i="6"/>
  <c r="E2876" i="6"/>
  <c r="F2876" i="6"/>
  <c r="G2876" i="6"/>
  <c r="D2877" i="6"/>
  <c r="E2877" i="6"/>
  <c r="F2877" i="6"/>
  <c r="G2877" i="6"/>
  <c r="D2878" i="6"/>
  <c r="E2878" i="6"/>
  <c r="F2878" i="6"/>
  <c r="G2878" i="6"/>
  <c r="D2879" i="6"/>
  <c r="E2879" i="6"/>
  <c r="F2879" i="6"/>
  <c r="G2879" i="6"/>
  <c r="D2880" i="6"/>
  <c r="E2880" i="6"/>
  <c r="F2880" i="6"/>
  <c r="G2880" i="6"/>
  <c r="D2881" i="6"/>
  <c r="E2881" i="6"/>
  <c r="F2881" i="6"/>
  <c r="G2881" i="6"/>
  <c r="D2882" i="6"/>
  <c r="E2882" i="6"/>
  <c r="F2882" i="6"/>
  <c r="G2882" i="6"/>
  <c r="D2883" i="6"/>
  <c r="E2883" i="6"/>
  <c r="F2883" i="6"/>
  <c r="G2883" i="6"/>
  <c r="D2884" i="6"/>
  <c r="E2884" i="6"/>
  <c r="F2884" i="6"/>
  <c r="G2884" i="6"/>
  <c r="D2885" i="6"/>
  <c r="E2885" i="6"/>
  <c r="F2885" i="6"/>
  <c r="G2885" i="6"/>
  <c r="D2886" i="6"/>
  <c r="E2886" i="6"/>
  <c r="F2886" i="6"/>
  <c r="G2886" i="6"/>
  <c r="D2887" i="6"/>
  <c r="E2887" i="6"/>
  <c r="F2887" i="6"/>
  <c r="G2887" i="6"/>
  <c r="D2888" i="6"/>
  <c r="E2888" i="6"/>
  <c r="F2888" i="6"/>
  <c r="G2888" i="6"/>
  <c r="D2889" i="6"/>
  <c r="E2889" i="6"/>
  <c r="F2889" i="6"/>
  <c r="G2889" i="6"/>
  <c r="D2890" i="6"/>
  <c r="E2890" i="6"/>
  <c r="F2890" i="6"/>
  <c r="G2890" i="6"/>
  <c r="D2891" i="6"/>
  <c r="E2891" i="6"/>
  <c r="F2891" i="6"/>
  <c r="G2891" i="6"/>
  <c r="D2892" i="6"/>
  <c r="E2892" i="6"/>
  <c r="F2892" i="6"/>
  <c r="G2892" i="6"/>
  <c r="D2893" i="6"/>
  <c r="E2893" i="6"/>
  <c r="F2893" i="6"/>
  <c r="G2893" i="6"/>
  <c r="D2894" i="6"/>
  <c r="E2894" i="6"/>
  <c r="F2894" i="6"/>
  <c r="G2894" i="6"/>
  <c r="D2895" i="6"/>
  <c r="E2895" i="6"/>
  <c r="F2895" i="6"/>
  <c r="G2895" i="6"/>
  <c r="D2896" i="6"/>
  <c r="E2896" i="6"/>
  <c r="F2896" i="6"/>
  <c r="G2896" i="6"/>
  <c r="D2897" i="6"/>
  <c r="E2897" i="6"/>
  <c r="F2897" i="6"/>
  <c r="G2897" i="6"/>
  <c r="D2898" i="6"/>
  <c r="E2898" i="6"/>
  <c r="F2898" i="6"/>
  <c r="G2898" i="6"/>
  <c r="D2899" i="6"/>
  <c r="E2899" i="6"/>
  <c r="F2899" i="6"/>
  <c r="G2899" i="6"/>
  <c r="D2900" i="6"/>
  <c r="E2900" i="6"/>
  <c r="F2900" i="6"/>
  <c r="G2900" i="6"/>
  <c r="D2901" i="6"/>
  <c r="E2901" i="6"/>
  <c r="F2901" i="6"/>
  <c r="G2901" i="6"/>
  <c r="D2902" i="6"/>
  <c r="E2902" i="6"/>
  <c r="F2902" i="6"/>
  <c r="G2902" i="6"/>
  <c r="D2903" i="6"/>
  <c r="E2903" i="6"/>
  <c r="F2903" i="6"/>
  <c r="G2903" i="6"/>
  <c r="D2904" i="6"/>
  <c r="E2904" i="6"/>
  <c r="F2904" i="6"/>
  <c r="G2904" i="6"/>
  <c r="D2905" i="6"/>
  <c r="E2905" i="6"/>
  <c r="F2905" i="6"/>
  <c r="G2905" i="6"/>
  <c r="D2906" i="6"/>
  <c r="E2906" i="6"/>
  <c r="F2906" i="6"/>
  <c r="G2906" i="6"/>
  <c r="D2907" i="6"/>
  <c r="E2907" i="6"/>
  <c r="F2907" i="6"/>
  <c r="G2907" i="6"/>
  <c r="D2908" i="6"/>
  <c r="E2908" i="6"/>
  <c r="F2908" i="6"/>
  <c r="G2908" i="6"/>
  <c r="D2909" i="6"/>
  <c r="E2909" i="6"/>
  <c r="F2909" i="6"/>
  <c r="G2909" i="6"/>
  <c r="D2910" i="6"/>
  <c r="E2910" i="6"/>
  <c r="F2910" i="6"/>
  <c r="G2910" i="6"/>
  <c r="D2911" i="6"/>
  <c r="E2911" i="6"/>
  <c r="F2911" i="6"/>
  <c r="G2911" i="6"/>
  <c r="D2912" i="6"/>
  <c r="E2912" i="6"/>
  <c r="F2912" i="6"/>
  <c r="G2912" i="6"/>
  <c r="D2913" i="6"/>
  <c r="E2913" i="6"/>
  <c r="F2913" i="6"/>
  <c r="G2913" i="6"/>
  <c r="D2914" i="6"/>
  <c r="E2914" i="6"/>
  <c r="F2914" i="6"/>
  <c r="G2914" i="6"/>
  <c r="D2915" i="6"/>
  <c r="E2915" i="6"/>
  <c r="F2915" i="6"/>
  <c r="G2915" i="6"/>
  <c r="D2916" i="6"/>
  <c r="E2916" i="6"/>
  <c r="F2916" i="6"/>
  <c r="G2916" i="6"/>
  <c r="D2917" i="6"/>
  <c r="E2917" i="6"/>
  <c r="F2917" i="6"/>
  <c r="G2917" i="6"/>
  <c r="D2918" i="6"/>
  <c r="E2918" i="6"/>
  <c r="F2918" i="6"/>
  <c r="G2918" i="6"/>
  <c r="D2919" i="6"/>
  <c r="E2919" i="6"/>
  <c r="F2919" i="6"/>
  <c r="G2919" i="6"/>
  <c r="D2920" i="6"/>
  <c r="E2920" i="6"/>
  <c r="F2920" i="6"/>
  <c r="G2920" i="6"/>
  <c r="D2921" i="6"/>
  <c r="E2921" i="6"/>
  <c r="F2921" i="6"/>
  <c r="G2921" i="6"/>
  <c r="D2922" i="6"/>
  <c r="E2922" i="6"/>
  <c r="F2922" i="6"/>
  <c r="G2922" i="6"/>
  <c r="D2923" i="6"/>
  <c r="E2923" i="6"/>
  <c r="F2923" i="6"/>
  <c r="G2923" i="6"/>
  <c r="D2924" i="6"/>
  <c r="E2924" i="6"/>
  <c r="F2924" i="6"/>
  <c r="G2924" i="6"/>
  <c r="D2925" i="6"/>
  <c r="E2925" i="6"/>
  <c r="F2925" i="6"/>
  <c r="G2925" i="6"/>
  <c r="D2926" i="6"/>
  <c r="E2926" i="6"/>
  <c r="F2926" i="6"/>
  <c r="G2926" i="6"/>
  <c r="D2927" i="6"/>
  <c r="E2927" i="6"/>
  <c r="F2927" i="6"/>
  <c r="G2927" i="6"/>
  <c r="D2928" i="6"/>
  <c r="E2928" i="6"/>
  <c r="F2928" i="6"/>
  <c r="G2928" i="6"/>
  <c r="D2929" i="6"/>
  <c r="E2929" i="6"/>
  <c r="F2929" i="6"/>
  <c r="G2929" i="6"/>
  <c r="D2930" i="6"/>
  <c r="E2930" i="6"/>
  <c r="F2930" i="6"/>
  <c r="G2930" i="6"/>
  <c r="D2931" i="6"/>
  <c r="E2931" i="6"/>
  <c r="F2931" i="6"/>
  <c r="G2931" i="6"/>
  <c r="D2932" i="6"/>
  <c r="E2932" i="6"/>
  <c r="F2932" i="6"/>
  <c r="G2932" i="6"/>
  <c r="D2933" i="6"/>
  <c r="E2933" i="6"/>
  <c r="F2933" i="6"/>
  <c r="G2933" i="6"/>
  <c r="D2934" i="6"/>
  <c r="E2934" i="6"/>
  <c r="F2934" i="6"/>
  <c r="G2934" i="6"/>
  <c r="D2935" i="6"/>
  <c r="E2935" i="6"/>
  <c r="F2935" i="6"/>
  <c r="G2935" i="6"/>
  <c r="D2936" i="6"/>
  <c r="E2936" i="6"/>
  <c r="F2936" i="6"/>
  <c r="G2936" i="6"/>
  <c r="D2937" i="6"/>
  <c r="E2937" i="6"/>
  <c r="F2937" i="6"/>
  <c r="G2937" i="6"/>
  <c r="D2938" i="6"/>
  <c r="E2938" i="6"/>
  <c r="F2938" i="6"/>
  <c r="G2938" i="6"/>
  <c r="D2939" i="6"/>
  <c r="E2939" i="6"/>
  <c r="F2939" i="6"/>
  <c r="G2939" i="6"/>
  <c r="D2940" i="6"/>
  <c r="E2940" i="6"/>
  <c r="F2940" i="6"/>
  <c r="G2940" i="6"/>
  <c r="D2941" i="6"/>
  <c r="E2941" i="6"/>
  <c r="F2941" i="6"/>
  <c r="G2941" i="6"/>
  <c r="D2942" i="6"/>
  <c r="E2942" i="6"/>
  <c r="F2942" i="6"/>
  <c r="G2942" i="6"/>
  <c r="D2943" i="6"/>
  <c r="E2943" i="6"/>
  <c r="F2943" i="6"/>
  <c r="G2943" i="6"/>
  <c r="D2944" i="6"/>
  <c r="E2944" i="6"/>
  <c r="F2944" i="6"/>
  <c r="G2944" i="6"/>
  <c r="D2945" i="6"/>
  <c r="E2945" i="6"/>
  <c r="F2945" i="6"/>
  <c r="G2945" i="6"/>
  <c r="D2946" i="6"/>
  <c r="E2946" i="6"/>
  <c r="F2946" i="6"/>
  <c r="G2946" i="6"/>
  <c r="D2947" i="6"/>
  <c r="E2947" i="6"/>
  <c r="F2947" i="6"/>
  <c r="G2947" i="6"/>
  <c r="D2948" i="6"/>
  <c r="E2948" i="6"/>
  <c r="F2948" i="6"/>
  <c r="G2948" i="6"/>
  <c r="D2949" i="6"/>
  <c r="E2949" i="6"/>
  <c r="F2949" i="6"/>
  <c r="G2949" i="6"/>
  <c r="D2950" i="6"/>
  <c r="E2950" i="6"/>
  <c r="F2950" i="6"/>
  <c r="G2950" i="6"/>
  <c r="D2951" i="6"/>
  <c r="E2951" i="6"/>
  <c r="F2951" i="6"/>
  <c r="G2951" i="6"/>
  <c r="D2952" i="6"/>
  <c r="E2952" i="6"/>
  <c r="F2952" i="6"/>
  <c r="G2952" i="6"/>
  <c r="D2953" i="6"/>
  <c r="E2953" i="6"/>
  <c r="F2953" i="6"/>
  <c r="G2953" i="6"/>
  <c r="G2" i="6"/>
  <c r="F2" i="6"/>
  <c r="E2" i="6"/>
  <c r="D2" i="6"/>
  <c r="H2" i="3" l="1"/>
  <c r="I2" i="3"/>
</calcChain>
</file>

<file path=xl/sharedStrings.xml><?xml version="1.0" encoding="utf-8"?>
<sst xmlns="http://schemas.openxmlformats.org/spreadsheetml/2006/main" count="12460" uniqueCount="4855">
  <si>
    <t>hypothetical protein CDS</t>
  </si>
  <si>
    <t>clpP 1 CDS</t>
  </si>
  <si>
    <t>mepM 1 CDS</t>
  </si>
  <si>
    <t>SAUSA300s037</t>
  </si>
  <si>
    <t>SAUSA300s033</t>
  </si>
  <si>
    <t>lytN 1 CDS</t>
  </si>
  <si>
    <t>sak CDS</t>
  </si>
  <si>
    <t>SAUSA300s032</t>
  </si>
  <si>
    <t>Glycyl-glycine endopeptidase ALE-1 CDS</t>
  </si>
  <si>
    <t>chp CDS</t>
  </si>
  <si>
    <t>SAUSA300s099</t>
  </si>
  <si>
    <t>SAUSA300s031</t>
  </si>
  <si>
    <t>scn 1 CDS</t>
  </si>
  <si>
    <t>hlb 1 CDS</t>
  </si>
  <si>
    <t>65 kDa membrane protein CDS</t>
  </si>
  <si>
    <t>aspC CDS</t>
  </si>
  <si>
    <t>SAUSA300s152</t>
  </si>
  <si>
    <t>SAUSA300s097</t>
  </si>
  <si>
    <t>ytrA CDS</t>
  </si>
  <si>
    <t>natA 1 CDS</t>
  </si>
  <si>
    <t>yxlF 1 CDS</t>
  </si>
  <si>
    <t>pgl CDS</t>
  </si>
  <si>
    <t>mdlD CDS</t>
  </si>
  <si>
    <t>ppaC CDS</t>
  </si>
  <si>
    <t>rutB CDS</t>
  </si>
  <si>
    <t>pfbA CDS</t>
  </si>
  <si>
    <t>sdcS CDS</t>
  </si>
  <si>
    <t>pheA CDS</t>
  </si>
  <si>
    <t>nos CDS</t>
  </si>
  <si>
    <t>pncB2 CDS</t>
  </si>
  <si>
    <t>nadE CDS</t>
  </si>
  <si>
    <t>sspP CDS</t>
  </si>
  <si>
    <t>purB CDS</t>
  </si>
  <si>
    <t>trpR CDS</t>
  </si>
  <si>
    <t>pcrB CDS</t>
  </si>
  <si>
    <t>pcrA CDS</t>
  </si>
  <si>
    <t>ligA CDS</t>
  </si>
  <si>
    <t>putP CDS</t>
  </si>
  <si>
    <t>gatC 1 CDS</t>
  </si>
  <si>
    <t>gatA 1 CDS</t>
  </si>
  <si>
    <t>gatB 1 CDS</t>
  </si>
  <si>
    <t>SAUSA300s096</t>
  </si>
  <si>
    <t>dagK CDS</t>
  </si>
  <si>
    <t>rlmCD CDS</t>
  </si>
  <si>
    <t>dinB CDS</t>
  </si>
  <si>
    <t>polC 1 CDS</t>
  </si>
  <si>
    <t>ftnA CDS</t>
  </si>
  <si>
    <t>murF 1 CDS</t>
  </si>
  <si>
    <t>cobQ CDS</t>
  </si>
  <si>
    <t>SAUSA300s045</t>
  </si>
  <si>
    <t>map CDS</t>
  </si>
  <si>
    <t>vraS CDS</t>
  </si>
  <si>
    <t>vraR CDS</t>
  </si>
  <si>
    <t>ptpA CDS</t>
  </si>
  <si>
    <t>pepS CDS</t>
  </si>
  <si>
    <t>putative acyl-CoA thioester hydrolase CDS</t>
  </si>
  <si>
    <t>queE 1 CDS</t>
  </si>
  <si>
    <t>yraA CDS</t>
  </si>
  <si>
    <t>mgt CDS</t>
  </si>
  <si>
    <t>recX CDS</t>
  </si>
  <si>
    <t>tagH 1 CDS</t>
  </si>
  <si>
    <t>mutY CDS</t>
  </si>
  <si>
    <t>Putative multidrug export ATP-binding/permease protein CDS</t>
  </si>
  <si>
    <t>hemL2 CDS</t>
  </si>
  <si>
    <t>bcp CDS</t>
  </si>
  <si>
    <t>ghrB 1 CDS</t>
  </si>
  <si>
    <t>perR CDS</t>
  </si>
  <si>
    <t>artQ CDS</t>
  </si>
  <si>
    <t>tcyC 1 CDS</t>
  </si>
  <si>
    <t>queG CDS</t>
  </si>
  <si>
    <t>trmL CDS</t>
  </si>
  <si>
    <t>nagB 1 CDS</t>
  </si>
  <si>
    <t>fumC CDS</t>
  </si>
  <si>
    <t>rluD 1 CDS</t>
  </si>
  <si>
    <t>SAUSA300s190</t>
  </si>
  <si>
    <t>liaS CDS</t>
  </si>
  <si>
    <t>liaR CDS</t>
  </si>
  <si>
    <t>yhaO CDS</t>
  </si>
  <si>
    <t>smc 1 CDS</t>
  </si>
  <si>
    <t>yhaM CDS</t>
  </si>
  <si>
    <t>prsA CDS</t>
  </si>
  <si>
    <t>Purine nucleoside phosphoramidase CDS</t>
  </si>
  <si>
    <t>ecsA CDS</t>
  </si>
  <si>
    <t>traP CDS</t>
  </si>
  <si>
    <t>hemE CDS</t>
  </si>
  <si>
    <t>hemH CDS</t>
  </si>
  <si>
    <t>hemY CDS</t>
  </si>
  <si>
    <t>ydeN CDS</t>
  </si>
  <si>
    <t>SAUSA300s242</t>
  </si>
  <si>
    <t>SAUSA300s030</t>
  </si>
  <si>
    <t>lukEv CDS</t>
  </si>
  <si>
    <t>lukDv 1 CDS</t>
  </si>
  <si>
    <t>SAUSA300s293</t>
  </si>
  <si>
    <t>gdmA CDS</t>
  </si>
  <si>
    <t>nisB CDS</t>
  </si>
  <si>
    <t>nisC CDS</t>
  </si>
  <si>
    <t>epiD CDS</t>
  </si>
  <si>
    <t>nisP CDS</t>
  </si>
  <si>
    <t>yxlF 2 CDS</t>
  </si>
  <si>
    <t>SAUSA300s029</t>
  </si>
  <si>
    <t>splA CDS</t>
  </si>
  <si>
    <t>splB CDS</t>
  </si>
  <si>
    <t>splC CDS</t>
  </si>
  <si>
    <t>splD CDS</t>
  </si>
  <si>
    <t>splE CDS</t>
  </si>
  <si>
    <t>splF CDS</t>
  </si>
  <si>
    <t>hsdM 1 CDS</t>
  </si>
  <si>
    <t>hsdS CDS</t>
  </si>
  <si>
    <t>SAUSA300s107</t>
  </si>
  <si>
    <t>SAUSA300s027</t>
  </si>
  <si>
    <t>yokF CDS</t>
  </si>
  <si>
    <t>menE CDS</t>
  </si>
  <si>
    <t>menC CDS</t>
  </si>
  <si>
    <t>Putative membrane protein insertion efficiency factor CDS</t>
  </si>
  <si>
    <t>ytkD CDS</t>
  </si>
  <si>
    <t>SAUSA300s227</t>
  </si>
  <si>
    <t>pckA CDS</t>
  </si>
  <si>
    <t>SAUSA300s021</t>
  </si>
  <si>
    <t>metK CDS</t>
  </si>
  <si>
    <t>rny 1 CDS</t>
  </si>
  <si>
    <t>yvgN CDS</t>
  </si>
  <si>
    <t>SAUSA300s206</t>
  </si>
  <si>
    <t>crcB 1 CDS</t>
  </si>
  <si>
    <t>crcB 2 CDS</t>
  </si>
  <si>
    <t>tal CDS</t>
  </si>
  <si>
    <t>SAUSA300s241</t>
  </si>
  <si>
    <t>sigS CDS</t>
  </si>
  <si>
    <t>atl 1 CDS</t>
  </si>
  <si>
    <t>arsC CDS</t>
  </si>
  <si>
    <t>arsB CDS</t>
  </si>
  <si>
    <t>sdpR CDS</t>
  </si>
  <si>
    <t>SAUSA300s020</t>
  </si>
  <si>
    <t>ribD CDS</t>
  </si>
  <si>
    <t>ribE CDS</t>
  </si>
  <si>
    <t>ribBA CDS</t>
  </si>
  <si>
    <t>ribH CDS</t>
  </si>
  <si>
    <t>putB CDS</t>
  </si>
  <si>
    <t>ytpA CDS</t>
  </si>
  <si>
    <t>rot CDS</t>
  </si>
  <si>
    <t>vspIM CDS</t>
  </si>
  <si>
    <t>hemN 1 CDS</t>
  </si>
  <si>
    <t>mdtH CDS</t>
  </si>
  <si>
    <t>SAUSA300s044</t>
  </si>
  <si>
    <t>leuS CDS</t>
  </si>
  <si>
    <t>moeZ 1 CDS</t>
  </si>
  <si>
    <t>ebh 1 CDS</t>
  </si>
  <si>
    <t>Ferredoxin--NADP reductase CDS</t>
  </si>
  <si>
    <t>murJ 1 CDS</t>
  </si>
  <si>
    <t>rsuA CDS</t>
  </si>
  <si>
    <t>Putative dipeptidase CDS</t>
  </si>
  <si>
    <t>dat CDS</t>
  </si>
  <si>
    <t>srkA CDS</t>
  </si>
  <si>
    <t>trmB CDS</t>
  </si>
  <si>
    <t>SAUSA300s068</t>
  </si>
  <si>
    <t>ytnP CDS</t>
  </si>
  <si>
    <t>pepA 1 CDS</t>
  </si>
  <si>
    <t>ytpP CDS</t>
  </si>
  <si>
    <t>pheT 1 CDS</t>
  </si>
  <si>
    <t>sftA CDS</t>
  </si>
  <si>
    <t>murC CDS</t>
  </si>
  <si>
    <t>aroF CDS</t>
  </si>
  <si>
    <t>ccpA CDS</t>
  </si>
  <si>
    <t>acuC CDS</t>
  </si>
  <si>
    <t>acuA CDS</t>
  </si>
  <si>
    <t>acsA 1 CDS</t>
  </si>
  <si>
    <t>fhs CDS</t>
  </si>
  <si>
    <t>SAUSA300s048</t>
  </si>
  <si>
    <t>isdH CDS</t>
  </si>
  <si>
    <t>mrcA CDS</t>
  </si>
  <si>
    <t>SAUSA300s019</t>
  </si>
  <si>
    <t>tyrS CDS</t>
  </si>
  <si>
    <t>htrA CDS</t>
  </si>
  <si>
    <t>plsC CDS</t>
  </si>
  <si>
    <t>nagE CDS</t>
  </si>
  <si>
    <t>gph 1 CDS</t>
  </si>
  <si>
    <t>serA CDS</t>
  </si>
  <si>
    <t>Soluble hydrogenase 42 kDa subunit CDS</t>
  </si>
  <si>
    <t>osmC CDS</t>
  </si>
  <si>
    <t>glpQ 1 CDS</t>
  </si>
  <si>
    <t>rpsD CDS</t>
  </si>
  <si>
    <t>SAUSA300s121</t>
  </si>
  <si>
    <t>msrC CDS</t>
  </si>
  <si>
    <t>ezrA CDS</t>
  </si>
  <si>
    <t>iscS 1 CDS</t>
  </si>
  <si>
    <t>thiI CDS</t>
  </si>
  <si>
    <t>tpx CDS</t>
  </si>
  <si>
    <t>ackA CDS</t>
  </si>
  <si>
    <t>Putative universal stress protein CDS</t>
  </si>
  <si>
    <t>ald2 CDS</t>
  </si>
  <si>
    <t>putative peptidase CDS</t>
  </si>
  <si>
    <t>Metallo-beta-lactamase L1 type 3 CDS</t>
  </si>
  <si>
    <t>nhaX CDS</t>
  </si>
  <si>
    <t>Cobalt-dependent inorganic pyrophosphatase CDS</t>
  </si>
  <si>
    <t>nrnA CDS</t>
  </si>
  <si>
    <t>dnaE CDS</t>
  </si>
  <si>
    <t>NAD-dependent malic enzyme CDS</t>
  </si>
  <si>
    <t>accD CDS</t>
  </si>
  <si>
    <t>accA CDS</t>
  </si>
  <si>
    <t>pfkA CDS</t>
  </si>
  <si>
    <t>pyk CDS</t>
  </si>
  <si>
    <t>SAUSA300s114</t>
  </si>
  <si>
    <t>cycA 1 CDS</t>
  </si>
  <si>
    <t>citZ CDS</t>
  </si>
  <si>
    <t>icd CDS</t>
  </si>
  <si>
    <t>phoP CDS</t>
  </si>
  <si>
    <t>phoR CDS</t>
  </si>
  <si>
    <t>polA 1 CDS</t>
  </si>
  <si>
    <t>mutM CDS</t>
  </si>
  <si>
    <t>coaE CDS</t>
  </si>
  <si>
    <t>gapA2 CDS</t>
  </si>
  <si>
    <t>nrdR CDS</t>
  </si>
  <si>
    <t>dnaB CDS</t>
  </si>
  <si>
    <t>dnaI CDS</t>
  </si>
  <si>
    <t>SAUSA300s018</t>
  </si>
  <si>
    <t>thrS CDS</t>
  </si>
  <si>
    <t>SAUSA300s017</t>
  </si>
  <si>
    <t>lysP 1 CDS</t>
  </si>
  <si>
    <t>SAUSA300s240</t>
  </si>
  <si>
    <t>infC CDS</t>
  </si>
  <si>
    <t>rpmI CDS</t>
  </si>
  <si>
    <t>rplT CDS</t>
  </si>
  <si>
    <t>tig CDS</t>
  </si>
  <si>
    <t>clpX CDS</t>
  </si>
  <si>
    <t>engB CDS</t>
  </si>
  <si>
    <t>hemA CDS</t>
  </si>
  <si>
    <t>hemC CDS</t>
  </si>
  <si>
    <t>hemB CDS</t>
  </si>
  <si>
    <t>hemL1 CDS</t>
  </si>
  <si>
    <t>tag CDS</t>
  </si>
  <si>
    <t>SAUSA300s120</t>
  </si>
  <si>
    <t>valS CDS</t>
  </si>
  <si>
    <t>fpgS CDS</t>
  </si>
  <si>
    <t>comC CDS</t>
  </si>
  <si>
    <t>SAUSA300s239</t>
  </si>
  <si>
    <t>SAUSA300s238</t>
  </si>
  <si>
    <t>mreC CDS</t>
  </si>
  <si>
    <t>mreD CDS</t>
  </si>
  <si>
    <t>SAUSA300s139</t>
  </si>
  <si>
    <t>rplU CDS</t>
  </si>
  <si>
    <t>rpmA CDS</t>
  </si>
  <si>
    <t>SAUSA300s237</t>
  </si>
  <si>
    <t>obg CDS</t>
  </si>
  <si>
    <t>ruvA CDS</t>
  </si>
  <si>
    <t>ruvB CDS</t>
  </si>
  <si>
    <t>queA CDS</t>
  </si>
  <si>
    <t>tgt CDS</t>
  </si>
  <si>
    <t>Heme uptake protein MmpL11 CDS</t>
  </si>
  <si>
    <t>recJ CDS</t>
  </si>
  <si>
    <t>apt CDS</t>
  </si>
  <si>
    <t>relA CDS</t>
  </si>
  <si>
    <t>dtd CDS</t>
  </si>
  <si>
    <t>lytC CDS</t>
  </si>
  <si>
    <t>SAUSA300s147</t>
  </si>
  <si>
    <t>hisS CDS</t>
  </si>
  <si>
    <t>aspS CDS</t>
  </si>
  <si>
    <t>SAUSA300s026</t>
  </si>
  <si>
    <t>tcdA CDS</t>
  </si>
  <si>
    <t>putative AAA domain-containing protein CDS</t>
  </si>
  <si>
    <t>cymR CDS</t>
  </si>
  <si>
    <t>csbD 1 CDS</t>
  </si>
  <si>
    <t>limB 1 CDS</t>
  </si>
  <si>
    <t>iscS 2 CDS</t>
  </si>
  <si>
    <t>mnmA CDS</t>
  </si>
  <si>
    <t>yrrB CDS</t>
  </si>
  <si>
    <t>recD2 CDS</t>
  </si>
  <si>
    <t>SAUSA300s016</t>
  </si>
  <si>
    <t>alaS CDS</t>
  </si>
  <si>
    <t>yrrK CDS</t>
  </si>
  <si>
    <t>Putative O-methyltransferase/MSMEI 4947 CDS</t>
  </si>
  <si>
    <t>ydcP 1 CDS</t>
  </si>
  <si>
    <t>ydcP 2 CDS</t>
  </si>
  <si>
    <t>udk CDS</t>
  </si>
  <si>
    <t>greA CDS</t>
  </si>
  <si>
    <t>kipI 1 CDS</t>
  </si>
  <si>
    <t>SAUSA300s292</t>
  </si>
  <si>
    <t>kipA 1 CDS</t>
  </si>
  <si>
    <t>accB 1 CDS</t>
  </si>
  <si>
    <t>accC CDS</t>
  </si>
  <si>
    <t>mntH 1 CDS</t>
  </si>
  <si>
    <t>fic CDS</t>
  </si>
  <si>
    <t>entA 1 CDS</t>
  </si>
  <si>
    <t>mtnN CDS</t>
  </si>
  <si>
    <t>nagD CDS</t>
  </si>
  <si>
    <t>der 1 CDS</t>
  </si>
  <si>
    <t>aroE CDS</t>
  </si>
  <si>
    <t>yhbY CDS</t>
  </si>
  <si>
    <t>nadD CDS</t>
  </si>
  <si>
    <t>rny 2 CDS</t>
  </si>
  <si>
    <t>rsfS CDS</t>
  </si>
  <si>
    <t>tylM1 CDS</t>
  </si>
  <si>
    <t>comEA CDS</t>
  </si>
  <si>
    <t>tadA 1 CDS</t>
  </si>
  <si>
    <t>comEC CDS</t>
  </si>
  <si>
    <t>rpsT CDS</t>
  </si>
  <si>
    <t>lepA CDS</t>
  </si>
  <si>
    <t>hemN 2 CDS</t>
  </si>
  <si>
    <t>hrcA CDS</t>
  </si>
  <si>
    <t>grpE CDS</t>
  </si>
  <si>
    <t>dnaK CDS</t>
  </si>
  <si>
    <t>dnaJ CDS</t>
  </si>
  <si>
    <t>prmA CDS</t>
  </si>
  <si>
    <t>rsmE CDS</t>
  </si>
  <si>
    <t>mtaB CDS</t>
  </si>
  <si>
    <t>rpsU CDS</t>
  </si>
  <si>
    <t>serS 1 CDS</t>
  </si>
  <si>
    <t>PhoH-like protein CDS</t>
  </si>
  <si>
    <t>ybeY CDS</t>
  </si>
  <si>
    <t>dgkA CDS</t>
  </si>
  <si>
    <t>cdd CDS</t>
  </si>
  <si>
    <t>era CDS</t>
  </si>
  <si>
    <t>recO CDS</t>
  </si>
  <si>
    <t>glyQS CDS</t>
  </si>
  <si>
    <t>SAUSA300s043</t>
  </si>
  <si>
    <t>ccpN CDS</t>
  </si>
  <si>
    <t>yqfL CDS</t>
  </si>
  <si>
    <t>dnaG CDS</t>
  </si>
  <si>
    <t>sigA CDS</t>
  </si>
  <si>
    <t>trmK CDS</t>
  </si>
  <si>
    <t>GTP cyclohydrolase 1 type 2 CDS</t>
  </si>
  <si>
    <t>cshB CDS</t>
  </si>
  <si>
    <t>nfo CDS</t>
  </si>
  <si>
    <t>znuC 1 CDS</t>
  </si>
  <si>
    <t>znuB CDS</t>
  </si>
  <si>
    <t>zur CDS</t>
  </si>
  <si>
    <t>sodA CDS</t>
  </si>
  <si>
    <t>pbpH CDS</t>
  </si>
  <si>
    <t>rpmG2 1 CDS</t>
  </si>
  <si>
    <t>5-formyltetrahydrofolate cyclo-ligase CDS</t>
  </si>
  <si>
    <t>gluP CDS</t>
  </si>
  <si>
    <t>glcK CDS</t>
  </si>
  <si>
    <t>putative metallo-hydrolase CDS</t>
  </si>
  <si>
    <t>comGA CDS</t>
  </si>
  <si>
    <t>epsF CDS</t>
  </si>
  <si>
    <t>comGC CDS</t>
  </si>
  <si>
    <t>aroK CDS</t>
  </si>
  <si>
    <t>SAUSA300s119</t>
  </si>
  <si>
    <t>gcvT CDS</t>
  </si>
  <si>
    <t>gcvPA CDS</t>
  </si>
  <si>
    <t>gcvPB CDS</t>
  </si>
  <si>
    <t>moeZ 2 CDS</t>
  </si>
  <si>
    <t>lipM CDS</t>
  </si>
  <si>
    <t>ypdF CDS</t>
  </si>
  <si>
    <t>efp CDS</t>
  </si>
  <si>
    <t>accB 2 CDS</t>
  </si>
  <si>
    <t>cfiB 1 CDS</t>
  </si>
  <si>
    <t>nusB CDS</t>
  </si>
  <si>
    <t>xseA CDS</t>
  </si>
  <si>
    <t>xseB CDS</t>
  </si>
  <si>
    <t>Farnesyl diphosphate synthase CDS</t>
  </si>
  <si>
    <t>argR 1 CDS</t>
  </si>
  <si>
    <t>recN CDS</t>
  </si>
  <si>
    <t>Dihydrolipoyl dehydrogenase CDS</t>
  </si>
  <si>
    <t>bfmBAA CDS</t>
  </si>
  <si>
    <t>bfmBAB CDS</t>
  </si>
  <si>
    <t>pdhC 1 CDS</t>
  </si>
  <si>
    <t>SAUSA300s106</t>
  </si>
  <si>
    <t>pepT 1 CDS</t>
  </si>
  <si>
    <t>gnd CDS</t>
  </si>
  <si>
    <t>malR CDS</t>
  </si>
  <si>
    <t>malL CDS</t>
  </si>
  <si>
    <t>marA CDS</t>
  </si>
  <si>
    <t>SAUSA300s095</t>
  </si>
  <si>
    <t>zwf CDS</t>
  </si>
  <si>
    <t>rnz CDS</t>
  </si>
  <si>
    <t>proC CDS</t>
  </si>
  <si>
    <t>SAUSA300s187</t>
  </si>
  <si>
    <t>putative oxidoreductase CDS</t>
  </si>
  <si>
    <t>yhdN 1 CDS</t>
  </si>
  <si>
    <t>nudF CDS</t>
  </si>
  <si>
    <t>fur CDS</t>
  </si>
  <si>
    <t>xerD 1 CDS</t>
  </si>
  <si>
    <t>scpA CDS</t>
  </si>
  <si>
    <t>scpB CDS</t>
  </si>
  <si>
    <t>rluB CDS</t>
  </si>
  <si>
    <t>srrA CDS</t>
  </si>
  <si>
    <t>srrB CDS</t>
  </si>
  <si>
    <t>frc CDS</t>
  </si>
  <si>
    <t>Int-Tn 1 CDS</t>
  </si>
  <si>
    <t>putative HTH-type transcriptional regulator CDS</t>
  </si>
  <si>
    <t>polA 2 CDS</t>
  </si>
  <si>
    <t>clpP1 CDS</t>
  </si>
  <si>
    <t>lytN 2 CDS</t>
  </si>
  <si>
    <t>hlgC 1 CDS</t>
  </si>
  <si>
    <t>lukDv 2 CDS</t>
  </si>
  <si>
    <t>SAUSA300s015</t>
  </si>
  <si>
    <t>ribU CDS</t>
  </si>
  <si>
    <t>Ferredoxin CDS</t>
  </si>
  <si>
    <t>SAUSA300s236</t>
  </si>
  <si>
    <t>recQ 1 CDS</t>
  </si>
  <si>
    <t>ebpS CDS</t>
  </si>
  <si>
    <t>Glucosaminate ammonia-lyase CDS</t>
  </si>
  <si>
    <t>ansA CDS</t>
  </si>
  <si>
    <t>cmk CDS</t>
  </si>
  <si>
    <t>rpsA 1 CDS</t>
  </si>
  <si>
    <t>der 2 CDS</t>
  </si>
  <si>
    <t>gpsA CDS</t>
  </si>
  <si>
    <t>hup CDS</t>
  </si>
  <si>
    <t>SAUSA300s063</t>
  </si>
  <si>
    <t>menG CDS</t>
  </si>
  <si>
    <t>hepT CDS</t>
  </si>
  <si>
    <t>ndk CDS</t>
  </si>
  <si>
    <t>aroC CDS</t>
  </si>
  <si>
    <t>aroB CDS</t>
  </si>
  <si>
    <t>aroA CDS</t>
  </si>
  <si>
    <t>lapB CDS</t>
  </si>
  <si>
    <t>bshA CDS</t>
  </si>
  <si>
    <t>cca CDS</t>
  </si>
  <si>
    <t>birA 1 CDS</t>
  </si>
  <si>
    <t>dinG 1 CDS</t>
  </si>
  <si>
    <t>asnS CDS</t>
  </si>
  <si>
    <t>dnaD CDS</t>
  </si>
  <si>
    <t>nth 1 CDS</t>
  </si>
  <si>
    <t>ponA CDS</t>
  </si>
  <si>
    <t>recU CDS</t>
  </si>
  <si>
    <t>gpsB CDS</t>
  </si>
  <si>
    <t>SAUSA300s014</t>
  </si>
  <si>
    <t>rlmL CDS</t>
  </si>
  <si>
    <t>Bacterial dynamin-like protein CDS</t>
  </si>
  <si>
    <t>ypcP CDS</t>
  </si>
  <si>
    <t>ald1 CDS</t>
  </si>
  <si>
    <t>tdcB CDS</t>
  </si>
  <si>
    <t>steT CDS</t>
  </si>
  <si>
    <t>norB 1 CDS</t>
  </si>
  <si>
    <t>ebh 2 CDS</t>
  </si>
  <si>
    <t>SAUSA300s174</t>
  </si>
  <si>
    <t>rnhA CDS</t>
  </si>
  <si>
    <t>yhhQ CDS</t>
  </si>
  <si>
    <t>thyA CDS</t>
  </si>
  <si>
    <t>folA CDS</t>
  </si>
  <si>
    <t>DegV domain-containing protein CDS</t>
  </si>
  <si>
    <t>msrA2 CDS</t>
  </si>
  <si>
    <t>msrB CDS</t>
  </si>
  <si>
    <t>crr CDS</t>
  </si>
  <si>
    <t>putative CtpA-like serine protease CDS</t>
  </si>
  <si>
    <t>murG CDS</t>
  </si>
  <si>
    <t>ybjG CDS</t>
  </si>
  <si>
    <t>SAUSA300s289</t>
  </si>
  <si>
    <t>arlR CDS</t>
  </si>
  <si>
    <t>arlS CDS</t>
  </si>
  <si>
    <t>odhA CDS</t>
  </si>
  <si>
    <t>odhB CDS</t>
  </si>
  <si>
    <t>mhqA 1 CDS</t>
  </si>
  <si>
    <t>nirQ CDS</t>
  </si>
  <si>
    <t>cobT CDS</t>
  </si>
  <si>
    <t>brnQ 1 CDS</t>
  </si>
  <si>
    <t>SAUSA300s288</t>
  </si>
  <si>
    <t>TelA-like protein CDS</t>
  </si>
  <si>
    <t>yccX CDS</t>
  </si>
  <si>
    <t>cspA 1 CDS</t>
  </si>
  <si>
    <t>lysA CDS</t>
  </si>
  <si>
    <t>alr1 1 CDS</t>
  </si>
  <si>
    <t>yxeP 1 CDS</t>
  </si>
  <si>
    <t>dapH CDS</t>
  </si>
  <si>
    <t>dapB CDS</t>
  </si>
  <si>
    <t>dapA CDS</t>
  </si>
  <si>
    <t>asd CDS</t>
  </si>
  <si>
    <t>lysC CDS</t>
  </si>
  <si>
    <t>SAUSA300s013</t>
  </si>
  <si>
    <t>ybiT CDS</t>
  </si>
  <si>
    <t>cvfB CDS</t>
  </si>
  <si>
    <t>SAUSA300s143</t>
  </si>
  <si>
    <t>pstS CDS</t>
  </si>
  <si>
    <t>pstC1 CDS</t>
  </si>
  <si>
    <t>pstA CDS</t>
  </si>
  <si>
    <t>pstB3 CDS</t>
  </si>
  <si>
    <t>phoU CDS</t>
  </si>
  <si>
    <t>pepF1 1 CDS</t>
  </si>
  <si>
    <t>nikB 1 CDS</t>
  </si>
  <si>
    <t>gsiD 1 CDS</t>
  </si>
  <si>
    <t>oppD 1 CDS</t>
  </si>
  <si>
    <t>nikE 1 CDS</t>
  </si>
  <si>
    <t>mqo CDS</t>
  </si>
  <si>
    <t>yitU 1 CDS</t>
  </si>
  <si>
    <t>femB CDS</t>
  </si>
  <si>
    <t>femA 1 CDS</t>
  </si>
  <si>
    <t>trpA CDS</t>
  </si>
  <si>
    <t>trpB CDS</t>
  </si>
  <si>
    <t>trpF CDS</t>
  </si>
  <si>
    <t>trpC CDS</t>
  </si>
  <si>
    <t>SAUSA300s181</t>
  </si>
  <si>
    <t>trpD2 CDS</t>
  </si>
  <si>
    <t>trpG 1 CDS</t>
  </si>
  <si>
    <t>trpE CDS</t>
  </si>
  <si>
    <t>SAUSA300s012</t>
  </si>
  <si>
    <t>SAUSA300s011</t>
  </si>
  <si>
    <t>ysdC 1 CDS</t>
  </si>
  <si>
    <t>tyrA CDS</t>
  </si>
  <si>
    <t>dinB1 CDS</t>
  </si>
  <si>
    <t>putative tautomerase.1 CDS</t>
  </si>
  <si>
    <t>msrR CDS</t>
  </si>
  <si>
    <t>msrA1 CDS</t>
  </si>
  <si>
    <t>mprF CDS</t>
  </si>
  <si>
    <t>tqsA CDS</t>
  </si>
  <si>
    <t>glcT CDS</t>
  </si>
  <si>
    <t>alsT CDS</t>
  </si>
  <si>
    <t>parC CDS</t>
  </si>
  <si>
    <t>parE CDS</t>
  </si>
  <si>
    <t>plsY CDS</t>
  </si>
  <si>
    <t>SAUSA300s118</t>
  </si>
  <si>
    <t>Putative esterase CDS</t>
  </si>
  <si>
    <t>acnA CDS</t>
  </si>
  <si>
    <t>opuD 1 CDS</t>
  </si>
  <si>
    <t>mscL CDS</t>
  </si>
  <si>
    <t>sbcC CDS</t>
  </si>
  <si>
    <t>sbcD CDS</t>
  </si>
  <si>
    <t>tkt CDS</t>
  </si>
  <si>
    <t>lexA 1 CDS</t>
  </si>
  <si>
    <t>SAUSA300s112</t>
  </si>
  <si>
    <t>guaC CDS</t>
  </si>
  <si>
    <t>rpsN2 CDS</t>
  </si>
  <si>
    <t>rpmG2 2 CDS</t>
  </si>
  <si>
    <t>katA CDS</t>
  </si>
  <si>
    <t>lysP 2 CDS</t>
  </si>
  <si>
    <t>Putative phosphatase CDS</t>
  </si>
  <si>
    <t>thrB 1 CDS</t>
  </si>
  <si>
    <t>thrC CDS</t>
  </si>
  <si>
    <t>hom CDS</t>
  </si>
  <si>
    <t>yclM CDS</t>
  </si>
  <si>
    <t>nucH CDS</t>
  </si>
  <si>
    <t>desR CDS</t>
  </si>
  <si>
    <t>desK CDS</t>
  </si>
  <si>
    <t>SAUSA300s202</t>
  </si>
  <si>
    <t>ssuB CDS</t>
  </si>
  <si>
    <t>cls 1 CDS</t>
  </si>
  <si>
    <t>ltaE CDS</t>
  </si>
  <si>
    <t>SAUSA300s169</t>
  </si>
  <si>
    <t>SAUSA300s094</t>
  </si>
  <si>
    <t>SAUSA300s093</t>
  </si>
  <si>
    <t>SAUSA300s092</t>
  </si>
  <si>
    <t>glnA CDS</t>
  </si>
  <si>
    <t>glnR CDS</t>
  </si>
  <si>
    <t>mgl CDS</t>
  </si>
  <si>
    <t>hflX CDS</t>
  </si>
  <si>
    <t>bsaA 1 CDS</t>
  </si>
  <si>
    <t>hfq CDS</t>
  </si>
  <si>
    <t>miaA CDS</t>
  </si>
  <si>
    <t>Monoacylglycerol lipase CDS</t>
  </si>
  <si>
    <t>glpD CDS</t>
  </si>
  <si>
    <t>glpK CDS</t>
  </si>
  <si>
    <t>glpF CDS</t>
  </si>
  <si>
    <t>glpP CDS</t>
  </si>
  <si>
    <t>mutL CDS</t>
  </si>
  <si>
    <t>mutS 1 CDS</t>
  </si>
  <si>
    <t>miaB CDS</t>
  </si>
  <si>
    <t>korB CDS</t>
  </si>
  <si>
    <t>korA CDS</t>
  </si>
  <si>
    <t>SAUSA300s060</t>
  </si>
  <si>
    <t>rny 3 CDS</t>
  </si>
  <si>
    <t>SAUSA300s170</t>
  </si>
  <si>
    <t>recA CDS</t>
  </si>
  <si>
    <t>cinA CDS</t>
  </si>
  <si>
    <t>pgsA CDS</t>
  </si>
  <si>
    <t>rodZ CDS</t>
  </si>
  <si>
    <t>phaB CDS</t>
  </si>
  <si>
    <t>albF CDS</t>
  </si>
  <si>
    <t>putative zinc protease CDS</t>
  </si>
  <si>
    <t>phnF CDS</t>
  </si>
  <si>
    <t>ftsK 1 CDS</t>
  </si>
  <si>
    <t>rnj2 CDS</t>
  </si>
  <si>
    <t>pnp CDS</t>
  </si>
  <si>
    <t>rpsO CDS</t>
  </si>
  <si>
    <t>SAUSA300s134</t>
  </si>
  <si>
    <t>ribF CDS</t>
  </si>
  <si>
    <t>truB CDS</t>
  </si>
  <si>
    <t>rbfA CDS</t>
  </si>
  <si>
    <t>infB CDS</t>
  </si>
  <si>
    <t>rplGA CDS</t>
  </si>
  <si>
    <t>nusA CDS</t>
  </si>
  <si>
    <t>rimP CDS</t>
  </si>
  <si>
    <t>polC 2 CDS</t>
  </si>
  <si>
    <t>proS CDS</t>
  </si>
  <si>
    <t>Putative zinc metalloprotease CDS</t>
  </si>
  <si>
    <t>cdsA</t>
  </si>
  <si>
    <t>uppS CDS</t>
  </si>
  <si>
    <t>frr CDS</t>
  </si>
  <si>
    <t>pyrH CDS</t>
  </si>
  <si>
    <t>tsf CDS</t>
  </si>
  <si>
    <t>rpsB CDS</t>
  </si>
  <si>
    <t>codY CDS</t>
  </si>
  <si>
    <t>hslU CDS</t>
  </si>
  <si>
    <t>hslV CDS</t>
  </si>
  <si>
    <t>xerC 1 CDS</t>
  </si>
  <si>
    <t>SAUSA300s287</t>
  </si>
  <si>
    <t>trmFO CDS</t>
  </si>
  <si>
    <t>topA CDS</t>
  </si>
  <si>
    <t>dprA CDS</t>
  </si>
  <si>
    <t>femA 2 CDS</t>
  </si>
  <si>
    <t>lytN 3 CDS</t>
  </si>
  <si>
    <t>sucD CDS</t>
  </si>
  <si>
    <t>sucC CDS</t>
  </si>
  <si>
    <t>rnhB CDS</t>
  </si>
  <si>
    <t>rbgA CDS</t>
  </si>
  <si>
    <t>rplS CDS</t>
  </si>
  <si>
    <t>SAUSA300s059</t>
  </si>
  <si>
    <t>trmD CDS</t>
  </si>
  <si>
    <t>rimM CDS</t>
  </si>
  <si>
    <t>rpsP CDS</t>
  </si>
  <si>
    <t>ffh CDS</t>
  </si>
  <si>
    <t>sigO CDS</t>
  </si>
  <si>
    <t>ftsY CDS</t>
  </si>
  <si>
    <t>smc 2 CDS</t>
  </si>
  <si>
    <t>rnc CDS</t>
  </si>
  <si>
    <t>acpP CDS</t>
  </si>
  <si>
    <t>fabG CDS</t>
  </si>
  <si>
    <t>fabD CDS</t>
  </si>
  <si>
    <t>plsX CDS</t>
  </si>
  <si>
    <t>fapR CDS</t>
  </si>
  <si>
    <t>recG CDS</t>
  </si>
  <si>
    <t>rpmB CDS</t>
  </si>
  <si>
    <t>thiN CDS</t>
  </si>
  <si>
    <t>rpe CDS</t>
  </si>
  <si>
    <t>rsgA CDS</t>
  </si>
  <si>
    <t>prkC CDS</t>
  </si>
  <si>
    <t>stp CDS</t>
  </si>
  <si>
    <t>rlmN CDS</t>
  </si>
  <si>
    <t>rsmB CDS</t>
  </si>
  <si>
    <t>fmt CDS</t>
  </si>
  <si>
    <t>def1 CDS</t>
  </si>
  <si>
    <t>SAUSA300s167</t>
  </si>
  <si>
    <t>priA CDS</t>
  </si>
  <si>
    <t>coaBC CDS</t>
  </si>
  <si>
    <t>rpoZ CDS</t>
  </si>
  <si>
    <t>gmk CDS</t>
  </si>
  <si>
    <t>SAUSA300s154</t>
  </si>
  <si>
    <t>pyrE CDS</t>
  </si>
  <si>
    <t>pyrF CDS</t>
  </si>
  <si>
    <t>carB CDS</t>
  </si>
  <si>
    <t>carA 1 CDS</t>
  </si>
  <si>
    <t>pyrC CDS</t>
  </si>
  <si>
    <t>pyrB CDS</t>
  </si>
  <si>
    <t>pyrP CDS</t>
  </si>
  <si>
    <t>pyrR CDS</t>
  </si>
  <si>
    <t>rluD 2 CDS</t>
  </si>
  <si>
    <t>lspA CDS</t>
  </si>
  <si>
    <t>SAUSA300s205</t>
  </si>
  <si>
    <t>catE 1 CDS</t>
  </si>
  <si>
    <t>ileS CDS</t>
  </si>
  <si>
    <t>SAUSA300s010</t>
  </si>
  <si>
    <t>divIVA CDS</t>
  </si>
  <si>
    <t>sepF CDS</t>
  </si>
  <si>
    <t>yfiH CDS</t>
  </si>
  <si>
    <t>ftsZ CDS</t>
  </si>
  <si>
    <t>ftsA CDS</t>
  </si>
  <si>
    <t>divIB CDS</t>
  </si>
  <si>
    <t>murD CDS</t>
  </si>
  <si>
    <t>mraY CDS</t>
  </si>
  <si>
    <t>pbpB CDS</t>
  </si>
  <si>
    <t>ftsL 1 CDS</t>
  </si>
  <si>
    <t>rsmH CDS</t>
  </si>
  <si>
    <t>mraZ CDS</t>
  </si>
  <si>
    <t>bshC CDS</t>
  </si>
  <si>
    <t>putative N-acetyltransferase CDS</t>
  </si>
  <si>
    <t>yfnB CDS</t>
  </si>
  <si>
    <t>Antibacterial protein 3 CDS</t>
  </si>
  <si>
    <t>SAUSA300s129</t>
  </si>
  <si>
    <t>SAUSA300s091</t>
  </si>
  <si>
    <t>SAUSA300s286</t>
  </si>
  <si>
    <t>SAUSA300s183</t>
  </si>
  <si>
    <t>arcC1 1 CDS</t>
  </si>
  <si>
    <t>argF 1 CDS</t>
  </si>
  <si>
    <t>tst 1 CDS</t>
  </si>
  <si>
    <t>speH CDS</t>
  </si>
  <si>
    <t>SAUSA300s235</t>
  </si>
  <si>
    <t>SAUSA300s234</t>
  </si>
  <si>
    <t>SAUSA300s233</t>
  </si>
  <si>
    <t>hly CDS</t>
  </si>
  <si>
    <t>SAUSA300s285</t>
  </si>
  <si>
    <t>SAUSA300s284</t>
  </si>
  <si>
    <t>scn 2 CDS</t>
  </si>
  <si>
    <t>fib 1 CDS</t>
  </si>
  <si>
    <t>flr 1 CDS</t>
  </si>
  <si>
    <t>SAUSA300s090</t>
  </si>
  <si>
    <t>fib 2 CDS</t>
  </si>
  <si>
    <t>Putative metallophosphoesterase MG207 CDS</t>
  </si>
  <si>
    <t>Non-canonical purine NTP pyrophosphatase CDS</t>
  </si>
  <si>
    <t>murI CDS</t>
  </si>
  <si>
    <t>frdB CDS</t>
  </si>
  <si>
    <t>frdA CDS</t>
  </si>
  <si>
    <t>sdhC CDS</t>
  </si>
  <si>
    <t>uvrC CDS</t>
  </si>
  <si>
    <t>trxA 1 CDS</t>
  </si>
  <si>
    <t>mutS2 CDS</t>
  </si>
  <si>
    <t>polX CDS</t>
  </si>
  <si>
    <t>zapA CDS</t>
  </si>
  <si>
    <t>rnhC CDS</t>
  </si>
  <si>
    <t>pheT 2 CDS</t>
  </si>
  <si>
    <t>pheS CDS</t>
  </si>
  <si>
    <t>SAUSA300s009</t>
  </si>
  <si>
    <t>Putative TrmH family tRNA/rRNA methyltransferase CDS</t>
  </si>
  <si>
    <t>isdG CDS</t>
  </si>
  <si>
    <t>isdF CDS</t>
  </si>
  <si>
    <t>isdE CDS</t>
  </si>
  <si>
    <t>isdC CDS</t>
  </si>
  <si>
    <t>isdA CDS</t>
  </si>
  <si>
    <t>isdB CDS</t>
  </si>
  <si>
    <t>rpmF CDS</t>
  </si>
  <si>
    <t>SAUSA300s191</t>
  </si>
  <si>
    <t>Nicotinamide-nucleotide adenylyltransferase CDS</t>
  </si>
  <si>
    <t>coaD CDS</t>
  </si>
  <si>
    <t>rsmD CDS</t>
  </si>
  <si>
    <t>glpQ1 CDS</t>
  </si>
  <si>
    <t>ctaB2 CDS</t>
  </si>
  <si>
    <t>ctaA CDS</t>
  </si>
  <si>
    <t>cfiB 2 CDS</t>
  </si>
  <si>
    <t>ftsW CDS</t>
  </si>
  <si>
    <t>SAUSA300s077</t>
  </si>
  <si>
    <t>typA CDS</t>
  </si>
  <si>
    <t>suhB 1 CDS</t>
  </si>
  <si>
    <t>mntH 2 CDS</t>
  </si>
  <si>
    <t>zipA 1 CDS</t>
  </si>
  <si>
    <t>potD 1 CDS</t>
  </si>
  <si>
    <t>ydcV CDS</t>
  </si>
  <si>
    <t>potB CDS</t>
  </si>
  <si>
    <t>potA CDS</t>
  </si>
  <si>
    <t>puuR CDS</t>
  </si>
  <si>
    <t>pdhD CDS</t>
  </si>
  <si>
    <t>pdhC 2 CDS</t>
  </si>
  <si>
    <t>pdhB CDS</t>
  </si>
  <si>
    <t>pdhA CDS</t>
  </si>
  <si>
    <t>smc 3 CDS</t>
  </si>
  <si>
    <t>def CDS</t>
  </si>
  <si>
    <t>rnj1 CDS</t>
  </si>
  <si>
    <t>SAUSA300s133</t>
  </si>
  <si>
    <t>SAUSA300s136</t>
  </si>
  <si>
    <t>ktrA CDS</t>
  </si>
  <si>
    <t>ythB CDS</t>
  </si>
  <si>
    <t>ythA CDS</t>
  </si>
  <si>
    <t>nrdH CDS</t>
  </si>
  <si>
    <t>SAUSA300s283</t>
  </si>
  <si>
    <t>ptsI CDS</t>
  </si>
  <si>
    <t>ptsH CDS</t>
  </si>
  <si>
    <t>rlmI CDS</t>
  </si>
  <si>
    <t>SAUSA300s065</t>
  </si>
  <si>
    <t>SAUSA300s282</t>
  </si>
  <si>
    <t>SAUSA300s008</t>
  </si>
  <si>
    <t>ykoE CDS</t>
  </si>
  <si>
    <t>ykoD 1 CDS</t>
  </si>
  <si>
    <t>ykoC 1 CDS</t>
  </si>
  <si>
    <t>SAUSA300s232</t>
  </si>
  <si>
    <t>purD CDS</t>
  </si>
  <si>
    <t>purH CDS</t>
  </si>
  <si>
    <t>purN CDS</t>
  </si>
  <si>
    <t>purM CDS</t>
  </si>
  <si>
    <t>purF CDS</t>
  </si>
  <si>
    <t>purL CDS</t>
  </si>
  <si>
    <t>purQ CDS</t>
  </si>
  <si>
    <t>purS CDS</t>
  </si>
  <si>
    <t>purC CDS</t>
  </si>
  <si>
    <t>purK CDS</t>
  </si>
  <si>
    <t>purE CDS</t>
  </si>
  <si>
    <t>folD CDS</t>
  </si>
  <si>
    <t>Pesticidal crystal protein Cry22Aa CDS</t>
  </si>
  <si>
    <t>qoxA CDS</t>
  </si>
  <si>
    <t>qoxB CDS</t>
  </si>
  <si>
    <t>qoxC CDS</t>
  </si>
  <si>
    <t>qoxD CDS</t>
  </si>
  <si>
    <t>pbpX 1 CDS</t>
  </si>
  <si>
    <t>ywtF CDS</t>
  </si>
  <si>
    <t>Acetyltransferase CDS</t>
  </si>
  <si>
    <t>atl 2 CDS</t>
  </si>
  <si>
    <t>SAUSA300s231</t>
  </si>
  <si>
    <t>slyA 1 CDS</t>
  </si>
  <si>
    <t>mdoC CDS</t>
  </si>
  <si>
    <t>patA 1 CDS</t>
  </si>
  <si>
    <t>sspA CDS</t>
  </si>
  <si>
    <t>sspB CDS</t>
  </si>
  <si>
    <t>sspC CDS</t>
  </si>
  <si>
    <t>menB CDS</t>
  </si>
  <si>
    <t>menH CDS</t>
  </si>
  <si>
    <t>menD CDS</t>
  </si>
  <si>
    <t>pchA CDS</t>
  </si>
  <si>
    <t>menA CDS</t>
  </si>
  <si>
    <t>rimI 1 CDS</t>
  </si>
  <si>
    <t>SAUSA300s076</t>
  </si>
  <si>
    <t>yfmC 1 CDS</t>
  </si>
  <si>
    <t>SAUSA300s196</t>
  </si>
  <si>
    <t>catD CDS</t>
  </si>
  <si>
    <t>tagE 1 CDS</t>
  </si>
  <si>
    <t>putative ABC transporter ATP-binding protein CDS</t>
  </si>
  <si>
    <t>SAUSA300s230</t>
  </si>
  <si>
    <t>SAUSA300s036</t>
  </si>
  <si>
    <t>SAUSA300s144</t>
  </si>
  <si>
    <t>SAUSA300s035</t>
  </si>
  <si>
    <t>SAUSA300s039</t>
  </si>
  <si>
    <t>Lipoate--protein ligase 1 CDS</t>
  </si>
  <si>
    <t>comK CDS</t>
  </si>
  <si>
    <t>yfkN 1 CDS</t>
  </si>
  <si>
    <t>ktrB 1 CDS</t>
  </si>
  <si>
    <t>Serine protease HtrA-like protein CDS</t>
  </si>
  <si>
    <t>SAUSA300s072</t>
  </si>
  <si>
    <t>prfC CDS</t>
  </si>
  <si>
    <t>murE CDS</t>
  </si>
  <si>
    <t>ugtP CDS</t>
  </si>
  <si>
    <t>ltaA CDS</t>
  </si>
  <si>
    <t>SAUSA300s229</t>
  </si>
  <si>
    <t>Putative phosphoesterase CDS</t>
  </si>
  <si>
    <t>xynZ CDS</t>
  </si>
  <si>
    <t>acp CDS</t>
  </si>
  <si>
    <t>SAUSA300s228</t>
  </si>
  <si>
    <t>fabI CDS</t>
  </si>
  <si>
    <t>gerN CDS</t>
  </si>
  <si>
    <t>mgtE CDS</t>
  </si>
  <si>
    <t>rluD 3 CDS</t>
  </si>
  <si>
    <t>nadK CDS</t>
  </si>
  <si>
    <t>yjbM CDS</t>
  </si>
  <si>
    <t>yjbK CDS</t>
  </si>
  <si>
    <t>yjbI CDS</t>
  </si>
  <si>
    <t>SAUSA300s052</t>
  </si>
  <si>
    <t>SAUSA300s051</t>
  </si>
  <si>
    <t>pepF1 2 CDS</t>
  </si>
  <si>
    <t>coiA CDS</t>
  </si>
  <si>
    <t>mecA CDS</t>
  </si>
  <si>
    <t>spxA CDS</t>
  </si>
  <si>
    <t>trpS CDS</t>
  </si>
  <si>
    <t>dppC CDS</t>
  </si>
  <si>
    <t>gsiC 1 CDS</t>
  </si>
  <si>
    <t>oppF 1 CDS</t>
  </si>
  <si>
    <t>oppD 2 CDS</t>
  </si>
  <si>
    <t>appA CDS</t>
  </si>
  <si>
    <t>dppE CDS</t>
  </si>
  <si>
    <t>oppF 2 CDS</t>
  </si>
  <si>
    <t>oppD 3 CDS</t>
  </si>
  <si>
    <t>oppC CDS</t>
  </si>
  <si>
    <t>oppB CDS</t>
  </si>
  <si>
    <t>SAUSA300s281</t>
  </si>
  <si>
    <t>fabF CDS</t>
  </si>
  <si>
    <t>fabH CDS</t>
  </si>
  <si>
    <t>Putative threonylcarbamoyl-AMP synthase CDS</t>
  </si>
  <si>
    <t>leuA 1 CDS</t>
  </si>
  <si>
    <t>ampR CDS</t>
  </si>
  <si>
    <t>clpB 1 CDS</t>
  </si>
  <si>
    <t>oatA 1 CDS</t>
  </si>
  <si>
    <t>mrp CDS</t>
  </si>
  <si>
    <t>yitU 2 CDS</t>
  </si>
  <si>
    <t>cdr CDS</t>
  </si>
  <si>
    <t>Ureidoglycolate lyase CDS</t>
  </si>
  <si>
    <t>addA CDS</t>
  </si>
  <si>
    <t>addB CDS</t>
  </si>
  <si>
    <t>spsB 1 CDS</t>
  </si>
  <si>
    <t>spsB 2 CDS</t>
  </si>
  <si>
    <t>ydjZ CDS</t>
  </si>
  <si>
    <t>pgi CDS</t>
  </si>
  <si>
    <t>argG CDS</t>
  </si>
  <si>
    <t>argH CDS</t>
  </si>
  <si>
    <t>glpQ 2 CDS</t>
  </si>
  <si>
    <t>gluD CDS</t>
  </si>
  <si>
    <t>rocD2 1 CDS</t>
  </si>
  <si>
    <t>yugI 1 CDS</t>
  </si>
  <si>
    <t>Putative peptidyl-prolyl cis-trans isomerase CDS</t>
  </si>
  <si>
    <t>kapB CDS</t>
  </si>
  <si>
    <t>mnhA1 CDS</t>
  </si>
  <si>
    <t>mnhB1 CDS</t>
  </si>
  <si>
    <t>mnhC1 CDS</t>
  </si>
  <si>
    <t>mnhD1 1 CDS</t>
  </si>
  <si>
    <t>mnhE1 CDS</t>
  </si>
  <si>
    <t>mnhF1 CDS</t>
  </si>
  <si>
    <t>mnhG1 CDS</t>
  </si>
  <si>
    <t>ptlE CDS</t>
  </si>
  <si>
    <t>pepA 2 CDS</t>
  </si>
  <si>
    <t>NADH dehydrogenase-like protein CDS</t>
  </si>
  <si>
    <t>erpA CDS</t>
  </si>
  <si>
    <t>yjlD CDS</t>
  </si>
  <si>
    <t>nfuA CDS</t>
  </si>
  <si>
    <t>dltC CDS</t>
  </si>
  <si>
    <t>patA 2 CDS</t>
  </si>
  <si>
    <t>dltA CDS</t>
  </si>
  <si>
    <t>ghrB 2 CDS</t>
  </si>
  <si>
    <t>yutF CDS</t>
  </si>
  <si>
    <t>SAUSA300s280</t>
  </si>
  <si>
    <t>lipA 1 CDS</t>
  </si>
  <si>
    <t>mggB 1 CDS</t>
  </si>
  <si>
    <t>Putative monooxygenase CDS</t>
  </si>
  <si>
    <t>tlyC CDS</t>
  </si>
  <si>
    <t>sufB 1 CDS</t>
  </si>
  <si>
    <t>sufU CDS</t>
  </si>
  <si>
    <t>csd CDS</t>
  </si>
  <si>
    <t>sufB 2 CDS</t>
  </si>
  <si>
    <t>sufC CDS</t>
  </si>
  <si>
    <t>SAUSA300s128</t>
  </si>
  <si>
    <t>SAUSA300s279</t>
  </si>
  <si>
    <t>csbD 2 CDS</t>
  </si>
  <si>
    <t>SAUSA300s100</t>
  </si>
  <si>
    <t>SAUSA300s226</t>
  </si>
  <si>
    <t>entA 2 CDS</t>
  </si>
  <si>
    <t>entA 3 CDS</t>
  </si>
  <si>
    <t>Int-Tn 2 CDS</t>
  </si>
  <si>
    <t>metQ 1 CDS</t>
  </si>
  <si>
    <t>metP 1 CDS</t>
  </si>
  <si>
    <t>metN2 CDS</t>
  </si>
  <si>
    <t>SAUSA300s007</t>
  </si>
  <si>
    <t>trxA 2 CDS</t>
  </si>
  <si>
    <t>rnmV 1 CDS</t>
  </si>
  <si>
    <t>gcvH CDS</t>
  </si>
  <si>
    <t>mgsR CDS</t>
  </si>
  <si>
    <t>ydbP 1 CDS</t>
  </si>
  <si>
    <t>nfnB CDS</t>
  </si>
  <si>
    <t>aroD CDS</t>
  </si>
  <si>
    <t>Organic hydroperoxide resistance protein-like protein CDS</t>
  </si>
  <si>
    <t>argO CDS</t>
  </si>
  <si>
    <t>pspB CDS</t>
  </si>
  <si>
    <t>SAUSA300s200</t>
  </si>
  <si>
    <t>SAUSA300s166</t>
  </si>
  <si>
    <t>SAUSA300s225</t>
  </si>
  <si>
    <t>SAUSA300s197</t>
  </si>
  <si>
    <t>SAUSA300s075</t>
  </si>
  <si>
    <t>cspA 2 CDS</t>
  </si>
  <si>
    <t>nuc CDS</t>
  </si>
  <si>
    <t>emp CDS</t>
  </si>
  <si>
    <t>ssp CDS</t>
  </si>
  <si>
    <t>Staphylocoagulase CDS</t>
  </si>
  <si>
    <t>clfA CDS</t>
  </si>
  <si>
    <t>SAUSA300s006</t>
  </si>
  <si>
    <t>smpB CDS</t>
  </si>
  <si>
    <t>rnr CDS</t>
  </si>
  <si>
    <t>est 1 CDS</t>
  </si>
  <si>
    <t>secG CDS</t>
  </si>
  <si>
    <t>SAUSA300s127</t>
  </si>
  <si>
    <t>eno CDS</t>
  </si>
  <si>
    <t>gpmI CDS</t>
  </si>
  <si>
    <t>tpiA CDS</t>
  </si>
  <si>
    <t>pgk CDS</t>
  </si>
  <si>
    <t>gapA1 CDS</t>
  </si>
  <si>
    <t>cggR CDS</t>
  </si>
  <si>
    <t>zipA 2 CDS</t>
  </si>
  <si>
    <t>SAUSA300s054</t>
  </si>
  <si>
    <t>SAUSA300s173</t>
  </si>
  <si>
    <t>Epimerase family protein CDS</t>
  </si>
  <si>
    <t>clpP 2 CDS</t>
  </si>
  <si>
    <t>whiA CDS</t>
  </si>
  <si>
    <t>Gluconeogenesis factor CDS</t>
  </si>
  <si>
    <t>Nucleotide-binding protein CDS</t>
  </si>
  <si>
    <t>SAUSA300s278</t>
  </si>
  <si>
    <t>trxB CDS</t>
  </si>
  <si>
    <t>bepA CDS</t>
  </si>
  <si>
    <t>maa CDS</t>
  </si>
  <si>
    <t>lgt CDS</t>
  </si>
  <si>
    <t>hprK CDS</t>
  </si>
  <si>
    <t>uvrA CDS</t>
  </si>
  <si>
    <t>uvrB CDS</t>
  </si>
  <si>
    <t>yfbR CDS</t>
  </si>
  <si>
    <t>ssaA 1 CDS</t>
  </si>
  <si>
    <t>prfB CDS</t>
  </si>
  <si>
    <t>secA 1 CDS</t>
  </si>
  <si>
    <t>hpf CDS</t>
  </si>
  <si>
    <t>comFA CDS</t>
  </si>
  <si>
    <t>yigZ CDS</t>
  </si>
  <si>
    <t>tagO CDS</t>
  </si>
  <si>
    <t>dosC CDS</t>
  </si>
  <si>
    <t>yjjP 1 CDS</t>
  </si>
  <si>
    <t>pepT 2 CDS</t>
  </si>
  <si>
    <t>garK 1 CDS</t>
  </si>
  <si>
    <t>murB CDS</t>
  </si>
  <si>
    <t>SAUSA300s224</t>
  </si>
  <si>
    <t>yclQ CDS</t>
  </si>
  <si>
    <t>yusV CDS</t>
  </si>
  <si>
    <t>feuC 1 CDS</t>
  </si>
  <si>
    <t>fecD 1 CDS</t>
  </si>
  <si>
    <t>SAUSA300s223</t>
  </si>
  <si>
    <t>nrdF CDS</t>
  </si>
  <si>
    <t>nrdE1 CDS</t>
  </si>
  <si>
    <t>Flavodoxin CDS</t>
  </si>
  <si>
    <t>SAUSA300s145</t>
  </si>
  <si>
    <t>ribN CDS</t>
  </si>
  <si>
    <t>queF CDS</t>
  </si>
  <si>
    <t>dtpT CDS</t>
  </si>
  <si>
    <t>SAUSA300s222</t>
  </si>
  <si>
    <t>Putative lipid kinase CDS</t>
  </si>
  <si>
    <t>SAUSA300s221</t>
  </si>
  <si>
    <t>Putative 5'(3')-deoxyribonucleotidase CDS</t>
  </si>
  <si>
    <t>SAUSA300s126</t>
  </si>
  <si>
    <t>SAUSA300s138</t>
  </si>
  <si>
    <t>hisC 1 CDS</t>
  </si>
  <si>
    <t>opuBB CDS</t>
  </si>
  <si>
    <t>opuBA CDS</t>
  </si>
  <si>
    <t>recQ 2 CDS</t>
  </si>
  <si>
    <t>ettA CDS</t>
  </si>
  <si>
    <t>ltaS CDS</t>
  </si>
  <si>
    <t>kipA 2 CDS</t>
  </si>
  <si>
    <t>kipI 2 CDS</t>
  </si>
  <si>
    <t>SAUSA300s067</t>
  </si>
  <si>
    <t>pabB CDS</t>
  </si>
  <si>
    <t>trpG 2 CDS</t>
  </si>
  <si>
    <t>SAUSA300s042</t>
  </si>
  <si>
    <t>queC CDS</t>
  </si>
  <si>
    <t>queD CDS</t>
  </si>
  <si>
    <t>queE 2 CDS</t>
  </si>
  <si>
    <t>saeR CDS</t>
  </si>
  <si>
    <t>saeS CDS</t>
  </si>
  <si>
    <t>csbB CDS</t>
  </si>
  <si>
    <t>putative oxidoreductase/MSMEI 2347 CDS</t>
  </si>
  <si>
    <t>corC CDS</t>
  </si>
  <si>
    <t>nagA CDS</t>
  </si>
  <si>
    <t>fruA CDS</t>
  </si>
  <si>
    <t>lacC 1 CDS</t>
  </si>
  <si>
    <t>glcR CDS</t>
  </si>
  <si>
    <t>ybaK CDS</t>
  </si>
  <si>
    <t>tetA 1 CDS</t>
  </si>
  <si>
    <t>phrB CDS</t>
  </si>
  <si>
    <t>ybhI CDS</t>
  </si>
  <si>
    <t>ydhF CDS</t>
  </si>
  <si>
    <t>yciC 1 CDS</t>
  </si>
  <si>
    <t>mgrA CDS</t>
  </si>
  <si>
    <t>cydD CDS</t>
  </si>
  <si>
    <t>uppP CDS</t>
  </si>
  <si>
    <t>yvdD CDS</t>
  </si>
  <si>
    <t>ftsL 2 CDS</t>
  </si>
  <si>
    <t>Aminoglycoside N(6')-acetyltransferase type 1 CDS</t>
  </si>
  <si>
    <t>setC CDS</t>
  </si>
  <si>
    <t>oxyR CDS</t>
  </si>
  <si>
    <t>putative transcriptional regulatory protein CDS</t>
  </si>
  <si>
    <t>sarX CDS</t>
  </si>
  <si>
    <t>melR 1 CDS</t>
  </si>
  <si>
    <t>ybhL CDS</t>
  </si>
  <si>
    <t>SAUSA300s160</t>
  </si>
  <si>
    <t>sle1 1 CDS</t>
  </si>
  <si>
    <t>pitA 1 CDS</t>
  </si>
  <si>
    <t>SAUSA300s220</t>
  </si>
  <si>
    <t>bceB 1 CDS</t>
  </si>
  <si>
    <t>bceA 1 CDS</t>
  </si>
  <si>
    <t>graS 1 CDS</t>
  </si>
  <si>
    <t>graR 1 CDS</t>
  </si>
  <si>
    <t>rimI 2 CDS</t>
  </si>
  <si>
    <t>aes CDS</t>
  </si>
  <si>
    <t>SAUSA300s219</t>
  </si>
  <si>
    <t>dhaM CDS</t>
  </si>
  <si>
    <t>dhaL CDS</t>
  </si>
  <si>
    <t>dhaK CDS</t>
  </si>
  <si>
    <t>feuC 2 CDS</t>
  </si>
  <si>
    <t>feuB CDS</t>
  </si>
  <si>
    <t>fepC CDS</t>
  </si>
  <si>
    <t>SAUSA300s050</t>
  </si>
  <si>
    <t>nupG CDS</t>
  </si>
  <si>
    <t>bmrA CDS</t>
  </si>
  <si>
    <t>dacA CDS</t>
  </si>
  <si>
    <t>tarD CDS</t>
  </si>
  <si>
    <t>tagX CDS</t>
  </si>
  <si>
    <t>tarB CDS</t>
  </si>
  <si>
    <t>tagG CDS</t>
  </si>
  <si>
    <t>tagH 2 CDS</t>
  </si>
  <si>
    <t>tarA CDS</t>
  </si>
  <si>
    <t>SAUSA300s198</t>
  </si>
  <si>
    <t>ideR CDS</t>
  </si>
  <si>
    <t>znuC 2 CDS</t>
  </si>
  <si>
    <t>mntB CDS</t>
  </si>
  <si>
    <t>mntA CDS</t>
  </si>
  <si>
    <t>SAUSA300s113</t>
  </si>
  <si>
    <t>SAUSA300s049</t>
  </si>
  <si>
    <t>nhaK 1 CDS</t>
  </si>
  <si>
    <t>mrpG CDS</t>
  </si>
  <si>
    <t>mrpF CDS</t>
  </si>
  <si>
    <t>mrpE CDS</t>
  </si>
  <si>
    <t>mnhD1 2 CDS</t>
  </si>
  <si>
    <t>mrpC CDS</t>
  </si>
  <si>
    <t>SAUSA300s291</t>
  </si>
  <si>
    <t>SAUSA300s290</t>
  </si>
  <si>
    <t>ftsK 2 CDS</t>
  </si>
  <si>
    <t>SAUSA300s259</t>
  </si>
  <si>
    <t>N-acetylmuramoyl-L-alanine amidase domain-containing protein CDS</t>
  </si>
  <si>
    <t>ftsL 3 CDS</t>
  </si>
  <si>
    <t>rcsF 1 CDS</t>
  </si>
  <si>
    <t>SAUSA300s137</t>
  </si>
  <si>
    <t>SAUSA300s089</t>
  </si>
  <si>
    <t>SAUSA300s150</t>
  </si>
  <si>
    <t>sarA CDS</t>
  </si>
  <si>
    <t>pip CDS</t>
  </si>
  <si>
    <t>dehH1 CDS</t>
  </si>
  <si>
    <t>hdl IVa CDS</t>
  </si>
  <si>
    <t>putative ABC transporter permease protein CDS</t>
  </si>
  <si>
    <t>btuF CDS</t>
  </si>
  <si>
    <t>nth 2 CDS</t>
  </si>
  <si>
    <t>argS CDS</t>
  </si>
  <si>
    <t>ywiB CDS</t>
  </si>
  <si>
    <t>adh CDS</t>
  </si>
  <si>
    <t>Deoxyguanosinetriphosphate triphosphohydrolase-like protein CDS</t>
  </si>
  <si>
    <t>paiA 1 CDS</t>
  </si>
  <si>
    <t>ywqN 1 CDS</t>
  </si>
  <si>
    <t>yhdN 2 CDS</t>
  </si>
  <si>
    <t>Ribonuclease CDS</t>
  </si>
  <si>
    <t>ywnA CDS</t>
  </si>
  <si>
    <t>rclA CDS</t>
  </si>
  <si>
    <t>Phosphomevalonate kinase CDS</t>
  </si>
  <si>
    <t>thrB 2 CDS</t>
  </si>
  <si>
    <t>galK CDS</t>
  </si>
  <si>
    <t>lipL CDS</t>
  </si>
  <si>
    <t>pta CDS</t>
  </si>
  <si>
    <t>Putative heme-dependent peroxidase CDS</t>
  </si>
  <si>
    <t>SAUSA300s168</t>
  </si>
  <si>
    <t>SAUSA300s047</t>
  </si>
  <si>
    <t>yjjP 2 CDS</t>
  </si>
  <si>
    <t>yhdG 1 CDS</t>
  </si>
  <si>
    <t>ung CDS</t>
  </si>
  <si>
    <t>pdxK CDS</t>
  </si>
  <si>
    <t>SAUSA300s193</t>
  </si>
  <si>
    <t>SAUSA300s140</t>
  </si>
  <si>
    <t>yhfS CDS</t>
  </si>
  <si>
    <t>yhfT CDS</t>
  </si>
  <si>
    <t>SAUSA300s074</t>
  </si>
  <si>
    <t>proP CDS</t>
  </si>
  <si>
    <t>gph 2 CDS</t>
  </si>
  <si>
    <t>hxlB CDS</t>
  </si>
  <si>
    <t>3-hexulose-6-phosphate synthase CDS</t>
  </si>
  <si>
    <t>nagB 2 CDS</t>
  </si>
  <si>
    <t>bshB2 CDS</t>
  </si>
  <si>
    <t>folE2 CDS</t>
  </si>
  <si>
    <t>tagE 2 CDS</t>
  </si>
  <si>
    <t>tagE 3 CDS</t>
  </si>
  <si>
    <t>sdrE CDS</t>
  </si>
  <si>
    <t>sdrD CDS</t>
  </si>
  <si>
    <t>sdrC CDS</t>
  </si>
  <si>
    <t>azo1 CDS</t>
  </si>
  <si>
    <t>ywpJ 1 CDS</t>
  </si>
  <si>
    <t>tadA 2 CDS</t>
  </si>
  <si>
    <t>dgk CDS</t>
  </si>
  <si>
    <t>dck CDS</t>
  </si>
  <si>
    <t>ppaX CDS</t>
  </si>
  <si>
    <t>ilvE CDS</t>
  </si>
  <si>
    <t>putative epimerase/dehydratase CDS</t>
  </si>
  <si>
    <t>araB CDS</t>
  </si>
  <si>
    <t>hchA CDS</t>
  </si>
  <si>
    <t>Putative pyridoxal phosphate-dependent acyltransferase CDS</t>
  </si>
  <si>
    <t>yxeP 2 CDS</t>
  </si>
  <si>
    <t>tuf CDS</t>
  </si>
  <si>
    <t>fusA CDS</t>
  </si>
  <si>
    <t>SAUSA300s218</t>
  </si>
  <si>
    <t>rpsG CDS</t>
  </si>
  <si>
    <t>rpsL CDS</t>
  </si>
  <si>
    <t>rplGB CDS</t>
  </si>
  <si>
    <t>rpoC CDS</t>
  </si>
  <si>
    <t>SAUSA300s125</t>
  </si>
  <si>
    <t>rpoB CDS</t>
  </si>
  <si>
    <t>SAUSA300s142</t>
  </si>
  <si>
    <t>rsmC CDS</t>
  </si>
  <si>
    <t>rplL CDS</t>
  </si>
  <si>
    <t>rplJ CDS</t>
  </si>
  <si>
    <t>SAUSA300s132</t>
  </si>
  <si>
    <t>rplA CDS</t>
  </si>
  <si>
    <t>rplK CDS</t>
  </si>
  <si>
    <t>nusG 1 CDS</t>
  </si>
  <si>
    <t>secE CDS</t>
  </si>
  <si>
    <t>sigH CDS</t>
  </si>
  <si>
    <t>mrnC CDS</t>
  </si>
  <si>
    <t>cysS CDS</t>
  </si>
  <si>
    <t>cysE CDS</t>
  </si>
  <si>
    <t>SAUSA300s146</t>
  </si>
  <si>
    <t>gltX CDS</t>
  </si>
  <si>
    <t>SAUSA300s217</t>
  </si>
  <si>
    <t>yacL CDS</t>
  </si>
  <si>
    <t>radA CDS</t>
  </si>
  <si>
    <t>clpC CDS</t>
  </si>
  <si>
    <t>mcsB CDS</t>
  </si>
  <si>
    <t>mcsA CDS</t>
  </si>
  <si>
    <t>ctsR CDS</t>
  </si>
  <si>
    <t>nupC 1 CDS</t>
  </si>
  <si>
    <t>pdxT CDS</t>
  </si>
  <si>
    <t>pdxS CDS</t>
  </si>
  <si>
    <t>gabR CDS</t>
  </si>
  <si>
    <t>SAUSA300s216</t>
  </si>
  <si>
    <t>lysS CDS</t>
  </si>
  <si>
    <t>folK CDS</t>
  </si>
  <si>
    <t>folB CDS</t>
  </si>
  <si>
    <t>folP CDS</t>
  </si>
  <si>
    <t>cysK CDS</t>
  </si>
  <si>
    <t>hslO CDS</t>
  </si>
  <si>
    <t>ftsH CDS</t>
  </si>
  <si>
    <t>hpt CDS</t>
  </si>
  <si>
    <t>tilS CDS</t>
  </si>
  <si>
    <t>yugI 2 CDS</t>
  </si>
  <si>
    <t>divIC CDS</t>
  </si>
  <si>
    <t>hslR CDS</t>
  </si>
  <si>
    <t>mazG CDS</t>
  </si>
  <si>
    <t>murJ 2 CDS</t>
  </si>
  <si>
    <t>mfd CDS</t>
  </si>
  <si>
    <t>pth CDS</t>
  </si>
  <si>
    <t>rplY CDS</t>
  </si>
  <si>
    <t>prs CDS</t>
  </si>
  <si>
    <t>glmU CDS</t>
  </si>
  <si>
    <t>spoVG CDS</t>
  </si>
  <si>
    <t>yabJ CDS</t>
  </si>
  <si>
    <t>purR CDS</t>
  </si>
  <si>
    <t>ispE CDS</t>
  </si>
  <si>
    <t>rsmA CDS</t>
  </si>
  <si>
    <t>rnmV 2 CDS</t>
  </si>
  <si>
    <t>dtd3 CDS</t>
  </si>
  <si>
    <t>metG CDS</t>
  </si>
  <si>
    <t>rsmI CDS</t>
  </si>
  <si>
    <t>yfiC CDS</t>
  </si>
  <si>
    <t>yabA CDS</t>
  </si>
  <si>
    <t>dnaX 1 CDS</t>
  </si>
  <si>
    <t>tmk CDS</t>
  </si>
  <si>
    <t>speA CDS</t>
  </si>
  <si>
    <t>SAUSA300s215</t>
  </si>
  <si>
    <t>SAUSA300s088</t>
  </si>
  <si>
    <t>recR CDS</t>
  </si>
  <si>
    <t>Nucleoid-associated protein CDS</t>
  </si>
  <si>
    <t>dnaX 2 CDS</t>
  </si>
  <si>
    <t>argA CDS</t>
  </si>
  <si>
    <t>SAUSA300s005</t>
  </si>
  <si>
    <t>treR 1 CDS</t>
  </si>
  <si>
    <t>treA CDS</t>
  </si>
  <si>
    <t>treP 1 CDS</t>
  </si>
  <si>
    <t>gltB 1 CDS</t>
  </si>
  <si>
    <t>gltA CDS</t>
  </si>
  <si>
    <t>gltC CDS</t>
  </si>
  <si>
    <t>bltD 1 CDS</t>
  </si>
  <si>
    <t>nudG 1 CDS</t>
  </si>
  <si>
    <t>SAUSA300s201</t>
  </si>
  <si>
    <t>sle1 2 CDS</t>
  </si>
  <si>
    <t>metQ 2 CDS</t>
  </si>
  <si>
    <t>metP 2 CDS</t>
  </si>
  <si>
    <t>metN CDS</t>
  </si>
  <si>
    <t>mccB CDS</t>
  </si>
  <si>
    <t>mccA CDS</t>
  </si>
  <si>
    <t>SAUSA300s277</t>
  </si>
  <si>
    <t>est 2 CDS</t>
  </si>
  <si>
    <t>SAUSA300s159</t>
  </si>
  <si>
    <t>nuoL CDS</t>
  </si>
  <si>
    <t>SAUSA300s087</t>
  </si>
  <si>
    <t>yciC 2 CDS</t>
  </si>
  <si>
    <t>lpl2 1 CDS</t>
  </si>
  <si>
    <t>putative lipoprotein CDS</t>
  </si>
  <si>
    <t>lpl2 2 CDS</t>
  </si>
  <si>
    <t>lpl2 3 CDS</t>
  </si>
  <si>
    <t>lpl2 4 CDS</t>
  </si>
  <si>
    <t>lpl2 5 CDS</t>
  </si>
  <si>
    <t>lpl2 6 CDS</t>
  </si>
  <si>
    <t>lpl2 7 CDS</t>
  </si>
  <si>
    <t>SAUSA300s182</t>
  </si>
  <si>
    <t>hsdM 2 CDS</t>
  </si>
  <si>
    <t>SAUSA300s276</t>
  </si>
  <si>
    <t>tst 2 CDS</t>
  </si>
  <si>
    <t>SAUSA300s214</t>
  </si>
  <si>
    <t>speC 1 CDS</t>
  </si>
  <si>
    <t>tst 3 CDS</t>
  </si>
  <si>
    <t>speC 2 CDS</t>
  </si>
  <si>
    <t>tst 4 CDS</t>
  </si>
  <si>
    <t>SAUSA300s213</t>
  </si>
  <si>
    <t>speC 3 CDS</t>
  </si>
  <si>
    <t>speC 4 CDS</t>
  </si>
  <si>
    <t>speC 5 CDS</t>
  </si>
  <si>
    <t>tst 5 CDS</t>
  </si>
  <si>
    <t>qorB CDS</t>
  </si>
  <si>
    <t>SAUSA300s105</t>
  </si>
  <si>
    <t>SAUSA300s212</t>
  </si>
  <si>
    <t>gshA CDS</t>
  </si>
  <si>
    <t>SAUSA300s066</t>
  </si>
  <si>
    <t>guaA CDS</t>
  </si>
  <si>
    <t>guaB CDS</t>
  </si>
  <si>
    <t>pucK CDS</t>
  </si>
  <si>
    <t>xpt CDS</t>
  </si>
  <si>
    <t>SAUSA300s004</t>
  </si>
  <si>
    <t>SAUSA300s211</t>
  </si>
  <si>
    <t>tcyP CDS</t>
  </si>
  <si>
    <t>nfrA CDS</t>
  </si>
  <si>
    <t>ahpC CDS</t>
  </si>
  <si>
    <t>ahpF CDS</t>
  </si>
  <si>
    <t>gpmA 1 CDS</t>
  </si>
  <si>
    <t>SAUSA300s210</t>
  </si>
  <si>
    <t>xerD 2 CDS</t>
  </si>
  <si>
    <t>SAUSA300s071</t>
  </si>
  <si>
    <t>rpsR CDS</t>
  </si>
  <si>
    <t>ssbA 1 CDS</t>
  </si>
  <si>
    <t>rpsF CDS</t>
  </si>
  <si>
    <t>ychF CDS</t>
  </si>
  <si>
    <t>SAUSA300s165</t>
  </si>
  <si>
    <t>ykuT CDS</t>
  </si>
  <si>
    <t>spo0C CDS</t>
  </si>
  <si>
    <t>SAUSA300s003</t>
  </si>
  <si>
    <t>SAUSA300s041</t>
  </si>
  <si>
    <t>SAUSA300s176</t>
  </si>
  <si>
    <t>metI CDS</t>
  </si>
  <si>
    <t>metC CDS</t>
  </si>
  <si>
    <t>yitJ CDS</t>
  </si>
  <si>
    <t>metE CDS</t>
  </si>
  <si>
    <t>kynB CDS</t>
  </si>
  <si>
    <t>putative acetyl-CoA acyltransferase CDS</t>
  </si>
  <si>
    <t>ytrB CDS</t>
  </si>
  <si>
    <t>sutR CDS</t>
  </si>
  <si>
    <t>tatAy CDS</t>
  </si>
  <si>
    <t>tatC2 CDS</t>
  </si>
  <si>
    <t>efeU CDS</t>
  </si>
  <si>
    <t>efeN CDS</t>
  </si>
  <si>
    <t>efeM CDS</t>
  </si>
  <si>
    <t>ydaF CDS</t>
  </si>
  <si>
    <t>NAD(P)H-dependent FAD/FMN reductase CDS</t>
  </si>
  <si>
    <t>luxA CDS</t>
  </si>
  <si>
    <t>mhqA 2 CDS</t>
  </si>
  <si>
    <t>glpT CDS</t>
  </si>
  <si>
    <t>mepA CDS</t>
  </si>
  <si>
    <t>slyA 2 CDS</t>
  </si>
  <si>
    <t>licR CDS</t>
  </si>
  <si>
    <t>cmtB CDS</t>
  </si>
  <si>
    <t>ulaB CDS</t>
  </si>
  <si>
    <t>ulaA CDS</t>
  </si>
  <si>
    <t>UDP-glucose 4-epimerase CDS</t>
  </si>
  <si>
    <t>Lipoate--protein ligase 2 CDS</t>
  </si>
  <si>
    <t>cobB 1 CDS</t>
  </si>
  <si>
    <t>Protein-ADP-ribose hydrolase CDS</t>
  </si>
  <si>
    <t>Glycine cleavage system H-like protein CDS</t>
  </si>
  <si>
    <t>limB 2 CDS</t>
  </si>
  <si>
    <t>lip2 CDS</t>
  </si>
  <si>
    <t>ylbJ CDS</t>
  </si>
  <si>
    <t>SAUSA300s194</t>
  </si>
  <si>
    <t>nanE CDS</t>
  </si>
  <si>
    <t>SAUSA300s158</t>
  </si>
  <si>
    <t>ybbH 1 CDS</t>
  </si>
  <si>
    <t>bglK CDS</t>
  </si>
  <si>
    <t>nanA CDS</t>
  </si>
  <si>
    <t>sglT CDS</t>
  </si>
  <si>
    <t>nupC 2 CDS</t>
  </si>
  <si>
    <t>psuG CDS</t>
  </si>
  <si>
    <t>psuK CDS</t>
  </si>
  <si>
    <t>hrtA 1 CDS</t>
  </si>
  <si>
    <t>putative ABC transporter permease CDS</t>
  </si>
  <si>
    <t>hel CDS</t>
  </si>
  <si>
    <t>brnQ 2 CDS</t>
  </si>
  <si>
    <t>SAUSA300s275</t>
  </si>
  <si>
    <t>focA CDS</t>
  </si>
  <si>
    <t>rcsF 2 CDS</t>
  </si>
  <si>
    <t>yezG 1 CDS</t>
  </si>
  <si>
    <t>yezG 2 CDS</t>
  </si>
  <si>
    <t>yezG 3 CDS</t>
  </si>
  <si>
    <t>yezG 4 CDS</t>
  </si>
  <si>
    <t>SAUSA300s274</t>
  </si>
  <si>
    <t>yezG 5 CDS</t>
  </si>
  <si>
    <t>yezG 6 CDS</t>
  </si>
  <si>
    <t>sotB 1 CDS</t>
  </si>
  <si>
    <t>yezG 7 CDS</t>
  </si>
  <si>
    <t>yezG 8 CDS</t>
  </si>
  <si>
    <t>yezG 9 CDS</t>
  </si>
  <si>
    <t>yezG 10 CDS</t>
  </si>
  <si>
    <t>yezG 11 CDS</t>
  </si>
  <si>
    <t>sotB 2 CDS</t>
  </si>
  <si>
    <t>yezG 12 CDS</t>
  </si>
  <si>
    <t>essD CDS</t>
  </si>
  <si>
    <t>esxD CDS</t>
  </si>
  <si>
    <t>esxB CDS</t>
  </si>
  <si>
    <t>esxC CDS</t>
  </si>
  <si>
    <t>SAUSA300s177</t>
  </si>
  <si>
    <t>essC CDS</t>
  </si>
  <si>
    <t>essB CDS</t>
  </si>
  <si>
    <t>esaB CDS</t>
  </si>
  <si>
    <t>esaA CDS</t>
  </si>
  <si>
    <t>esxA CDS</t>
  </si>
  <si>
    <t>ssaA2 1 CDS</t>
  </si>
  <si>
    <t>yxlF 3 CDS</t>
  </si>
  <si>
    <t>lytM 1 CDS</t>
  </si>
  <si>
    <t>Penicillin acylase CDS</t>
  </si>
  <si>
    <t>norB 2 CDS</t>
  </si>
  <si>
    <t>degA CDS</t>
  </si>
  <si>
    <t>glcU 1 CDS</t>
  </si>
  <si>
    <t>rbsD CDS</t>
  </si>
  <si>
    <t>rbsK/rbiA CDS</t>
  </si>
  <si>
    <t>rebM CDS</t>
  </si>
  <si>
    <t>SAUSA300s209</t>
  </si>
  <si>
    <t>bglA CDS</t>
  </si>
  <si>
    <t>ptsG 1 CDS</t>
  </si>
  <si>
    <t>yydK CDS</t>
  </si>
  <si>
    <t>lrgB CDS</t>
  </si>
  <si>
    <t>lrgA CDS</t>
  </si>
  <si>
    <t>lytR 1 CDS</t>
  </si>
  <si>
    <t>ypdA CDS</t>
  </si>
  <si>
    <t>scdA CDS</t>
  </si>
  <si>
    <t>epsJ CDS</t>
  </si>
  <si>
    <t>tarL CDS</t>
  </si>
  <si>
    <t>tarJ CDS</t>
  </si>
  <si>
    <t>tarI CDS</t>
  </si>
  <si>
    <t>tarF 1 CDS</t>
  </si>
  <si>
    <t>tarK CDS</t>
  </si>
  <si>
    <t>tarJ' CDS</t>
  </si>
  <si>
    <t>tarI' CDS</t>
  </si>
  <si>
    <t>SAUSA300s199</t>
  </si>
  <si>
    <t>gatD CDS</t>
  </si>
  <si>
    <t>D-arabitol-phosphate dehydrogenase CDS</t>
  </si>
  <si>
    <t>gatC 2 CDS</t>
  </si>
  <si>
    <t>gatB 2 CDS</t>
  </si>
  <si>
    <t>gatA 2 CDS</t>
  </si>
  <si>
    <t>manR 1 CDS</t>
  </si>
  <si>
    <t>rihA CDS</t>
  </si>
  <si>
    <t>SAUSA300s208</t>
  </si>
  <si>
    <t>ptsG 2 CDS</t>
  </si>
  <si>
    <t>ldh1 CDS</t>
  </si>
  <si>
    <t>SAUSA300s171</t>
  </si>
  <si>
    <t>hmp CDS</t>
  </si>
  <si>
    <t>gsiB CDS</t>
  </si>
  <si>
    <t>SAUSA300s189</t>
  </si>
  <si>
    <t>carA 2 CDS</t>
  </si>
  <si>
    <t>lcfB CDS</t>
  </si>
  <si>
    <t>acdA CDS</t>
  </si>
  <si>
    <t>fadN CDS</t>
  </si>
  <si>
    <t>fadA CDS</t>
  </si>
  <si>
    <t>SAUSA300s117</t>
  </si>
  <si>
    <t>scn 3 CDS</t>
  </si>
  <si>
    <t>ugpQ 1 CDS</t>
  </si>
  <si>
    <t>pflA CDS</t>
  </si>
  <si>
    <t>pflB CDS</t>
  </si>
  <si>
    <t>potD 2 CDS</t>
  </si>
  <si>
    <t>putative sensor-like histidine kinase CDS</t>
  </si>
  <si>
    <t>putative response regulatory protein CDS</t>
  </si>
  <si>
    <t>SAUSA300s053</t>
  </si>
  <si>
    <t>uhpT CDS</t>
  </si>
  <si>
    <t>asbF CDS</t>
  </si>
  <si>
    <t>gfo 1 CDS</t>
  </si>
  <si>
    <t>gfo 2 CDS</t>
  </si>
  <si>
    <t>malG CDS</t>
  </si>
  <si>
    <t>malF CDS</t>
  </si>
  <si>
    <t>cycB CDS</t>
  </si>
  <si>
    <t>ugpC CDS</t>
  </si>
  <si>
    <t>lytM 2 CDS</t>
  </si>
  <si>
    <t>azoR CDS</t>
  </si>
  <si>
    <t>SAUSA300s186</t>
  </si>
  <si>
    <t>ggt CDS</t>
  </si>
  <si>
    <t>mppA CDS</t>
  </si>
  <si>
    <t>gsiD 2 CDS</t>
  </si>
  <si>
    <t>gsiC 2 CDS</t>
  </si>
  <si>
    <t>gsiA CDS</t>
  </si>
  <si>
    <t>SAUSA300s086</t>
  </si>
  <si>
    <t>hsdR CDS</t>
  </si>
  <si>
    <t>SAUSA300s273</t>
  </si>
  <si>
    <t>ybbH 2 CDS</t>
  </si>
  <si>
    <t>PTS system EIIBC component CDS</t>
  </si>
  <si>
    <t>murQ CDS</t>
  </si>
  <si>
    <t>SAUSA300s056</t>
  </si>
  <si>
    <t>ptsG 3 CDS</t>
  </si>
  <si>
    <t>ipdC CDS</t>
  </si>
  <si>
    <t>yecD CDS</t>
  </si>
  <si>
    <t>brnQ 3 CDS</t>
  </si>
  <si>
    <t>rocD2 2 CDS</t>
  </si>
  <si>
    <t>argC CDS</t>
  </si>
  <si>
    <t>SAUSA300s064</t>
  </si>
  <si>
    <t>argJ CDS</t>
  </si>
  <si>
    <t>argB CDS</t>
  </si>
  <si>
    <t>yagU CDS</t>
  </si>
  <si>
    <t>sfp CDS</t>
  </si>
  <si>
    <t>grsB CDS</t>
  </si>
  <si>
    <t>Formate dehydrogenase CDS</t>
  </si>
  <si>
    <t>bcd CDS</t>
  </si>
  <si>
    <t>ssuC CDS</t>
  </si>
  <si>
    <t>cmpC CDS</t>
  </si>
  <si>
    <t>cmpD CDS</t>
  </si>
  <si>
    <t>czcD 1 CDS</t>
  </si>
  <si>
    <t>aldA CDS</t>
  </si>
  <si>
    <t>ybaN CDS</t>
  </si>
  <si>
    <t>isdI CDS</t>
  </si>
  <si>
    <t>mnaA 1 CDS</t>
  </si>
  <si>
    <t>wecC CDS</t>
  </si>
  <si>
    <t>gnu CDS</t>
  </si>
  <si>
    <t>epsL CDS</t>
  </si>
  <si>
    <t>SAUSA300s157</t>
  </si>
  <si>
    <t>glgA CDS</t>
  </si>
  <si>
    <t>vatD CDS</t>
  </si>
  <si>
    <t>wbpI CDS</t>
  </si>
  <si>
    <t>wbjC CDS</t>
  </si>
  <si>
    <t>capD CDS</t>
  </si>
  <si>
    <t>pglF 1 CDS</t>
  </si>
  <si>
    <t>pglF 2 CDS</t>
  </si>
  <si>
    <t>ywqE 1 CDS</t>
  </si>
  <si>
    <t>ywqD 1 CDS</t>
  </si>
  <si>
    <t>cap8A 1 CDS</t>
  </si>
  <si>
    <t>adhE CDS</t>
  </si>
  <si>
    <t>SAUSA300s272</t>
  </si>
  <si>
    <t>SAUSA300s271</t>
  </si>
  <si>
    <t>repE CDS</t>
  </si>
  <si>
    <t>repN CDS</t>
  </si>
  <si>
    <t>yfkN 2 CDS</t>
  </si>
  <si>
    <t>SAUSA300s192</t>
  </si>
  <si>
    <t>phnD CDS</t>
  </si>
  <si>
    <t>glnQ CDS</t>
  </si>
  <si>
    <t>phnE 1 CDS</t>
  </si>
  <si>
    <t>phnE 2 CDS</t>
  </si>
  <si>
    <t>deoB CDS</t>
  </si>
  <si>
    <t>deoC1 CDS</t>
  </si>
  <si>
    <t>norB 3 CDS</t>
  </si>
  <si>
    <t>deoD CDS</t>
  </si>
  <si>
    <t>treR 2 CDS</t>
  </si>
  <si>
    <t>SAUSA300s204</t>
  </si>
  <si>
    <t>sodM CDS</t>
  </si>
  <si>
    <t>rfbX CDS</t>
  </si>
  <si>
    <t>wbnH CDS</t>
  </si>
  <si>
    <t>tuaA CDS</t>
  </si>
  <si>
    <t>wbgU CDS</t>
  </si>
  <si>
    <t>butA CDS</t>
  </si>
  <si>
    <t>noc 1 CDS</t>
  </si>
  <si>
    <t>btrK CDS</t>
  </si>
  <si>
    <t>garL CDS</t>
  </si>
  <si>
    <t>iucC 1 CDS</t>
  </si>
  <si>
    <t>iucA 1 CDS</t>
  </si>
  <si>
    <t>tetA 2 CDS</t>
  </si>
  <si>
    <t>iucC 2 CDS</t>
  </si>
  <si>
    <t>arcB 1 CDS</t>
  </si>
  <si>
    <t>sbnA CDS</t>
  </si>
  <si>
    <t>yfiY CDS</t>
  </si>
  <si>
    <t>yfiZ 1 CDS</t>
  </si>
  <si>
    <t>yfhA CDS</t>
  </si>
  <si>
    <t>sarS CDS</t>
  </si>
  <si>
    <t>spa CDS</t>
  </si>
  <si>
    <t>lctP 1 CDS</t>
  </si>
  <si>
    <t>norG CDS</t>
  </si>
  <si>
    <t>eamA CDS</t>
  </si>
  <si>
    <t>Oleate hydratase CDS</t>
  </si>
  <si>
    <t>SAUSA300s270</t>
  </si>
  <si>
    <t>SAUSA300s156</t>
  </si>
  <si>
    <t>norB 4 CDS</t>
  </si>
  <si>
    <t>yxeP 3 CDS</t>
  </si>
  <si>
    <t>btr CDS</t>
  </si>
  <si>
    <t>SAUSA300s155</t>
  </si>
  <si>
    <t>plc CDS</t>
  </si>
  <si>
    <t>recD CDS</t>
  </si>
  <si>
    <t>yofA CDS</t>
  </si>
  <si>
    <t>gltR CDS</t>
  </si>
  <si>
    <t>ywqN 2 CDS</t>
  </si>
  <si>
    <t>tetA 3 CDS</t>
  </si>
  <si>
    <t>dus 1 CDS</t>
  </si>
  <si>
    <t>SAUSA300s185</t>
  </si>
  <si>
    <t>SAUSA300s040</t>
  </si>
  <si>
    <t>mnmC 1 CDS</t>
  </si>
  <si>
    <t>gloC 1 CDS</t>
  </si>
  <si>
    <t>glpE CDS</t>
  </si>
  <si>
    <t>ricR 1 CDS</t>
  </si>
  <si>
    <t>dus 2 CDS</t>
  </si>
  <si>
    <t>nusG 2 CDS</t>
  </si>
  <si>
    <t>copB CDS</t>
  </si>
  <si>
    <t>nikE 2 CDS</t>
  </si>
  <si>
    <t>oppD 4 CDS</t>
  </si>
  <si>
    <t>gsiD 3 CDS</t>
  </si>
  <si>
    <t>nikB 2 CDS</t>
  </si>
  <si>
    <t>nikA 1 CDS</t>
  </si>
  <si>
    <t>cmoB CDS</t>
  </si>
  <si>
    <t>SAUSA300s269</t>
  </si>
  <si>
    <t>SAUSA300s243</t>
  </si>
  <si>
    <t>argR 2 CDS</t>
  </si>
  <si>
    <t>arcA 1 CDS</t>
  </si>
  <si>
    <t>SAUSA300s268</t>
  </si>
  <si>
    <t>arcD 1 CDS</t>
  </si>
  <si>
    <t>arcR 1 CDS</t>
  </si>
  <si>
    <t>argF 2 CDS</t>
  </si>
  <si>
    <t>arcC1 2 CDS</t>
  </si>
  <si>
    <t>SAUSA300s082</t>
  </si>
  <si>
    <t>adhD CDS</t>
  </si>
  <si>
    <t>speG CDS</t>
  </si>
  <si>
    <t>SAUSA300s081</t>
  </si>
  <si>
    <t>SAUSA300s267</t>
  </si>
  <si>
    <t>SAUSA300s266</t>
  </si>
  <si>
    <t>gloC 2 CDS</t>
  </si>
  <si>
    <t>SAUSA300s265</t>
  </si>
  <si>
    <t>hin 1 CDS</t>
  </si>
  <si>
    <t>hin 2 CDS</t>
  </si>
  <si>
    <t>mecR1 CDS</t>
  </si>
  <si>
    <t>pbp CDS</t>
  </si>
  <si>
    <t>paaZ CDS</t>
  </si>
  <si>
    <t>ugpQ 2 CDS</t>
  </si>
  <si>
    <t>SAUSA300s203</t>
  </si>
  <si>
    <t>SAUSA300s244</t>
  </si>
  <si>
    <t>rlmH CDS</t>
  </si>
  <si>
    <t>SAUSA300s207</t>
  </si>
  <si>
    <t>mggB 2 CDS</t>
  </si>
  <si>
    <t>yycJ CDS</t>
  </si>
  <si>
    <t>yycI CDS</t>
  </si>
  <si>
    <t>yycH CDS</t>
  </si>
  <si>
    <t>walK CDS</t>
  </si>
  <si>
    <t>walR CDS</t>
  </si>
  <si>
    <t>purA CDS</t>
  </si>
  <si>
    <t>dnaC CDS</t>
  </si>
  <si>
    <t>rplI CDS</t>
  </si>
  <si>
    <t>gdpP CDS</t>
  </si>
  <si>
    <t>metX CDS</t>
  </si>
  <si>
    <t>SAUSA300s002</t>
  </si>
  <si>
    <t>ygaZ CDS</t>
  </si>
  <si>
    <t>SAUSA300s172</t>
  </si>
  <si>
    <t>serS 2 CDS</t>
  </si>
  <si>
    <t>SaUSA300s001</t>
  </si>
  <si>
    <t>hutH CDS</t>
  </si>
  <si>
    <t>nnrD CDS</t>
  </si>
  <si>
    <t>gyrA CDS</t>
  </si>
  <si>
    <t>gyrB CDS</t>
  </si>
  <si>
    <t>recF CDS</t>
  </si>
  <si>
    <t>dnaN CDS</t>
  </si>
  <si>
    <t>dnaA CDS</t>
  </si>
  <si>
    <t>rpmH CDS</t>
  </si>
  <si>
    <t>rnpA CDS</t>
  </si>
  <si>
    <t>mnmE CDS</t>
  </si>
  <si>
    <t>mnmG CDS</t>
  </si>
  <si>
    <t>rsmG CDS</t>
  </si>
  <si>
    <t>noc 2 CDS</t>
  </si>
  <si>
    <t>immR CDS</t>
  </si>
  <si>
    <t>cspLA CDS</t>
  </si>
  <si>
    <t>bceB 2 CDS</t>
  </si>
  <si>
    <t>bceA 2 CDS</t>
  </si>
  <si>
    <t>nhoA CDS</t>
  </si>
  <si>
    <t>nixA CDS</t>
  </si>
  <si>
    <t>rpoA 1 CDS</t>
  </si>
  <si>
    <t>yflS CDS</t>
  </si>
  <si>
    <t>pcp CDS</t>
  </si>
  <si>
    <t>moeZ 3 CDS</t>
  </si>
  <si>
    <t>Lactonase drp35 CDS</t>
  </si>
  <si>
    <t>yceI CDS</t>
  </si>
  <si>
    <t>salL CDS</t>
  </si>
  <si>
    <t>ykoD 2 CDS</t>
  </si>
  <si>
    <t>ykoC 2 CDS</t>
  </si>
  <si>
    <t>hisZ CDS</t>
  </si>
  <si>
    <t>hisG CDS</t>
  </si>
  <si>
    <t>hisD CDS</t>
  </si>
  <si>
    <t>hisC 2 CDS</t>
  </si>
  <si>
    <t>hisB CDS</t>
  </si>
  <si>
    <t>hisH CDS</t>
  </si>
  <si>
    <t>hisA CDS</t>
  </si>
  <si>
    <t>hisF CDS</t>
  </si>
  <si>
    <t>hisI CDS</t>
  </si>
  <si>
    <t>lipA 2 CDS</t>
  </si>
  <si>
    <t>SAUSA300s135</t>
  </si>
  <si>
    <t>icaC CDS</t>
  </si>
  <si>
    <t>icaB CDS</t>
  </si>
  <si>
    <t>icaD CDS</t>
  </si>
  <si>
    <t>icaA CDS</t>
  </si>
  <si>
    <t>icaR CDS</t>
  </si>
  <si>
    <t>SAUSA300s104</t>
  </si>
  <si>
    <t>cap8A 2 CDS</t>
  </si>
  <si>
    <t>ywqD 2 CDS</t>
  </si>
  <si>
    <t>ywqE 2 CDS</t>
  </si>
  <si>
    <t>ypeA 1 CDS</t>
  </si>
  <si>
    <t>msrAB CDS</t>
  </si>
  <si>
    <t>flr 2 CDS</t>
  </si>
  <si>
    <t>sraP CDS</t>
  </si>
  <si>
    <t>SAUSA300s303</t>
  </si>
  <si>
    <t>secY2 CDS</t>
  </si>
  <si>
    <t>asp2 CDS</t>
  </si>
  <si>
    <t>asp3 CDS</t>
  </si>
  <si>
    <t>secA 2 CDS</t>
  </si>
  <si>
    <t>gtf1 CDS</t>
  </si>
  <si>
    <t>gtf2 CDS</t>
  </si>
  <si>
    <t>SAUSA300s163</t>
  </si>
  <si>
    <t>SAUSA300s263</t>
  </si>
  <si>
    <t>N-carbamoylsarcosine amidase CDS</t>
  </si>
  <si>
    <t>yueB CDS</t>
  </si>
  <si>
    <t>yvyI CDS</t>
  </si>
  <si>
    <t>SAUSA300s179</t>
  </si>
  <si>
    <t>manP CDS</t>
  </si>
  <si>
    <t>manR 2 CDS</t>
  </si>
  <si>
    <t>zipA 3 CDS</t>
  </si>
  <si>
    <t>isaB CDS</t>
  </si>
  <si>
    <t>aur CDS</t>
  </si>
  <si>
    <t>argR 3 CDS</t>
  </si>
  <si>
    <t>arcA 2 CDS</t>
  </si>
  <si>
    <t>arcB 2 CDS</t>
  </si>
  <si>
    <t>SAUSA300s262</t>
  </si>
  <si>
    <t>arcD 2 CDS</t>
  </si>
  <si>
    <t>arcC2 CDS</t>
  </si>
  <si>
    <t>arcR 2 CDS</t>
  </si>
  <si>
    <t>clfB CDS</t>
  </si>
  <si>
    <t>S-formylglutathione hydrolase CDS</t>
  </si>
  <si>
    <t>slyA 3 CDS</t>
  </si>
  <si>
    <t>phoB CDS</t>
  </si>
  <si>
    <t>SAUSA300s057</t>
  </si>
  <si>
    <t>graR 2 CDS</t>
  </si>
  <si>
    <t>graS 2 CDS</t>
  </si>
  <si>
    <t>SAUSA300s178</t>
  </si>
  <si>
    <t>yxdL CDS</t>
  </si>
  <si>
    <t>bceB 3 CDS</t>
  </si>
  <si>
    <t>SAUSA300s085</t>
  </si>
  <si>
    <t>bsaA 2 CDS</t>
  </si>
  <si>
    <t>cysJ CDS</t>
  </si>
  <si>
    <t>sirC CDS</t>
  </si>
  <si>
    <t>citN CDS</t>
  </si>
  <si>
    <t>nrdD CDS</t>
  </si>
  <si>
    <t>nrdG CDS</t>
  </si>
  <si>
    <t>opuD 2 CDS</t>
  </si>
  <si>
    <t>gloB CDS</t>
  </si>
  <si>
    <t>opcR CDS</t>
  </si>
  <si>
    <t>gbsA CDS</t>
  </si>
  <si>
    <t>betA CDS</t>
  </si>
  <si>
    <t>hmoB CDS</t>
  </si>
  <si>
    <t>acsA 2 CDS</t>
  </si>
  <si>
    <t>SAUSA300s261</t>
  </si>
  <si>
    <t>SAUSA300s124</t>
  </si>
  <si>
    <t>mqo2 CDS</t>
  </si>
  <si>
    <t>fda CDS</t>
  </si>
  <si>
    <t>SAUSA300s260</t>
  </si>
  <si>
    <t>Isoleucine 2-epimerase CDS</t>
  </si>
  <si>
    <t>yhdG 2 CDS</t>
  </si>
  <si>
    <t>ldh2 CDS</t>
  </si>
  <si>
    <t>aldC 1 CDS</t>
  </si>
  <si>
    <t>Putative 2-dehydropantoate 2-reductase CDS</t>
  </si>
  <si>
    <t>panB CDS</t>
  </si>
  <si>
    <t>panC CDS</t>
  </si>
  <si>
    <t>panD CDS</t>
  </si>
  <si>
    <t>cocE CDS</t>
  </si>
  <si>
    <t>SAUSA300s180</t>
  </si>
  <si>
    <t>pyrD CDS</t>
  </si>
  <si>
    <t>Baeyer-Villiger flavin-containing monooxygenase CDS</t>
  </si>
  <si>
    <t>feoB 1 CDS</t>
  </si>
  <si>
    <t>yciC 3 CDS</t>
  </si>
  <si>
    <t>putative hydrolase CDS</t>
  </si>
  <si>
    <t>cpnA CDS</t>
  </si>
  <si>
    <t>acrR CDS</t>
  </si>
  <si>
    <t>azoB CDS</t>
  </si>
  <si>
    <t>dhaS CDS</t>
  </si>
  <si>
    <t>SAUSA300s151</t>
  </si>
  <si>
    <t>SAUSA300s195</t>
  </si>
  <si>
    <t>isaA CDS</t>
  </si>
  <si>
    <t>oatA 2 CDS</t>
  </si>
  <si>
    <t>ssaA 2 CDS</t>
  </si>
  <si>
    <t>crtP CDS</t>
  </si>
  <si>
    <t>crtQ CDS</t>
  </si>
  <si>
    <t>crtM CDS</t>
  </si>
  <si>
    <t>crtN CDS</t>
  </si>
  <si>
    <t>bacF CDS</t>
  </si>
  <si>
    <t>ldhD 1 CDS</t>
  </si>
  <si>
    <t>SAUSA300s188</t>
  </si>
  <si>
    <t>copZ CDS</t>
  </si>
  <si>
    <t>copA CDS</t>
  </si>
  <si>
    <t>SAUSA300s080</t>
  </si>
  <si>
    <t>Putative acetyltransferase CDS</t>
  </si>
  <si>
    <t>rocA CDS</t>
  </si>
  <si>
    <t>mtrR CDS</t>
  </si>
  <si>
    <t>ydfJ CDS</t>
  </si>
  <si>
    <t>feoB 2 CDS</t>
  </si>
  <si>
    <t>clpL CDS</t>
  </si>
  <si>
    <t>ogt CDS</t>
  </si>
  <si>
    <t>mvaS CDS</t>
  </si>
  <si>
    <t>mvaA CDS</t>
  </si>
  <si>
    <t>SAUSA300s258</t>
  </si>
  <si>
    <t>ssaA2 2 CDS</t>
  </si>
  <si>
    <t>SAUSA300s073</t>
  </si>
  <si>
    <t>cynR 1 CDS</t>
  </si>
  <si>
    <t>cidA CDS</t>
  </si>
  <si>
    <t>cidB CDS</t>
  </si>
  <si>
    <t>ydaP CDS</t>
  </si>
  <si>
    <t>SAUSA300s079</t>
  </si>
  <si>
    <t>glcB CDS</t>
  </si>
  <si>
    <t>ydbP 2 CDS</t>
  </si>
  <si>
    <t>lipR CDS</t>
  </si>
  <si>
    <t>yicL CDS</t>
  </si>
  <si>
    <t>sdhB CDS</t>
  </si>
  <si>
    <t>sdhA CDS</t>
  </si>
  <si>
    <t>SAUSA300s257</t>
  </si>
  <si>
    <t>SAUSA300s256</t>
  </si>
  <si>
    <t>SAUSA300s302</t>
  </si>
  <si>
    <t>pitA 2 CDS</t>
  </si>
  <si>
    <t>yydJ CDS</t>
  </si>
  <si>
    <t>yydI CDS</t>
  </si>
  <si>
    <t>ybiV CDS</t>
  </si>
  <si>
    <t>ldhD 2 CDS</t>
  </si>
  <si>
    <t>Putative NAD(P)H nitroreductase CDS</t>
  </si>
  <si>
    <t>catE 2 CDS</t>
  </si>
  <si>
    <t>wecD CDS</t>
  </si>
  <si>
    <t>mhqR CDS</t>
  </si>
  <si>
    <t>mhqA 3 CDS</t>
  </si>
  <si>
    <t>mhqD CDS</t>
  </si>
  <si>
    <t>SAUSA300s109</t>
  </si>
  <si>
    <t>SAUSA300s110</t>
  </si>
  <si>
    <t>fbp CDS</t>
  </si>
  <si>
    <t>yxlF 4 CDS</t>
  </si>
  <si>
    <t>zitR CDS</t>
  </si>
  <si>
    <t>ydhC CDS</t>
  </si>
  <si>
    <t>putative membrane protein CDS</t>
  </si>
  <si>
    <t>sauU CDS</t>
  </si>
  <si>
    <t>yccS CDS</t>
  </si>
  <si>
    <t>ywaC CDS</t>
  </si>
  <si>
    <t>zntR CDS</t>
  </si>
  <si>
    <t>rspR CDS</t>
  </si>
  <si>
    <t>xylB CDS</t>
  </si>
  <si>
    <t>gntT CDS</t>
  </si>
  <si>
    <t>fnbA 1 CDS</t>
  </si>
  <si>
    <t>fnbA 2 CDS</t>
  </si>
  <si>
    <t>gtaB CDS</t>
  </si>
  <si>
    <t>SAUSA300s111</t>
  </si>
  <si>
    <t>sarU CDS</t>
  </si>
  <si>
    <t>sarT CDS</t>
  </si>
  <si>
    <t>sasG CDS</t>
  </si>
  <si>
    <t>Putative surface protein CDS</t>
  </si>
  <si>
    <t>SAUSA300s301</t>
  </si>
  <si>
    <t>pgcA CDS</t>
  </si>
  <si>
    <t>nudG 2 CDS</t>
  </si>
  <si>
    <t>radD CDS</t>
  </si>
  <si>
    <t>SAUSA300s069</t>
  </si>
  <si>
    <t>SAUSA300s058</t>
  </si>
  <si>
    <t>SAUSA300s078</t>
  </si>
  <si>
    <t>SAUSA300s300</t>
  </si>
  <si>
    <t>SAUSA300s299</t>
  </si>
  <si>
    <t>ahpD CDS</t>
  </si>
  <si>
    <t>abgT CDS</t>
  </si>
  <si>
    <t>bacC CDS</t>
  </si>
  <si>
    <t>dapF CDS</t>
  </si>
  <si>
    <t>nikA 2 CDS</t>
  </si>
  <si>
    <t>nikB 3 CDS</t>
  </si>
  <si>
    <t>gsiD 4 CDS</t>
  </si>
  <si>
    <t>oppD 5 CDS</t>
  </si>
  <si>
    <t>sapF CDS</t>
  </si>
  <si>
    <t>ttuB CDS</t>
  </si>
  <si>
    <t>SAUSA300s298</t>
  </si>
  <si>
    <t>gltB 2 CDS</t>
  </si>
  <si>
    <t>yehR CDS</t>
  </si>
  <si>
    <t>relJ CDS</t>
  </si>
  <si>
    <t>relK CDS</t>
  </si>
  <si>
    <t>ysdC 2 CDS</t>
  </si>
  <si>
    <t>fetA CDS</t>
  </si>
  <si>
    <t>fetB CDS</t>
  </si>
  <si>
    <t>pbuE CDS</t>
  </si>
  <si>
    <t>pnbA CDS</t>
  </si>
  <si>
    <t>SAUSA300s116</t>
  </si>
  <si>
    <t>yveA CDS</t>
  </si>
  <si>
    <t>opuCA CDS</t>
  </si>
  <si>
    <t>opuCB CDS</t>
  </si>
  <si>
    <t>opuCC CDS</t>
  </si>
  <si>
    <t>opuCD CDS</t>
  </si>
  <si>
    <t>norB 5 CDS</t>
  </si>
  <si>
    <t>panE CDS</t>
  </si>
  <si>
    <t>pbpX 2 CDS</t>
  </si>
  <si>
    <t>plaP CDS</t>
  </si>
  <si>
    <t>nhaK 2 CDS</t>
  </si>
  <si>
    <t>cycA 2 CDS</t>
  </si>
  <si>
    <t>cpdA CDS</t>
  </si>
  <si>
    <t>bcr 1 CDS</t>
  </si>
  <si>
    <t>mapZ CDS</t>
  </si>
  <si>
    <t>garK 2 CDS</t>
  </si>
  <si>
    <t>yfdG CDS</t>
  </si>
  <si>
    <t>SAUSA300s028</t>
  </si>
  <si>
    <t>SAUSA300s108</t>
  </si>
  <si>
    <t>irtA CDS</t>
  </si>
  <si>
    <t>SAUSA300s055</t>
  </si>
  <si>
    <t>bioD1 CDS</t>
  </si>
  <si>
    <t>bioK CDS</t>
  </si>
  <si>
    <t>bioB CDS</t>
  </si>
  <si>
    <t>8-amino-7-oxononanoate synthase/2-amino-3-ketobutyrate coenzyme A ligase CDS</t>
  </si>
  <si>
    <t>bioW CDS</t>
  </si>
  <si>
    <t>hlgB CDS</t>
  </si>
  <si>
    <t>hlgC 2 CDS</t>
  </si>
  <si>
    <t>hlgA CDS</t>
  </si>
  <si>
    <t>sbi CDS</t>
  </si>
  <si>
    <t>SAUSA300s255</t>
  </si>
  <si>
    <t>fieF CDS</t>
  </si>
  <si>
    <t>gpmA 2 CDS</t>
  </si>
  <si>
    <t>SAUSA300s103</t>
  </si>
  <si>
    <t>ribZ 1 CDS</t>
  </si>
  <si>
    <t>putative amino-acid ABC transporter-binding protein CDS</t>
  </si>
  <si>
    <t>tcyB CDS</t>
  </si>
  <si>
    <t>tcyC 2 CDS</t>
  </si>
  <si>
    <t>SAUSA300s162</t>
  </si>
  <si>
    <t>femA 3 CDS</t>
  </si>
  <si>
    <t>bdbD CDS</t>
  </si>
  <si>
    <t>yefM CDS</t>
  </si>
  <si>
    <t>yoeB CDS</t>
  </si>
  <si>
    <t>zinT CDS</t>
  </si>
  <si>
    <t>SAUSA300s102</t>
  </si>
  <si>
    <t>nirC CDS</t>
  </si>
  <si>
    <t>ytmI CDS</t>
  </si>
  <si>
    <t>sirB CDS</t>
  </si>
  <si>
    <t>nasD CDS</t>
  </si>
  <si>
    <t>nasE CDS</t>
  </si>
  <si>
    <t>nasF CDS</t>
  </si>
  <si>
    <t>narG CDS</t>
  </si>
  <si>
    <t>narH CDS</t>
  </si>
  <si>
    <t>narW CDS</t>
  </si>
  <si>
    <t>narX CDS</t>
  </si>
  <si>
    <t>nreB CDS</t>
  </si>
  <si>
    <t>nreC CDS</t>
  </si>
  <si>
    <t>mta CDS</t>
  </si>
  <si>
    <t>narT CDS</t>
  </si>
  <si>
    <t>Acid shock protein CDS</t>
  </si>
  <si>
    <t>sarZ CDS</t>
  </si>
  <si>
    <t>gltT CDS</t>
  </si>
  <si>
    <t>ydaG CDS</t>
  </si>
  <si>
    <t>melR 2 CDS</t>
  </si>
  <si>
    <t>SAUSA300s084</t>
  </si>
  <si>
    <t>treP 2 CDS</t>
  </si>
  <si>
    <t>yvdT CDS</t>
  </si>
  <si>
    <t>mnmC 2 CDS</t>
  </si>
  <si>
    <t>rimI 3 CDS</t>
  </si>
  <si>
    <t>yhfP CDS</t>
  </si>
  <si>
    <t>paiA 2 CDS</t>
  </si>
  <si>
    <t>SAUSA300s149</t>
  </si>
  <si>
    <t>tarF 2 CDS</t>
  </si>
  <si>
    <t>lctP 2 CDS</t>
  </si>
  <si>
    <t>mqo1 CDS</t>
  </si>
  <si>
    <t>SAUSA300s184</t>
  </si>
  <si>
    <t>hssS CDS</t>
  </si>
  <si>
    <t>hssR CDS</t>
  </si>
  <si>
    <t>hrtA 2 CDS</t>
  </si>
  <si>
    <t>SAUSA300s254</t>
  </si>
  <si>
    <t>tcaR CDS</t>
  </si>
  <si>
    <t>tcaA CDS</t>
  </si>
  <si>
    <t>bcr 2 CDS</t>
  </si>
  <si>
    <t>emrK CDS</t>
  </si>
  <si>
    <t>emrB CDS</t>
  </si>
  <si>
    <t>lipY CDS</t>
  </si>
  <si>
    <t>lcdH CDS</t>
  </si>
  <si>
    <t>corA CDS</t>
  </si>
  <si>
    <t>fni CDS</t>
  </si>
  <si>
    <t>gltS CDS</t>
  </si>
  <si>
    <t>Putative 3-methyladenine DNA glycosylase CDS</t>
  </si>
  <si>
    <t>yhaI CDS</t>
  </si>
  <si>
    <t>natA 2 CDS</t>
  </si>
  <si>
    <t>mro CDS</t>
  </si>
  <si>
    <t>rpiA CDS</t>
  </si>
  <si>
    <t>lyrA CDS</t>
  </si>
  <si>
    <t>hutG CDS</t>
  </si>
  <si>
    <t>fosB CDS</t>
  </si>
  <si>
    <t>cynR 2 CDS</t>
  </si>
  <si>
    <t>hutU CDS</t>
  </si>
  <si>
    <t>hutI CDS</t>
  </si>
  <si>
    <t>yxeP 4 CDS</t>
  </si>
  <si>
    <t>yghA CDS</t>
  </si>
  <si>
    <t>SAUSA300s025</t>
  </si>
  <si>
    <t>SAUSA300s253</t>
  </si>
  <si>
    <t>mleN 1 CDS</t>
  </si>
  <si>
    <t>glvR CDS</t>
  </si>
  <si>
    <t>SAUSA300s252</t>
  </si>
  <si>
    <t>malP CDS</t>
  </si>
  <si>
    <t>panS CDS</t>
  </si>
  <si>
    <t>Phosphorylated carbohydrates phosphatase CDS</t>
  </si>
  <si>
    <t>yifK CDS</t>
  </si>
  <si>
    <t>ybbH 3 CDS</t>
  </si>
  <si>
    <t>birA 2 CDS</t>
  </si>
  <si>
    <t>SAUSA300s046</t>
  </si>
  <si>
    <t>suhB 2 CDS</t>
  </si>
  <si>
    <t>lytR 2 CDS</t>
  </si>
  <si>
    <t>Putative formate dehydrogenase CDS</t>
  </si>
  <si>
    <t>atl 3 CDS</t>
  </si>
  <si>
    <t>hpxO CDS</t>
  </si>
  <si>
    <t>Putative 2-hydroxyacid dehydrogenase CDS</t>
  </si>
  <si>
    <t>ssaA2 3 CDS</t>
  </si>
  <si>
    <t>odh CDS</t>
  </si>
  <si>
    <t>mleN 2 CDS</t>
  </si>
  <si>
    <t>SAUSA300s148</t>
  </si>
  <si>
    <t>SAUSA300s164</t>
  </si>
  <si>
    <t>ssaA2 4 CDS</t>
  </si>
  <si>
    <t>nphR CDS</t>
  </si>
  <si>
    <t>sarR CDS</t>
  </si>
  <si>
    <t>SAUSA300s297</t>
  </si>
  <si>
    <t>ureD1 CDS</t>
  </si>
  <si>
    <t>ureG CDS</t>
  </si>
  <si>
    <t>ureF CDS</t>
  </si>
  <si>
    <t>ureE CDS</t>
  </si>
  <si>
    <t>ureC CDS</t>
  </si>
  <si>
    <t>ureB CDS</t>
  </si>
  <si>
    <t>ureA CDS</t>
  </si>
  <si>
    <t>Urea transporter CDS</t>
  </si>
  <si>
    <t>ydbM CDS</t>
  </si>
  <si>
    <t>fhuD 1 CDS</t>
  </si>
  <si>
    <t>rihB CDS</t>
  </si>
  <si>
    <t>bioY CDS</t>
  </si>
  <si>
    <t>fdhD CDS</t>
  </si>
  <si>
    <t>modA CDS</t>
  </si>
  <si>
    <t>modB CDS</t>
  </si>
  <si>
    <t>cysA CDS</t>
  </si>
  <si>
    <t>moeB CDS</t>
  </si>
  <si>
    <t>moaB CDS</t>
  </si>
  <si>
    <t>moeA CDS</t>
  </si>
  <si>
    <t>mobB CDS</t>
  </si>
  <si>
    <t>moaE CDS</t>
  </si>
  <si>
    <t>moaD CDS</t>
  </si>
  <si>
    <t>mobA CDS</t>
  </si>
  <si>
    <t>moaA CDS</t>
  </si>
  <si>
    <t>sarV CDS</t>
  </si>
  <si>
    <t>SAUSA300s141</t>
  </si>
  <si>
    <t>ribZ 2 CDS</t>
  </si>
  <si>
    <t>SAUSA300s251</t>
  </si>
  <si>
    <t>femX CDS</t>
  </si>
  <si>
    <t>swrC CDS</t>
  </si>
  <si>
    <t>SAUSA300s123</t>
  </si>
  <si>
    <t>glcU 2 CDS</t>
  </si>
  <si>
    <t>topB CDS</t>
  </si>
  <si>
    <t>pbuG CDS</t>
  </si>
  <si>
    <t>SAUSA300s122</t>
  </si>
  <si>
    <t>rpsJ CDS</t>
  </si>
  <si>
    <t>rplC CDS</t>
  </si>
  <si>
    <t>rplD CDS</t>
  </si>
  <si>
    <t>rplW CDS</t>
  </si>
  <si>
    <t>rplB CDS</t>
  </si>
  <si>
    <t>rpsS CDS</t>
  </si>
  <si>
    <t>rplV CDS</t>
  </si>
  <si>
    <t>rpsC CDS</t>
  </si>
  <si>
    <t>rplP CDS</t>
  </si>
  <si>
    <t>rpmC CDS</t>
  </si>
  <si>
    <t>rpsQ CDS</t>
  </si>
  <si>
    <t>rplN CDS</t>
  </si>
  <si>
    <t>rplX CDS</t>
  </si>
  <si>
    <t>rplE CDS</t>
  </si>
  <si>
    <t>rpsZ CDS</t>
  </si>
  <si>
    <t>rpsH CDS</t>
  </si>
  <si>
    <t>rplF CDS</t>
  </si>
  <si>
    <t>rplR CDS</t>
  </si>
  <si>
    <t>rpsE CDS</t>
  </si>
  <si>
    <t>rpmD CDS</t>
  </si>
  <si>
    <t>rplO CDS</t>
  </si>
  <si>
    <t>secY CDS</t>
  </si>
  <si>
    <t>adk CDS</t>
  </si>
  <si>
    <t>infA CDS</t>
  </si>
  <si>
    <t>rpmJ CDS</t>
  </si>
  <si>
    <t>rpsM CDS</t>
  </si>
  <si>
    <t>rpsK CDS</t>
  </si>
  <si>
    <t>rpoA 2 CDS</t>
  </si>
  <si>
    <t>rplQ CDS</t>
  </si>
  <si>
    <t>SAUSA300s061</t>
  </si>
  <si>
    <t>ecfA1 CDS</t>
  </si>
  <si>
    <t>SAUSA300s062</t>
  </si>
  <si>
    <t>ecfA2 CDS</t>
  </si>
  <si>
    <t>ecfT CDS</t>
  </si>
  <si>
    <t>truA CDS</t>
  </si>
  <si>
    <t>SAUSA300s130</t>
  </si>
  <si>
    <t>rplM CDS</t>
  </si>
  <si>
    <t>rpsI CDS</t>
  </si>
  <si>
    <t>clpB 2 CDS</t>
  </si>
  <si>
    <t>SAUSA300s083</t>
  </si>
  <si>
    <t>alsS CDS</t>
  </si>
  <si>
    <t>aldC 2 CDS</t>
  </si>
  <si>
    <t>mepM 2 CDS</t>
  </si>
  <si>
    <t>Hyaluronate lyase CDS</t>
  </si>
  <si>
    <t>SAUSA300s296</t>
  </si>
  <si>
    <t>adhR CDS</t>
  </si>
  <si>
    <t>cobB 2 CDS</t>
  </si>
  <si>
    <t>lacR CDS</t>
  </si>
  <si>
    <t>lacA CDS</t>
  </si>
  <si>
    <t>lacB CDS</t>
  </si>
  <si>
    <t>lacC 2 CDS</t>
  </si>
  <si>
    <t>lacD CDS</t>
  </si>
  <si>
    <t>lacF CDS</t>
  </si>
  <si>
    <t>lacE CDS</t>
  </si>
  <si>
    <t>lacG CDS</t>
  </si>
  <si>
    <t>yfmJ CDS</t>
  </si>
  <si>
    <t>Zinc-type alcohol dehydrogenase-like protein CDS</t>
  </si>
  <si>
    <t>opuD 3 CDS</t>
  </si>
  <si>
    <t>Alkaline shock protein 23 CDS</t>
  </si>
  <si>
    <t>SAUSA300s175</t>
  </si>
  <si>
    <t>iucC 3 CDS</t>
  </si>
  <si>
    <t>ndhE CDS</t>
  </si>
  <si>
    <t>iucA 2 CDS</t>
  </si>
  <si>
    <t>orr CDS</t>
  </si>
  <si>
    <t>yfmC 2 CDS</t>
  </si>
  <si>
    <t>yfiZ 2 CDS</t>
  </si>
  <si>
    <t>fecD 2 CDS</t>
  </si>
  <si>
    <t>ydjM CDS</t>
  </si>
  <si>
    <t>putative uridylyltransferase CDS</t>
  </si>
  <si>
    <t>sdrM CDS</t>
  </si>
  <si>
    <t>sepA CDS</t>
  </si>
  <si>
    <t>emrY CDS</t>
  </si>
  <si>
    <t>salA CDS</t>
  </si>
  <si>
    <t>SAUSA300s264</t>
  </si>
  <si>
    <t>SAUSA300s070</t>
  </si>
  <si>
    <t>arg CDS</t>
  </si>
  <si>
    <t>cdaA CDS</t>
  </si>
  <si>
    <t>cdaR CDS</t>
  </si>
  <si>
    <t>glmM CDS</t>
  </si>
  <si>
    <t>ebh 3 CDS</t>
  </si>
  <si>
    <t>ebh 4 CDS</t>
  </si>
  <si>
    <t>mtlD CDS</t>
  </si>
  <si>
    <t>mtlF CDS</t>
  </si>
  <si>
    <t>mtlR CDS</t>
  </si>
  <si>
    <t>mtlA CDS</t>
  </si>
  <si>
    <t>SAUSA300s024</t>
  </si>
  <si>
    <t>glmS CDS</t>
  </si>
  <si>
    <t>ylmA CDS</t>
  </si>
  <si>
    <t>ywpJ 2 CDS</t>
  </si>
  <si>
    <t>SAUSA300s250</t>
  </si>
  <si>
    <t>hin 3 CDS</t>
  </si>
  <si>
    <t>SAUSA300s038</t>
  </si>
  <si>
    <t>SAUSA300s034</t>
  </si>
  <si>
    <t>czcD 2 CDS</t>
  </si>
  <si>
    <t>czrA CDS</t>
  </si>
  <si>
    <t>yhfK CDS</t>
  </si>
  <si>
    <t>gmuF CDS</t>
  </si>
  <si>
    <t>SAUSA300s249</t>
  </si>
  <si>
    <t>SAUSA300s248</t>
  </si>
  <si>
    <t>dps CDS</t>
  </si>
  <si>
    <t>deoD1 CDS</t>
  </si>
  <si>
    <t>deoC2 CDS</t>
  </si>
  <si>
    <t>pdp CDS</t>
  </si>
  <si>
    <t>SAUSA300s115</t>
  </si>
  <si>
    <t>luxS CDS</t>
  </si>
  <si>
    <t>abgB CDS</t>
  </si>
  <si>
    <t>purT CDS</t>
  </si>
  <si>
    <t>coaW CDS</t>
  </si>
  <si>
    <t>SAUSA300s247</t>
  </si>
  <si>
    <t>bltD 2 CDS</t>
  </si>
  <si>
    <t>rpoE CDS</t>
  </si>
  <si>
    <t>SAUSA300s246</t>
  </si>
  <si>
    <t>SAUSA300s295</t>
  </si>
  <si>
    <t>pyrG CDS</t>
  </si>
  <si>
    <t>fba CDS</t>
  </si>
  <si>
    <t>murA2 CDS</t>
  </si>
  <si>
    <t>yodB CDS</t>
  </si>
  <si>
    <t>Putative aldehyde dehydrogenase CDS</t>
  </si>
  <si>
    <t>rho CDS</t>
  </si>
  <si>
    <t>SAUSA300s131</t>
  </si>
  <si>
    <t>rpmE2 CDS</t>
  </si>
  <si>
    <t>tdk CDS</t>
  </si>
  <si>
    <t>prfA CDS</t>
  </si>
  <si>
    <t>prmC CDS</t>
  </si>
  <si>
    <t>ywlC CDS</t>
  </si>
  <si>
    <t>ptpB CDS</t>
  </si>
  <si>
    <t>glyA CDS</t>
  </si>
  <si>
    <t>upp CDS</t>
  </si>
  <si>
    <t>mnaA 2 CDS</t>
  </si>
  <si>
    <t>atpB CDS</t>
  </si>
  <si>
    <t>atpE CDS</t>
  </si>
  <si>
    <t>atpF CDS</t>
  </si>
  <si>
    <t>atpH CDS</t>
  </si>
  <si>
    <t>atpA CDS</t>
  </si>
  <si>
    <t>atpG CDS</t>
  </si>
  <si>
    <t>atpD CDS</t>
  </si>
  <si>
    <t>atpC CDS</t>
  </si>
  <si>
    <t>murA1 CDS</t>
  </si>
  <si>
    <t>fabZ CDS</t>
  </si>
  <si>
    <t>ssbA 2 CDS</t>
  </si>
  <si>
    <t>sceD CDS</t>
  </si>
  <si>
    <t>SAUSA300s023</t>
  </si>
  <si>
    <t>tenA CDS</t>
  </si>
  <si>
    <t>thiD CDS</t>
  </si>
  <si>
    <t>thiM CDS</t>
  </si>
  <si>
    <t>thiE CDS</t>
  </si>
  <si>
    <t>yidC CDS</t>
  </si>
  <si>
    <t>SAUSA300s101</t>
  </si>
  <si>
    <t>cls 2 CDS</t>
  </si>
  <si>
    <t>ricR 2 CDS</t>
  </si>
  <si>
    <t>rodA CDS</t>
  </si>
  <si>
    <t>ddl CDS</t>
  </si>
  <si>
    <t>murF 2 CDS</t>
  </si>
  <si>
    <t>cshA CDS</t>
  </si>
  <si>
    <t>kdpE CDS</t>
  </si>
  <si>
    <t>kdpD CDS</t>
  </si>
  <si>
    <t>kdpA CDS</t>
  </si>
  <si>
    <t>kdpB CDS</t>
  </si>
  <si>
    <t>kdpC CDS</t>
  </si>
  <si>
    <t>acpS CDS</t>
  </si>
  <si>
    <t>alr1 2 CDS</t>
  </si>
  <si>
    <t>mazE CDS</t>
  </si>
  <si>
    <t>mazF CDS</t>
  </si>
  <si>
    <t>rsbU CDS</t>
  </si>
  <si>
    <t>rsbV CDS</t>
  </si>
  <si>
    <t>rsbW CDS</t>
  </si>
  <si>
    <t>sigB CDS</t>
  </si>
  <si>
    <t>rpsA 2 CDS</t>
  </si>
  <si>
    <t>Protein SprT-like protein CDS</t>
  </si>
  <si>
    <t>ilvA CDS</t>
  </si>
  <si>
    <t>leuD CDS</t>
  </si>
  <si>
    <t>leuC CDS</t>
  </si>
  <si>
    <t>leuB CDS</t>
  </si>
  <si>
    <t>leuA 2 CDS</t>
  </si>
  <si>
    <t>ilvC CDS</t>
  </si>
  <si>
    <t>ilvH CDS</t>
  </si>
  <si>
    <t>ilvB CDS</t>
  </si>
  <si>
    <t>ilvD CDS</t>
  </si>
  <si>
    <t>SAUSA300s153</t>
  </si>
  <si>
    <t>tsaE CDS</t>
  </si>
  <si>
    <t>tsaB CDS</t>
  </si>
  <si>
    <t>rimI 4 CDS</t>
  </si>
  <si>
    <t>tsaD CDS</t>
  </si>
  <si>
    <t>mutS 2 CDS</t>
  </si>
  <si>
    <t>yheS CDS</t>
  </si>
  <si>
    <t>rex CDS</t>
  </si>
  <si>
    <t>tusA CDS</t>
  </si>
  <si>
    <t>nrgA CDS</t>
  </si>
  <si>
    <t>SAUSA300s161</t>
  </si>
  <si>
    <t>treR 3 CDS</t>
  </si>
  <si>
    <t>scrB CDS</t>
  </si>
  <si>
    <t>scrK CDS</t>
  </si>
  <si>
    <t>agrA CDS</t>
  </si>
  <si>
    <t>dpiB CDS</t>
  </si>
  <si>
    <t>agrB CDS</t>
  </si>
  <si>
    <t>SAUSA300s022</t>
  </si>
  <si>
    <t>hld CDS</t>
  </si>
  <si>
    <t>2-oxoglutaramate amidase CDS</t>
  </si>
  <si>
    <t>groS CDS</t>
  </si>
  <si>
    <t>groL CDS</t>
  </si>
  <si>
    <t>ypeA 2 CDS</t>
  </si>
  <si>
    <t>SAUSA300s245</t>
  </si>
  <si>
    <t>ktrB 2 CDS</t>
  </si>
  <si>
    <t>fhuD 2 CDS</t>
  </si>
  <si>
    <t>dapE CDS</t>
  </si>
  <si>
    <t>putative leukocidin-like protein 2 CDS</t>
  </si>
  <si>
    <t>putative leukocidin-like protein 1 CDS</t>
  </si>
  <si>
    <t>hlb 2 CDS</t>
  </si>
  <si>
    <t>xerC 2 CDS</t>
  </si>
  <si>
    <t>SAUSA300s294</t>
  </si>
  <si>
    <t>dinG 2 CDS</t>
  </si>
  <si>
    <t>lexA 2 CDS</t>
  </si>
  <si>
    <t>SAUSA300s098</t>
  </si>
  <si>
    <t>smc 4 CDS</t>
  </si>
  <si>
    <t>ssbA 3 CDS</t>
  </si>
  <si>
    <t>clpB 3 CDS</t>
  </si>
  <si>
    <t>dut CDS</t>
  </si>
  <si>
    <t>Sample_3</t>
  </si>
  <si>
    <t>Sample_4</t>
  </si>
  <si>
    <t>Sample_1</t>
  </si>
  <si>
    <t>Sample_2</t>
  </si>
  <si>
    <t>Sample_5</t>
  </si>
  <si>
    <t>Sample_6</t>
  </si>
  <si>
    <t>Sample_7</t>
  </si>
  <si>
    <t>Sample_8</t>
  </si>
  <si>
    <t>Name</t>
  </si>
  <si>
    <t>ID</t>
  </si>
  <si>
    <t>locus_tag</t>
  </si>
  <si>
    <t>LAC_00001</t>
  </si>
  <si>
    <t>LAC_00002</t>
  </si>
  <si>
    <t>LAC_00003</t>
  </si>
  <si>
    <t>LAC_00004</t>
  </si>
  <si>
    <t>LAC_00005</t>
  </si>
  <si>
    <t>LAC_00006</t>
  </si>
  <si>
    <t>LAC_00007</t>
  </si>
  <si>
    <t>LAC_00008</t>
  </si>
  <si>
    <t>LAC_00009</t>
  </si>
  <si>
    <t>LAC_00010</t>
  </si>
  <si>
    <t>LAC_00011</t>
  </si>
  <si>
    <t>LAC_00012</t>
  </si>
  <si>
    <t>LAC_00013</t>
  </si>
  <si>
    <t>LAC_00014</t>
  </si>
  <si>
    <t>LAC_00015</t>
  </si>
  <si>
    <t>LAC_00016</t>
  </si>
  <si>
    <t>LAC_00017</t>
  </si>
  <si>
    <t>LAC_00018</t>
  </si>
  <si>
    <t>LAC_00020</t>
  </si>
  <si>
    <t>LAC_00021</t>
  </si>
  <si>
    <t>LAC_00022</t>
  </si>
  <si>
    <t>LAC_00024</t>
  </si>
  <si>
    <t>LAC_00025</t>
  </si>
  <si>
    <t>LAC_00027</t>
  </si>
  <si>
    <t>LAC_00028</t>
  </si>
  <si>
    <t>LAC_00029</t>
  </si>
  <si>
    <t>LAC_00030</t>
  </si>
  <si>
    <t>LAC_00031</t>
  </si>
  <si>
    <t>LAC_00032</t>
  </si>
  <si>
    <t>LAC_00033</t>
  </si>
  <si>
    <t>LAC_00034</t>
  </si>
  <si>
    <t>LAC_00035</t>
  </si>
  <si>
    <t>LAC_00036</t>
  </si>
  <si>
    <t>LAC_00037</t>
  </si>
  <si>
    <t>LAC_00038</t>
  </si>
  <si>
    <t>LAC_00039</t>
  </si>
  <si>
    <t>LAC_00040</t>
  </si>
  <si>
    <t>LAC_00041</t>
  </si>
  <si>
    <t>LAC_00042</t>
  </si>
  <si>
    <t>LAC_00043</t>
  </si>
  <si>
    <t>LAC_00045</t>
  </si>
  <si>
    <t>LAC_00046</t>
  </si>
  <si>
    <t>LAC_00047</t>
  </si>
  <si>
    <t>LAC_00048</t>
  </si>
  <si>
    <t>LAC_00049</t>
  </si>
  <si>
    <t>LAC_00050</t>
  </si>
  <si>
    <t>LAC_00051</t>
  </si>
  <si>
    <t>LAC_00052</t>
  </si>
  <si>
    <t>LAC_00053</t>
  </si>
  <si>
    <t>LAC_00054</t>
  </si>
  <si>
    <t>LAC_00055</t>
  </si>
  <si>
    <t>LAC_00056</t>
  </si>
  <si>
    <t>LAC_00057</t>
  </si>
  <si>
    <t>LAC_00058</t>
  </si>
  <si>
    <t>LAC_00059</t>
  </si>
  <si>
    <t>LAC_00060</t>
  </si>
  <si>
    <t>LAC_00061</t>
  </si>
  <si>
    <t>LAC_00062</t>
  </si>
  <si>
    <t>LAC_00063</t>
  </si>
  <si>
    <t>LAC_00064</t>
  </si>
  <si>
    <t>LAC_00065</t>
  </si>
  <si>
    <t>LAC_00066</t>
  </si>
  <si>
    <t>LAC_00067</t>
  </si>
  <si>
    <t>LAC_00068</t>
  </si>
  <si>
    <t>LAC_00069</t>
  </si>
  <si>
    <t>LAC_00070</t>
  </si>
  <si>
    <t>LAC_00071</t>
  </si>
  <si>
    <t>LAC_00072</t>
  </si>
  <si>
    <t>LAC_00073</t>
  </si>
  <si>
    <t>LAC_00074</t>
  </si>
  <si>
    <t>LAC_00075</t>
  </si>
  <si>
    <t>LAC_00076</t>
  </si>
  <si>
    <t>LAC_00077</t>
  </si>
  <si>
    <t>LAC_00078</t>
  </si>
  <si>
    <t>LAC_00079</t>
  </si>
  <si>
    <t>LAC_00080</t>
  </si>
  <si>
    <t>LAC_00081</t>
  </si>
  <si>
    <t>LAC_00082</t>
  </si>
  <si>
    <t>LAC_00083</t>
  </si>
  <si>
    <t>LAC_00084</t>
  </si>
  <si>
    <t>LAC_00085</t>
  </si>
  <si>
    <t>LAC_00086</t>
  </si>
  <si>
    <t>LAC_00087</t>
  </si>
  <si>
    <t>LAC_00088</t>
  </si>
  <si>
    <t>LAC_00089</t>
  </si>
  <si>
    <t>LAC_00090</t>
  </si>
  <si>
    <t>LAC_00091</t>
  </si>
  <si>
    <t>LAC_00092</t>
  </si>
  <si>
    <t>LAC_00093</t>
  </si>
  <si>
    <t>LAC_00094</t>
  </si>
  <si>
    <t>LAC_00095</t>
  </si>
  <si>
    <t>LAC_00096</t>
  </si>
  <si>
    <t>LAC_00097</t>
  </si>
  <si>
    <t>LAC_00098</t>
  </si>
  <si>
    <t>LAC_00099</t>
  </si>
  <si>
    <t>LAC_00100</t>
  </si>
  <si>
    <t>LAC_00101</t>
  </si>
  <si>
    <t>LAC_00102</t>
  </si>
  <si>
    <t>LAC_00103</t>
  </si>
  <si>
    <t>LAC_00104</t>
  </si>
  <si>
    <t>LAC_00105</t>
  </si>
  <si>
    <t>LAC_00106</t>
  </si>
  <si>
    <t>LAC_00107</t>
  </si>
  <si>
    <t>LAC_00140</t>
  </si>
  <si>
    <t>LAC_00142</t>
  </si>
  <si>
    <t>LAC_00143</t>
  </si>
  <si>
    <t>LAC_00144</t>
  </si>
  <si>
    <t>LAC_00145</t>
  </si>
  <si>
    <t>LAC_00146</t>
  </si>
  <si>
    <t>LAC_00147</t>
  </si>
  <si>
    <t>LAC_00148</t>
  </si>
  <si>
    <t>LAC_00149</t>
  </si>
  <si>
    <t>LAC_00150</t>
  </si>
  <si>
    <t>LAC_00151</t>
  </si>
  <si>
    <t>LAC_00152</t>
  </si>
  <si>
    <t>LAC_00153</t>
  </si>
  <si>
    <t>LAC_00154</t>
  </si>
  <si>
    <t>LAC_00155</t>
  </si>
  <si>
    <t>LAC_00156</t>
  </si>
  <si>
    <t>LAC_00157</t>
  </si>
  <si>
    <t>LAC_00158</t>
  </si>
  <si>
    <t>LAC_00159</t>
  </si>
  <si>
    <t>LAC_00160</t>
  </si>
  <si>
    <t>LAC_00161</t>
  </si>
  <si>
    <t>LAC_00162</t>
  </si>
  <si>
    <t>LAC_00163</t>
  </si>
  <si>
    <t>LAC_00164</t>
  </si>
  <si>
    <t>LAC_00165</t>
  </si>
  <si>
    <t>LAC_00166</t>
  </si>
  <si>
    <t>LAC_00167</t>
  </si>
  <si>
    <t>LAC_00168</t>
  </si>
  <si>
    <t>LAC_00169</t>
  </si>
  <si>
    <t>LAC_00170</t>
  </si>
  <si>
    <t>LAC_00179</t>
  </si>
  <si>
    <t>LAC_00180</t>
  </si>
  <si>
    <t>LAC_00181</t>
  </si>
  <si>
    <t>LAC_00182</t>
  </si>
  <si>
    <t>LAC_00183</t>
  </si>
  <si>
    <t>LAC_00184</t>
  </si>
  <si>
    <t>LAC_00185</t>
  </si>
  <si>
    <t>LAC_00186</t>
  </si>
  <si>
    <t>LAC_00187</t>
  </si>
  <si>
    <t>LAC_00188</t>
  </si>
  <si>
    <t>LAC_00189</t>
  </si>
  <si>
    <t>LAC_00190</t>
  </si>
  <si>
    <t>LAC_00191</t>
  </si>
  <si>
    <t>LAC_00192</t>
  </si>
  <si>
    <t>LAC_00193</t>
  </si>
  <si>
    <t>LAC_00194</t>
  </si>
  <si>
    <t>LAC_00195</t>
  </si>
  <si>
    <t>LAC_00196</t>
  </si>
  <si>
    <t>LAC_00197</t>
  </si>
  <si>
    <t>LAC_00198</t>
  </si>
  <si>
    <t>LAC_00199</t>
  </si>
  <si>
    <t>LAC_00200</t>
  </si>
  <si>
    <t>LAC_00201</t>
  </si>
  <si>
    <t>LAC_00203</t>
  </si>
  <si>
    <t>LAC_00204</t>
  </si>
  <si>
    <t>LAC_00205</t>
  </si>
  <si>
    <t>LAC_00206</t>
  </si>
  <si>
    <t>LAC_00207</t>
  </si>
  <si>
    <t>LAC_00208</t>
  </si>
  <si>
    <t>LAC_00209</t>
  </si>
  <si>
    <t>LAC_00210</t>
  </si>
  <si>
    <t>LAC_00211</t>
  </si>
  <si>
    <t>LAC_00212</t>
  </si>
  <si>
    <t>LAC_00213</t>
  </si>
  <si>
    <t>LAC_00214</t>
  </si>
  <si>
    <t>LAC_00215</t>
  </si>
  <si>
    <t>LAC_00216</t>
  </si>
  <si>
    <t>LAC_00217</t>
  </si>
  <si>
    <t>LAC_00218</t>
  </si>
  <si>
    <t>LAC_00220</t>
  </si>
  <si>
    <t>LAC_00221</t>
  </si>
  <si>
    <t>LAC_00223</t>
  </si>
  <si>
    <t>LAC_00224</t>
  </si>
  <si>
    <t>LAC_00225</t>
  </si>
  <si>
    <t>LAC_00226</t>
  </si>
  <si>
    <t>LAC_00227</t>
  </si>
  <si>
    <t>LAC_00229</t>
  </si>
  <si>
    <t>LAC_00230</t>
  </si>
  <si>
    <t>LAC_00231</t>
  </si>
  <si>
    <t>LAC_00232</t>
  </si>
  <si>
    <t>LAC_00233</t>
  </si>
  <si>
    <t>LAC_00234</t>
  </si>
  <si>
    <t>LAC_00235</t>
  </si>
  <si>
    <t>LAC_00236</t>
  </si>
  <si>
    <t>LAC_00237</t>
  </si>
  <si>
    <t>LAC_00238</t>
  </si>
  <si>
    <t>LAC_00239</t>
  </si>
  <si>
    <t>LAC_00240</t>
  </si>
  <si>
    <t>LAC_00241</t>
  </si>
  <si>
    <t>LAC_00242</t>
  </si>
  <si>
    <t>LAC_00244</t>
  </si>
  <si>
    <t>LAC_00245</t>
  </si>
  <si>
    <t>LAC_00246</t>
  </si>
  <si>
    <t>LAC_00247</t>
  </si>
  <si>
    <t>LAC_00248</t>
  </si>
  <si>
    <t>LAC_00249</t>
  </si>
  <si>
    <t>LAC_00251</t>
  </si>
  <si>
    <t>LAC_00252</t>
  </si>
  <si>
    <t>LAC_00253</t>
  </si>
  <si>
    <t>LAC_00254</t>
  </si>
  <si>
    <t>LAC_00255</t>
  </si>
  <si>
    <t>LAC_00256</t>
  </si>
  <si>
    <t>LAC_00258</t>
  </si>
  <si>
    <t>LAC_00259</t>
  </si>
  <si>
    <t>LAC_00260</t>
  </si>
  <si>
    <t>LAC_00261</t>
  </si>
  <si>
    <t>LAC_00262</t>
  </si>
  <si>
    <t>LAC_00263</t>
  </si>
  <si>
    <t>LAC_00264</t>
  </si>
  <si>
    <t>LAC_00265</t>
  </si>
  <si>
    <t>LAC_00266</t>
  </si>
  <si>
    <t>LAC_00267</t>
  </si>
  <si>
    <t>LAC_00268</t>
  </si>
  <si>
    <t>LAC_00270</t>
  </si>
  <si>
    <t>LAC_00271</t>
  </si>
  <si>
    <t>LAC_00272</t>
  </si>
  <si>
    <t>LAC_00273</t>
  </si>
  <si>
    <t>LAC_00274</t>
  </si>
  <si>
    <t>LAC_00275</t>
  </si>
  <si>
    <t>LAC_00276</t>
  </si>
  <si>
    <t>LAC_00277</t>
  </si>
  <si>
    <t>LAC_00278</t>
  </si>
  <si>
    <t>LAC_00279</t>
  </si>
  <si>
    <t>LAC_00280</t>
  </si>
  <si>
    <t>LAC_00281</t>
  </si>
  <si>
    <t>LAC_00282</t>
  </si>
  <si>
    <t>LAC_00283</t>
  </si>
  <si>
    <t>LAC_00284</t>
  </si>
  <si>
    <t>LAC_00285</t>
  </si>
  <si>
    <t>LAC_00287</t>
  </si>
  <si>
    <t>LAC_00288</t>
  </si>
  <si>
    <t>LAC_00290</t>
  </si>
  <si>
    <t>LAC_00291</t>
  </si>
  <si>
    <t>LAC_00292</t>
  </si>
  <si>
    <t>LAC_00293</t>
  </si>
  <si>
    <t>LAC_00294</t>
  </si>
  <si>
    <t>LAC_00295</t>
  </si>
  <si>
    <t>LAC_00296</t>
  </si>
  <si>
    <t>LAC_00297</t>
  </si>
  <si>
    <t>LAC_00298</t>
  </si>
  <si>
    <t>LAC_00299</t>
  </si>
  <si>
    <t>LAC_00300</t>
  </si>
  <si>
    <t>LAC_00301</t>
  </si>
  <si>
    <t>LAC_00302</t>
  </si>
  <si>
    <t>LAC_00303</t>
  </si>
  <si>
    <t>LAC_00304</t>
  </si>
  <si>
    <t>LAC_00305</t>
  </si>
  <si>
    <t>LAC_00306</t>
  </si>
  <si>
    <t>LAC_00307</t>
  </si>
  <si>
    <t>LAC_00308</t>
  </si>
  <si>
    <t>LAC_00309</t>
  </si>
  <si>
    <t>LAC_00310</t>
  </si>
  <si>
    <t>LAC_00311</t>
  </si>
  <si>
    <t>LAC_00312</t>
  </si>
  <si>
    <t>LAC_00313</t>
  </si>
  <si>
    <t>LAC_00314</t>
  </si>
  <si>
    <t>LAC_00315</t>
  </si>
  <si>
    <t>LAC_00316</t>
  </si>
  <si>
    <t>LAC_00317</t>
  </si>
  <si>
    <t>LAC_00318</t>
  </si>
  <si>
    <t>LAC_00319</t>
  </si>
  <si>
    <t>LAC_00320</t>
  </si>
  <si>
    <t>LAC_00322</t>
  </si>
  <si>
    <t>LAC_00323</t>
  </si>
  <si>
    <t>LAC_00324</t>
  </si>
  <si>
    <t>LAC_00325</t>
  </si>
  <si>
    <t>LAC_00326</t>
  </si>
  <si>
    <t>LAC_00327</t>
  </si>
  <si>
    <t>LAC_00328</t>
  </si>
  <si>
    <t>LAC_00329</t>
  </si>
  <si>
    <t>LAC_00330</t>
  </si>
  <si>
    <t>LAC_00331</t>
  </si>
  <si>
    <t>LAC_00332</t>
  </si>
  <si>
    <t>LAC_00333</t>
  </si>
  <si>
    <t>LAC_00334</t>
  </si>
  <si>
    <t>LAC_00335</t>
  </si>
  <si>
    <t>LAC_00337</t>
  </si>
  <si>
    <t>LAC_00339</t>
  </si>
  <si>
    <t>LAC_00341</t>
  </si>
  <si>
    <t>LAC_00342</t>
  </si>
  <si>
    <t>LAC_00343</t>
  </si>
  <si>
    <t>LAC_00344</t>
  </si>
  <si>
    <t>LAC_00345</t>
  </si>
  <si>
    <t>LAC_00346</t>
  </si>
  <si>
    <t>LAC_00347</t>
  </si>
  <si>
    <t>LAC_00348</t>
  </si>
  <si>
    <t>LAC_00349</t>
  </si>
  <si>
    <t>LAC_00350</t>
  </si>
  <si>
    <t>LAC_00351</t>
  </si>
  <si>
    <t>LAC_00352</t>
  </si>
  <si>
    <t>LAC_00353</t>
  </si>
  <si>
    <t>LAC_00354</t>
  </si>
  <si>
    <t>LAC_00355</t>
  </si>
  <si>
    <t>LAC_00356</t>
  </si>
  <si>
    <t>LAC_00358</t>
  </si>
  <si>
    <t>LAC_00359</t>
  </si>
  <si>
    <t>LAC_00360</t>
  </si>
  <si>
    <t>LAC_00361</t>
  </si>
  <si>
    <t>LAC_00362</t>
  </si>
  <si>
    <t>LAC_00363</t>
  </si>
  <si>
    <t>LAC_00364</t>
  </si>
  <si>
    <t>LAC_00365</t>
  </si>
  <si>
    <t>LAC_00367</t>
  </si>
  <si>
    <t>LAC_00368</t>
  </si>
  <si>
    <t>LAC_00369</t>
  </si>
  <si>
    <t>LAC_00370</t>
  </si>
  <si>
    <t>LAC_00371</t>
  </si>
  <si>
    <t>LAC_00372</t>
  </si>
  <si>
    <t>LAC_00373</t>
  </si>
  <si>
    <t>LAC_00374</t>
  </si>
  <si>
    <t>LAC_00375</t>
  </si>
  <si>
    <t>LAC_00376</t>
  </si>
  <si>
    <t>LAC_00377</t>
  </si>
  <si>
    <t>LAC_00378</t>
  </si>
  <si>
    <t>LAC_00379</t>
  </si>
  <si>
    <t>LAC_00380</t>
  </si>
  <si>
    <t>LAC_00381</t>
  </si>
  <si>
    <t>LAC_00382</t>
  </si>
  <si>
    <t>LAC_00384</t>
  </si>
  <si>
    <t>LAC_00385</t>
  </si>
  <si>
    <t>LAC_00387</t>
  </si>
  <si>
    <t>LAC_00388</t>
  </si>
  <si>
    <t>LAC_00389</t>
  </si>
  <si>
    <t>LAC_00390</t>
  </si>
  <si>
    <t>LAC_00391</t>
  </si>
  <si>
    <t>LAC_00392</t>
  </si>
  <si>
    <t>LAC_00393</t>
  </si>
  <si>
    <t>LAC_00394</t>
  </si>
  <si>
    <t>LAC_00395</t>
  </si>
  <si>
    <t>LAC_00396</t>
  </si>
  <si>
    <t>LAC_00398</t>
  </si>
  <si>
    <t>LAC_00399</t>
  </si>
  <si>
    <t>LAC_00400</t>
  </si>
  <si>
    <t>LAC_00401</t>
  </si>
  <si>
    <t>LAC_00402</t>
  </si>
  <si>
    <t>LAC_00403</t>
  </si>
  <si>
    <t>LAC_00404</t>
  </si>
  <si>
    <t>LAC_00405</t>
  </si>
  <si>
    <t>LAC_00406</t>
  </si>
  <si>
    <t>LAC_00407</t>
  </si>
  <si>
    <t>LAC_00408</t>
  </si>
  <si>
    <t>LAC_00409</t>
  </si>
  <si>
    <t>LAC_00410</t>
  </si>
  <si>
    <t>LAC_00411</t>
  </si>
  <si>
    <t>LAC_00412</t>
  </si>
  <si>
    <t>LAC_00413</t>
  </si>
  <si>
    <t>LAC_00414</t>
  </si>
  <si>
    <t>LAC_00415</t>
  </si>
  <si>
    <t>LAC_00416</t>
  </si>
  <si>
    <t>LAC_00417</t>
  </si>
  <si>
    <t>LAC_00418</t>
  </si>
  <si>
    <t>LAC_00419</t>
  </si>
  <si>
    <t>LAC_00420</t>
  </si>
  <si>
    <t>LAC_00421</t>
  </si>
  <si>
    <t>LAC_00422</t>
  </si>
  <si>
    <t>LAC_00423</t>
  </si>
  <si>
    <t>LAC_00424</t>
  </si>
  <si>
    <t>LAC_00425</t>
  </si>
  <si>
    <t>LAC_00426</t>
  </si>
  <si>
    <t>LAC_00427</t>
  </si>
  <si>
    <t>LAC_00428</t>
  </si>
  <si>
    <t>LAC_00429</t>
  </si>
  <si>
    <t>LAC_00430</t>
  </si>
  <si>
    <t>LAC_00431</t>
  </si>
  <si>
    <t>LAC_00432</t>
  </si>
  <si>
    <t>LAC_00433</t>
  </si>
  <si>
    <t>LAC_00434</t>
  </si>
  <si>
    <t>LAC_00435</t>
  </si>
  <si>
    <t>LAC_00436</t>
  </si>
  <si>
    <t>LAC_00437</t>
  </si>
  <si>
    <t>LAC_00438</t>
  </si>
  <si>
    <t>LAC_00439</t>
  </si>
  <si>
    <t>LAC_00440</t>
  </si>
  <si>
    <t>LAC_00441</t>
  </si>
  <si>
    <t>LAC_00442</t>
  </si>
  <si>
    <t>LAC_00443</t>
  </si>
  <si>
    <t>LAC_00444</t>
  </si>
  <si>
    <t>LAC_00445</t>
  </si>
  <si>
    <t>LAC_00446</t>
  </si>
  <si>
    <t>LAC_00447</t>
  </si>
  <si>
    <t>LAC_00448</t>
  </si>
  <si>
    <t>LAC_00449</t>
  </si>
  <si>
    <t>LAC_00450</t>
  </si>
  <si>
    <t>LAC_00451</t>
  </si>
  <si>
    <t>LAC_00452</t>
  </si>
  <si>
    <t>LAC_00453</t>
  </si>
  <si>
    <t>LAC_00454</t>
  </si>
  <si>
    <t>LAC_00455</t>
  </si>
  <si>
    <t>LAC_00456</t>
  </si>
  <si>
    <t>LAC_00457</t>
  </si>
  <si>
    <t>LAC_00458</t>
  </si>
  <si>
    <t>LAC_00459</t>
  </si>
  <si>
    <t>LAC_00460</t>
  </si>
  <si>
    <t>LAC_00461</t>
  </si>
  <si>
    <t>LAC_00462</t>
  </si>
  <si>
    <t>LAC_00463</t>
  </si>
  <si>
    <t>LAC_00464</t>
  </si>
  <si>
    <t>LAC_00465</t>
  </si>
  <si>
    <t>LAC_00466</t>
  </si>
  <si>
    <t>LAC_00467</t>
  </si>
  <si>
    <t>LAC_00468</t>
  </si>
  <si>
    <t>LAC_00469</t>
  </si>
  <si>
    <t>LAC_00470</t>
  </si>
  <si>
    <t>LAC_00471</t>
  </si>
  <si>
    <t>LAC_00472</t>
  </si>
  <si>
    <t>LAC_00473</t>
  </si>
  <si>
    <t>LAC_00474</t>
  </si>
  <si>
    <t>LAC_00475</t>
  </si>
  <si>
    <t>LAC_00477</t>
  </si>
  <si>
    <t>LAC_00478</t>
  </si>
  <si>
    <t>LAC_00479</t>
  </si>
  <si>
    <t>LAC_00480</t>
  </si>
  <si>
    <t>LAC_00481</t>
  </si>
  <si>
    <t>LAC_00482</t>
  </si>
  <si>
    <t>LAC_00483</t>
  </si>
  <si>
    <t>LAC_00484</t>
  </si>
  <si>
    <t>LAC_00485</t>
  </si>
  <si>
    <t>LAC_00486</t>
  </si>
  <si>
    <t>LAC_00487</t>
  </si>
  <si>
    <t>LAC_00488</t>
  </si>
  <si>
    <t>LAC_00489</t>
  </si>
  <si>
    <t>LAC_00490</t>
  </si>
  <si>
    <t>LAC_00491</t>
  </si>
  <si>
    <t>LAC_00492</t>
  </si>
  <si>
    <t>LAC_00493</t>
  </si>
  <si>
    <t>LAC_00494</t>
  </si>
  <si>
    <t>LAC_00495</t>
  </si>
  <si>
    <t>LAC_00496</t>
  </si>
  <si>
    <t>LAC_00497</t>
  </si>
  <si>
    <t>LAC_00498</t>
  </si>
  <si>
    <t>LAC_00499</t>
  </si>
  <si>
    <t>LAC_00500</t>
  </si>
  <si>
    <t>LAC_00501</t>
  </si>
  <si>
    <t>LAC_00502</t>
  </si>
  <si>
    <t>LAC_00503</t>
  </si>
  <si>
    <t>LAC_00504</t>
  </si>
  <si>
    <t>LAC_00505</t>
  </si>
  <si>
    <t>LAC_00506</t>
  </si>
  <si>
    <t>LAC_00507</t>
  </si>
  <si>
    <t>LAC_00508</t>
  </si>
  <si>
    <t>LAC_00509</t>
  </si>
  <si>
    <t>LAC_00510</t>
  </si>
  <si>
    <t>LAC_00511</t>
  </si>
  <si>
    <t>LAC_00512</t>
  </si>
  <si>
    <t>LAC_00513</t>
  </si>
  <si>
    <t>LAC_00514</t>
  </si>
  <si>
    <t>LAC_00515</t>
  </si>
  <si>
    <t>LAC_00516</t>
  </si>
  <si>
    <t>LAC_00517</t>
  </si>
  <si>
    <t>LAC_00518</t>
  </si>
  <si>
    <t>LAC_00519</t>
  </si>
  <si>
    <t>LAC_00520</t>
  </si>
  <si>
    <t>LAC_00521</t>
  </si>
  <si>
    <t>LAC_00522</t>
  </si>
  <si>
    <t>LAC_00523</t>
  </si>
  <si>
    <t>LAC_00524</t>
  </si>
  <si>
    <t>LAC_00525</t>
  </si>
  <si>
    <t>LAC_00526</t>
  </si>
  <si>
    <t>LAC_00527</t>
  </si>
  <si>
    <t>LAC_00528</t>
  </si>
  <si>
    <t>LAC_00529</t>
  </si>
  <si>
    <t>LAC_00530</t>
  </si>
  <si>
    <t>LAC_00531</t>
  </si>
  <si>
    <t>LAC_00532</t>
  </si>
  <si>
    <t>LAC_00533</t>
  </si>
  <si>
    <t>LAC_00534</t>
  </si>
  <si>
    <t>LAC_00535</t>
  </si>
  <si>
    <t>LAC_00536</t>
  </si>
  <si>
    <t>LAC_00537</t>
  </si>
  <si>
    <t>LAC_00538</t>
  </si>
  <si>
    <t>LAC_00539</t>
  </si>
  <si>
    <t>LAC_00540</t>
  </si>
  <si>
    <t>LAC_00541</t>
  </si>
  <si>
    <t>LAC_00542</t>
  </si>
  <si>
    <t>LAC_00543</t>
  </si>
  <si>
    <t>LAC_00544</t>
  </si>
  <si>
    <t>LAC_00545</t>
  </si>
  <si>
    <t>LAC_00546</t>
  </si>
  <si>
    <t>LAC_00547</t>
  </si>
  <si>
    <t>LAC_00548</t>
  </si>
  <si>
    <t>LAC_00549</t>
  </si>
  <si>
    <t>LAC_00550</t>
  </si>
  <si>
    <t>LAC_00551</t>
  </si>
  <si>
    <t>LAC_00552</t>
  </si>
  <si>
    <t>LAC_00553</t>
  </si>
  <si>
    <t>LAC_00554</t>
  </si>
  <si>
    <t>LAC_00555</t>
  </si>
  <si>
    <t>LAC_00556</t>
  </si>
  <si>
    <t>LAC_00557</t>
  </si>
  <si>
    <t>LAC_00558</t>
  </si>
  <si>
    <t>LAC_00559</t>
  </si>
  <si>
    <t>LAC_00560</t>
  </si>
  <si>
    <t>LAC_00561</t>
  </si>
  <si>
    <t>LAC_00562</t>
  </si>
  <si>
    <t>LAC_00563</t>
  </si>
  <si>
    <t>LAC_00564</t>
  </si>
  <si>
    <t>LAC_00565</t>
  </si>
  <si>
    <t>LAC_00566</t>
  </si>
  <si>
    <t>LAC_00567</t>
  </si>
  <si>
    <t>LAC_00568</t>
  </si>
  <si>
    <t>LAC_00569</t>
  </si>
  <si>
    <t>LAC_00570</t>
  </si>
  <si>
    <t>LAC_00571</t>
  </si>
  <si>
    <t>LAC_00572</t>
  </si>
  <si>
    <t>LAC_00573</t>
  </si>
  <si>
    <t>LAC_00574</t>
  </si>
  <si>
    <t>LAC_00575</t>
  </si>
  <si>
    <t>LAC_00576</t>
  </si>
  <si>
    <t>LAC_00577</t>
  </si>
  <si>
    <t>LAC_00578</t>
  </si>
  <si>
    <t>LAC_00579</t>
  </si>
  <si>
    <t>LAC_00580</t>
  </si>
  <si>
    <t>LAC_00581</t>
  </si>
  <si>
    <t>LAC_00582</t>
  </si>
  <si>
    <t>LAC_00583</t>
  </si>
  <si>
    <t>LAC_00584</t>
  </si>
  <si>
    <t>LAC_00585</t>
  </si>
  <si>
    <t>LAC_00586</t>
  </si>
  <si>
    <t>LAC_00587</t>
  </si>
  <si>
    <t>LAC_00588</t>
  </si>
  <si>
    <t>LAC_00589</t>
  </si>
  <si>
    <t>LAC_00590</t>
  </si>
  <si>
    <t>LAC_00591</t>
  </si>
  <si>
    <t>LAC_00592</t>
  </si>
  <si>
    <t>LAC_00593</t>
  </si>
  <si>
    <t>LAC_00594</t>
  </si>
  <si>
    <t>LAC_00596</t>
  </si>
  <si>
    <t>LAC_00597</t>
  </si>
  <si>
    <t>LAC_00598</t>
  </si>
  <si>
    <t>LAC_00599</t>
  </si>
  <si>
    <t>LAC_00600</t>
  </si>
  <si>
    <t>LAC_00601</t>
  </si>
  <si>
    <t>LAC_00602</t>
  </si>
  <si>
    <t>LAC_00603</t>
  </si>
  <si>
    <t>LAC_00604</t>
  </si>
  <si>
    <t>LAC_00605</t>
  </si>
  <si>
    <t>LAC_00606</t>
  </si>
  <si>
    <t>LAC_00607</t>
  </si>
  <si>
    <t>LAC_00609</t>
  </si>
  <si>
    <t>LAC_00610</t>
  </si>
  <si>
    <t>LAC_00611</t>
  </si>
  <si>
    <t>LAC_00612</t>
  </si>
  <si>
    <t>LAC_00613</t>
  </si>
  <si>
    <t>LAC_00614</t>
  </si>
  <si>
    <t>LAC_00615</t>
  </si>
  <si>
    <t>LAC_00616</t>
  </si>
  <si>
    <t>LAC_00617</t>
  </si>
  <si>
    <t>LAC_00618</t>
  </si>
  <si>
    <t>LAC_00619</t>
  </si>
  <si>
    <t>LAC_00620</t>
  </si>
  <si>
    <t>LAC_00621</t>
  </si>
  <si>
    <t>LAC_00622</t>
  </si>
  <si>
    <t>LAC_00623</t>
  </si>
  <si>
    <t>LAC_00624</t>
  </si>
  <si>
    <t>LAC_00625</t>
  </si>
  <si>
    <t>LAC_00626</t>
  </si>
  <si>
    <t>LAC_00627</t>
  </si>
  <si>
    <t>LAC_00628</t>
  </si>
  <si>
    <t>LAC_00629</t>
  </si>
  <si>
    <t>LAC_00630</t>
  </si>
  <si>
    <t>LAC_00631</t>
  </si>
  <si>
    <t>LAC_00632</t>
  </si>
  <si>
    <t>LAC_00633</t>
  </si>
  <si>
    <t>LAC_00634</t>
  </si>
  <si>
    <t>LAC_00637</t>
  </si>
  <si>
    <t>LAC_00638</t>
  </si>
  <si>
    <t>LAC_00639</t>
  </si>
  <si>
    <t>LAC_00640</t>
  </si>
  <si>
    <t>LAC_00641</t>
  </si>
  <si>
    <t>LAC_00642</t>
  </si>
  <si>
    <t>LAC_00643</t>
  </si>
  <si>
    <t>LAC_00644</t>
  </si>
  <si>
    <t>LAC_00645</t>
  </si>
  <si>
    <t>LAC_00646</t>
  </si>
  <si>
    <t>LAC_00647</t>
  </si>
  <si>
    <t>LAC_00648</t>
  </si>
  <si>
    <t>LAC_00649</t>
  </si>
  <si>
    <t>LAC_00650</t>
  </si>
  <si>
    <t>LAC_00651</t>
  </si>
  <si>
    <t>LAC_00652</t>
  </si>
  <si>
    <t>LAC_00653</t>
  </si>
  <si>
    <t>LAC_00654</t>
  </si>
  <si>
    <t>LAC_00655</t>
  </si>
  <si>
    <t>LAC_00656</t>
  </si>
  <si>
    <t>LAC_00657</t>
  </si>
  <si>
    <t>LAC_00658</t>
  </si>
  <si>
    <t>LAC_00659</t>
  </si>
  <si>
    <t>LAC_00660</t>
  </si>
  <si>
    <t>LAC_00661</t>
  </si>
  <si>
    <t>LAC_00662</t>
  </si>
  <si>
    <t>LAC_00663</t>
  </si>
  <si>
    <t>LAC_00664</t>
  </si>
  <si>
    <t>LAC_00665</t>
  </si>
  <si>
    <t>LAC_00668</t>
  </si>
  <si>
    <t>LAC_00669</t>
  </si>
  <si>
    <t>LAC_00670</t>
  </si>
  <si>
    <t>LAC_00671</t>
  </si>
  <si>
    <t>LAC_00672</t>
  </si>
  <si>
    <t>LAC_00673</t>
  </si>
  <si>
    <t>LAC_00674</t>
  </si>
  <si>
    <t>LAC_00675</t>
  </si>
  <si>
    <t>LAC_00676</t>
  </si>
  <si>
    <t>LAC_00677</t>
  </si>
  <si>
    <t>LAC_00679</t>
  </si>
  <si>
    <t>LAC_00680</t>
  </si>
  <si>
    <t>LAC_00681</t>
  </si>
  <si>
    <t>LAC_00682</t>
  </si>
  <si>
    <t>LAC_00683</t>
  </si>
  <si>
    <t>LAC_00685</t>
  </si>
  <si>
    <t>LAC_00686</t>
  </si>
  <si>
    <t>LAC_00687</t>
  </si>
  <si>
    <t>LAC_00688</t>
  </si>
  <si>
    <t>LAC_00689</t>
  </si>
  <si>
    <t>LAC_00690</t>
  </si>
  <si>
    <t>LAC_00691</t>
  </si>
  <si>
    <t>LAC_00692</t>
  </si>
  <si>
    <t>LAC_00693</t>
  </si>
  <si>
    <t>LAC_00694</t>
  </si>
  <si>
    <t>LAC_00696</t>
  </si>
  <si>
    <t>LAC_00697</t>
  </si>
  <si>
    <t>LAC_00699</t>
  </si>
  <si>
    <t>LAC_00700</t>
  </si>
  <si>
    <t>LAC_00701</t>
  </si>
  <si>
    <t>LAC_00702</t>
  </si>
  <si>
    <t>LAC_00703</t>
  </si>
  <si>
    <t>LAC_00704</t>
  </si>
  <si>
    <t>LAC_00705</t>
  </si>
  <si>
    <t>LAC_00706</t>
  </si>
  <si>
    <t>LAC_00707</t>
  </si>
  <si>
    <t>LAC_00708</t>
  </si>
  <si>
    <t>LAC_00709</t>
  </si>
  <si>
    <t>LAC_00710</t>
  </si>
  <si>
    <t>LAC_00711</t>
  </si>
  <si>
    <t>LAC_00712</t>
  </si>
  <si>
    <t>LAC_00713</t>
  </si>
  <si>
    <t>LAC_00714</t>
  </si>
  <si>
    <t>LAC_00715</t>
  </si>
  <si>
    <t>LAC_00716</t>
  </si>
  <si>
    <t>LAC_00717</t>
  </si>
  <si>
    <t>LAC_00718</t>
  </si>
  <si>
    <t>LAC_00719</t>
  </si>
  <si>
    <t>LAC_00720</t>
  </si>
  <si>
    <t>LAC_00723</t>
  </si>
  <si>
    <t>LAC_00724</t>
  </si>
  <si>
    <t>LAC_00725</t>
  </si>
  <si>
    <t>LAC_00726</t>
  </si>
  <si>
    <t>LAC_00727</t>
  </si>
  <si>
    <t>LAC_00728</t>
  </si>
  <si>
    <t>LAC_00729</t>
  </si>
  <si>
    <t>LAC_00730</t>
  </si>
  <si>
    <t>LAC_00731</t>
  </si>
  <si>
    <t>LAC_00732</t>
  </si>
  <si>
    <t>LAC_00733</t>
  </si>
  <si>
    <t>LAC_00734</t>
  </si>
  <si>
    <t>LAC_00735</t>
  </si>
  <si>
    <t>LAC_00736</t>
  </si>
  <si>
    <t>LAC_00737</t>
  </si>
  <si>
    <t>LAC_00738</t>
  </si>
  <si>
    <t>LAC_00739</t>
  </si>
  <si>
    <t>LAC_00740</t>
  </si>
  <si>
    <t>LAC_00741</t>
  </si>
  <si>
    <t>LAC_00742</t>
  </si>
  <si>
    <t>LAC_00743</t>
  </si>
  <si>
    <t>LAC_00744</t>
  </si>
  <si>
    <t>LAC_00745</t>
  </si>
  <si>
    <t>LAC_00746</t>
  </si>
  <si>
    <t>LAC_00747</t>
  </si>
  <si>
    <t>LAC_00748</t>
  </si>
  <si>
    <t>LAC_00749</t>
  </si>
  <si>
    <t>LAC_00750</t>
  </si>
  <si>
    <t>LAC_00751</t>
  </si>
  <si>
    <t>LAC_00752</t>
  </si>
  <si>
    <t>LAC_00753</t>
  </si>
  <si>
    <t>LAC_00754</t>
  </si>
  <si>
    <t>LAC_00755</t>
  </si>
  <si>
    <t>LAC_00756</t>
  </si>
  <si>
    <t>LAC_00757</t>
  </si>
  <si>
    <t>LAC_00758</t>
  </si>
  <si>
    <t>LAC_00759</t>
  </si>
  <si>
    <t>LAC_00760</t>
  </si>
  <si>
    <t>LAC_00761</t>
  </si>
  <si>
    <t>LAC_00762</t>
  </si>
  <si>
    <t>LAC_00763</t>
  </si>
  <si>
    <t>LAC_00764</t>
  </si>
  <si>
    <t>LAC_00765</t>
  </si>
  <si>
    <t>LAC_00766</t>
  </si>
  <si>
    <t>LAC_00767</t>
  </si>
  <si>
    <t>LAC_00768</t>
  </si>
  <si>
    <t>LAC_00769</t>
  </si>
  <si>
    <t>LAC_00770</t>
  </si>
  <si>
    <t>LAC_00771</t>
  </si>
  <si>
    <t>LAC_00772</t>
  </si>
  <si>
    <t>LAC_00773</t>
  </si>
  <si>
    <t>LAC_00774</t>
  </si>
  <si>
    <t>LAC_00775</t>
  </si>
  <si>
    <t>LAC_00776</t>
  </si>
  <si>
    <t>LAC_00777</t>
  </si>
  <si>
    <t>LAC_00778</t>
  </si>
  <si>
    <t>LAC_00779</t>
  </si>
  <si>
    <t>LAC_00780</t>
  </si>
  <si>
    <t>LAC_00781</t>
  </si>
  <si>
    <t>LAC_00782</t>
  </si>
  <si>
    <t>LAC_00783</t>
  </si>
  <si>
    <t>LAC_00784</t>
  </si>
  <si>
    <t>LAC_00785</t>
  </si>
  <si>
    <t>LAC_00786</t>
  </si>
  <si>
    <t>LAC_00787</t>
  </si>
  <si>
    <t>LAC_00788</t>
  </si>
  <si>
    <t>LAC_00789</t>
  </si>
  <si>
    <t>LAC_00790</t>
  </si>
  <si>
    <t>LAC_00791</t>
  </si>
  <si>
    <t>LAC_00792</t>
  </si>
  <si>
    <t>LAC_00793</t>
  </si>
  <si>
    <t>LAC_00794</t>
  </si>
  <si>
    <t>LAC_00795</t>
  </si>
  <si>
    <t>LAC_00796</t>
  </si>
  <si>
    <t>LAC_00797</t>
  </si>
  <si>
    <t>LAC_00798</t>
  </si>
  <si>
    <t>LAC_00799</t>
  </si>
  <si>
    <t>LAC_00800</t>
  </si>
  <si>
    <t>LAC_00801</t>
  </si>
  <si>
    <t>LAC_00802</t>
  </si>
  <si>
    <t>LAC_00803</t>
  </si>
  <si>
    <t>LAC_00804</t>
  </si>
  <si>
    <t>LAC_00805</t>
  </si>
  <si>
    <t>LAC_00806</t>
  </si>
  <si>
    <t>LAC_00807</t>
  </si>
  <si>
    <t>LAC_00808</t>
  </si>
  <si>
    <t>LAC_00810</t>
  </si>
  <si>
    <t>LAC_00811</t>
  </si>
  <si>
    <t>LAC_00812</t>
  </si>
  <si>
    <t>LAC_00813</t>
  </si>
  <si>
    <t>LAC_00814</t>
  </si>
  <si>
    <t>LAC_00815</t>
  </si>
  <si>
    <t>LAC_00816</t>
  </si>
  <si>
    <t>LAC_00817</t>
  </si>
  <si>
    <t>LAC_00818</t>
  </si>
  <si>
    <t>LAC_00819</t>
  </si>
  <si>
    <t>LAC_00820</t>
  </si>
  <si>
    <t>LAC_00821</t>
  </si>
  <si>
    <t>LAC_00822</t>
  </si>
  <si>
    <t>LAC_00824</t>
  </si>
  <si>
    <t>LAC_00825</t>
  </si>
  <si>
    <t>LAC_00826</t>
  </si>
  <si>
    <t>LAC_00827</t>
  </si>
  <si>
    <t>LAC_00828</t>
  </si>
  <si>
    <t>LAC_00829</t>
  </si>
  <si>
    <t>LAC_00830</t>
  </si>
  <si>
    <t>LAC_00831</t>
  </si>
  <si>
    <t>LAC_00832</t>
  </si>
  <si>
    <t>LAC_00833</t>
  </si>
  <si>
    <t>LAC_00834</t>
  </si>
  <si>
    <t>LAC_00835</t>
  </si>
  <si>
    <t>LAC_00836</t>
  </si>
  <si>
    <t>LAC_00837</t>
  </si>
  <si>
    <t>LAC_00838</t>
  </si>
  <si>
    <t>LAC_00839</t>
  </si>
  <si>
    <t>LAC_00840</t>
  </si>
  <si>
    <t>LAC_00841</t>
  </si>
  <si>
    <t>LAC_00842</t>
  </si>
  <si>
    <t>LAC_00843</t>
  </si>
  <si>
    <t>LAC_00844</t>
  </si>
  <si>
    <t>LAC_00845</t>
  </si>
  <si>
    <t>LAC_00846</t>
  </si>
  <si>
    <t>LAC_00847</t>
  </si>
  <si>
    <t>LAC_00848</t>
  </si>
  <si>
    <t>LAC_00849</t>
  </si>
  <si>
    <t>LAC_00850</t>
  </si>
  <si>
    <t>LAC_00851</t>
  </si>
  <si>
    <t>LAC_00852</t>
  </si>
  <si>
    <t>LAC_00853</t>
  </si>
  <si>
    <t>LAC_00854</t>
  </si>
  <si>
    <t>LAC_00855</t>
  </si>
  <si>
    <t>LAC_00856</t>
  </si>
  <si>
    <t>LAC_00858</t>
  </si>
  <si>
    <t>LAC_00859</t>
  </si>
  <si>
    <t>LAC_00860</t>
  </si>
  <si>
    <t>LAC_00861</t>
  </si>
  <si>
    <t>LAC_00862</t>
  </si>
  <si>
    <t>LAC_00863</t>
  </si>
  <si>
    <t>LAC_00864</t>
  </si>
  <si>
    <t>LAC_00865</t>
  </si>
  <si>
    <t>LAC_00866</t>
  </si>
  <si>
    <t>LAC_00867</t>
  </si>
  <si>
    <t>LAC_00868</t>
  </si>
  <si>
    <t>LAC_00869</t>
  </si>
  <si>
    <t>LAC_00870</t>
  </si>
  <si>
    <t>LAC_00871</t>
  </si>
  <si>
    <t>LAC_00872</t>
  </si>
  <si>
    <t>LAC_00873</t>
  </si>
  <si>
    <t>LAC_00874</t>
  </si>
  <si>
    <t>LAC_00875</t>
  </si>
  <si>
    <t>LAC_00876</t>
  </si>
  <si>
    <t>LAC_00877</t>
  </si>
  <si>
    <t>LAC_00878</t>
  </si>
  <si>
    <t>LAC_00879</t>
  </si>
  <si>
    <t>LAC_00880</t>
  </si>
  <si>
    <t>LAC_00881</t>
  </si>
  <si>
    <t>LAC_00882</t>
  </si>
  <si>
    <t>LAC_00883</t>
  </si>
  <si>
    <t>LAC_00884</t>
  </si>
  <si>
    <t>LAC_00885</t>
  </si>
  <si>
    <t>LAC_00886</t>
  </si>
  <si>
    <t>LAC_00887</t>
  </si>
  <si>
    <t>LAC_00888</t>
  </si>
  <si>
    <t>LAC_00889</t>
  </si>
  <si>
    <t>LAC_00890</t>
  </si>
  <si>
    <t>LAC_00891</t>
  </si>
  <si>
    <t>LAC_00892</t>
  </si>
  <si>
    <t>LAC_00893</t>
  </si>
  <si>
    <t>LAC_00894</t>
  </si>
  <si>
    <t>LAC_00895</t>
  </si>
  <si>
    <t>LAC_00896</t>
  </si>
  <si>
    <t>LAC_00897</t>
  </si>
  <si>
    <t>LAC_00898</t>
  </si>
  <si>
    <t>LAC_00899</t>
  </si>
  <si>
    <t>LAC_00900</t>
  </si>
  <si>
    <t>LAC_00901</t>
  </si>
  <si>
    <t>LAC_00902</t>
  </si>
  <si>
    <t>LAC_00904</t>
  </si>
  <si>
    <t>LAC_00905</t>
  </si>
  <si>
    <t>LAC_00906</t>
  </si>
  <si>
    <t>LAC_00908</t>
  </si>
  <si>
    <t>LAC_00909</t>
  </si>
  <si>
    <t>LAC_00910</t>
  </si>
  <si>
    <t>LAC_00911</t>
  </si>
  <si>
    <t>LAC_00912</t>
  </si>
  <si>
    <t>LAC_00913</t>
  </si>
  <si>
    <t>LAC_00914</t>
  </si>
  <si>
    <t>LAC_00915</t>
  </si>
  <si>
    <t>LAC_00916</t>
  </si>
  <si>
    <t>LAC_00917</t>
  </si>
  <si>
    <t>LAC_00918</t>
  </si>
  <si>
    <t>LAC_00919</t>
  </si>
  <si>
    <t>LAC_00920</t>
  </si>
  <si>
    <t>LAC_00921</t>
  </si>
  <si>
    <t>LAC_00922</t>
  </si>
  <si>
    <t>LAC_00923</t>
  </si>
  <si>
    <t>LAC_00924</t>
  </si>
  <si>
    <t>LAC_00925</t>
  </si>
  <si>
    <t>LAC_00926</t>
  </si>
  <si>
    <t>LAC_00927</t>
  </si>
  <si>
    <t>LAC_00929</t>
  </si>
  <si>
    <t>LAC_00930</t>
  </si>
  <si>
    <t>LAC_00931</t>
  </si>
  <si>
    <t>LAC_00932</t>
  </si>
  <si>
    <t>LAC_00933</t>
  </si>
  <si>
    <t>LAC_00934</t>
  </si>
  <si>
    <t>LAC_00935</t>
  </si>
  <si>
    <t>LAC_00936</t>
  </si>
  <si>
    <t>LAC_00937</t>
  </si>
  <si>
    <t>LAC_00938</t>
  </si>
  <si>
    <t>LAC_00939</t>
  </si>
  <si>
    <t>LAC_00940</t>
  </si>
  <si>
    <t>LAC_00941</t>
  </si>
  <si>
    <t>LAC_00942</t>
  </si>
  <si>
    <t>LAC_00943</t>
  </si>
  <si>
    <t>LAC_00944</t>
  </si>
  <si>
    <t>LAC_00945</t>
  </si>
  <si>
    <t>LAC_00946</t>
  </si>
  <si>
    <t>LAC_00947</t>
  </si>
  <si>
    <t>LAC_00948</t>
  </si>
  <si>
    <t>LAC_00949</t>
  </si>
  <si>
    <t>LAC_00950</t>
  </si>
  <si>
    <t>LAC_00951</t>
  </si>
  <si>
    <t>LAC_00952</t>
  </si>
  <si>
    <t>LAC_00953</t>
  </si>
  <si>
    <t>LAC_00954</t>
  </si>
  <si>
    <t>LAC_00955</t>
  </si>
  <si>
    <t>LAC_00956</t>
  </si>
  <si>
    <t>LAC_00957</t>
  </si>
  <si>
    <t>LAC_00958</t>
  </si>
  <si>
    <t>LAC_00959</t>
  </si>
  <si>
    <t>LAC_00960</t>
  </si>
  <si>
    <t>LAC_00961</t>
  </si>
  <si>
    <t>LAC_00962</t>
  </si>
  <si>
    <t>LAC_00964</t>
  </si>
  <si>
    <t>LAC_00965</t>
  </si>
  <si>
    <t>LAC_00966</t>
  </si>
  <si>
    <t>LAC_00967</t>
  </si>
  <si>
    <t>LAC_00968</t>
  </si>
  <si>
    <t>LAC_00969</t>
  </si>
  <si>
    <t>LAC_00970</t>
  </si>
  <si>
    <t>LAC_00971</t>
  </si>
  <si>
    <t>LAC_00972</t>
  </si>
  <si>
    <t>LAC_00973</t>
  </si>
  <si>
    <t>LAC_00974</t>
  </si>
  <si>
    <t>LAC_00975</t>
  </si>
  <si>
    <t>LAC_00976</t>
  </si>
  <si>
    <t>LAC_00977</t>
  </si>
  <si>
    <t>LAC_00978</t>
  </si>
  <si>
    <t>LAC_00979</t>
  </si>
  <si>
    <t>LAC_00980</t>
  </si>
  <si>
    <t>LAC_00981</t>
  </si>
  <si>
    <t>LAC_00982</t>
  </si>
  <si>
    <t>LAC_00983</t>
  </si>
  <si>
    <t>LAC_00984</t>
  </si>
  <si>
    <t>LAC_00985</t>
  </si>
  <si>
    <t>LAC_00986</t>
  </si>
  <si>
    <t>LAC_00987</t>
  </si>
  <si>
    <t>LAC_00988</t>
  </si>
  <si>
    <t>LAC_00989</t>
  </si>
  <si>
    <t>LAC_00990</t>
  </si>
  <si>
    <t>LAC_00991</t>
  </si>
  <si>
    <t>LAC_00992</t>
  </si>
  <si>
    <t>LAC_00993</t>
  </si>
  <si>
    <t>LAC_00994</t>
  </si>
  <si>
    <t>LAC_00995</t>
  </si>
  <si>
    <t>LAC_00996</t>
  </si>
  <si>
    <t>LAC_00997</t>
  </si>
  <si>
    <t>LAC_00998</t>
  </si>
  <si>
    <t>LAC_00999</t>
  </si>
  <si>
    <t>LAC_01000</t>
  </si>
  <si>
    <t>LAC_01001</t>
  </si>
  <si>
    <t>LAC_01002</t>
  </si>
  <si>
    <t>LAC_01003</t>
  </si>
  <si>
    <t>LAC_01004</t>
  </si>
  <si>
    <t>LAC_01005</t>
  </si>
  <si>
    <t>LAC_01006</t>
  </si>
  <si>
    <t>LAC_01007</t>
  </si>
  <si>
    <t>LAC_01008</t>
  </si>
  <si>
    <t>LAC_01009</t>
  </si>
  <si>
    <t>LAC_01010</t>
  </si>
  <si>
    <t>LAC_01011</t>
  </si>
  <si>
    <t>LAC_01012</t>
  </si>
  <si>
    <t>LAC_01013</t>
  </si>
  <si>
    <t>LAC_01014</t>
  </si>
  <si>
    <t>LAC_01015</t>
  </si>
  <si>
    <t>LAC_01016</t>
  </si>
  <si>
    <t>LAC_01017</t>
  </si>
  <si>
    <t>LAC_01018</t>
  </si>
  <si>
    <t>LAC_01019</t>
  </si>
  <si>
    <t>LAC_01021</t>
  </si>
  <si>
    <t>LAC_01023</t>
  </si>
  <si>
    <t>LAC_01024</t>
  </si>
  <si>
    <t>LAC_01025</t>
  </si>
  <si>
    <t>LAC_01026</t>
  </si>
  <si>
    <t>LAC_01027</t>
  </si>
  <si>
    <t>LAC_01028</t>
  </si>
  <si>
    <t>LAC_01029</t>
  </si>
  <si>
    <t>LAC_01030</t>
  </si>
  <si>
    <t>LAC_01031</t>
  </si>
  <si>
    <t>LAC_01032</t>
  </si>
  <si>
    <t>LAC_01033</t>
  </si>
  <si>
    <t>LAC_01034</t>
  </si>
  <si>
    <t>LAC_01035</t>
  </si>
  <si>
    <t>LAC_01036</t>
  </si>
  <si>
    <t>LAC_01037</t>
  </si>
  <si>
    <t>LAC_01038</t>
  </si>
  <si>
    <t>LAC_01039</t>
  </si>
  <si>
    <t>LAC_01040</t>
  </si>
  <si>
    <t>LAC_01041</t>
  </si>
  <si>
    <t>LAC_01042</t>
  </si>
  <si>
    <t>LAC_01043</t>
  </si>
  <si>
    <t>LAC_01044</t>
  </si>
  <si>
    <t>LAC_01045</t>
  </si>
  <si>
    <t>LAC_01046</t>
  </si>
  <si>
    <t>LAC_01047</t>
  </si>
  <si>
    <t>LAC_01048</t>
  </si>
  <si>
    <t>LAC_01049</t>
  </si>
  <si>
    <t>LAC_01050</t>
  </si>
  <si>
    <t>LAC_01051</t>
  </si>
  <si>
    <t>LAC_01052</t>
  </si>
  <si>
    <t>LAC_01053</t>
  </si>
  <si>
    <t>LAC_01054</t>
  </si>
  <si>
    <t>LAC_01055</t>
  </si>
  <si>
    <t>LAC_01056</t>
  </si>
  <si>
    <t>LAC_01057</t>
  </si>
  <si>
    <t>LAC_01058</t>
  </si>
  <si>
    <t>LAC_01059</t>
  </si>
  <si>
    <t>LAC_01060</t>
  </si>
  <si>
    <t>LAC_01061</t>
  </si>
  <si>
    <t>LAC_01062</t>
  </si>
  <si>
    <t>LAC_01063</t>
  </si>
  <si>
    <t>LAC_01064</t>
  </si>
  <si>
    <t>LAC_01065</t>
  </si>
  <si>
    <t>LAC_01066</t>
  </si>
  <si>
    <t>LAC_01067</t>
  </si>
  <si>
    <t>LAC_01068</t>
  </si>
  <si>
    <t>LAC_01069</t>
  </si>
  <si>
    <t>LAC_01071</t>
  </si>
  <si>
    <t>LAC_01072</t>
  </si>
  <si>
    <t>LAC_01073</t>
  </si>
  <si>
    <t>LAC_01074</t>
  </si>
  <si>
    <t>LAC_01075</t>
  </si>
  <si>
    <t>LAC_01078</t>
  </si>
  <si>
    <t>LAC_01079</t>
  </si>
  <si>
    <t>LAC_01080</t>
  </si>
  <si>
    <t>LAC_01081</t>
  </si>
  <si>
    <t>LAC_01083</t>
  </si>
  <si>
    <t>LAC_01084</t>
  </si>
  <si>
    <t>LAC_01085</t>
  </si>
  <si>
    <t>LAC_01086</t>
  </si>
  <si>
    <t>LAC_01087</t>
  </si>
  <si>
    <t>LAC_01088</t>
  </si>
  <si>
    <t>LAC_01089</t>
  </si>
  <si>
    <t>LAC_01090</t>
  </si>
  <si>
    <t>LAC_01091</t>
  </si>
  <si>
    <t>LAC_01092</t>
  </si>
  <si>
    <t>LAC_01093</t>
  </si>
  <si>
    <t>LAC_01094</t>
  </si>
  <si>
    <t>LAC_01095</t>
  </si>
  <si>
    <t>LAC_01096</t>
  </si>
  <si>
    <t>LAC_01097</t>
  </si>
  <si>
    <t>LAC_01098</t>
  </si>
  <si>
    <t>LAC_01099</t>
  </si>
  <si>
    <t>LAC_01100</t>
  </si>
  <si>
    <t>LAC_01101</t>
  </si>
  <si>
    <t>LAC_01104</t>
  </si>
  <si>
    <t>LAC_01105</t>
  </si>
  <si>
    <t>LAC_01106</t>
  </si>
  <si>
    <t>LAC_01107</t>
  </si>
  <si>
    <t>LAC_01108</t>
  </si>
  <si>
    <t>LAC_01109</t>
  </si>
  <si>
    <t>LAC_01110</t>
  </si>
  <si>
    <t>LAC_01111</t>
  </si>
  <si>
    <t>LAC_01112</t>
  </si>
  <si>
    <t>LAC_01113</t>
  </si>
  <si>
    <t>LAC_01114</t>
  </si>
  <si>
    <t>LAC_01115</t>
  </si>
  <si>
    <t>LAC_01116</t>
  </si>
  <si>
    <t>LAC_01117</t>
  </si>
  <si>
    <t>LAC_01118</t>
  </si>
  <si>
    <t>LAC_01119</t>
  </si>
  <si>
    <t>LAC_01120</t>
  </si>
  <si>
    <t>LAC_01121</t>
  </si>
  <si>
    <t>LAC_01122</t>
  </si>
  <si>
    <t>LAC_01123</t>
  </si>
  <si>
    <t>LAC_01124</t>
  </si>
  <si>
    <t>LAC_01125</t>
  </si>
  <si>
    <t>LAC_01126</t>
  </si>
  <si>
    <t>LAC_01127</t>
  </si>
  <si>
    <t>LAC_01128</t>
  </si>
  <si>
    <t>LAC_01129</t>
  </si>
  <si>
    <t>LAC_01130</t>
  </si>
  <si>
    <t>LAC_01131</t>
  </si>
  <si>
    <t>LAC_01132</t>
  </si>
  <si>
    <t>LAC_01133</t>
  </si>
  <si>
    <t>LAC_01134</t>
  </si>
  <si>
    <t>LAC_01135</t>
  </si>
  <si>
    <t>LAC_01136</t>
  </si>
  <si>
    <t>LAC_01137</t>
  </si>
  <si>
    <t>LAC_01138</t>
  </si>
  <si>
    <t>LAC_01139</t>
  </si>
  <si>
    <t>LAC_01140</t>
  </si>
  <si>
    <t>LAC_01141</t>
  </si>
  <si>
    <t>LAC_01142</t>
  </si>
  <si>
    <t>LAC_01143</t>
  </si>
  <si>
    <t>LAC_01144</t>
  </si>
  <si>
    <t>LAC_01145</t>
  </si>
  <si>
    <t>LAC_01146</t>
  </si>
  <si>
    <t>LAC_01147</t>
  </si>
  <si>
    <t>LAC_01148</t>
  </si>
  <si>
    <t>LAC_01149</t>
  </si>
  <si>
    <t>LAC_01150</t>
  </si>
  <si>
    <t>LAC_01151</t>
  </si>
  <si>
    <t>LAC_01152</t>
  </si>
  <si>
    <t>LAC_01153</t>
  </si>
  <si>
    <t>LAC_01154</t>
  </si>
  <si>
    <t>LAC_01155</t>
  </si>
  <si>
    <t>LAC_01156</t>
  </si>
  <si>
    <t>LAC_01157</t>
  </si>
  <si>
    <t>LAC_01158</t>
  </si>
  <si>
    <t>LAC_01159</t>
  </si>
  <si>
    <t>LAC_01160</t>
  </si>
  <si>
    <t>LAC_01161</t>
  </si>
  <si>
    <t>LAC_01162</t>
  </si>
  <si>
    <t>LAC_01163</t>
  </si>
  <si>
    <t>LAC_01164</t>
  </si>
  <si>
    <t>LAC_01165</t>
  </si>
  <si>
    <t>LAC_01166</t>
  </si>
  <si>
    <t>LAC_01167</t>
  </si>
  <si>
    <t>LAC_01168</t>
  </si>
  <si>
    <t>LAC_01169</t>
  </si>
  <si>
    <t>LAC_01170</t>
  </si>
  <si>
    <t>LAC_01171</t>
  </si>
  <si>
    <t>LAC_01172</t>
  </si>
  <si>
    <t>LAC_01173</t>
  </si>
  <si>
    <t>LAC_01174</t>
  </si>
  <si>
    <t>LAC_01175</t>
  </si>
  <si>
    <t>LAC_01176</t>
  </si>
  <si>
    <t>LAC_01177</t>
  </si>
  <si>
    <t>LAC_01178</t>
  </si>
  <si>
    <t>LAC_01179</t>
  </si>
  <si>
    <t>LAC_01180</t>
  </si>
  <si>
    <t>LAC_01181</t>
  </si>
  <si>
    <t>LAC_01182</t>
  </si>
  <si>
    <t>LAC_01183</t>
  </si>
  <si>
    <t>LAC_01184</t>
  </si>
  <si>
    <t>LAC_01185</t>
  </si>
  <si>
    <t>LAC_01186</t>
  </si>
  <si>
    <t>LAC_01187</t>
  </si>
  <si>
    <t>LAC_01188</t>
  </si>
  <si>
    <t>LAC_01189</t>
  </si>
  <si>
    <t>LAC_01190</t>
  </si>
  <si>
    <t>LAC_01191</t>
  </si>
  <si>
    <t>LAC_01192</t>
  </si>
  <si>
    <t>LAC_01193</t>
  </si>
  <si>
    <t>LAC_01194</t>
  </si>
  <si>
    <t>LAC_01195</t>
  </si>
  <si>
    <t>LAC_01196</t>
  </si>
  <si>
    <t>LAC_01197</t>
  </si>
  <si>
    <t>LAC_01198</t>
  </si>
  <si>
    <t>LAC_01199</t>
  </si>
  <si>
    <t>LAC_01200</t>
  </si>
  <si>
    <t>LAC_01201</t>
  </si>
  <si>
    <t>LAC_01202</t>
  </si>
  <si>
    <t>LAC_01203</t>
  </si>
  <si>
    <t>LAC_01204</t>
  </si>
  <si>
    <t>LAC_01205</t>
  </si>
  <si>
    <t>LAC_01206</t>
  </si>
  <si>
    <t>LAC_01207</t>
  </si>
  <si>
    <t>LAC_01208</t>
  </si>
  <si>
    <t>LAC_01209</t>
  </si>
  <si>
    <t>LAC_01210</t>
  </si>
  <si>
    <t>LAC_01211</t>
  </si>
  <si>
    <t>LAC_01212</t>
  </si>
  <si>
    <t>LAC_01213</t>
  </si>
  <si>
    <t>LAC_01215</t>
  </si>
  <si>
    <t>LAC_01216</t>
  </si>
  <si>
    <t>LAC_01217</t>
  </si>
  <si>
    <t>LAC_01218</t>
  </si>
  <si>
    <t>LAC_01219</t>
  </si>
  <si>
    <t>LAC_01220</t>
  </si>
  <si>
    <t>LAC_01221</t>
  </si>
  <si>
    <t>LAC_01222</t>
  </si>
  <si>
    <t>LAC_01223</t>
  </si>
  <si>
    <t>LAC_01224</t>
  </si>
  <si>
    <t>LAC_01225</t>
  </si>
  <si>
    <t>LAC_01226</t>
  </si>
  <si>
    <t>LAC_01227</t>
  </si>
  <si>
    <t>LAC_01228</t>
  </si>
  <si>
    <t>LAC_01229</t>
  </si>
  <si>
    <t>LAC_01230</t>
  </si>
  <si>
    <t>LAC_01231</t>
  </si>
  <si>
    <t>LAC_01232</t>
  </si>
  <si>
    <t>LAC_01233</t>
  </si>
  <si>
    <t>LAC_01234</t>
  </si>
  <si>
    <t>LAC_01236</t>
  </si>
  <si>
    <t>LAC_01237</t>
  </si>
  <si>
    <t>LAC_01238</t>
  </si>
  <si>
    <t>LAC_01239</t>
  </si>
  <si>
    <t>LAC_01240</t>
  </si>
  <si>
    <t>LAC_01241</t>
  </si>
  <si>
    <t>LAC_01242</t>
  </si>
  <si>
    <t>LAC_01243</t>
  </si>
  <si>
    <t>LAC_01244</t>
  </si>
  <si>
    <t>LAC_01245</t>
  </si>
  <si>
    <t>LAC_01248</t>
  </si>
  <si>
    <t>LAC_01249</t>
  </si>
  <si>
    <t>LAC_01250</t>
  </si>
  <si>
    <t>LAC_01251</t>
  </si>
  <si>
    <t>LAC_01252</t>
  </si>
  <si>
    <t>LAC_01253</t>
  </si>
  <si>
    <t>LAC_01254</t>
  </si>
  <si>
    <t>LAC_01255</t>
  </si>
  <si>
    <t>LAC_01256</t>
  </si>
  <si>
    <t>LAC_01257</t>
  </si>
  <si>
    <t>LAC_01258</t>
  </si>
  <si>
    <t>LAC_01259</t>
  </si>
  <si>
    <t>LAC_01261</t>
  </si>
  <si>
    <t>LAC_01262</t>
  </si>
  <si>
    <t>LAC_01264</t>
  </si>
  <si>
    <t>LAC_01265</t>
  </si>
  <si>
    <t>LAC_01266</t>
  </si>
  <si>
    <t>LAC_01267</t>
  </si>
  <si>
    <t>LAC_01268</t>
  </si>
  <si>
    <t>LAC_01269</t>
  </si>
  <si>
    <t>LAC_01270</t>
  </si>
  <si>
    <t>LAC_01271</t>
  </si>
  <si>
    <t>LAC_01272</t>
  </si>
  <si>
    <t>LAC_01273</t>
  </si>
  <si>
    <t>LAC_01274</t>
  </si>
  <si>
    <t>LAC_01275</t>
  </si>
  <si>
    <t>LAC_01276</t>
  </si>
  <si>
    <t>LAC_01277</t>
  </si>
  <si>
    <t>LAC_01278</t>
  </si>
  <si>
    <t>LAC_01279</t>
  </si>
  <si>
    <t>LAC_01280</t>
  </si>
  <si>
    <t>LAC_01281</t>
  </si>
  <si>
    <t>LAC_01282</t>
  </si>
  <si>
    <t>LAC_01283</t>
  </si>
  <si>
    <t>LAC_01284</t>
  </si>
  <si>
    <t>LAC_01285</t>
  </si>
  <si>
    <t>LAC_01286</t>
  </si>
  <si>
    <t>LAC_01287</t>
  </si>
  <si>
    <t>LAC_01288</t>
  </si>
  <si>
    <t>LAC_01289</t>
  </si>
  <si>
    <t>LAC_01290</t>
  </si>
  <si>
    <t>LAC_01291</t>
  </si>
  <si>
    <t>LAC_01292</t>
  </si>
  <si>
    <t>LAC_01293</t>
  </si>
  <si>
    <t>LAC_01294</t>
  </si>
  <si>
    <t>LAC_01295</t>
  </si>
  <si>
    <t>LAC_01296</t>
  </si>
  <si>
    <t>LAC_01297</t>
  </si>
  <si>
    <t>LAC_01298</t>
  </si>
  <si>
    <t>LAC_01299</t>
  </si>
  <si>
    <t>LAC_01300</t>
  </si>
  <si>
    <t>LAC_01301</t>
  </si>
  <si>
    <t>LAC_01302</t>
  </si>
  <si>
    <t>LAC_01303</t>
  </si>
  <si>
    <t>LAC_01304</t>
  </si>
  <si>
    <t>LAC_01305</t>
  </si>
  <si>
    <t>LAC_01306</t>
  </si>
  <si>
    <t>LAC_01307</t>
  </si>
  <si>
    <t>LAC_01308</t>
  </si>
  <si>
    <t>LAC_01309</t>
  </si>
  <si>
    <t>LAC_01310</t>
  </si>
  <si>
    <t>LAC_01311</t>
  </si>
  <si>
    <t>LAC_01312</t>
  </si>
  <si>
    <t>LAC_01313</t>
  </si>
  <si>
    <t>LAC_01314</t>
  </si>
  <si>
    <t>LAC_01316</t>
  </si>
  <si>
    <t>LAC_01317</t>
  </si>
  <si>
    <t>LAC_01318</t>
  </si>
  <si>
    <t>LAC_01319</t>
  </si>
  <si>
    <t>LAC_01320</t>
  </si>
  <si>
    <t>LAC_01321</t>
  </si>
  <si>
    <t>LAC_01322</t>
  </si>
  <si>
    <t>LAC_01323</t>
  </si>
  <si>
    <t>LAC_01324</t>
  </si>
  <si>
    <t>LAC_01325</t>
  </si>
  <si>
    <t>LAC_01326</t>
  </si>
  <si>
    <t>LAC_01327</t>
  </si>
  <si>
    <t>LAC_01328</t>
  </si>
  <si>
    <t>LAC_01329</t>
  </si>
  <si>
    <t>LAC_01330</t>
  </si>
  <si>
    <t>LAC_01331</t>
  </si>
  <si>
    <t>LAC_01332</t>
  </si>
  <si>
    <t>LAC_01333</t>
  </si>
  <si>
    <t>LAC_01334</t>
  </si>
  <si>
    <t>LAC_01335</t>
  </si>
  <si>
    <t>LAC_01336</t>
  </si>
  <si>
    <t>LAC_01337</t>
  </si>
  <si>
    <t>LAC_01338</t>
  </si>
  <si>
    <t>LAC_01339</t>
  </si>
  <si>
    <t>LAC_01340</t>
  </si>
  <si>
    <t>LAC_01341</t>
  </si>
  <si>
    <t>LAC_01342</t>
  </si>
  <si>
    <t>LAC_01343</t>
  </si>
  <si>
    <t>LAC_01344</t>
  </si>
  <si>
    <t>LAC_01345</t>
  </si>
  <si>
    <t>LAC_01346</t>
  </si>
  <si>
    <t>LAC_01347</t>
  </si>
  <si>
    <t>LAC_01348</t>
  </si>
  <si>
    <t>LAC_01349</t>
  </si>
  <si>
    <t>LAC_01350</t>
  </si>
  <si>
    <t>LAC_01351</t>
  </si>
  <si>
    <t>LAC_01352</t>
  </si>
  <si>
    <t>LAC_01353</t>
  </si>
  <si>
    <t>LAC_01354</t>
  </si>
  <si>
    <t>LAC_01355</t>
  </si>
  <si>
    <t>LAC_01356</t>
  </si>
  <si>
    <t>LAC_01357</t>
  </si>
  <si>
    <t>LAC_01358</t>
  </si>
  <si>
    <t>LAC_01359</t>
  </si>
  <si>
    <t>LAC_01360</t>
  </si>
  <si>
    <t>LAC_01361</t>
  </si>
  <si>
    <t>LAC_01362</t>
  </si>
  <si>
    <t>LAC_01363</t>
  </si>
  <si>
    <t>LAC_01364</t>
  </si>
  <si>
    <t>LAC_01365</t>
  </si>
  <si>
    <t>LAC_01366</t>
  </si>
  <si>
    <t>LAC_01367</t>
  </si>
  <si>
    <t>LAC_01368</t>
  </si>
  <si>
    <t>LAC_01369</t>
  </si>
  <si>
    <t>LAC_01370</t>
  </si>
  <si>
    <t>LAC_01371</t>
  </si>
  <si>
    <t>LAC_01372</t>
  </si>
  <si>
    <t>LAC_01373</t>
  </si>
  <si>
    <t>LAC_01374</t>
  </si>
  <si>
    <t>LAC_01375</t>
  </si>
  <si>
    <t>LAC_01376</t>
  </si>
  <si>
    <t>LAC_01377</t>
  </si>
  <si>
    <t>LAC_01378</t>
  </si>
  <si>
    <t>LAC_01379</t>
  </si>
  <si>
    <t>LAC_01380</t>
  </si>
  <si>
    <t>LAC_01381</t>
  </si>
  <si>
    <t>LAC_01382</t>
  </si>
  <si>
    <t>LAC_01383</t>
  </si>
  <si>
    <t>LAC_01384</t>
  </si>
  <si>
    <t>LAC_01385</t>
  </si>
  <si>
    <t>LAC_01386</t>
  </si>
  <si>
    <t>LAC_01388</t>
  </si>
  <si>
    <t>LAC_01389</t>
  </si>
  <si>
    <t>LAC_01390</t>
  </si>
  <si>
    <t>LAC_01391</t>
  </si>
  <si>
    <t>LAC_01392</t>
  </si>
  <si>
    <t>LAC_01393</t>
  </si>
  <si>
    <t>LAC_01394</t>
  </si>
  <si>
    <t>LAC_01395</t>
  </si>
  <si>
    <t>LAC_01396</t>
  </si>
  <si>
    <t>LAC_01397</t>
  </si>
  <si>
    <t>LAC_01398</t>
  </si>
  <si>
    <t>LAC_01399</t>
  </si>
  <si>
    <t>LAC_01400</t>
  </si>
  <si>
    <t>LAC_01401</t>
  </si>
  <si>
    <t>LAC_01403</t>
  </si>
  <si>
    <t>LAC_01404</t>
  </si>
  <si>
    <t>LAC_01405</t>
  </si>
  <si>
    <t>LAC_01406</t>
  </si>
  <si>
    <t>LAC_01407</t>
  </si>
  <si>
    <t>LAC_01408</t>
  </si>
  <si>
    <t>LAC_01409</t>
  </si>
  <si>
    <t>LAC_01410</t>
  </si>
  <si>
    <t>LAC_01411</t>
  </si>
  <si>
    <t>LAC_01412</t>
  </si>
  <si>
    <t>LAC_01414</t>
  </si>
  <si>
    <t>LAC_01415</t>
  </si>
  <si>
    <t>LAC_01416</t>
  </si>
  <si>
    <t>LAC_01417</t>
  </si>
  <si>
    <t>LAC_01418</t>
  </si>
  <si>
    <t>LAC_01419</t>
  </si>
  <si>
    <t>LAC_01420</t>
  </si>
  <si>
    <t>LAC_01421</t>
  </si>
  <si>
    <t>LAC_01422</t>
  </si>
  <si>
    <t>LAC_01423</t>
  </si>
  <si>
    <t>LAC_01424</t>
  </si>
  <si>
    <t>LAC_01425</t>
  </si>
  <si>
    <t>LAC_01426</t>
  </si>
  <si>
    <t>LAC_01427</t>
  </si>
  <si>
    <t>LAC_01428</t>
  </si>
  <si>
    <t>LAC_01429</t>
  </si>
  <si>
    <t>LAC_01430</t>
  </si>
  <si>
    <t>LAC_01431</t>
  </si>
  <si>
    <t>LAC_01432</t>
  </si>
  <si>
    <t>LAC_01433</t>
  </si>
  <si>
    <t>LAC_01434</t>
  </si>
  <si>
    <t>LAC_01435</t>
  </si>
  <si>
    <t>LAC_01436</t>
  </si>
  <si>
    <t>LAC_01437</t>
  </si>
  <si>
    <t>LAC_01438</t>
  </si>
  <si>
    <t>LAC_01439</t>
  </si>
  <si>
    <t>LAC_01440</t>
  </si>
  <si>
    <t>LAC_01441</t>
  </si>
  <si>
    <t>LAC_01442</t>
  </si>
  <si>
    <t>LAC_01443</t>
  </si>
  <si>
    <t>LAC_01444</t>
  </si>
  <si>
    <t>LAC_01445</t>
  </si>
  <si>
    <t>LAC_01446</t>
  </si>
  <si>
    <t>LAC_01447</t>
  </si>
  <si>
    <t>LAC_01448</t>
  </si>
  <si>
    <t>LAC_01449</t>
  </si>
  <si>
    <t>LAC_01450</t>
  </si>
  <si>
    <t>LAC_01451</t>
  </si>
  <si>
    <t>LAC_01452</t>
  </si>
  <si>
    <t>LAC_01453</t>
  </si>
  <si>
    <t>LAC_01454</t>
  </si>
  <si>
    <t>LAC_01455</t>
  </si>
  <si>
    <t>LAC_01456</t>
  </si>
  <si>
    <t>LAC_01457</t>
  </si>
  <si>
    <t>LAC_01458</t>
  </si>
  <si>
    <t>LAC_01459</t>
  </si>
  <si>
    <t>LAC_01460</t>
  </si>
  <si>
    <t>LAC_01461</t>
  </si>
  <si>
    <t>LAC_01462</t>
  </si>
  <si>
    <t>LAC_01463</t>
  </si>
  <si>
    <t>LAC_01464</t>
  </si>
  <si>
    <t>LAC_01465</t>
  </si>
  <si>
    <t>LAC_01467</t>
  </si>
  <si>
    <t>LAC_01468</t>
  </si>
  <si>
    <t>LAC_01469</t>
  </si>
  <si>
    <t>LAC_01470</t>
  </si>
  <si>
    <t>LAC_01471</t>
  </si>
  <si>
    <t>LAC_01472</t>
  </si>
  <si>
    <t>LAC_01473</t>
  </si>
  <si>
    <t>LAC_01474</t>
  </si>
  <si>
    <t>LAC_01475</t>
  </si>
  <si>
    <t>LAC_01476</t>
  </si>
  <si>
    <t>LAC_01477</t>
  </si>
  <si>
    <t>LAC_01478</t>
  </si>
  <si>
    <t>LAC_01479</t>
  </si>
  <si>
    <t>LAC_01480</t>
  </si>
  <si>
    <t>LAC_01481</t>
  </si>
  <si>
    <t>LAC_01482</t>
  </si>
  <si>
    <t>LAC_01483</t>
  </si>
  <si>
    <t>LAC_01484</t>
  </si>
  <si>
    <t>LAC_01485</t>
  </si>
  <si>
    <t>LAC_01486</t>
  </si>
  <si>
    <t>LAC_01487</t>
  </si>
  <si>
    <t>LAC_01488</t>
  </si>
  <si>
    <t>LAC_01489</t>
  </si>
  <si>
    <t>LAC_01490</t>
  </si>
  <si>
    <t>LAC_01491</t>
  </si>
  <si>
    <t>LAC_01492</t>
  </si>
  <si>
    <t>LAC_01493</t>
  </si>
  <si>
    <t>LAC_01494</t>
  </si>
  <si>
    <t>LAC_01495</t>
  </si>
  <si>
    <t>LAC_01496</t>
  </si>
  <si>
    <t>LAC_01497</t>
  </si>
  <si>
    <t>LAC_01498</t>
  </si>
  <si>
    <t>LAC_01499</t>
  </si>
  <si>
    <t>LAC_01500</t>
  </si>
  <si>
    <t>LAC_01501</t>
  </si>
  <si>
    <t>LAC_01502</t>
  </si>
  <si>
    <t>LAC_01503</t>
  </si>
  <si>
    <t>LAC_01504</t>
  </si>
  <si>
    <t>LAC_01505</t>
  </si>
  <si>
    <t>LAC_01506</t>
  </si>
  <si>
    <t>LAC_01507</t>
  </si>
  <si>
    <t>LAC_01508</t>
  </si>
  <si>
    <t>LAC_01509</t>
  </si>
  <si>
    <t>LAC_01510</t>
  </si>
  <si>
    <t>LAC_01511</t>
  </si>
  <si>
    <t>LAC_01512</t>
  </si>
  <si>
    <t>LAC_01513</t>
  </si>
  <si>
    <t>LAC_01515</t>
  </si>
  <si>
    <t>LAC_01516</t>
  </si>
  <si>
    <t>LAC_01517</t>
  </si>
  <si>
    <t>LAC_01518</t>
  </si>
  <si>
    <t>LAC_01519</t>
  </si>
  <si>
    <t>LAC_01520</t>
  </si>
  <si>
    <t>LAC_01521</t>
  </si>
  <si>
    <t>LAC_01522</t>
  </si>
  <si>
    <t>LAC_01523</t>
  </si>
  <si>
    <t>LAC_01524</t>
  </si>
  <si>
    <t>LAC_01526</t>
  </si>
  <si>
    <t>LAC_01527</t>
  </si>
  <si>
    <t>LAC_01528</t>
  </si>
  <si>
    <t>LAC_01529</t>
  </si>
  <si>
    <t>LAC_01530</t>
  </si>
  <si>
    <t>LAC_01531</t>
  </si>
  <si>
    <t>LAC_01532</t>
  </si>
  <si>
    <t>LAC_01533</t>
  </si>
  <si>
    <t>LAC_01534</t>
  </si>
  <si>
    <t>LAC_01535</t>
  </si>
  <si>
    <t>LAC_01536</t>
  </si>
  <si>
    <t>LAC_01553</t>
  </si>
  <si>
    <t>LAC_01554</t>
  </si>
  <si>
    <t>LAC_01555</t>
  </si>
  <si>
    <t>LAC_01556</t>
  </si>
  <si>
    <t>LAC_01557</t>
  </si>
  <si>
    <t>LAC_01558</t>
  </si>
  <si>
    <t>LAC_01559</t>
  </si>
  <si>
    <t>LAC_01560</t>
  </si>
  <si>
    <t>LAC_01561</t>
  </si>
  <si>
    <t>LAC_01562</t>
  </si>
  <si>
    <t>LAC_01563</t>
  </si>
  <si>
    <t>LAC_01564</t>
  </si>
  <si>
    <t>LAC_01565</t>
  </si>
  <si>
    <t>LAC_01566</t>
  </si>
  <si>
    <t>LAC_01567</t>
  </si>
  <si>
    <t>LAC_01568</t>
  </si>
  <si>
    <t>LAC_01569</t>
  </si>
  <si>
    <t>LAC_01570</t>
  </si>
  <si>
    <t>LAC_01571</t>
  </si>
  <si>
    <t>LAC_01572</t>
  </si>
  <si>
    <t>LAC_01573</t>
  </si>
  <si>
    <t>LAC_01574</t>
  </si>
  <si>
    <t>LAC_01575</t>
  </si>
  <si>
    <t>LAC_01576</t>
  </si>
  <si>
    <t>LAC_01577</t>
  </si>
  <si>
    <t>LAC_01578</t>
  </si>
  <si>
    <t>LAC_01579</t>
  </si>
  <si>
    <t>LAC_01580</t>
  </si>
  <si>
    <t>LAC_01581</t>
  </si>
  <si>
    <t>LAC_01582</t>
  </si>
  <si>
    <t>LAC_01583</t>
  </si>
  <si>
    <t>LAC_01584</t>
  </si>
  <si>
    <t>LAC_01585</t>
  </si>
  <si>
    <t>LAC_01586</t>
  </si>
  <si>
    <t>LAC_01587</t>
  </si>
  <si>
    <t>LAC_01588</t>
  </si>
  <si>
    <t>LAC_01589</t>
  </si>
  <si>
    <t>LAC_01593</t>
  </si>
  <si>
    <t>LAC_01594</t>
  </si>
  <si>
    <t>LAC_01595</t>
  </si>
  <si>
    <t>LAC_01596</t>
  </si>
  <si>
    <t>LAC_01600</t>
  </si>
  <si>
    <t>LAC_01601</t>
  </si>
  <si>
    <t>LAC_01602</t>
  </si>
  <si>
    <t>LAC_01604</t>
  </si>
  <si>
    <t>LAC_01605</t>
  </si>
  <si>
    <t>LAC_01606</t>
  </si>
  <si>
    <t>LAC_01607</t>
  </si>
  <si>
    <t>LAC_01608</t>
  </si>
  <si>
    <t>LAC_01609</t>
  </si>
  <si>
    <t>LAC_01610</t>
  </si>
  <si>
    <t>LAC_01611</t>
  </si>
  <si>
    <t>LAC_01612</t>
  </si>
  <si>
    <t>LAC_01613</t>
  </si>
  <si>
    <t>LAC_01614</t>
  </si>
  <si>
    <t>LAC_01615</t>
  </si>
  <si>
    <t>LAC_01616</t>
  </si>
  <si>
    <t>LAC_01617</t>
  </si>
  <si>
    <t>LAC_01618</t>
  </si>
  <si>
    <t>LAC_01619</t>
  </si>
  <si>
    <t>LAC_01620</t>
  </si>
  <si>
    <t>LAC_01621</t>
  </si>
  <si>
    <t>LAC_01622</t>
  </si>
  <si>
    <t>LAC_01623</t>
  </si>
  <si>
    <t>LAC_01624</t>
  </si>
  <si>
    <t>LAC_01626</t>
  </si>
  <si>
    <t>LAC_01627</t>
  </si>
  <si>
    <t>LAC_01628</t>
  </si>
  <si>
    <t>LAC_01629</t>
  </si>
  <si>
    <t>LAC_01630</t>
  </si>
  <si>
    <t>LAC_01631</t>
  </si>
  <si>
    <t>LAC_01632</t>
  </si>
  <si>
    <t>LAC_01633</t>
  </si>
  <si>
    <t>LAC_01634</t>
  </si>
  <si>
    <t>LAC_01635</t>
  </si>
  <si>
    <t>LAC_01636</t>
  </si>
  <si>
    <t>LAC_01637</t>
  </si>
  <si>
    <t>LAC_01638</t>
  </si>
  <si>
    <t>LAC_01639</t>
  </si>
  <si>
    <t>LAC_01640</t>
  </si>
  <si>
    <t>LAC_01641</t>
  </si>
  <si>
    <t>LAC_01642</t>
  </si>
  <si>
    <t>LAC_01643</t>
  </si>
  <si>
    <t>LAC_01644</t>
  </si>
  <si>
    <t>LAC_01645</t>
  </si>
  <si>
    <t>LAC_01646</t>
  </si>
  <si>
    <t>LAC_01647</t>
  </si>
  <si>
    <t>LAC_01648</t>
  </si>
  <si>
    <t>LAC_01649</t>
  </si>
  <si>
    <t>LAC_01650</t>
  </si>
  <si>
    <t>LAC_01651</t>
  </si>
  <si>
    <t>LAC_01652</t>
  </si>
  <si>
    <t>LAC_01653</t>
  </si>
  <si>
    <t>LAC_01654</t>
  </si>
  <si>
    <t>LAC_01655</t>
  </si>
  <si>
    <t>LAC_01656</t>
  </si>
  <si>
    <t>LAC_01657</t>
  </si>
  <si>
    <t>LAC_01658</t>
  </si>
  <si>
    <t>LAC_01659</t>
  </si>
  <si>
    <t>LAC_01660</t>
  </si>
  <si>
    <t>LAC_01662</t>
  </si>
  <si>
    <t>LAC_01663</t>
  </si>
  <si>
    <t>LAC_01664</t>
  </si>
  <si>
    <t>LAC_01665</t>
  </si>
  <si>
    <t>LAC_01666</t>
  </si>
  <si>
    <t>LAC_01668</t>
  </si>
  <si>
    <t>LAC_01669</t>
  </si>
  <si>
    <t>LAC_01670</t>
  </si>
  <si>
    <t>LAC_01671</t>
  </si>
  <si>
    <t>LAC_01672</t>
  </si>
  <si>
    <t>LAC_01673</t>
  </si>
  <si>
    <t>LAC_01674</t>
  </si>
  <si>
    <t>LAC_01675</t>
  </si>
  <si>
    <t>LAC_01676</t>
  </si>
  <si>
    <t>LAC_01677</t>
  </si>
  <si>
    <t>LAC_01678</t>
  </si>
  <si>
    <t>LAC_01679</t>
  </si>
  <si>
    <t>LAC_01680</t>
  </si>
  <si>
    <t>LAC_01681</t>
  </si>
  <si>
    <t>LAC_01682</t>
  </si>
  <si>
    <t>LAC_01683</t>
  </si>
  <si>
    <t>LAC_01684</t>
  </si>
  <si>
    <t>LAC_01685</t>
  </si>
  <si>
    <t>LAC_01687</t>
  </si>
  <si>
    <t>LAC_01688</t>
  </si>
  <si>
    <t>LAC_01689</t>
  </si>
  <si>
    <t>LAC_01690</t>
  </si>
  <si>
    <t>LAC_01691</t>
  </si>
  <si>
    <t>LAC_01692</t>
  </si>
  <si>
    <t>LAC_01693</t>
  </si>
  <si>
    <t>LAC_01694</t>
  </si>
  <si>
    <t>LAC_01696</t>
  </si>
  <si>
    <t>LAC_01697</t>
  </si>
  <si>
    <t>LAC_01698</t>
  </si>
  <si>
    <t>LAC_01699</t>
  </si>
  <si>
    <t>LAC_01700</t>
  </si>
  <si>
    <t>LAC_01701</t>
  </si>
  <si>
    <t>LAC_01702</t>
  </si>
  <si>
    <t>LAC_01703</t>
  </si>
  <si>
    <t>LAC_01704</t>
  </si>
  <si>
    <t>LAC_01705</t>
  </si>
  <si>
    <t>LAC_01706</t>
  </si>
  <si>
    <t>LAC_01707</t>
  </si>
  <si>
    <t>LAC_01708</t>
  </si>
  <si>
    <t>LAC_01709</t>
  </si>
  <si>
    <t>LAC_01710</t>
  </si>
  <si>
    <t>LAC_01711</t>
  </si>
  <si>
    <t>LAC_01712</t>
  </si>
  <si>
    <t>LAC_01713</t>
  </si>
  <si>
    <t>LAC_01714</t>
  </si>
  <si>
    <t>LAC_01715</t>
  </si>
  <si>
    <t>LAC_01716</t>
  </si>
  <si>
    <t>LAC_01717</t>
  </si>
  <si>
    <t>LAC_01718</t>
  </si>
  <si>
    <t>LAC_01719</t>
  </si>
  <si>
    <t>LAC_01720</t>
  </si>
  <si>
    <t>LAC_01721</t>
  </si>
  <si>
    <t>LAC_01722</t>
  </si>
  <si>
    <t>LAC_01723</t>
  </si>
  <si>
    <t>LAC_01724</t>
  </si>
  <si>
    <t>LAC_01725</t>
  </si>
  <si>
    <t>LAC_01726</t>
  </si>
  <si>
    <t>LAC_01727</t>
  </si>
  <si>
    <t>LAC_01728</t>
  </si>
  <si>
    <t>LAC_01729</t>
  </si>
  <si>
    <t>LAC_01730</t>
  </si>
  <si>
    <t>LAC_01731</t>
  </si>
  <si>
    <t>LAC_01732</t>
  </si>
  <si>
    <t>LAC_01733</t>
  </si>
  <si>
    <t>LAC_01734</t>
  </si>
  <si>
    <t>LAC_01735</t>
  </si>
  <si>
    <t>LAC_01736</t>
  </si>
  <si>
    <t>LAC_01737</t>
  </si>
  <si>
    <t>LAC_01738</t>
  </si>
  <si>
    <t>LAC_01739</t>
  </si>
  <si>
    <t>LAC_01740</t>
  </si>
  <si>
    <t>LAC_01741</t>
  </si>
  <si>
    <t>LAC_01742</t>
  </si>
  <si>
    <t>LAC_01743</t>
  </si>
  <si>
    <t>LAC_01744</t>
  </si>
  <si>
    <t>LAC_01745</t>
  </si>
  <si>
    <t>LAC_01746</t>
  </si>
  <si>
    <t>LAC_01747</t>
  </si>
  <si>
    <t>LAC_01748</t>
  </si>
  <si>
    <t>LAC_01749</t>
  </si>
  <si>
    <t>LAC_01750</t>
  </si>
  <si>
    <t>LAC_01751</t>
  </si>
  <si>
    <t>LAC_01752</t>
  </si>
  <si>
    <t>LAC_01753</t>
  </si>
  <si>
    <t>LAC_01754</t>
  </si>
  <si>
    <t>LAC_01755</t>
  </si>
  <si>
    <t>LAC_01756</t>
  </si>
  <si>
    <t>LAC_01757</t>
  </si>
  <si>
    <t>LAC_01758</t>
  </si>
  <si>
    <t>LAC_01759</t>
  </si>
  <si>
    <t>LAC_01760</t>
  </si>
  <si>
    <t>LAC_01761</t>
  </si>
  <si>
    <t>LAC_01762</t>
  </si>
  <si>
    <t>LAC_01763</t>
  </si>
  <si>
    <t>LAC_01764</t>
  </si>
  <si>
    <t>LAC_01765</t>
  </si>
  <si>
    <t>LAC_01766</t>
  </si>
  <si>
    <t>LAC_01767</t>
  </si>
  <si>
    <t>LAC_01768</t>
  </si>
  <si>
    <t>LAC_01769</t>
  </si>
  <si>
    <t>LAC_01770</t>
  </si>
  <si>
    <t>LAC_01771</t>
  </si>
  <si>
    <t>LAC_01772</t>
  </si>
  <si>
    <t>LAC_01773</t>
  </si>
  <si>
    <t>LAC_01774</t>
  </si>
  <si>
    <t>LAC_01775</t>
  </si>
  <si>
    <t>LAC_01776</t>
  </si>
  <si>
    <t>LAC_01777</t>
  </si>
  <si>
    <t>LAC_01778</t>
  </si>
  <si>
    <t>LAC_01779</t>
  </si>
  <si>
    <t>LAC_01780</t>
  </si>
  <si>
    <t>LAC_01781</t>
  </si>
  <si>
    <t>LAC_01782</t>
  </si>
  <si>
    <t>LAC_01783</t>
  </si>
  <si>
    <t>LAC_01784</t>
  </si>
  <si>
    <t>LAC_01785</t>
  </si>
  <si>
    <t>LAC_01786</t>
  </si>
  <si>
    <t>LAC_01787</t>
  </si>
  <si>
    <t>LAC_01788</t>
  </si>
  <si>
    <t>LAC_01789</t>
  </si>
  <si>
    <t>LAC_01790</t>
  </si>
  <si>
    <t>LAC_01791</t>
  </si>
  <si>
    <t>LAC_01792</t>
  </si>
  <si>
    <t>LAC_01793</t>
  </si>
  <si>
    <t>LAC_01795</t>
  </si>
  <si>
    <t>LAC_01796</t>
  </si>
  <si>
    <t>LAC_01797</t>
  </si>
  <si>
    <t>LAC_01798</t>
  </si>
  <si>
    <t>LAC_01799</t>
  </si>
  <si>
    <t>LAC_01800</t>
  </si>
  <si>
    <t>LAC_01801</t>
  </si>
  <si>
    <t>LAC_01802</t>
  </si>
  <si>
    <t>LAC_01803</t>
  </si>
  <si>
    <t>LAC_01804</t>
  </si>
  <si>
    <t>LAC_01805</t>
  </si>
  <si>
    <t>LAC_01806</t>
  </si>
  <si>
    <t>LAC_01807</t>
  </si>
  <si>
    <t>LAC_01808</t>
  </si>
  <si>
    <t>LAC_01809</t>
  </si>
  <si>
    <t>LAC_01810</t>
  </si>
  <si>
    <t>LAC_01811</t>
  </si>
  <si>
    <t>LAC_01812</t>
  </si>
  <si>
    <t>LAC_01813</t>
  </si>
  <si>
    <t>LAC_01814</t>
  </si>
  <si>
    <t>LAC_01815</t>
  </si>
  <si>
    <t>LAC_01816</t>
  </si>
  <si>
    <t>LAC_01817</t>
  </si>
  <si>
    <t>LAC_01818</t>
  </si>
  <si>
    <t>LAC_01819</t>
  </si>
  <si>
    <t>LAC_01820</t>
  </si>
  <si>
    <t>LAC_01821</t>
  </si>
  <si>
    <t>LAC_01822</t>
  </si>
  <si>
    <t>LAC_01823</t>
  </si>
  <si>
    <t>LAC_01824</t>
  </si>
  <si>
    <t>LAC_01825</t>
  </si>
  <si>
    <t>LAC_01826</t>
  </si>
  <si>
    <t>LAC_01827</t>
  </si>
  <si>
    <t>LAC_01828</t>
  </si>
  <si>
    <t>LAC_01829</t>
  </si>
  <si>
    <t>LAC_01830</t>
  </si>
  <si>
    <t>LAC_01831</t>
  </si>
  <si>
    <t>LAC_01832</t>
  </si>
  <si>
    <t>LAC_01833</t>
  </si>
  <si>
    <t>LAC_01834</t>
  </si>
  <si>
    <t>LAC_01835</t>
  </si>
  <si>
    <t>LAC_01836</t>
  </si>
  <si>
    <t>LAC_01837</t>
  </si>
  <si>
    <t>LAC_01838</t>
  </si>
  <si>
    <t>LAC_01839</t>
  </si>
  <si>
    <t>LAC_01840</t>
  </si>
  <si>
    <t>LAC_01841</t>
  </si>
  <si>
    <t>LAC_01842</t>
  </si>
  <si>
    <t>LAC_01843</t>
  </si>
  <si>
    <t>LAC_01844</t>
  </si>
  <si>
    <t>LAC_01845</t>
  </si>
  <si>
    <t>LAC_01846</t>
  </si>
  <si>
    <t>LAC_01847</t>
  </si>
  <si>
    <t>LAC_01848</t>
  </si>
  <si>
    <t>LAC_01849</t>
  </si>
  <si>
    <t>LAC_01850</t>
  </si>
  <si>
    <t>LAC_01851</t>
  </si>
  <si>
    <t>LAC_01852</t>
  </si>
  <si>
    <t>LAC_01853</t>
  </si>
  <si>
    <t>LAC_01854</t>
  </si>
  <si>
    <t>LAC_01855</t>
  </si>
  <si>
    <t>LAC_01856</t>
  </si>
  <si>
    <t>LAC_01857</t>
  </si>
  <si>
    <t>LAC_01858</t>
  </si>
  <si>
    <t>LAC_01859</t>
  </si>
  <si>
    <t>LAC_01860</t>
  </si>
  <si>
    <t>LAC_01861</t>
  </si>
  <si>
    <t>LAC_01862</t>
  </si>
  <si>
    <t>LAC_01863</t>
  </si>
  <si>
    <t>LAC_01864</t>
  </si>
  <si>
    <t>LAC_01865</t>
  </si>
  <si>
    <t>LAC_01866</t>
  </si>
  <si>
    <t>LAC_01867</t>
  </si>
  <si>
    <t>LAC_01868</t>
  </si>
  <si>
    <t>LAC_01869</t>
  </si>
  <si>
    <t>LAC_01870</t>
  </si>
  <si>
    <t>LAC_01871</t>
  </si>
  <si>
    <t>LAC_01872</t>
  </si>
  <si>
    <t>LAC_01873</t>
  </si>
  <si>
    <t>LAC_01874</t>
  </si>
  <si>
    <t>LAC_01875</t>
  </si>
  <si>
    <t>LAC_01876</t>
  </si>
  <si>
    <t>LAC_01878</t>
  </si>
  <si>
    <t>LAC_01879</t>
  </si>
  <si>
    <t>LAC_01880</t>
  </si>
  <si>
    <t>LAC_01881</t>
  </si>
  <si>
    <t>LAC_01882</t>
  </si>
  <si>
    <t>LAC_01883</t>
  </si>
  <si>
    <t>LAC_01884</t>
  </si>
  <si>
    <t>LAC_01885</t>
  </si>
  <si>
    <t>LAC_01886</t>
  </si>
  <si>
    <t>LAC_01887</t>
  </si>
  <si>
    <t>LAC_01888</t>
  </si>
  <si>
    <t>LAC_01889</t>
  </si>
  <si>
    <t>LAC_01890</t>
  </si>
  <si>
    <t>LAC_01891</t>
  </si>
  <si>
    <t>LAC_01892</t>
  </si>
  <si>
    <t>LAC_01893</t>
  </si>
  <si>
    <t>LAC_01894</t>
  </si>
  <si>
    <t>LAC_01895</t>
  </si>
  <si>
    <t>LAC_01896</t>
  </si>
  <si>
    <t>LAC_01897</t>
  </si>
  <si>
    <t>LAC_01898</t>
  </si>
  <si>
    <t>LAC_01899</t>
  </si>
  <si>
    <t>LAC_01900</t>
  </si>
  <si>
    <t>LAC_01901</t>
  </si>
  <si>
    <t>LAC_01902</t>
  </si>
  <si>
    <t>LAC_01903</t>
  </si>
  <si>
    <t>LAC_01904</t>
  </si>
  <si>
    <t>LAC_01905</t>
  </si>
  <si>
    <t>LAC_01906</t>
  </si>
  <si>
    <t>LAC_01907</t>
  </si>
  <si>
    <t>LAC_01908</t>
  </si>
  <si>
    <t>LAC_01909</t>
  </si>
  <si>
    <t>LAC_01910</t>
  </si>
  <si>
    <t>LAC_01911</t>
  </si>
  <si>
    <t>LAC_01912</t>
  </si>
  <si>
    <t>LAC_01913</t>
  </si>
  <si>
    <t>LAC_01914</t>
  </si>
  <si>
    <t>LAC_01915</t>
  </si>
  <si>
    <t>LAC_01916</t>
  </si>
  <si>
    <t>LAC_01917</t>
  </si>
  <si>
    <t>LAC_01918</t>
  </si>
  <si>
    <t>LAC_01919</t>
  </si>
  <si>
    <t>LAC_01920</t>
  </si>
  <si>
    <t>LAC_01921</t>
  </si>
  <si>
    <t>LAC_01922</t>
  </si>
  <si>
    <t>LAC_01923</t>
  </si>
  <si>
    <t>LAC_01924</t>
  </si>
  <si>
    <t>LAC_01925</t>
  </si>
  <si>
    <t>LAC_01926</t>
  </si>
  <si>
    <t>LAC_01927</t>
  </si>
  <si>
    <t>LAC_01928</t>
  </si>
  <si>
    <t>LAC_01929</t>
  </si>
  <si>
    <t>LAC_01930</t>
  </si>
  <si>
    <t>LAC_01931</t>
  </si>
  <si>
    <t>LAC_01932</t>
  </si>
  <si>
    <t>LAC_01933</t>
  </si>
  <si>
    <t>LAC_01934</t>
  </si>
  <si>
    <t>LAC_01935</t>
  </si>
  <si>
    <t>LAC_01936</t>
  </si>
  <si>
    <t>LAC_01937</t>
  </si>
  <si>
    <t>LAC_01938</t>
  </si>
  <si>
    <t>LAC_01939</t>
  </si>
  <si>
    <t>LAC_01940</t>
  </si>
  <si>
    <t>LAC_01941</t>
  </si>
  <si>
    <t>LAC_01942</t>
  </si>
  <si>
    <t>LAC_01943</t>
  </si>
  <si>
    <t>LAC_01944</t>
  </si>
  <si>
    <t>LAC_01945</t>
  </si>
  <si>
    <t>LAC_01946</t>
  </si>
  <si>
    <t>LAC_01947</t>
  </si>
  <si>
    <t>LAC_01948</t>
  </si>
  <si>
    <t>LAC_01949</t>
  </si>
  <si>
    <t>LAC_01950</t>
  </si>
  <si>
    <t>LAC_01951</t>
  </si>
  <si>
    <t>LAC_01952</t>
  </si>
  <si>
    <t>LAC_01953</t>
  </si>
  <si>
    <t>LAC_01954</t>
  </si>
  <si>
    <t>LAC_01955</t>
  </si>
  <si>
    <t>LAC_01956</t>
  </si>
  <si>
    <t>LAC_01957</t>
  </si>
  <si>
    <t>LAC_01958</t>
  </si>
  <si>
    <t>LAC_01959</t>
  </si>
  <si>
    <t>LAC_01960</t>
  </si>
  <si>
    <t>LAC_01961</t>
  </si>
  <si>
    <t>LAC_01962</t>
  </si>
  <si>
    <t>LAC_01963</t>
  </si>
  <si>
    <t>LAC_01964</t>
  </si>
  <si>
    <t>LAC_01965</t>
  </si>
  <si>
    <t>LAC_01966</t>
  </si>
  <si>
    <t>LAC_01967</t>
  </si>
  <si>
    <t>LAC_01968</t>
  </si>
  <si>
    <t>LAC_01969</t>
  </si>
  <si>
    <t>LAC_01970</t>
  </si>
  <si>
    <t>LAC_01971</t>
  </si>
  <si>
    <t>LAC_01972</t>
  </si>
  <si>
    <t>LAC_01973</t>
  </si>
  <si>
    <t>LAC_01974</t>
  </si>
  <si>
    <t>LAC_01975</t>
  </si>
  <si>
    <t>LAC_01976</t>
  </si>
  <si>
    <t>LAC_01977</t>
  </si>
  <si>
    <t>LAC_01978</t>
  </si>
  <si>
    <t>LAC_01979</t>
  </si>
  <si>
    <t>LAC_01980</t>
  </si>
  <si>
    <t>LAC_01981</t>
  </si>
  <si>
    <t>LAC_01982</t>
  </si>
  <si>
    <t>LAC_01983</t>
  </si>
  <si>
    <t>LAC_01984</t>
  </si>
  <si>
    <t>LAC_01985</t>
  </si>
  <si>
    <t>LAC_01986</t>
  </si>
  <si>
    <t>LAC_01987</t>
  </si>
  <si>
    <t>LAC_01988</t>
  </si>
  <si>
    <t>LAC_01989</t>
  </si>
  <si>
    <t>LAC_01990</t>
  </si>
  <si>
    <t>LAC_01991</t>
  </si>
  <si>
    <t>LAC_01992</t>
  </si>
  <si>
    <t>LAC_01993</t>
  </si>
  <si>
    <t>LAC_01994</t>
  </si>
  <si>
    <t>LAC_01995</t>
  </si>
  <si>
    <t>LAC_01996</t>
  </si>
  <si>
    <t>LAC_01997</t>
  </si>
  <si>
    <t>LAC_01998</t>
  </si>
  <si>
    <t>LAC_01999</t>
  </si>
  <si>
    <t>LAC_02000</t>
  </si>
  <si>
    <t>LAC_02001</t>
  </si>
  <si>
    <t>LAC_02002</t>
  </si>
  <si>
    <t>LAC_02003</t>
  </si>
  <si>
    <t>LAC_02005</t>
  </si>
  <si>
    <t>LAC_02006</t>
  </si>
  <si>
    <t>LAC_02007</t>
  </si>
  <si>
    <t>LAC_02008</t>
  </si>
  <si>
    <t>LAC_02009</t>
  </si>
  <si>
    <t>LAC_02011</t>
  </si>
  <si>
    <t>LAC_02012</t>
  </si>
  <si>
    <t>LAC_02013</t>
  </si>
  <si>
    <t>LAC_02015</t>
  </si>
  <si>
    <t>LAC_02016</t>
  </si>
  <si>
    <t>LAC_02017</t>
  </si>
  <si>
    <t>LAC_02018</t>
  </si>
  <si>
    <t>LAC_02019</t>
  </si>
  <si>
    <t>LAC_02020</t>
  </si>
  <si>
    <t>LAC_02021</t>
  </si>
  <si>
    <t>LAC_02022</t>
  </si>
  <si>
    <t>LAC_02024</t>
  </si>
  <si>
    <t>LAC_02025</t>
  </si>
  <si>
    <t>LAC_02026</t>
  </si>
  <si>
    <t>LAC_02027</t>
  </si>
  <si>
    <t>LAC_02028</t>
  </si>
  <si>
    <t>LAC_02029</t>
  </si>
  <si>
    <t>LAC_02030</t>
  </si>
  <si>
    <t>LAC_02031</t>
  </si>
  <si>
    <t>LAC_02032</t>
  </si>
  <si>
    <t>LAC_02033</t>
  </si>
  <si>
    <t>LAC_02034</t>
  </si>
  <si>
    <t>LAC_02035</t>
  </si>
  <si>
    <t>LAC_02036</t>
  </si>
  <si>
    <t>LAC_02037</t>
  </si>
  <si>
    <t>LAC_02038</t>
  </si>
  <si>
    <t>LAC_02039</t>
  </si>
  <si>
    <t>LAC_02040</t>
  </si>
  <si>
    <t>LAC_02041</t>
  </si>
  <si>
    <t>LAC_02042</t>
  </si>
  <si>
    <t>LAC_02043</t>
  </si>
  <si>
    <t>LAC_02044</t>
  </si>
  <si>
    <t>LAC_02045</t>
  </si>
  <si>
    <t>LAC_02046</t>
  </si>
  <si>
    <t>LAC_02047</t>
  </si>
  <si>
    <t>LAC_02048</t>
  </si>
  <si>
    <t>LAC_02051</t>
  </si>
  <si>
    <t>LAC_02052</t>
  </si>
  <si>
    <t>LAC_02053</t>
  </si>
  <si>
    <t>LAC_02054</t>
  </si>
  <si>
    <t>LAC_02055</t>
  </si>
  <si>
    <t>LAC_02056</t>
  </si>
  <si>
    <t>LAC_02058</t>
  </si>
  <si>
    <t>LAC_02059</t>
  </si>
  <si>
    <t>LAC_02060</t>
  </si>
  <si>
    <t>LAC_02062</t>
  </si>
  <si>
    <t>LAC_02063</t>
  </si>
  <si>
    <t>LAC_02064</t>
  </si>
  <si>
    <t>LAC_02065</t>
  </si>
  <si>
    <t>LAC_02066</t>
  </si>
  <si>
    <t>LAC_02067</t>
  </si>
  <si>
    <t>LAC_02068</t>
  </si>
  <si>
    <t>LAC_02069</t>
  </si>
  <si>
    <t>LAC_02070</t>
  </si>
  <si>
    <t>LAC_02071</t>
  </si>
  <si>
    <t>LAC_02072</t>
  </si>
  <si>
    <t>LAC_02073</t>
  </si>
  <si>
    <t>LAC_02074</t>
  </si>
  <si>
    <t>LAC_02075</t>
  </si>
  <si>
    <t>LAC_02076</t>
  </si>
  <si>
    <t>LAC_02077</t>
  </si>
  <si>
    <t>LAC_02078</t>
  </si>
  <si>
    <t>LAC_02080</t>
  </si>
  <si>
    <t>LAC_02081</t>
  </si>
  <si>
    <t>LAC_02082</t>
  </si>
  <si>
    <t>LAC_02083</t>
  </si>
  <si>
    <t>LAC_02084</t>
  </si>
  <si>
    <t>LAC_02085</t>
  </si>
  <si>
    <t>LAC_02086</t>
  </si>
  <si>
    <t>LAC_02087</t>
  </si>
  <si>
    <t>LAC_02088</t>
  </si>
  <si>
    <t>LAC_02089</t>
  </si>
  <si>
    <t>LAC_02090</t>
  </si>
  <si>
    <t>LAC_02091</t>
  </si>
  <si>
    <t>LAC_02092</t>
  </si>
  <si>
    <t>LAC_02093</t>
  </si>
  <si>
    <t>LAC_02094</t>
  </si>
  <si>
    <t>LAC_02095</t>
  </si>
  <si>
    <t>LAC_02096</t>
  </si>
  <si>
    <t>LAC_02097</t>
  </si>
  <si>
    <t>LAC_02098</t>
  </si>
  <si>
    <t>LAC_02099</t>
  </si>
  <si>
    <t>LAC_02100</t>
  </si>
  <si>
    <t>LAC_02101</t>
  </si>
  <si>
    <t>LAC_02102</t>
  </si>
  <si>
    <t>LAC_02103</t>
  </si>
  <si>
    <t>LAC_02104</t>
  </si>
  <si>
    <t>LAC_02105</t>
  </si>
  <si>
    <t>LAC_02106</t>
  </si>
  <si>
    <t>LAC_02107</t>
  </si>
  <si>
    <t>LAC_02108</t>
  </si>
  <si>
    <t>LAC_02109</t>
  </si>
  <si>
    <t>LAC_02110</t>
  </si>
  <si>
    <t>LAC_02111</t>
  </si>
  <si>
    <t>LAC_02112</t>
  </si>
  <si>
    <t>LAC_02113</t>
  </si>
  <si>
    <t>LAC_02114</t>
  </si>
  <si>
    <t>LAC_02115</t>
  </si>
  <si>
    <t>LAC_02116</t>
  </si>
  <si>
    <t>LAC_02117</t>
  </si>
  <si>
    <t>LAC_02118</t>
  </si>
  <si>
    <t>LAC_02119</t>
  </si>
  <si>
    <t>LAC_02121</t>
  </si>
  <si>
    <t>LAC_02123</t>
  </si>
  <si>
    <t>LAC_02124</t>
  </si>
  <si>
    <t>LAC_02125</t>
  </si>
  <si>
    <t>LAC_02126</t>
  </si>
  <si>
    <t>LAC_02127</t>
  </si>
  <si>
    <t>LAC_02128</t>
  </si>
  <si>
    <t>LAC_02129</t>
  </si>
  <si>
    <t>LAC_02130</t>
  </si>
  <si>
    <t>LAC_02131</t>
  </si>
  <si>
    <t>LAC_02132</t>
  </si>
  <si>
    <t>LAC_02133</t>
  </si>
  <si>
    <t>LAC_02134</t>
  </si>
  <si>
    <t>LAC_02135</t>
  </si>
  <si>
    <t>LAC_02136</t>
  </si>
  <si>
    <t>LAC_02137</t>
  </si>
  <si>
    <t>LAC_02138</t>
  </si>
  <si>
    <t>LAC_02139</t>
  </si>
  <si>
    <t>LAC_02140</t>
  </si>
  <si>
    <t>LAC_02141</t>
  </si>
  <si>
    <t>LAC_02142</t>
  </si>
  <si>
    <t>LAC_02143</t>
  </si>
  <si>
    <t>LAC_02144</t>
  </si>
  <si>
    <t>LAC_02145</t>
  </si>
  <si>
    <t>LAC_02146</t>
  </si>
  <si>
    <t>LAC_02147</t>
  </si>
  <si>
    <t>LAC_02148</t>
  </si>
  <si>
    <t>LAC_02149</t>
  </si>
  <si>
    <t>LAC_02150</t>
  </si>
  <si>
    <t>LAC_02151</t>
  </si>
  <si>
    <t>LAC_02152</t>
  </si>
  <si>
    <t>LAC_02153</t>
  </si>
  <si>
    <t>LAC_02154</t>
  </si>
  <si>
    <t>LAC_02155</t>
  </si>
  <si>
    <t>LAC_02156</t>
  </si>
  <si>
    <t>LAC_02157</t>
  </si>
  <si>
    <t>LAC_02158</t>
  </si>
  <si>
    <t>LAC_02159</t>
  </si>
  <si>
    <t>LAC_02160</t>
  </si>
  <si>
    <t>LAC_02161</t>
  </si>
  <si>
    <t>LAC_02163</t>
  </si>
  <si>
    <t>LAC_02164</t>
  </si>
  <si>
    <t>LAC_02165</t>
  </si>
  <si>
    <t>LAC_02166</t>
  </si>
  <si>
    <t>LAC_02167</t>
  </si>
  <si>
    <t>LAC_02168</t>
  </si>
  <si>
    <t>LAC_02169</t>
  </si>
  <si>
    <t>LAC_02170</t>
  </si>
  <si>
    <t>LAC_02171</t>
  </si>
  <si>
    <t>LAC_02172</t>
  </si>
  <si>
    <t>LAC_02173</t>
  </si>
  <si>
    <t>LAC_02174</t>
  </si>
  <si>
    <t>LAC_02175</t>
  </si>
  <si>
    <t>LAC_02176</t>
  </si>
  <si>
    <t>LAC_02177</t>
  </si>
  <si>
    <t>LAC_02178</t>
  </si>
  <si>
    <t>LAC_02179</t>
  </si>
  <si>
    <t>LAC_02180</t>
  </si>
  <si>
    <t>LAC_02181</t>
  </si>
  <si>
    <t>LAC_02182</t>
  </si>
  <si>
    <t>LAC_02183</t>
  </si>
  <si>
    <t>LAC_02184</t>
  </si>
  <si>
    <t>LAC_02185</t>
  </si>
  <si>
    <t>LAC_02186</t>
  </si>
  <si>
    <t>LAC_02187</t>
  </si>
  <si>
    <t>LAC_02188</t>
  </si>
  <si>
    <t>LAC_02189</t>
  </si>
  <si>
    <t>LAC_02190</t>
  </si>
  <si>
    <t>LAC_02191</t>
  </si>
  <si>
    <t>LAC_02192</t>
  </si>
  <si>
    <t>LAC_02193</t>
  </si>
  <si>
    <t>LAC_02194</t>
  </si>
  <si>
    <t>LAC_02195</t>
  </si>
  <si>
    <t>LAC_02196</t>
  </si>
  <si>
    <t>LAC_02197</t>
  </si>
  <si>
    <t>LAC_02198</t>
  </si>
  <si>
    <t>LAC_02199</t>
  </si>
  <si>
    <t>LAC_02200</t>
  </si>
  <si>
    <t>LAC_02201</t>
  </si>
  <si>
    <t>LAC_02202</t>
  </si>
  <si>
    <t>LAC_02203</t>
  </si>
  <si>
    <t>LAC_02204</t>
  </si>
  <si>
    <t>LAC_02205</t>
  </si>
  <si>
    <t>LAC_02206</t>
  </si>
  <si>
    <t>LAC_02207</t>
  </si>
  <si>
    <t>LAC_02208</t>
  </si>
  <si>
    <t>LAC_02209</t>
  </si>
  <si>
    <t>LAC_02210</t>
  </si>
  <si>
    <t>LAC_02211</t>
  </si>
  <si>
    <t>LAC_02212</t>
  </si>
  <si>
    <t>LAC_02213</t>
  </si>
  <si>
    <t>LAC_02214</t>
  </si>
  <si>
    <t>LAC_02215</t>
  </si>
  <si>
    <t>LAC_02216</t>
  </si>
  <si>
    <t>LAC_02217</t>
  </si>
  <si>
    <t>LAC_02218</t>
  </si>
  <si>
    <t>LAC_02219</t>
  </si>
  <si>
    <t>LAC_02220</t>
  </si>
  <si>
    <t>LAC_02221</t>
  </si>
  <si>
    <t>LAC_02222</t>
  </si>
  <si>
    <t>LAC_02223</t>
  </si>
  <si>
    <t>LAC_02224</t>
  </si>
  <si>
    <t>LAC_02225</t>
  </si>
  <si>
    <t>LAC_02226</t>
  </si>
  <si>
    <t>LAC_02227</t>
  </si>
  <si>
    <t>LAC_02228</t>
  </si>
  <si>
    <t>LAC_02229</t>
  </si>
  <si>
    <t>LAC_02230</t>
  </si>
  <si>
    <t>LAC_02231</t>
  </si>
  <si>
    <t>LAC_02232</t>
  </si>
  <si>
    <t>LAC_02233</t>
  </si>
  <si>
    <t>LAC_02234</t>
  </si>
  <si>
    <t>LAC_02235</t>
  </si>
  <si>
    <t>LAC_02236</t>
  </si>
  <si>
    <t>LAC_02237</t>
  </si>
  <si>
    <t>LAC_02238</t>
  </si>
  <si>
    <t>LAC_02239</t>
  </si>
  <si>
    <t>LAC_02240</t>
  </si>
  <si>
    <t>LAC_02241</t>
  </si>
  <si>
    <t>LAC_02242</t>
  </si>
  <si>
    <t>LAC_02243</t>
  </si>
  <si>
    <t>LAC_02245</t>
  </si>
  <si>
    <t>LAC_02246</t>
  </si>
  <si>
    <t>LAC_02247</t>
  </si>
  <si>
    <t>LAC_02248</t>
  </si>
  <si>
    <t>LAC_02249</t>
  </si>
  <si>
    <t>LAC_02250</t>
  </si>
  <si>
    <t>LAC_02251</t>
  </si>
  <si>
    <t>LAC_02252</t>
  </si>
  <si>
    <t>LAC_02253</t>
  </si>
  <si>
    <t>LAC_02254</t>
  </si>
  <si>
    <t>LAC_02255</t>
  </si>
  <si>
    <t>LAC_02256</t>
  </si>
  <si>
    <t>LAC_02257</t>
  </si>
  <si>
    <t>LAC_02258</t>
  </si>
  <si>
    <t>LAC_02259</t>
  </si>
  <si>
    <t>LAC_02260</t>
  </si>
  <si>
    <t>LAC_02261</t>
  </si>
  <si>
    <t>LAC_02262</t>
  </si>
  <si>
    <t>LAC_02263</t>
  </si>
  <si>
    <t>LAC_02264</t>
  </si>
  <si>
    <t>LAC_02265</t>
  </si>
  <si>
    <t>LAC_02266</t>
  </si>
  <si>
    <t>LAC_02267</t>
  </si>
  <si>
    <t>LAC_02268</t>
  </si>
  <si>
    <t>LAC_02269</t>
  </si>
  <si>
    <t>LAC_02270</t>
  </si>
  <si>
    <t>LAC_02271</t>
  </si>
  <si>
    <t>LAC_02272</t>
  </si>
  <si>
    <t>LAC_02274</t>
  </si>
  <si>
    <t>LAC_02275</t>
  </si>
  <si>
    <t>LAC_02276</t>
  </si>
  <si>
    <t>LAC_02277</t>
  </si>
  <si>
    <t>LAC_02278</t>
  </si>
  <si>
    <t>LAC_02279</t>
  </si>
  <si>
    <t>LAC_02280</t>
  </si>
  <si>
    <t>LAC_02281</t>
  </si>
  <si>
    <t>LAC_02282</t>
  </si>
  <si>
    <t>LAC_02283</t>
  </si>
  <si>
    <t>LAC_02284</t>
  </si>
  <si>
    <t>LAC_02285</t>
  </si>
  <si>
    <t>LAC_02286</t>
  </si>
  <si>
    <t>LAC_02287</t>
  </si>
  <si>
    <t>LAC_02288</t>
  </si>
  <si>
    <t>LAC_02289</t>
  </si>
  <si>
    <t>LAC_02290</t>
  </si>
  <si>
    <t>LAC_02291</t>
  </si>
  <si>
    <t>LAC_02292</t>
  </si>
  <si>
    <t>LAC_02293</t>
  </si>
  <si>
    <t>LAC_02294</t>
  </si>
  <si>
    <t>LAC_02295</t>
  </si>
  <si>
    <t>LAC_02296</t>
  </si>
  <si>
    <t>LAC_02297</t>
  </si>
  <si>
    <t>LAC_02298</t>
  </si>
  <si>
    <t>LAC_02299</t>
  </si>
  <si>
    <t>LAC_02300</t>
  </si>
  <si>
    <t>LAC_02301</t>
  </si>
  <si>
    <t>LAC_02302</t>
  </si>
  <si>
    <t>LAC_02303</t>
  </si>
  <si>
    <t>LAC_02304</t>
  </si>
  <si>
    <t>LAC_02305</t>
  </si>
  <si>
    <t>LAC_02306</t>
  </si>
  <si>
    <t>LAC_02307</t>
  </si>
  <si>
    <t>LAC_02308</t>
  </si>
  <si>
    <t>LAC_02310</t>
  </si>
  <si>
    <t>LAC_02311</t>
  </si>
  <si>
    <t>LAC_02312</t>
  </si>
  <si>
    <t>LAC_02313</t>
  </si>
  <si>
    <t>LAC_02314</t>
  </si>
  <si>
    <t>LAC_02315</t>
  </si>
  <si>
    <t>LAC_02316</t>
  </si>
  <si>
    <t>LAC_02317</t>
  </si>
  <si>
    <t>LAC_02318</t>
  </si>
  <si>
    <t>LAC_02319</t>
  </si>
  <si>
    <t>LAC_02320</t>
  </si>
  <si>
    <t>LAC_02321</t>
  </si>
  <si>
    <t>LAC_02322</t>
  </si>
  <si>
    <t>LAC_02323</t>
  </si>
  <si>
    <t>LAC_02324</t>
  </si>
  <si>
    <t>LAC_02325</t>
  </si>
  <si>
    <t>LAC_02326</t>
  </si>
  <si>
    <t>LAC_02327</t>
  </si>
  <si>
    <t>LAC_02328</t>
  </si>
  <si>
    <t>LAC_02329</t>
  </si>
  <si>
    <t>LAC_02330</t>
  </si>
  <si>
    <t>LAC_02331</t>
  </si>
  <si>
    <t>LAC_02332</t>
  </si>
  <si>
    <t>LAC_02333</t>
  </si>
  <si>
    <t>LAC_02334</t>
  </si>
  <si>
    <t>LAC_02335</t>
  </si>
  <si>
    <t>LAC_02336</t>
  </si>
  <si>
    <t>LAC_02337</t>
  </si>
  <si>
    <t>LAC_02338</t>
  </si>
  <si>
    <t>LAC_02339</t>
  </si>
  <si>
    <t>LAC_02340</t>
  </si>
  <si>
    <t>LAC_02341</t>
  </si>
  <si>
    <t>LAC_02342</t>
  </si>
  <si>
    <t>LAC_02343</t>
  </si>
  <si>
    <t>LAC_02344</t>
  </si>
  <si>
    <t>LAC_02345</t>
  </si>
  <si>
    <t>LAC_02346</t>
  </si>
  <si>
    <t>LAC_02347</t>
  </si>
  <si>
    <t>LAC_02348</t>
  </si>
  <si>
    <t>LAC_02349</t>
  </si>
  <si>
    <t>LAC_02350</t>
  </si>
  <si>
    <t>LAC_02351</t>
  </si>
  <si>
    <t>LAC_02352</t>
  </si>
  <si>
    <t>LAC_02353</t>
  </si>
  <si>
    <t>LAC_02354</t>
  </si>
  <si>
    <t>LAC_02355</t>
  </si>
  <si>
    <t>LAC_02356</t>
  </si>
  <si>
    <t>LAC_02357</t>
  </si>
  <si>
    <t>LAC_02358</t>
  </si>
  <si>
    <t>LAC_02362</t>
  </si>
  <si>
    <t>LAC_02363</t>
  </si>
  <si>
    <t>LAC_02365</t>
  </si>
  <si>
    <t>LAC_02366</t>
  </si>
  <si>
    <t>LAC_02367</t>
  </si>
  <si>
    <t>LAC_02368</t>
  </si>
  <si>
    <t>LAC_02369</t>
  </si>
  <si>
    <t>LAC_02370</t>
  </si>
  <si>
    <t>LAC_02371</t>
  </si>
  <si>
    <t>LAC_02372</t>
  </si>
  <si>
    <t>LAC_02373</t>
  </si>
  <si>
    <t>LAC_02374</t>
  </si>
  <si>
    <t>LAC_02375</t>
  </si>
  <si>
    <t>LAC_02376</t>
  </si>
  <si>
    <t>LAC_02377</t>
  </si>
  <si>
    <t>LAC_02378</t>
  </si>
  <si>
    <t>LAC_02379</t>
  </si>
  <si>
    <t>LAC_02380</t>
  </si>
  <si>
    <t>LAC_02381</t>
  </si>
  <si>
    <t>LAC_02382</t>
  </si>
  <si>
    <t>LAC_02383</t>
  </si>
  <si>
    <t>LAC_02384</t>
  </si>
  <si>
    <t>LAC_02385</t>
  </si>
  <si>
    <t>LAC_02386</t>
  </si>
  <si>
    <t>LAC_02387</t>
  </si>
  <si>
    <t>LAC_02388</t>
  </si>
  <si>
    <t>LAC_02389</t>
  </si>
  <si>
    <t>LAC_02390</t>
  </si>
  <si>
    <t>LAC_02391</t>
  </si>
  <si>
    <t>LAC_02392</t>
  </si>
  <si>
    <t>LAC_02393</t>
  </si>
  <si>
    <t>LAC_02394</t>
  </si>
  <si>
    <t>LAC_02395</t>
  </si>
  <si>
    <t>LAC_02396</t>
  </si>
  <si>
    <t>LAC_02397</t>
  </si>
  <si>
    <t>LAC_02398</t>
  </si>
  <si>
    <t>LAC_02399</t>
  </si>
  <si>
    <t>LAC_02400</t>
  </si>
  <si>
    <t>LAC_02401</t>
  </si>
  <si>
    <t>LAC_02402</t>
  </si>
  <si>
    <t>LAC_02403</t>
  </si>
  <si>
    <t>LAC_02404</t>
  </si>
  <si>
    <t>LAC_02405</t>
  </si>
  <si>
    <t>LAC_02406</t>
  </si>
  <si>
    <t>LAC_02407</t>
  </si>
  <si>
    <t>LAC_02408</t>
  </si>
  <si>
    <t>LAC_02409</t>
  </si>
  <si>
    <t>LAC_02410</t>
  </si>
  <si>
    <t>LAC_02411</t>
  </si>
  <si>
    <t>LAC_02412</t>
  </si>
  <si>
    <t>LAC_02413</t>
  </si>
  <si>
    <t>LAC_02414</t>
  </si>
  <si>
    <t>LAC_02415</t>
  </si>
  <si>
    <t>LAC_02416</t>
  </si>
  <si>
    <t>LAC_02417</t>
  </si>
  <si>
    <t>LAC_02418</t>
  </si>
  <si>
    <t>LAC_02419</t>
  </si>
  <si>
    <t>LAC_02420</t>
  </si>
  <si>
    <t>LAC_02421</t>
  </si>
  <si>
    <t>LAC_02422</t>
  </si>
  <si>
    <t>LAC_02423</t>
  </si>
  <si>
    <t>LAC_02424</t>
  </si>
  <si>
    <t>LAC_02425</t>
  </si>
  <si>
    <t>LAC_02426</t>
  </si>
  <si>
    <t>LAC_02427</t>
  </si>
  <si>
    <t>LAC_02428</t>
  </si>
  <si>
    <t>LAC_02429</t>
  </si>
  <si>
    <t>LAC_02430</t>
  </si>
  <si>
    <t>LAC_02431</t>
  </si>
  <si>
    <t>LAC_02432</t>
  </si>
  <si>
    <t>LAC_02433</t>
  </si>
  <si>
    <t>LAC_02434</t>
  </si>
  <si>
    <t>LAC_02436</t>
  </si>
  <si>
    <t>LAC_02437</t>
  </si>
  <si>
    <t>LAC_02438</t>
  </si>
  <si>
    <t>LAC_02439</t>
  </si>
  <si>
    <t>LAC_02440</t>
  </si>
  <si>
    <t>LAC_02441</t>
  </si>
  <si>
    <t>LAC_02442</t>
  </si>
  <si>
    <t>LAC_02443</t>
  </si>
  <si>
    <t>LAC_02444</t>
  </si>
  <si>
    <t>LAC_02445</t>
  </si>
  <si>
    <t>LAC_02446</t>
  </si>
  <si>
    <t>LAC_02447</t>
  </si>
  <si>
    <t>LAC_02448</t>
  </si>
  <si>
    <t>LAC_02449</t>
  </si>
  <si>
    <t>LAC_02450</t>
  </si>
  <si>
    <t>LAC_02451</t>
  </si>
  <si>
    <t>LAC_02452</t>
  </si>
  <si>
    <t>LAC_02453</t>
  </si>
  <si>
    <t>LAC_02454</t>
  </si>
  <si>
    <t>LAC_02455</t>
  </si>
  <si>
    <t>LAC_02456</t>
  </si>
  <si>
    <t>LAC_02457</t>
  </si>
  <si>
    <t>LAC_02458</t>
  </si>
  <si>
    <t>LAC_02459</t>
  </si>
  <si>
    <t>LAC_02460</t>
  </si>
  <si>
    <t>LAC_02461</t>
  </si>
  <si>
    <t>LAC_02462</t>
  </si>
  <si>
    <t>LAC_02463</t>
  </si>
  <si>
    <t>LAC_02464</t>
  </si>
  <si>
    <t>LAC_02465</t>
  </si>
  <si>
    <t>LAC_02466</t>
  </si>
  <si>
    <t>LAC_02468</t>
  </si>
  <si>
    <t>LAC_02469</t>
  </si>
  <si>
    <t>LAC_02470</t>
  </si>
  <si>
    <t>LAC_02471</t>
  </si>
  <si>
    <t>LAC_02472</t>
  </si>
  <si>
    <t>LAC_02473</t>
  </si>
  <si>
    <t>LAC_02474</t>
  </si>
  <si>
    <t>LAC_02475</t>
  </si>
  <si>
    <t>LAC_02476</t>
  </si>
  <si>
    <t>LAC_02477</t>
  </si>
  <si>
    <t>LAC_02478</t>
  </si>
  <si>
    <t>LAC_02479</t>
  </si>
  <si>
    <t>LAC_02480</t>
  </si>
  <si>
    <t>LAC_02481</t>
  </si>
  <si>
    <t>LAC_02483</t>
  </si>
  <si>
    <t>LAC_02485</t>
  </si>
  <si>
    <t>LAC_02486</t>
  </si>
  <si>
    <t>LAC_02487</t>
  </si>
  <si>
    <t>LAC_02488</t>
  </si>
  <si>
    <t>LAC_02489</t>
  </si>
  <si>
    <t>LAC_02490</t>
  </si>
  <si>
    <t>LAC_02491</t>
  </si>
  <si>
    <t>LAC_02492</t>
  </si>
  <si>
    <t>LAC_02493</t>
  </si>
  <si>
    <t>LAC_02494</t>
  </si>
  <si>
    <t>LAC_02495</t>
  </si>
  <si>
    <t>LAC_02496</t>
  </si>
  <si>
    <t>LAC_02498</t>
  </si>
  <si>
    <t>LAC_02499</t>
  </si>
  <si>
    <t>LAC_02500</t>
  </si>
  <si>
    <t>LAC_02501</t>
  </si>
  <si>
    <t>LAC_02502</t>
  </si>
  <si>
    <t>LAC_02504</t>
  </si>
  <si>
    <t>LAC_02505</t>
  </si>
  <si>
    <t>LAC_02506</t>
  </si>
  <si>
    <t>LAC_02507</t>
  </si>
  <si>
    <t>LAC_02508</t>
  </si>
  <si>
    <t>LAC_02510</t>
  </si>
  <si>
    <t>LAC_02511</t>
  </si>
  <si>
    <t>LAC_02512</t>
  </si>
  <si>
    <t>LAC_02513</t>
  </si>
  <si>
    <t>LAC_02514</t>
  </si>
  <si>
    <t>LAC_02515</t>
  </si>
  <si>
    <t>LAC_02516</t>
  </si>
  <si>
    <t>LAC_02517</t>
  </si>
  <si>
    <t>LAC_02518</t>
  </si>
  <si>
    <t>LAC_02519</t>
  </si>
  <si>
    <t>LAC_02520</t>
  </si>
  <si>
    <t>LAC_02521</t>
  </si>
  <si>
    <t>LAC_02522</t>
  </si>
  <si>
    <t>LAC_02523</t>
  </si>
  <si>
    <t>LAC_02525</t>
  </si>
  <si>
    <t>LAC_02526</t>
  </si>
  <si>
    <t>LAC_02527</t>
  </si>
  <si>
    <t>LAC_02528</t>
  </si>
  <si>
    <t>LAC_02529</t>
  </si>
  <si>
    <t>LAC_02530</t>
  </si>
  <si>
    <t>LAC_02531</t>
  </si>
  <si>
    <t>LAC_02532</t>
  </si>
  <si>
    <t>LAC_02533</t>
  </si>
  <si>
    <t>LAC_02534</t>
  </si>
  <si>
    <t>LAC_02535</t>
  </si>
  <si>
    <t>LAC_02536</t>
  </si>
  <si>
    <t>LAC_02537</t>
  </si>
  <si>
    <t>LAC_02538</t>
  </si>
  <si>
    <t>LAC_02539</t>
  </si>
  <si>
    <t>LAC_02540</t>
  </si>
  <si>
    <t>LAC_02541</t>
  </si>
  <si>
    <t>LAC_02542</t>
  </si>
  <si>
    <t>LAC_02543</t>
  </si>
  <si>
    <t>LAC_02544</t>
  </si>
  <si>
    <t>LAC_02545</t>
  </si>
  <si>
    <t>LAC_02546</t>
  </si>
  <si>
    <t>LAC_02547</t>
  </si>
  <si>
    <t>LAC_02548</t>
  </si>
  <si>
    <t>LAC_02549</t>
  </si>
  <si>
    <t>LAC_02550</t>
  </si>
  <si>
    <t>LAC_02551</t>
  </si>
  <si>
    <t>LAC_02552</t>
  </si>
  <si>
    <t>LAC_02553</t>
  </si>
  <si>
    <t>LAC_02554</t>
  </si>
  <si>
    <t>LAC_02555</t>
  </si>
  <si>
    <t>LAC_02556</t>
  </si>
  <si>
    <t>LAC_02557</t>
  </si>
  <si>
    <t>LAC_02558</t>
  </si>
  <si>
    <t>LAC_02559</t>
  </si>
  <si>
    <t>LAC_02560</t>
  </si>
  <si>
    <t>LAC_02561</t>
  </si>
  <si>
    <t>LAC_02562</t>
  </si>
  <si>
    <t>LAC_02563</t>
  </si>
  <si>
    <t>LAC_02564</t>
  </si>
  <si>
    <t>LAC_02565</t>
  </si>
  <si>
    <t>LAC_02566</t>
  </si>
  <si>
    <t>LAC_02567</t>
  </si>
  <si>
    <t>LAC_02568</t>
  </si>
  <si>
    <t>LAC_02569</t>
  </si>
  <si>
    <t>LAC_02570</t>
  </si>
  <si>
    <t>LAC_02571</t>
  </si>
  <si>
    <t>LAC_02572</t>
  </si>
  <si>
    <t>LAC_02573</t>
  </si>
  <si>
    <t>LAC_02574</t>
  </si>
  <si>
    <t>LAC_02576</t>
  </si>
  <si>
    <t>LAC_02578</t>
  </si>
  <si>
    <t>LAC_02579</t>
  </si>
  <si>
    <t>LAC_02580</t>
  </si>
  <si>
    <t>LAC_02582</t>
  </si>
  <si>
    <t>LAC_02583</t>
  </si>
  <si>
    <t>LAC_02584</t>
  </si>
  <si>
    <t>LAC_02585</t>
  </si>
  <si>
    <t>LAC_02586</t>
  </si>
  <si>
    <t>LAC_02587</t>
  </si>
  <si>
    <t>LAC_02588</t>
  </si>
  <si>
    <t>LAC_02589</t>
  </si>
  <si>
    <t>LAC_02590</t>
  </si>
  <si>
    <t>LAC_02591</t>
  </si>
  <si>
    <t>LAC_02592</t>
  </si>
  <si>
    <t>LAC_02593</t>
  </si>
  <si>
    <t>LAC_02594</t>
  </si>
  <si>
    <t>LAC_02596</t>
  </si>
  <si>
    <t>LAC_02597</t>
  </si>
  <si>
    <t>LAC_02598</t>
  </si>
  <si>
    <t>LAC_02599</t>
  </si>
  <si>
    <t>LAC_02600</t>
  </si>
  <si>
    <t>LAC_02601</t>
  </si>
  <si>
    <t>LAC_02602</t>
  </si>
  <si>
    <t>LAC_02603</t>
  </si>
  <si>
    <t>LAC_02604</t>
  </si>
  <si>
    <t>LAC_02605</t>
  </si>
  <si>
    <t>LAC_02606</t>
  </si>
  <si>
    <t>LAC_02607</t>
  </si>
  <si>
    <t>LAC_02608</t>
  </si>
  <si>
    <t>LAC_02609</t>
  </si>
  <si>
    <t>LAC_02610</t>
  </si>
  <si>
    <t>LAC_02611</t>
  </si>
  <si>
    <t>LAC_02612</t>
  </si>
  <si>
    <t>LAC_02613</t>
  </si>
  <si>
    <t>LAC_02614</t>
  </si>
  <si>
    <t>LAC_02615</t>
  </si>
  <si>
    <t>LAC_02616</t>
  </si>
  <si>
    <t>LAC_02617</t>
  </si>
  <si>
    <t>LAC_02618</t>
  </si>
  <si>
    <t>LAC_02620</t>
  </si>
  <si>
    <t>LAC_02621</t>
  </si>
  <si>
    <t>LAC_02622</t>
  </si>
  <si>
    <t>LAC_02623</t>
  </si>
  <si>
    <t>LAC_02624</t>
  </si>
  <si>
    <t>LAC_02625</t>
  </si>
  <si>
    <t>LAC_02626</t>
  </si>
  <si>
    <t>LAC_02627</t>
  </si>
  <si>
    <t>LAC_02628</t>
  </si>
  <si>
    <t>LAC_02629</t>
  </si>
  <si>
    <t>LAC_02630</t>
  </si>
  <si>
    <t>LAC_02631</t>
  </si>
  <si>
    <t>LAC_02632</t>
  </si>
  <si>
    <t>LAC_02633</t>
  </si>
  <si>
    <t>LAC_02634</t>
  </si>
  <si>
    <t>LAC_02635</t>
  </si>
  <si>
    <t>LAC_02645</t>
  </si>
  <si>
    <t>LAC_02647</t>
  </si>
  <si>
    <t>LAC_02648</t>
  </si>
  <si>
    <t>LAC_02649</t>
  </si>
  <si>
    <t>LAC_02650</t>
  </si>
  <si>
    <t>LAC_02651</t>
  </si>
  <si>
    <t>LAC_02652</t>
  </si>
  <si>
    <t>LAC_02653</t>
  </si>
  <si>
    <t>LAC_02654</t>
  </si>
  <si>
    <t>LAC_02655</t>
  </si>
  <si>
    <t>LAC_02656</t>
  </si>
  <si>
    <t>LAC_02658</t>
  </si>
  <si>
    <t>LAC_02659</t>
  </si>
  <si>
    <t>LAC_02660</t>
  </si>
  <si>
    <t>LAC_02661</t>
  </si>
  <si>
    <t>LAC_02662</t>
  </si>
  <si>
    <t>LAC_02664</t>
  </si>
  <si>
    <t>LAC_02665</t>
  </si>
  <si>
    <t>LAC_02666</t>
  </si>
  <si>
    <t>LAC_02667</t>
  </si>
  <si>
    <t>LAC_02668</t>
  </si>
  <si>
    <t>LAC_02669</t>
  </si>
  <si>
    <t>LAC_02670</t>
  </si>
  <si>
    <t>LAC_02671</t>
  </si>
  <si>
    <t>LAC_02672</t>
  </si>
  <si>
    <t>LAC_02673</t>
  </si>
  <si>
    <t>LAC_02674</t>
  </si>
  <si>
    <t>LAC_02675</t>
  </si>
  <si>
    <t>LAC_02676</t>
  </si>
  <si>
    <t>LAC_02677</t>
  </si>
  <si>
    <t>LAC_02678</t>
  </si>
  <si>
    <t>LAC_02679</t>
  </si>
  <si>
    <t>LAC_02680</t>
  </si>
  <si>
    <t>LAC_02681</t>
  </si>
  <si>
    <t>LAC_02682</t>
  </si>
  <si>
    <t>LAC_02683</t>
  </si>
  <si>
    <t>LAC_02685</t>
  </si>
  <si>
    <t>LAC_02686</t>
  </si>
  <si>
    <t>LAC_02687</t>
  </si>
  <si>
    <t>LAC_02688</t>
  </si>
  <si>
    <t>LAC_02689</t>
  </si>
  <si>
    <t>LAC_02690</t>
  </si>
  <si>
    <t>LAC_02691</t>
  </si>
  <si>
    <t>LAC_02692</t>
  </si>
  <si>
    <t>LAC_02693</t>
  </si>
  <si>
    <t>LAC_02694</t>
  </si>
  <si>
    <t>LAC_02695</t>
  </si>
  <si>
    <t>LAC_02696</t>
  </si>
  <si>
    <t>LAC_02697</t>
  </si>
  <si>
    <t>LAC_02698</t>
  </si>
  <si>
    <t>LAC_02699</t>
  </si>
  <si>
    <t>LAC_02700</t>
  </si>
  <si>
    <t>LAC_02701</t>
  </si>
  <si>
    <t>LAC_02702</t>
  </si>
  <si>
    <t>LAC_02703</t>
  </si>
  <si>
    <t>LAC_02704</t>
  </si>
  <si>
    <t>LAC_02705</t>
  </si>
  <si>
    <t>LAC_02706</t>
  </si>
  <si>
    <t>LAC_02707</t>
  </si>
  <si>
    <t>LAC_02708</t>
  </si>
  <si>
    <t>LAC_02709</t>
  </si>
  <si>
    <t>LAC_02710</t>
  </si>
  <si>
    <t>LAC_02711</t>
  </si>
  <si>
    <t>LAC_02712</t>
  </si>
  <si>
    <t>LAC_02713</t>
  </si>
  <si>
    <t>LAC_02714</t>
  </si>
  <si>
    <t>LAC_02715</t>
  </si>
  <si>
    <t>LAC_02716</t>
  </si>
  <si>
    <t>LAC_02718</t>
  </si>
  <si>
    <t>LAC_02719</t>
  </si>
  <si>
    <t>LAC_02720</t>
  </si>
  <si>
    <t>LAC_02721</t>
  </si>
  <si>
    <t>LAC_02722</t>
  </si>
  <si>
    <t>LAC_02723</t>
  </si>
  <si>
    <t>LAC_02724</t>
  </si>
  <si>
    <t>LAC_02725</t>
  </si>
  <si>
    <t>LAC_02726</t>
  </si>
  <si>
    <t>LAC_02727</t>
  </si>
  <si>
    <t>LAC_02728</t>
  </si>
  <si>
    <t>LAC_02729</t>
  </si>
  <si>
    <t>LAC_02730</t>
  </si>
  <si>
    <t>LAC_02731</t>
  </si>
  <si>
    <t>LAC_02732</t>
  </si>
  <si>
    <t>LAC_02733</t>
  </si>
  <si>
    <t>LAC_02734</t>
  </si>
  <si>
    <t>LAC_02735</t>
  </si>
  <si>
    <t>LAC_02736</t>
  </si>
  <si>
    <t>LAC_02737</t>
  </si>
  <si>
    <t>LAC_02738</t>
  </si>
  <si>
    <t>LAC_02739</t>
  </si>
  <si>
    <t>LAC_02740</t>
  </si>
  <si>
    <t>LAC_02741</t>
  </si>
  <si>
    <t>LAC_02742</t>
  </si>
  <si>
    <t>LAC_02743</t>
  </si>
  <si>
    <t>LAC_02744</t>
  </si>
  <si>
    <t>LAC_02745</t>
  </si>
  <si>
    <t>LAC_02746</t>
  </si>
  <si>
    <t>LAC_02747</t>
  </si>
  <si>
    <t>LAC_02748</t>
  </si>
  <si>
    <t>LAC_02749</t>
  </si>
  <si>
    <t>LAC_02755</t>
  </si>
  <si>
    <t>LAC_02756</t>
  </si>
  <si>
    <t>LAC_02757</t>
  </si>
  <si>
    <t>LAC_02758</t>
  </si>
  <si>
    <t>LAC_02759</t>
  </si>
  <si>
    <t>LAC_02760</t>
  </si>
  <si>
    <t>LAC_02761</t>
  </si>
  <si>
    <t>LAC_02762</t>
  </si>
  <si>
    <t>LAC_02763</t>
  </si>
  <si>
    <t>LAC_02765</t>
  </si>
  <si>
    <t>LAC_02766</t>
  </si>
  <si>
    <t>LAC_02767</t>
  </si>
  <si>
    <t>LAC_02768</t>
  </si>
  <si>
    <t>LAC_02769</t>
  </si>
  <si>
    <t>LAC_02770</t>
  </si>
  <si>
    <t>LAC_02771</t>
  </si>
  <si>
    <t>LAC_02772</t>
  </si>
  <si>
    <t>LAC_02773</t>
  </si>
  <si>
    <t>LAC_02774</t>
  </si>
  <si>
    <t>LAC_02775</t>
  </si>
  <si>
    <t>LAC_02776</t>
  </si>
  <si>
    <t>LAC_02777</t>
  </si>
  <si>
    <t>LAC_02778</t>
  </si>
  <si>
    <t>LAC_02779</t>
  </si>
  <si>
    <t>LAC_02780</t>
  </si>
  <si>
    <t>LAC_02781</t>
  </si>
  <si>
    <t>LAC_02782</t>
  </si>
  <si>
    <t>LAC_02784</t>
  </si>
  <si>
    <t>LAC_02785</t>
  </si>
  <si>
    <t>LAC_02786</t>
  </si>
  <si>
    <t>LAC_02787</t>
  </si>
  <si>
    <t>LAC_02788</t>
  </si>
  <si>
    <t>LAC_02789</t>
  </si>
  <si>
    <t>LAC_02790</t>
  </si>
  <si>
    <t>LAC_02791</t>
  </si>
  <si>
    <t>LAC_02792</t>
  </si>
  <si>
    <t>LAC_02793</t>
  </si>
  <si>
    <t>LAC_02794</t>
  </si>
  <si>
    <t>LAC_02795</t>
  </si>
  <si>
    <t>LAC_02796</t>
  </si>
  <si>
    <t>LAC_02797</t>
  </si>
  <si>
    <t>LAC_02798</t>
  </si>
  <si>
    <t>LAC_02799</t>
  </si>
  <si>
    <t>LAC_02800</t>
  </si>
  <si>
    <t>LAC_02801</t>
  </si>
  <si>
    <t>LAC_02802</t>
  </si>
  <si>
    <t>LAC_02803</t>
  </si>
  <si>
    <t>LAC_02804</t>
  </si>
  <si>
    <t>LAC_02805</t>
  </si>
  <si>
    <t>LAC_02806</t>
  </si>
  <si>
    <t>LAC_02807</t>
  </si>
  <si>
    <t>LAC_02808</t>
  </si>
  <si>
    <t>LAC_02809</t>
  </si>
  <si>
    <t>LAC_02810</t>
  </si>
  <si>
    <t>LAC_02811</t>
  </si>
  <si>
    <t>LAC_02812</t>
  </si>
  <si>
    <t>LAC_02813</t>
  </si>
  <si>
    <t>LAC_02814</t>
  </si>
  <si>
    <t>LAC_02815</t>
  </si>
  <si>
    <t>LAC_02816</t>
  </si>
  <si>
    <t>LAC_02817</t>
  </si>
  <si>
    <t>LAC_02818</t>
  </si>
  <si>
    <t>LAC_02819</t>
  </si>
  <si>
    <t>LAC_02820</t>
  </si>
  <si>
    <t>LAC_02821</t>
  </si>
  <si>
    <t>LAC_02822</t>
  </si>
  <si>
    <t>LAC_02823</t>
  </si>
  <si>
    <t>LAC_02824</t>
  </si>
  <si>
    <t>LAC_02825</t>
  </si>
  <si>
    <t>LAC_02826</t>
  </si>
  <si>
    <t>LAC_02827</t>
  </si>
  <si>
    <t>LAC_02828</t>
  </si>
  <si>
    <t>LAC_02829</t>
  </si>
  <si>
    <t>LAC_02830</t>
  </si>
  <si>
    <t>LAC_02831</t>
  </si>
  <si>
    <t>LAC_02832</t>
  </si>
  <si>
    <t>LAC_02833</t>
  </si>
  <si>
    <t>LAC_02834</t>
  </si>
  <si>
    <t>LAC_02835</t>
  </si>
  <si>
    <t>LAC_02836</t>
  </si>
  <si>
    <t>LAC_02837</t>
  </si>
  <si>
    <t>PNG</t>
  </si>
  <si>
    <t>nptA CDS</t>
  </si>
  <si>
    <t>PNCP</t>
  </si>
  <si>
    <t xml:space="preserve">PNG NO </t>
  </si>
  <si>
    <t>PNCP NO</t>
  </si>
  <si>
    <t>ratio</t>
  </si>
  <si>
    <t>log ratio</t>
  </si>
  <si>
    <t>Average</t>
  </si>
  <si>
    <t>Ratio</t>
  </si>
  <si>
    <t>Log Ratio</t>
  </si>
  <si>
    <t>Standard Deviation</t>
  </si>
  <si>
    <t>PNG .5</t>
  </si>
  <si>
    <t>PNCP .5</t>
  </si>
  <si>
    <t>PNG + NO</t>
  </si>
  <si>
    <t>PNCP +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</si>
</sst>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sz val="15"/>
      <name val="Arial"/>
      <family val="2"/>
    </font>
    <font>
      <b/>
      <sz val="12"/>
      <color rgb="FF000000"/>
      <name val="Helvetic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2A539-57D9-3845-AA85-A4C273D79A97}">
  <dimension ref="A1:P2953"/>
  <sheetViews>
    <sheetView workbookViewId="0">
      <selection activeCell="M19" sqref="M19"/>
    </sheetView>
  </sheetViews>
  <sheetFormatPr baseColWidth="10" defaultRowHeight="16" x14ac:dyDescent="0.2"/>
  <cols>
    <col min="1" max="1" width="22.5" customWidth="1"/>
    <col min="2" max="2" width="6.6640625" customWidth="1"/>
  </cols>
  <sheetData>
    <row r="1" spans="1:16" x14ac:dyDescent="0.2">
      <c r="A1" s="2" t="s">
        <v>2188</v>
      </c>
      <c r="B1" s="2" t="s">
        <v>2189</v>
      </c>
      <c r="C1" s="2" t="s">
        <v>2190</v>
      </c>
      <c r="D1" s="1" t="s">
        <v>2182</v>
      </c>
      <c r="E1" s="1" t="s">
        <v>2183</v>
      </c>
      <c r="F1" s="1" t="s">
        <v>2180</v>
      </c>
      <c r="G1" s="1" t="s">
        <v>2181</v>
      </c>
      <c r="H1" s="1" t="s">
        <v>2184</v>
      </c>
      <c r="I1" s="1" t="s">
        <v>2185</v>
      </c>
      <c r="J1" s="1" t="s">
        <v>2186</v>
      </c>
      <c r="K1" s="1" t="s">
        <v>2187</v>
      </c>
    </row>
    <row r="2" spans="1:16" ht="19" x14ac:dyDescent="0.2">
      <c r="A2" s="3" t="s">
        <v>0</v>
      </c>
      <c r="B2">
        <v>1</v>
      </c>
      <c r="C2" t="s">
        <v>2191</v>
      </c>
      <c r="D2" s="1">
        <v>1.28</v>
      </c>
      <c r="E2" s="1">
        <v>1.66</v>
      </c>
      <c r="F2" s="1">
        <v>0.32</v>
      </c>
      <c r="G2" s="1">
        <v>0.78</v>
      </c>
      <c r="H2" s="1">
        <v>0.61</v>
      </c>
      <c r="I2" s="1">
        <v>1.23</v>
      </c>
      <c r="J2" s="1">
        <v>1.07</v>
      </c>
      <c r="K2" s="1">
        <v>0.47</v>
      </c>
      <c r="O2" s="1" t="s">
        <v>2182</v>
      </c>
      <c r="P2" t="s">
        <v>4851</v>
      </c>
    </row>
    <row r="3" spans="1:16" ht="19" x14ac:dyDescent="0.2">
      <c r="A3" s="3" t="s">
        <v>0</v>
      </c>
      <c r="B3">
        <v>2</v>
      </c>
      <c r="C3" t="s">
        <v>2192</v>
      </c>
      <c r="D3" s="1">
        <v>2.0299999999999998</v>
      </c>
      <c r="E3" s="1">
        <v>1.94</v>
      </c>
      <c r="F3" s="1">
        <v>1.08</v>
      </c>
      <c r="G3" s="1">
        <v>1.97</v>
      </c>
      <c r="H3" s="1">
        <v>1.21</v>
      </c>
      <c r="I3" s="1">
        <v>1.88</v>
      </c>
      <c r="J3" s="1">
        <v>1.25</v>
      </c>
      <c r="K3" s="1">
        <v>1.08</v>
      </c>
      <c r="O3" s="1" t="s">
        <v>2183</v>
      </c>
      <c r="P3" t="s">
        <v>4851</v>
      </c>
    </row>
    <row r="4" spans="1:16" ht="19" x14ac:dyDescent="0.2">
      <c r="A4" s="3" t="s">
        <v>1</v>
      </c>
      <c r="B4">
        <v>3</v>
      </c>
      <c r="C4" t="s">
        <v>2193</v>
      </c>
      <c r="D4" s="1">
        <v>1.84</v>
      </c>
      <c r="E4" s="1">
        <v>2.0299999999999998</v>
      </c>
      <c r="F4" s="1">
        <v>0.87</v>
      </c>
      <c r="G4" s="1">
        <v>3.6</v>
      </c>
      <c r="H4" s="1">
        <v>1.84</v>
      </c>
      <c r="I4" s="1">
        <v>2.11</v>
      </c>
      <c r="J4" s="1">
        <v>2.17</v>
      </c>
      <c r="K4" s="1">
        <v>0.61</v>
      </c>
      <c r="O4" s="1" t="s">
        <v>2180</v>
      </c>
      <c r="P4" t="s">
        <v>4852</v>
      </c>
    </row>
    <row r="5" spans="1:16" ht="19" x14ac:dyDescent="0.2">
      <c r="A5" s="3" t="s">
        <v>0</v>
      </c>
      <c r="B5">
        <v>4</v>
      </c>
      <c r="C5" t="s">
        <v>2194</v>
      </c>
      <c r="D5" s="1">
        <v>3.46</v>
      </c>
      <c r="E5" s="1">
        <v>4.0199999999999996</v>
      </c>
      <c r="F5" s="1">
        <v>1.96</v>
      </c>
      <c r="G5" s="1">
        <v>4.25</v>
      </c>
      <c r="H5" s="1">
        <v>3.59</v>
      </c>
      <c r="I5" s="1">
        <v>5.69</v>
      </c>
      <c r="J5" s="1">
        <v>3.56</v>
      </c>
      <c r="K5" s="1">
        <v>2.59</v>
      </c>
      <c r="O5" s="1" t="s">
        <v>2181</v>
      </c>
      <c r="P5" t="s">
        <v>4852</v>
      </c>
    </row>
    <row r="6" spans="1:16" ht="19" x14ac:dyDescent="0.2">
      <c r="A6" s="3" t="s">
        <v>0</v>
      </c>
      <c r="B6">
        <v>5</v>
      </c>
      <c r="C6" t="s">
        <v>2195</v>
      </c>
      <c r="D6" s="1">
        <v>5.31</v>
      </c>
      <c r="E6" s="1">
        <v>5.0599999999999996</v>
      </c>
      <c r="F6" s="1">
        <v>3.94</v>
      </c>
      <c r="G6" s="1">
        <v>8.42</v>
      </c>
      <c r="H6" s="1">
        <v>4.76</v>
      </c>
      <c r="I6" s="1">
        <v>6.66</v>
      </c>
      <c r="J6" s="1">
        <v>5.19</v>
      </c>
      <c r="K6" s="1">
        <v>3.53</v>
      </c>
      <c r="O6" s="1" t="s">
        <v>2184</v>
      </c>
      <c r="P6" t="s">
        <v>4853</v>
      </c>
    </row>
    <row r="7" spans="1:16" ht="19" x14ac:dyDescent="0.2">
      <c r="A7" s="3" t="s">
        <v>0</v>
      </c>
      <c r="B7">
        <v>6</v>
      </c>
      <c r="C7" t="s">
        <v>2196</v>
      </c>
      <c r="D7" s="1">
        <v>3.27</v>
      </c>
      <c r="E7" s="1">
        <v>1.82</v>
      </c>
      <c r="F7" s="1">
        <v>2.44</v>
      </c>
      <c r="G7" s="1">
        <v>2.2799999999999998</v>
      </c>
      <c r="H7" s="1">
        <v>3.12</v>
      </c>
      <c r="I7" s="1">
        <v>4.4400000000000004</v>
      </c>
      <c r="J7" s="1">
        <v>5.61</v>
      </c>
      <c r="K7" s="1">
        <v>3.34</v>
      </c>
      <c r="O7" s="1" t="s">
        <v>2185</v>
      </c>
      <c r="P7" t="s">
        <v>4853</v>
      </c>
    </row>
    <row r="8" spans="1:16" ht="19" x14ac:dyDescent="0.2">
      <c r="A8" s="3" t="s">
        <v>0</v>
      </c>
      <c r="B8">
        <v>7</v>
      </c>
      <c r="C8" t="s">
        <v>2197</v>
      </c>
      <c r="D8" s="1">
        <v>1.93</v>
      </c>
      <c r="E8" s="1">
        <v>1.1100000000000001</v>
      </c>
      <c r="F8" s="1">
        <v>0.88</v>
      </c>
      <c r="G8" s="1">
        <v>1.43</v>
      </c>
      <c r="H8" s="1">
        <v>2.2200000000000002</v>
      </c>
      <c r="I8" s="1">
        <v>1.74</v>
      </c>
      <c r="J8" s="1">
        <v>2.94</v>
      </c>
      <c r="K8" s="1">
        <v>1.54</v>
      </c>
      <c r="O8" s="1" t="s">
        <v>2186</v>
      </c>
      <c r="P8" t="s">
        <v>4854</v>
      </c>
    </row>
    <row r="9" spans="1:16" ht="19" x14ac:dyDescent="0.2">
      <c r="A9" s="3" t="s">
        <v>0</v>
      </c>
      <c r="B9">
        <v>8</v>
      </c>
      <c r="C9" t="s">
        <v>2198</v>
      </c>
      <c r="D9" s="1">
        <v>1.73</v>
      </c>
      <c r="E9" s="1">
        <v>1.99</v>
      </c>
      <c r="F9" s="1">
        <v>0.79</v>
      </c>
      <c r="G9" s="1">
        <v>1.6</v>
      </c>
      <c r="H9" s="1">
        <v>2.61</v>
      </c>
      <c r="I9" s="1">
        <v>3.97</v>
      </c>
      <c r="J9" s="1">
        <v>2.19</v>
      </c>
      <c r="K9" s="1">
        <v>2.0699999999999998</v>
      </c>
      <c r="O9" s="1" t="s">
        <v>2187</v>
      </c>
      <c r="P9" t="s">
        <v>4854</v>
      </c>
    </row>
    <row r="10" spans="1:16" ht="19" x14ac:dyDescent="0.2">
      <c r="A10" s="3" t="s">
        <v>0</v>
      </c>
      <c r="B10">
        <v>9</v>
      </c>
      <c r="C10" t="s">
        <v>2199</v>
      </c>
      <c r="D10" s="1">
        <v>2.11</v>
      </c>
      <c r="E10" s="1">
        <v>2.7</v>
      </c>
      <c r="F10" s="1">
        <v>1.06</v>
      </c>
      <c r="G10" s="1">
        <v>2.56</v>
      </c>
      <c r="H10" s="1">
        <v>1.67</v>
      </c>
      <c r="I10" s="1">
        <v>2.64</v>
      </c>
      <c r="J10" s="1">
        <v>2.63</v>
      </c>
      <c r="K10" s="1">
        <v>0.83</v>
      </c>
    </row>
    <row r="11" spans="1:16" ht="19" x14ac:dyDescent="0.2">
      <c r="A11" s="3" t="s">
        <v>0</v>
      </c>
      <c r="B11">
        <v>10</v>
      </c>
      <c r="C11" t="s">
        <v>2200</v>
      </c>
      <c r="D11" s="1">
        <v>1.02</v>
      </c>
      <c r="E11" s="1">
        <v>1.61</v>
      </c>
      <c r="F11" s="1">
        <v>0.83</v>
      </c>
      <c r="G11" s="1">
        <v>1.71</v>
      </c>
      <c r="H11" s="1">
        <v>1.84</v>
      </c>
      <c r="I11" s="1">
        <v>1.74</v>
      </c>
      <c r="J11" s="1">
        <v>1.28</v>
      </c>
      <c r="K11" s="1">
        <v>0.52</v>
      </c>
    </row>
    <row r="12" spans="1:16" ht="19" x14ac:dyDescent="0.2">
      <c r="A12" s="3" t="s">
        <v>0</v>
      </c>
      <c r="B12">
        <v>11</v>
      </c>
      <c r="C12" t="s">
        <v>2201</v>
      </c>
      <c r="D12" s="1">
        <v>4.2</v>
      </c>
      <c r="E12" s="1">
        <v>4.1100000000000003</v>
      </c>
      <c r="F12" s="1">
        <v>2.9</v>
      </c>
      <c r="G12" s="1">
        <v>4.25</v>
      </c>
      <c r="H12" s="1">
        <v>3.98</v>
      </c>
      <c r="I12" s="1">
        <v>5.68</v>
      </c>
      <c r="J12" s="1">
        <v>5.0599999999999996</v>
      </c>
      <c r="K12" s="1">
        <v>3.03</v>
      </c>
    </row>
    <row r="13" spans="1:16" ht="19" x14ac:dyDescent="0.2">
      <c r="A13" s="3" t="s">
        <v>0</v>
      </c>
      <c r="B13">
        <v>12</v>
      </c>
      <c r="C13" t="s">
        <v>2202</v>
      </c>
      <c r="D13" s="1">
        <v>5.91</v>
      </c>
      <c r="E13" s="1">
        <v>3.76</v>
      </c>
      <c r="F13" s="1">
        <v>2.71</v>
      </c>
      <c r="G13" s="1">
        <v>5.64</v>
      </c>
      <c r="H13" s="1">
        <v>4.3</v>
      </c>
      <c r="I13" s="1">
        <v>7.76</v>
      </c>
      <c r="J13" s="1">
        <v>8.58</v>
      </c>
      <c r="K13" s="1">
        <v>6.89</v>
      </c>
    </row>
    <row r="14" spans="1:16" ht="19" x14ac:dyDescent="0.2">
      <c r="A14" s="3" t="s">
        <v>2</v>
      </c>
      <c r="B14">
        <v>13</v>
      </c>
      <c r="C14" t="s">
        <v>2203</v>
      </c>
      <c r="D14" s="1">
        <v>0.81</v>
      </c>
      <c r="E14" s="1">
        <v>0.97</v>
      </c>
      <c r="F14" s="1">
        <v>0.8</v>
      </c>
      <c r="G14" s="1">
        <v>1.07</v>
      </c>
      <c r="H14" s="1">
        <v>0.84</v>
      </c>
      <c r="I14" s="1">
        <v>1.32</v>
      </c>
      <c r="J14" s="1">
        <v>0.76</v>
      </c>
      <c r="K14" s="1">
        <v>0.63</v>
      </c>
    </row>
    <row r="15" spans="1:16" ht="19" x14ac:dyDescent="0.2">
      <c r="A15" s="3" t="s">
        <v>0</v>
      </c>
      <c r="B15">
        <v>14</v>
      </c>
      <c r="C15" t="s">
        <v>2204</v>
      </c>
      <c r="D15" s="1">
        <v>0.55000000000000004</v>
      </c>
      <c r="E15" s="1">
        <v>0.62</v>
      </c>
      <c r="F15" s="1">
        <v>0.65</v>
      </c>
      <c r="G15" s="1">
        <v>0.61</v>
      </c>
      <c r="H15" s="1">
        <v>1.1100000000000001</v>
      </c>
      <c r="I15" s="1">
        <v>1.25</v>
      </c>
      <c r="J15" s="1">
        <v>1.04</v>
      </c>
      <c r="K15" s="1">
        <v>1.1299999999999999</v>
      </c>
    </row>
    <row r="16" spans="1:16" ht="19" x14ac:dyDescent="0.2">
      <c r="A16" s="3" t="s">
        <v>0</v>
      </c>
      <c r="B16">
        <v>15</v>
      </c>
      <c r="C16" t="s">
        <v>2205</v>
      </c>
      <c r="D16" s="1">
        <v>1.36</v>
      </c>
      <c r="E16" s="1">
        <v>1.34</v>
      </c>
      <c r="F16" s="1">
        <v>1.1200000000000001</v>
      </c>
      <c r="G16" s="1">
        <v>1.99</v>
      </c>
      <c r="H16" s="1">
        <v>1.39</v>
      </c>
      <c r="I16" s="1">
        <v>2.02</v>
      </c>
      <c r="J16" s="1">
        <v>1.74</v>
      </c>
      <c r="K16" s="1">
        <v>1.42</v>
      </c>
    </row>
    <row r="17" spans="1:11" ht="19" x14ac:dyDescent="0.2">
      <c r="A17" s="3" t="s">
        <v>0</v>
      </c>
      <c r="B17">
        <v>16</v>
      </c>
      <c r="C17" t="s">
        <v>2206</v>
      </c>
      <c r="D17" s="1">
        <v>0.51</v>
      </c>
      <c r="E17" s="1">
        <v>0.75</v>
      </c>
      <c r="F17" s="1">
        <v>1.05</v>
      </c>
      <c r="G17" s="1">
        <v>1.27</v>
      </c>
      <c r="H17" s="1">
        <v>1.1100000000000001</v>
      </c>
      <c r="I17" s="1">
        <v>0.95</v>
      </c>
      <c r="J17" s="1">
        <v>1.1599999999999999</v>
      </c>
      <c r="K17" s="1">
        <v>1.46</v>
      </c>
    </row>
    <row r="18" spans="1:11" ht="19" x14ac:dyDescent="0.2">
      <c r="A18" s="3" t="s">
        <v>0</v>
      </c>
      <c r="B18">
        <v>17</v>
      </c>
      <c r="C18" t="s">
        <v>2207</v>
      </c>
      <c r="D18" s="1">
        <v>1.21</v>
      </c>
      <c r="E18" s="1">
        <v>0.8</v>
      </c>
      <c r="F18" s="1">
        <v>0.74</v>
      </c>
      <c r="G18" s="1">
        <v>2.0299999999999998</v>
      </c>
      <c r="H18" s="1">
        <v>2.06</v>
      </c>
      <c r="I18" s="1">
        <v>1.35</v>
      </c>
      <c r="J18" s="1">
        <v>1.23</v>
      </c>
      <c r="K18" s="1">
        <v>1.36</v>
      </c>
    </row>
    <row r="19" spans="1:11" ht="19" x14ac:dyDescent="0.2">
      <c r="A19" s="3" t="s">
        <v>0</v>
      </c>
      <c r="B19">
        <v>18</v>
      </c>
      <c r="C19" t="s">
        <v>2208</v>
      </c>
      <c r="D19" s="1">
        <v>3.36</v>
      </c>
      <c r="E19" s="1">
        <v>1</v>
      </c>
      <c r="F19" s="1">
        <v>0</v>
      </c>
      <c r="G19" s="1">
        <v>2.81</v>
      </c>
      <c r="H19" s="1">
        <v>0.73</v>
      </c>
      <c r="I19" s="1">
        <v>2.11</v>
      </c>
      <c r="J19" s="1">
        <v>2.0499999999999998</v>
      </c>
      <c r="K19" s="1">
        <v>2.91</v>
      </c>
    </row>
    <row r="20" spans="1:11" ht="19" x14ac:dyDescent="0.2">
      <c r="A20" s="3" t="s">
        <v>3</v>
      </c>
      <c r="B20">
        <v>19</v>
      </c>
      <c r="D20" s="1">
        <v>11.56</v>
      </c>
      <c r="E20" s="1">
        <v>8.02</v>
      </c>
      <c r="F20" s="1">
        <v>3.81</v>
      </c>
      <c r="G20" s="1">
        <v>3.57</v>
      </c>
      <c r="H20" s="1">
        <v>13.43</v>
      </c>
      <c r="I20" s="1">
        <v>14.33</v>
      </c>
      <c r="J20" s="1">
        <v>9.58</v>
      </c>
      <c r="K20" s="1">
        <v>25.35</v>
      </c>
    </row>
    <row r="21" spans="1:11" ht="19" x14ac:dyDescent="0.2">
      <c r="A21" s="3" t="s">
        <v>4</v>
      </c>
      <c r="B21">
        <v>20</v>
      </c>
      <c r="D21" s="1">
        <v>20.78</v>
      </c>
      <c r="E21" s="1">
        <v>10.96</v>
      </c>
      <c r="F21" s="1">
        <v>7.54</v>
      </c>
      <c r="G21" s="1">
        <v>6.85</v>
      </c>
      <c r="H21" s="1">
        <v>26.85</v>
      </c>
      <c r="I21" s="1">
        <v>27.08</v>
      </c>
      <c r="J21" s="1">
        <v>15.84</v>
      </c>
      <c r="K21" s="1">
        <v>48.07</v>
      </c>
    </row>
    <row r="22" spans="1:11" ht="19" x14ac:dyDescent="0.2">
      <c r="A22" s="3" t="s">
        <v>0</v>
      </c>
      <c r="B22">
        <v>21</v>
      </c>
      <c r="C22" t="s">
        <v>2209</v>
      </c>
      <c r="D22" s="1">
        <v>0.61</v>
      </c>
      <c r="E22" s="1">
        <v>0</v>
      </c>
      <c r="F22" s="1">
        <v>0.42</v>
      </c>
      <c r="G22" s="1">
        <v>0.51</v>
      </c>
      <c r="H22" s="1">
        <v>1.99</v>
      </c>
      <c r="I22" s="1">
        <v>2.1</v>
      </c>
      <c r="J22" s="1">
        <v>0.93</v>
      </c>
      <c r="K22" s="1">
        <v>1.32</v>
      </c>
    </row>
    <row r="23" spans="1:11" ht="19" x14ac:dyDescent="0.2">
      <c r="A23" s="3" t="s">
        <v>5</v>
      </c>
      <c r="B23">
        <v>22</v>
      </c>
      <c r="C23" t="s">
        <v>2210</v>
      </c>
      <c r="D23" s="1">
        <v>0.41</v>
      </c>
      <c r="E23" s="1">
        <v>0.3</v>
      </c>
      <c r="F23" s="1">
        <v>0.71</v>
      </c>
      <c r="G23" s="1">
        <v>1.37</v>
      </c>
      <c r="H23" s="1">
        <v>0.67</v>
      </c>
      <c r="I23" s="1">
        <v>0.97</v>
      </c>
      <c r="J23" s="1">
        <v>0.31</v>
      </c>
      <c r="K23" s="1">
        <v>0.3</v>
      </c>
    </row>
    <row r="24" spans="1:11" ht="19" x14ac:dyDescent="0.2">
      <c r="A24" s="3" t="s">
        <v>6</v>
      </c>
      <c r="B24">
        <v>23</v>
      </c>
      <c r="C24" t="s">
        <v>2211</v>
      </c>
      <c r="D24" s="1">
        <v>9.6300000000000008</v>
      </c>
      <c r="E24" s="1">
        <v>3.75</v>
      </c>
      <c r="F24" s="1">
        <v>7.39</v>
      </c>
      <c r="G24" s="1">
        <v>4.4800000000000004</v>
      </c>
      <c r="H24" s="1">
        <v>8.27</v>
      </c>
      <c r="I24" s="1">
        <v>10.29</v>
      </c>
      <c r="J24" s="1">
        <v>26.47</v>
      </c>
      <c r="K24" s="1">
        <v>28.66</v>
      </c>
    </row>
    <row r="25" spans="1:11" ht="19" x14ac:dyDescent="0.2">
      <c r="A25" s="3" t="s">
        <v>7</v>
      </c>
      <c r="B25">
        <v>24</v>
      </c>
      <c r="D25" s="1">
        <v>89.8</v>
      </c>
      <c r="E25" s="1">
        <v>79.17</v>
      </c>
      <c r="F25" s="1">
        <v>18.690000000000001</v>
      </c>
      <c r="G25" s="1">
        <v>43.78</v>
      </c>
      <c r="H25" s="1">
        <v>38.79</v>
      </c>
      <c r="I25" s="1">
        <v>21.11</v>
      </c>
      <c r="J25" s="1">
        <v>35.659999999999997</v>
      </c>
      <c r="K25" s="1">
        <v>57.97</v>
      </c>
    </row>
    <row r="26" spans="1:11" ht="19" x14ac:dyDescent="0.2">
      <c r="A26" s="3" t="s">
        <v>8</v>
      </c>
      <c r="B26">
        <v>25</v>
      </c>
      <c r="C26" t="s">
        <v>2212</v>
      </c>
      <c r="D26" s="1">
        <v>23.27</v>
      </c>
      <c r="E26" s="1">
        <v>26.4</v>
      </c>
      <c r="F26" s="1">
        <v>28.46</v>
      </c>
      <c r="G26" s="1">
        <v>17.04</v>
      </c>
      <c r="H26" s="1">
        <v>1.43</v>
      </c>
      <c r="I26" s="1">
        <v>1.97</v>
      </c>
      <c r="J26" s="1">
        <v>3.99</v>
      </c>
      <c r="K26" s="1">
        <v>9.98</v>
      </c>
    </row>
    <row r="27" spans="1:11" ht="19" x14ac:dyDescent="0.2">
      <c r="A27" s="3" t="s">
        <v>9</v>
      </c>
      <c r="B27">
        <v>26</v>
      </c>
      <c r="C27" t="s">
        <v>2213</v>
      </c>
      <c r="D27" s="1">
        <v>29.5</v>
      </c>
      <c r="E27" s="1">
        <v>15.12</v>
      </c>
      <c r="F27" s="1">
        <v>68.95</v>
      </c>
      <c r="G27" s="1">
        <v>29.71</v>
      </c>
      <c r="H27" s="1">
        <v>3.95</v>
      </c>
      <c r="I27" s="1">
        <v>1.95</v>
      </c>
      <c r="J27" s="1">
        <v>35.78</v>
      </c>
      <c r="K27" s="1">
        <v>41.9</v>
      </c>
    </row>
    <row r="28" spans="1:11" ht="19" x14ac:dyDescent="0.2">
      <c r="A28" s="3" t="s">
        <v>10</v>
      </c>
      <c r="B28">
        <v>27</v>
      </c>
      <c r="D28" s="1">
        <v>1.94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1:11" ht="19" x14ac:dyDescent="0.2">
      <c r="A29" s="3" t="s">
        <v>11</v>
      </c>
      <c r="B29">
        <v>28</v>
      </c>
      <c r="D29" s="1">
        <v>13.54</v>
      </c>
      <c r="E29" s="1">
        <v>12.14</v>
      </c>
      <c r="F29" s="1">
        <v>5.63</v>
      </c>
      <c r="G29" s="1">
        <v>5.98</v>
      </c>
      <c r="H29" s="1">
        <v>8.92</v>
      </c>
      <c r="I29" s="1">
        <v>6.4</v>
      </c>
      <c r="J29" s="1">
        <v>9.35</v>
      </c>
      <c r="K29" s="1">
        <v>50.8</v>
      </c>
    </row>
    <row r="30" spans="1:11" ht="19" x14ac:dyDescent="0.2">
      <c r="A30" s="3" t="s">
        <v>12</v>
      </c>
      <c r="B30">
        <v>29</v>
      </c>
      <c r="C30" t="s">
        <v>2214</v>
      </c>
      <c r="D30" s="1">
        <v>114.14</v>
      </c>
      <c r="E30" s="1">
        <v>47.95</v>
      </c>
      <c r="F30" s="1">
        <v>103.03</v>
      </c>
      <c r="G30" s="1">
        <v>69.88</v>
      </c>
      <c r="H30" s="1">
        <v>30.89</v>
      </c>
      <c r="I30" s="1">
        <v>13.87</v>
      </c>
      <c r="J30" s="1">
        <v>49.92</v>
      </c>
      <c r="K30" s="1">
        <v>76.2</v>
      </c>
    </row>
    <row r="31" spans="1:11" ht="19" x14ac:dyDescent="0.2">
      <c r="A31" s="3" t="s">
        <v>13</v>
      </c>
      <c r="B31">
        <v>30</v>
      </c>
      <c r="C31" t="s">
        <v>2215</v>
      </c>
      <c r="D31" s="1">
        <v>11.59</v>
      </c>
      <c r="E31" s="1">
        <v>10.9</v>
      </c>
      <c r="F31" s="1">
        <v>2.13</v>
      </c>
      <c r="G31" s="1">
        <v>0</v>
      </c>
      <c r="H31" s="1">
        <v>2.11</v>
      </c>
      <c r="I31" s="1">
        <v>1.45</v>
      </c>
      <c r="J31" s="1">
        <v>1.18</v>
      </c>
      <c r="K31" s="1">
        <v>1.67</v>
      </c>
    </row>
    <row r="32" spans="1:11" ht="19" x14ac:dyDescent="0.2">
      <c r="A32" s="3" t="s">
        <v>14</v>
      </c>
      <c r="B32">
        <v>31</v>
      </c>
      <c r="C32" t="s">
        <v>2216</v>
      </c>
      <c r="D32" s="1">
        <v>10.88</v>
      </c>
      <c r="E32" s="1">
        <v>3.65</v>
      </c>
      <c r="F32" s="1">
        <v>4.9400000000000004</v>
      </c>
      <c r="G32" s="1">
        <v>1.85</v>
      </c>
      <c r="H32" s="1">
        <v>5.74</v>
      </c>
      <c r="I32" s="1">
        <v>2.99</v>
      </c>
      <c r="J32" s="1">
        <v>4.72</v>
      </c>
      <c r="K32" s="1">
        <v>7.01</v>
      </c>
    </row>
    <row r="33" spans="1:11" ht="19" x14ac:dyDescent="0.2">
      <c r="A33" s="3" t="s">
        <v>14</v>
      </c>
      <c r="B33">
        <v>32</v>
      </c>
      <c r="C33" t="s">
        <v>2217</v>
      </c>
      <c r="D33" s="1">
        <v>9.07</v>
      </c>
      <c r="E33" s="1">
        <v>4.16</v>
      </c>
      <c r="F33" s="1">
        <v>4.04</v>
      </c>
      <c r="G33" s="1">
        <v>3.12</v>
      </c>
      <c r="H33" s="1">
        <v>4.37</v>
      </c>
      <c r="I33" s="1">
        <v>1.67</v>
      </c>
      <c r="J33" s="1">
        <v>6.1</v>
      </c>
      <c r="K33" s="1">
        <v>6.54</v>
      </c>
    </row>
    <row r="34" spans="1:11" ht="19" x14ac:dyDescent="0.2">
      <c r="A34" s="3" t="s">
        <v>15</v>
      </c>
      <c r="B34">
        <v>33</v>
      </c>
      <c r="C34" t="s">
        <v>2218</v>
      </c>
      <c r="D34" s="1">
        <v>104.49</v>
      </c>
      <c r="E34" s="1">
        <v>65.48</v>
      </c>
      <c r="F34" s="1">
        <v>61.52</v>
      </c>
      <c r="G34" s="1">
        <v>56.87</v>
      </c>
      <c r="H34" s="1">
        <v>27.98</v>
      </c>
      <c r="I34" s="1">
        <v>27.98</v>
      </c>
      <c r="J34" s="1">
        <v>68.709999999999994</v>
      </c>
      <c r="K34" s="1">
        <v>75.56</v>
      </c>
    </row>
    <row r="35" spans="1:11" ht="19" x14ac:dyDescent="0.2">
      <c r="A35" s="3" t="s">
        <v>16</v>
      </c>
      <c r="B35">
        <v>34</v>
      </c>
      <c r="D35" s="1">
        <v>1</v>
      </c>
      <c r="E35" s="1">
        <v>2.4700000000000002</v>
      </c>
      <c r="F35" s="1">
        <v>0.92</v>
      </c>
      <c r="G35" s="1">
        <v>2.23</v>
      </c>
      <c r="H35" s="1">
        <v>0.36</v>
      </c>
      <c r="I35" s="1">
        <v>3.34</v>
      </c>
      <c r="J35" s="1">
        <v>0.51</v>
      </c>
      <c r="K35" s="1">
        <v>2.64</v>
      </c>
    </row>
    <row r="36" spans="1:11" ht="19" x14ac:dyDescent="0.2">
      <c r="A36" s="3" t="s">
        <v>17</v>
      </c>
      <c r="B36">
        <v>35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1.87</v>
      </c>
      <c r="J36" s="1">
        <v>0</v>
      </c>
      <c r="K36" s="1">
        <v>1.08</v>
      </c>
    </row>
    <row r="37" spans="1:11" ht="19" x14ac:dyDescent="0.2">
      <c r="A37" s="3" t="s">
        <v>0</v>
      </c>
      <c r="B37">
        <v>36</v>
      </c>
      <c r="C37" t="s">
        <v>2219</v>
      </c>
      <c r="D37" s="1">
        <v>6.14</v>
      </c>
      <c r="E37" s="1">
        <v>2.61</v>
      </c>
      <c r="F37" s="1">
        <v>2.42</v>
      </c>
      <c r="G37" s="1">
        <v>2.93</v>
      </c>
      <c r="H37" s="1">
        <v>2.39</v>
      </c>
      <c r="I37" s="1">
        <v>4.95</v>
      </c>
      <c r="J37" s="1">
        <v>4.68</v>
      </c>
      <c r="K37" s="1">
        <v>24.02</v>
      </c>
    </row>
    <row r="38" spans="1:11" ht="19" x14ac:dyDescent="0.2">
      <c r="A38" s="3" t="s">
        <v>18</v>
      </c>
      <c r="B38">
        <v>37</v>
      </c>
      <c r="C38" t="s">
        <v>2220</v>
      </c>
      <c r="D38" s="1">
        <v>8.56</v>
      </c>
      <c r="E38" s="1">
        <v>6.35</v>
      </c>
      <c r="F38" s="1">
        <v>14.18</v>
      </c>
      <c r="G38" s="1">
        <v>9.3699999999999992</v>
      </c>
      <c r="H38" s="1">
        <v>3.78</v>
      </c>
      <c r="I38" s="1">
        <v>6.13</v>
      </c>
      <c r="J38" s="1">
        <v>13.67</v>
      </c>
      <c r="K38" s="1">
        <v>17.329999999999998</v>
      </c>
    </row>
    <row r="39" spans="1:11" ht="19" x14ac:dyDescent="0.2">
      <c r="A39" s="3" t="s">
        <v>19</v>
      </c>
      <c r="B39">
        <v>38</v>
      </c>
      <c r="C39" t="s">
        <v>2221</v>
      </c>
      <c r="D39" s="1">
        <v>21.6</v>
      </c>
      <c r="E39" s="1">
        <v>20.309999999999999</v>
      </c>
      <c r="F39" s="1">
        <v>17.649999999999999</v>
      </c>
      <c r="G39" s="1">
        <v>18.3</v>
      </c>
      <c r="H39" s="1">
        <v>6.38</v>
      </c>
      <c r="I39" s="1">
        <v>9.01</v>
      </c>
      <c r="J39" s="1">
        <v>20.13</v>
      </c>
      <c r="K39" s="1">
        <v>27.13</v>
      </c>
    </row>
    <row r="40" spans="1:11" ht="19" x14ac:dyDescent="0.2">
      <c r="A40" s="3" t="s">
        <v>0</v>
      </c>
      <c r="B40">
        <v>39</v>
      </c>
      <c r="C40" t="s">
        <v>2222</v>
      </c>
      <c r="D40" s="1">
        <v>21.09</v>
      </c>
      <c r="E40" s="1">
        <v>11.85</v>
      </c>
      <c r="F40" s="1">
        <v>12.26</v>
      </c>
      <c r="G40" s="1">
        <v>9.24</v>
      </c>
      <c r="H40" s="1">
        <v>6.59</v>
      </c>
      <c r="I40" s="1">
        <v>6.5</v>
      </c>
      <c r="J40" s="1">
        <v>15.21</v>
      </c>
      <c r="K40" s="1">
        <v>20.87</v>
      </c>
    </row>
    <row r="41" spans="1:11" ht="19" x14ac:dyDescent="0.2">
      <c r="A41" s="3" t="s">
        <v>20</v>
      </c>
      <c r="B41">
        <v>40</v>
      </c>
      <c r="C41" t="s">
        <v>2223</v>
      </c>
      <c r="D41" s="1">
        <v>32.200000000000003</v>
      </c>
      <c r="E41" s="1">
        <v>20.27</v>
      </c>
      <c r="F41" s="1">
        <v>21.51</v>
      </c>
      <c r="G41" s="1">
        <v>15.31</v>
      </c>
      <c r="H41" s="1">
        <v>10</v>
      </c>
      <c r="I41" s="1">
        <v>10.65</v>
      </c>
      <c r="J41" s="1">
        <v>18.98</v>
      </c>
      <c r="K41" s="1">
        <v>33.39</v>
      </c>
    </row>
    <row r="42" spans="1:11" ht="19" x14ac:dyDescent="0.2">
      <c r="A42" s="3" t="s">
        <v>0</v>
      </c>
      <c r="B42">
        <v>41</v>
      </c>
      <c r="C42" t="s">
        <v>2224</v>
      </c>
      <c r="D42" s="1">
        <v>27.45</v>
      </c>
      <c r="E42" s="1">
        <v>10.029999999999999</v>
      </c>
      <c r="F42" s="1">
        <v>11.55</v>
      </c>
      <c r="G42" s="1">
        <v>9.9</v>
      </c>
      <c r="H42" s="1">
        <v>9.43</v>
      </c>
      <c r="I42" s="1">
        <v>9.59</v>
      </c>
      <c r="J42" s="1">
        <v>14.46</v>
      </c>
      <c r="K42" s="1">
        <v>30.05</v>
      </c>
    </row>
    <row r="43" spans="1:11" ht="19" x14ac:dyDescent="0.2">
      <c r="A43" s="3" t="s">
        <v>0</v>
      </c>
      <c r="B43">
        <v>42</v>
      </c>
      <c r="C43" t="s">
        <v>2225</v>
      </c>
      <c r="D43" s="1">
        <v>244.56</v>
      </c>
      <c r="E43" s="1">
        <v>54.98</v>
      </c>
      <c r="F43" s="1">
        <v>83.28</v>
      </c>
      <c r="G43" s="1">
        <v>40.5</v>
      </c>
      <c r="H43" s="1">
        <v>111.15</v>
      </c>
      <c r="I43" s="1">
        <v>140.30000000000001</v>
      </c>
      <c r="J43" s="1">
        <v>221.76</v>
      </c>
      <c r="K43" s="1">
        <v>318.06</v>
      </c>
    </row>
    <row r="44" spans="1:11" ht="19" x14ac:dyDescent="0.2">
      <c r="A44" s="3" t="s">
        <v>0</v>
      </c>
      <c r="B44">
        <v>43</v>
      </c>
      <c r="C44" t="s">
        <v>2226</v>
      </c>
      <c r="D44" s="1">
        <v>11.91</v>
      </c>
      <c r="E44" s="1">
        <v>6.59</v>
      </c>
      <c r="F44" s="1">
        <v>3.97</v>
      </c>
      <c r="G44" s="1">
        <v>3.96</v>
      </c>
      <c r="H44" s="1">
        <v>2.02</v>
      </c>
      <c r="I44" s="1">
        <v>2.87</v>
      </c>
      <c r="J44" s="1">
        <v>4.96</v>
      </c>
      <c r="K44" s="1">
        <v>11.83</v>
      </c>
    </row>
    <row r="45" spans="1:11" ht="19" x14ac:dyDescent="0.2">
      <c r="A45" s="3" t="s">
        <v>0</v>
      </c>
      <c r="B45">
        <v>44</v>
      </c>
      <c r="C45" t="s">
        <v>2227</v>
      </c>
      <c r="D45" s="1">
        <v>25.81</v>
      </c>
      <c r="E45" s="1">
        <v>14.46</v>
      </c>
      <c r="F45" s="1">
        <v>14.76</v>
      </c>
      <c r="G45" s="1">
        <v>13.95</v>
      </c>
      <c r="H45" s="1">
        <v>5.54</v>
      </c>
      <c r="I45" s="1">
        <v>8.6300000000000008</v>
      </c>
      <c r="J45" s="1">
        <v>16.440000000000001</v>
      </c>
      <c r="K45" s="1">
        <v>30.98</v>
      </c>
    </row>
    <row r="46" spans="1:11" ht="19" x14ac:dyDescent="0.2">
      <c r="A46" s="3" t="s">
        <v>0</v>
      </c>
      <c r="B46">
        <v>45</v>
      </c>
      <c r="C46" t="s">
        <v>2228</v>
      </c>
      <c r="D46" s="1">
        <v>42.51</v>
      </c>
      <c r="E46" s="1">
        <v>26.53</v>
      </c>
      <c r="F46" s="1">
        <v>21.51</v>
      </c>
      <c r="G46" s="1">
        <v>21.17</v>
      </c>
      <c r="H46" s="1">
        <v>10.3</v>
      </c>
      <c r="I46" s="1">
        <v>13.39</v>
      </c>
      <c r="J46" s="1">
        <v>20.99</v>
      </c>
      <c r="K46" s="1">
        <v>69.69</v>
      </c>
    </row>
    <row r="47" spans="1:11" ht="19" x14ac:dyDescent="0.2">
      <c r="A47" s="3" t="s">
        <v>0</v>
      </c>
      <c r="B47">
        <v>46</v>
      </c>
      <c r="C47" t="s">
        <v>2229</v>
      </c>
      <c r="D47" s="1">
        <v>12.24</v>
      </c>
      <c r="E47" s="1">
        <v>5.8</v>
      </c>
      <c r="F47" s="1">
        <v>5.19</v>
      </c>
      <c r="G47" s="1">
        <v>3.67</v>
      </c>
      <c r="H47" s="1">
        <v>0.72</v>
      </c>
      <c r="I47" s="1">
        <v>0.96</v>
      </c>
      <c r="J47" s="1">
        <v>2.66</v>
      </c>
      <c r="K47" s="1">
        <v>5.43</v>
      </c>
    </row>
    <row r="48" spans="1:11" ht="19" x14ac:dyDescent="0.2">
      <c r="A48" s="3" t="s">
        <v>0</v>
      </c>
      <c r="B48">
        <v>47</v>
      </c>
      <c r="C48" t="s">
        <v>2230</v>
      </c>
      <c r="D48" s="1">
        <v>28.56</v>
      </c>
      <c r="E48" s="1">
        <v>4.6399999999999997</v>
      </c>
      <c r="F48" s="1">
        <v>6.76</v>
      </c>
      <c r="G48" s="1">
        <v>2.2400000000000002</v>
      </c>
      <c r="H48" s="1">
        <v>90.56</v>
      </c>
      <c r="I48" s="1">
        <v>75.52</v>
      </c>
      <c r="J48" s="1">
        <v>103.42</v>
      </c>
      <c r="K48" s="1">
        <v>236.03</v>
      </c>
    </row>
    <row r="49" spans="1:11" ht="19" x14ac:dyDescent="0.2">
      <c r="A49" s="3" t="s">
        <v>0</v>
      </c>
      <c r="B49">
        <v>48</v>
      </c>
      <c r="C49" t="s">
        <v>2231</v>
      </c>
      <c r="D49" s="1">
        <v>3.67</v>
      </c>
      <c r="E49" s="1">
        <v>2.58</v>
      </c>
      <c r="F49" s="1">
        <v>3.19</v>
      </c>
      <c r="G49" s="1">
        <v>2.91</v>
      </c>
      <c r="H49" s="1">
        <v>0.42</v>
      </c>
      <c r="I49" s="1">
        <v>0.48</v>
      </c>
      <c r="J49" s="1">
        <v>1.47</v>
      </c>
      <c r="K49" s="1">
        <v>1.67</v>
      </c>
    </row>
    <row r="50" spans="1:11" ht="19" x14ac:dyDescent="0.2">
      <c r="A50" s="3" t="s">
        <v>21</v>
      </c>
      <c r="B50">
        <v>49</v>
      </c>
      <c r="C50" t="s">
        <v>2232</v>
      </c>
      <c r="D50" s="1">
        <v>35.92</v>
      </c>
      <c r="E50" s="1">
        <v>20.170000000000002</v>
      </c>
      <c r="F50" s="1">
        <v>19.649999999999999</v>
      </c>
      <c r="G50" s="1">
        <v>13.12</v>
      </c>
      <c r="H50" s="1">
        <v>15.81</v>
      </c>
      <c r="I50" s="1">
        <v>21.76</v>
      </c>
      <c r="J50" s="1">
        <v>33.020000000000003</v>
      </c>
      <c r="K50" s="1">
        <v>64.38</v>
      </c>
    </row>
    <row r="51" spans="1:11" ht="19" x14ac:dyDescent="0.2">
      <c r="A51" s="3" t="s">
        <v>22</v>
      </c>
      <c r="B51">
        <v>50</v>
      </c>
      <c r="C51" t="s">
        <v>2233</v>
      </c>
      <c r="D51" s="1">
        <v>28.98</v>
      </c>
      <c r="E51" s="1">
        <v>10.86</v>
      </c>
      <c r="F51" s="1">
        <v>15.74</v>
      </c>
      <c r="G51" s="1">
        <v>11.19</v>
      </c>
      <c r="H51" s="1">
        <v>7.49</v>
      </c>
      <c r="I51" s="1">
        <v>8.5299999999999994</v>
      </c>
      <c r="J51" s="1">
        <v>20.67</v>
      </c>
      <c r="K51" s="1">
        <v>20.68</v>
      </c>
    </row>
    <row r="52" spans="1:11" ht="19" x14ac:dyDescent="0.2">
      <c r="A52" s="3" t="s">
        <v>23</v>
      </c>
      <c r="B52">
        <v>51</v>
      </c>
      <c r="C52" t="s">
        <v>2234</v>
      </c>
      <c r="D52" s="1">
        <v>257.64</v>
      </c>
      <c r="E52" s="1">
        <v>128.05000000000001</v>
      </c>
      <c r="F52" s="1">
        <v>130.30000000000001</v>
      </c>
      <c r="G52" s="1">
        <v>101.52</v>
      </c>
      <c r="H52" s="1">
        <v>83.21</v>
      </c>
      <c r="I52" s="1">
        <v>114.65</v>
      </c>
      <c r="J52" s="1">
        <v>168.16</v>
      </c>
      <c r="K52" s="1">
        <v>231.03</v>
      </c>
    </row>
    <row r="53" spans="1:11" ht="19" x14ac:dyDescent="0.2">
      <c r="A53" s="3" t="s">
        <v>24</v>
      </c>
      <c r="B53">
        <v>52</v>
      </c>
      <c r="C53" t="s">
        <v>2235</v>
      </c>
      <c r="D53" s="1">
        <v>161.65</v>
      </c>
      <c r="E53" s="1">
        <v>63.29</v>
      </c>
      <c r="F53" s="1">
        <v>62.84</v>
      </c>
      <c r="G53" s="1">
        <v>50.08</v>
      </c>
      <c r="H53" s="1">
        <v>21.07</v>
      </c>
      <c r="I53" s="1">
        <v>23.51</v>
      </c>
      <c r="J53" s="1">
        <v>42.42</v>
      </c>
      <c r="K53" s="1">
        <v>62.83</v>
      </c>
    </row>
    <row r="54" spans="1:11" ht="19" x14ac:dyDescent="0.2">
      <c r="A54" s="3" t="s">
        <v>25</v>
      </c>
      <c r="B54">
        <v>53</v>
      </c>
      <c r="C54" t="s">
        <v>2236</v>
      </c>
      <c r="D54" s="1">
        <v>5.73</v>
      </c>
      <c r="E54" s="1">
        <v>2.83</v>
      </c>
      <c r="F54" s="1">
        <v>3.02</v>
      </c>
      <c r="G54" s="1">
        <v>2.13</v>
      </c>
      <c r="H54" s="1">
        <v>8.49</v>
      </c>
      <c r="I54" s="1">
        <v>9.49</v>
      </c>
      <c r="J54" s="1">
        <v>15.42</v>
      </c>
      <c r="K54" s="1">
        <v>11.52</v>
      </c>
    </row>
    <row r="55" spans="1:11" ht="19" x14ac:dyDescent="0.2">
      <c r="A55" s="3" t="s">
        <v>26</v>
      </c>
      <c r="B55">
        <v>54</v>
      </c>
      <c r="C55" t="s">
        <v>2237</v>
      </c>
      <c r="D55" s="1">
        <v>5.17</v>
      </c>
      <c r="E55" s="1">
        <v>4.2</v>
      </c>
      <c r="F55" s="1">
        <v>25.06</v>
      </c>
      <c r="G55" s="1">
        <v>29.39</v>
      </c>
      <c r="H55" s="1">
        <v>2.76</v>
      </c>
      <c r="I55" s="1">
        <v>4.05</v>
      </c>
      <c r="J55" s="1">
        <v>13.86</v>
      </c>
      <c r="K55" s="1">
        <v>18.829999999999998</v>
      </c>
    </row>
    <row r="56" spans="1:11" ht="19" x14ac:dyDescent="0.2">
      <c r="A56" s="3" t="s">
        <v>27</v>
      </c>
      <c r="B56">
        <v>55</v>
      </c>
      <c r="C56" t="s">
        <v>2238</v>
      </c>
      <c r="D56" s="1">
        <v>16.989999999999998</v>
      </c>
      <c r="E56" s="1">
        <v>13.49</v>
      </c>
      <c r="F56" s="1">
        <v>13.06</v>
      </c>
      <c r="G56" s="1">
        <v>12.81</v>
      </c>
      <c r="H56" s="1">
        <v>3.73</v>
      </c>
      <c r="I56" s="1">
        <v>4.84</v>
      </c>
      <c r="J56" s="1">
        <v>13.25</v>
      </c>
      <c r="K56" s="1">
        <v>26.74</v>
      </c>
    </row>
    <row r="57" spans="1:11" ht="19" x14ac:dyDescent="0.2">
      <c r="A57" s="3" t="s">
        <v>28</v>
      </c>
      <c r="B57">
        <v>56</v>
      </c>
      <c r="C57" t="s">
        <v>2239</v>
      </c>
      <c r="D57" s="1">
        <v>8.8000000000000007</v>
      </c>
      <c r="E57" s="1">
        <v>8.35</v>
      </c>
      <c r="F57" s="1">
        <v>9.74</v>
      </c>
      <c r="G57" s="1">
        <v>9.34</v>
      </c>
      <c r="H57" s="1">
        <v>3.93</v>
      </c>
      <c r="I57" s="1">
        <v>6.46</v>
      </c>
      <c r="J57" s="1">
        <v>18.14</v>
      </c>
      <c r="K57" s="1">
        <v>18.39</v>
      </c>
    </row>
    <row r="58" spans="1:11" ht="19" x14ac:dyDescent="0.2">
      <c r="A58" s="3" t="s">
        <v>29</v>
      </c>
      <c r="B58">
        <v>57</v>
      </c>
      <c r="C58" t="s">
        <v>2240</v>
      </c>
      <c r="D58" s="1">
        <v>14.45</v>
      </c>
      <c r="E58" s="1">
        <v>8.82</v>
      </c>
      <c r="F58" s="1">
        <v>8.81</v>
      </c>
      <c r="G58" s="1">
        <v>9.01</v>
      </c>
      <c r="H58" s="1">
        <v>5.33</v>
      </c>
      <c r="I58" s="1">
        <v>7.98</v>
      </c>
      <c r="J58" s="1">
        <v>23.88</v>
      </c>
      <c r="K58" s="1">
        <v>22.23</v>
      </c>
    </row>
    <row r="59" spans="1:11" ht="19" x14ac:dyDescent="0.2">
      <c r="A59" s="3" t="s">
        <v>30</v>
      </c>
      <c r="B59">
        <v>58</v>
      </c>
      <c r="C59" t="s">
        <v>2241</v>
      </c>
      <c r="D59" s="1">
        <v>25.93</v>
      </c>
      <c r="E59" s="1">
        <v>17.32</v>
      </c>
      <c r="F59" s="1">
        <v>19.920000000000002</v>
      </c>
      <c r="G59" s="1">
        <v>17.37</v>
      </c>
      <c r="H59" s="1">
        <v>9.74</v>
      </c>
      <c r="I59" s="1">
        <v>12.85</v>
      </c>
      <c r="J59" s="1">
        <v>45.15</v>
      </c>
      <c r="K59" s="1">
        <v>39.07</v>
      </c>
    </row>
    <row r="60" spans="1:11" ht="19" x14ac:dyDescent="0.2">
      <c r="A60" s="3" t="s">
        <v>0</v>
      </c>
      <c r="B60">
        <v>59</v>
      </c>
      <c r="C60" t="s">
        <v>2242</v>
      </c>
      <c r="D60" s="1">
        <v>20.28</v>
      </c>
      <c r="E60" s="1">
        <v>18.739999999999998</v>
      </c>
      <c r="F60" s="1">
        <v>17.39</v>
      </c>
      <c r="G60" s="1">
        <v>14.53</v>
      </c>
      <c r="H60" s="1">
        <v>4.92</v>
      </c>
      <c r="I60" s="1">
        <v>9.0399999999999991</v>
      </c>
      <c r="J60" s="1">
        <v>20.52</v>
      </c>
      <c r="K60" s="1">
        <v>25.05</v>
      </c>
    </row>
    <row r="61" spans="1:11" ht="19" x14ac:dyDescent="0.2">
      <c r="A61" s="3" t="s">
        <v>0</v>
      </c>
      <c r="B61">
        <v>60</v>
      </c>
      <c r="C61" t="s">
        <v>2243</v>
      </c>
      <c r="D61" s="1">
        <v>38.6</v>
      </c>
      <c r="E61" s="1">
        <v>29.15</v>
      </c>
      <c r="F61" s="1">
        <v>21.52</v>
      </c>
      <c r="G61" s="1">
        <v>23.49</v>
      </c>
      <c r="H61" s="1">
        <v>8.2799999999999994</v>
      </c>
      <c r="I61" s="1">
        <v>11.75</v>
      </c>
      <c r="J61" s="1">
        <v>39.119999999999997</v>
      </c>
      <c r="K61" s="1">
        <v>50.16</v>
      </c>
    </row>
    <row r="62" spans="1:11" ht="19" x14ac:dyDescent="0.2">
      <c r="A62" s="3" t="s">
        <v>0</v>
      </c>
      <c r="B62">
        <v>61</v>
      </c>
      <c r="C62" t="s">
        <v>2244</v>
      </c>
      <c r="D62" s="1">
        <v>16.62</v>
      </c>
      <c r="E62" s="1">
        <v>5.99</v>
      </c>
      <c r="F62" s="1">
        <v>3.76</v>
      </c>
      <c r="G62" s="1">
        <v>3.37</v>
      </c>
      <c r="H62" s="1">
        <v>1.94</v>
      </c>
      <c r="I62" s="1">
        <v>0.74</v>
      </c>
      <c r="J62" s="1">
        <v>2.17</v>
      </c>
      <c r="K62" s="1">
        <v>3.08</v>
      </c>
    </row>
    <row r="63" spans="1:11" ht="19" x14ac:dyDescent="0.2">
      <c r="A63" s="3" t="s">
        <v>31</v>
      </c>
      <c r="B63">
        <v>62</v>
      </c>
      <c r="C63" t="s">
        <v>2245</v>
      </c>
      <c r="D63" s="1">
        <v>13.77</v>
      </c>
      <c r="E63" s="1">
        <v>3.95</v>
      </c>
      <c r="F63" s="1">
        <v>3.99</v>
      </c>
      <c r="G63" s="1">
        <v>1.61</v>
      </c>
      <c r="H63" s="1">
        <v>1.63</v>
      </c>
      <c r="I63" s="1">
        <v>0.96</v>
      </c>
      <c r="J63" s="1">
        <v>2.23</v>
      </c>
      <c r="K63" s="1">
        <v>1.53</v>
      </c>
    </row>
    <row r="64" spans="1:11" ht="19" x14ac:dyDescent="0.2">
      <c r="A64" s="3" t="s">
        <v>32</v>
      </c>
      <c r="B64">
        <v>63</v>
      </c>
      <c r="C64" t="s">
        <v>2246</v>
      </c>
      <c r="D64" s="1">
        <v>56.4</v>
      </c>
      <c r="E64" s="1">
        <v>54.66</v>
      </c>
      <c r="F64" s="1">
        <v>44.75</v>
      </c>
      <c r="G64" s="1">
        <v>44.86</v>
      </c>
      <c r="H64" s="1">
        <v>3.99</v>
      </c>
      <c r="I64" s="1">
        <v>5.75</v>
      </c>
      <c r="J64" s="1">
        <v>11.74</v>
      </c>
      <c r="K64" s="1">
        <v>21.54</v>
      </c>
    </row>
    <row r="65" spans="1:11" ht="19" x14ac:dyDescent="0.2">
      <c r="A65" s="3" t="s">
        <v>33</v>
      </c>
      <c r="B65">
        <v>64</v>
      </c>
      <c r="C65" t="s">
        <v>2247</v>
      </c>
      <c r="D65" s="1">
        <v>107.75</v>
      </c>
      <c r="E65" s="1">
        <v>102.92</v>
      </c>
      <c r="F65" s="1">
        <v>70.63</v>
      </c>
      <c r="G65" s="1">
        <v>75.38</v>
      </c>
      <c r="H65" s="1">
        <v>11.46</v>
      </c>
      <c r="I65" s="1">
        <v>14.62</v>
      </c>
      <c r="J65" s="1">
        <v>27.15</v>
      </c>
      <c r="K65" s="1">
        <v>57.8</v>
      </c>
    </row>
    <row r="66" spans="1:11" ht="19" x14ac:dyDescent="0.2">
      <c r="A66" s="3" t="s">
        <v>34</v>
      </c>
      <c r="B66">
        <v>65</v>
      </c>
      <c r="C66" t="s">
        <v>2248</v>
      </c>
      <c r="D66" s="1">
        <v>17.48</v>
      </c>
      <c r="E66" s="1">
        <v>17.55</v>
      </c>
      <c r="F66" s="1">
        <v>10.73</v>
      </c>
      <c r="G66" s="1">
        <v>15.45</v>
      </c>
      <c r="H66" s="1">
        <v>2.2000000000000002</v>
      </c>
      <c r="I66" s="1">
        <v>2.04</v>
      </c>
      <c r="J66" s="1">
        <v>3.25</v>
      </c>
      <c r="K66" s="1">
        <v>6.54</v>
      </c>
    </row>
    <row r="67" spans="1:11" ht="19" x14ac:dyDescent="0.2">
      <c r="A67" s="3" t="s">
        <v>35</v>
      </c>
      <c r="B67">
        <v>66</v>
      </c>
      <c r="C67" t="s">
        <v>2249</v>
      </c>
      <c r="D67" s="1">
        <v>18.71</v>
      </c>
      <c r="E67" s="1">
        <v>17.93</v>
      </c>
      <c r="F67" s="1">
        <v>17.809999999999999</v>
      </c>
      <c r="G67" s="1">
        <v>18.350000000000001</v>
      </c>
      <c r="H67" s="1">
        <v>1.26</v>
      </c>
      <c r="I67" s="1">
        <v>1.82</v>
      </c>
      <c r="J67" s="1">
        <v>2.4300000000000002</v>
      </c>
      <c r="K67" s="1">
        <v>6.71</v>
      </c>
    </row>
    <row r="68" spans="1:11" ht="19" x14ac:dyDescent="0.2">
      <c r="A68" s="3" t="s">
        <v>36</v>
      </c>
      <c r="B68">
        <v>67</v>
      </c>
      <c r="C68" t="s">
        <v>2250</v>
      </c>
      <c r="D68" s="1">
        <v>22.03</v>
      </c>
      <c r="E68" s="1">
        <v>25.31</v>
      </c>
      <c r="F68" s="1">
        <v>23.28</v>
      </c>
      <c r="G68" s="1">
        <v>23.48</v>
      </c>
      <c r="H68" s="1">
        <v>2.13</v>
      </c>
      <c r="I68" s="1">
        <v>2.2599999999999998</v>
      </c>
      <c r="J68" s="1">
        <v>4.3099999999999996</v>
      </c>
      <c r="K68" s="1">
        <v>9.94</v>
      </c>
    </row>
    <row r="69" spans="1:11" ht="19" x14ac:dyDescent="0.2">
      <c r="A69" s="3" t="s">
        <v>0</v>
      </c>
      <c r="B69">
        <v>68</v>
      </c>
      <c r="C69" t="s">
        <v>2251</v>
      </c>
      <c r="D69" s="1">
        <v>35.65</v>
      </c>
      <c r="E69" s="1">
        <v>28.29</v>
      </c>
      <c r="F69" s="1">
        <v>23.58</v>
      </c>
      <c r="G69" s="1">
        <v>21.95</v>
      </c>
      <c r="H69" s="1">
        <v>7.06</v>
      </c>
      <c r="I69" s="1">
        <v>6.98</v>
      </c>
      <c r="J69" s="1">
        <v>13.32</v>
      </c>
      <c r="K69" s="1">
        <v>36.090000000000003</v>
      </c>
    </row>
    <row r="70" spans="1:11" ht="19" x14ac:dyDescent="0.2">
      <c r="A70" s="3" t="s">
        <v>37</v>
      </c>
      <c r="B70">
        <v>69</v>
      </c>
      <c r="C70" t="s">
        <v>2252</v>
      </c>
      <c r="D70" s="1">
        <v>21.84</v>
      </c>
      <c r="E70" s="1">
        <v>15.88</v>
      </c>
      <c r="F70" s="1">
        <v>20.16</v>
      </c>
      <c r="G70" s="1">
        <v>15.09</v>
      </c>
      <c r="H70" s="1">
        <v>2.37</v>
      </c>
      <c r="I70" s="1">
        <v>3.29</v>
      </c>
      <c r="J70" s="1">
        <v>6.92</v>
      </c>
      <c r="K70" s="1">
        <v>9.74</v>
      </c>
    </row>
    <row r="71" spans="1:11" ht="19" x14ac:dyDescent="0.2">
      <c r="A71" s="3" t="s">
        <v>38</v>
      </c>
      <c r="B71">
        <v>70</v>
      </c>
      <c r="C71" t="s">
        <v>2253</v>
      </c>
      <c r="D71" s="1">
        <v>79.180000000000007</v>
      </c>
      <c r="E71" s="1">
        <v>118.52</v>
      </c>
      <c r="F71" s="1">
        <v>78.39</v>
      </c>
      <c r="G71" s="1">
        <v>98.08</v>
      </c>
      <c r="H71" s="1">
        <v>4.6100000000000003</v>
      </c>
      <c r="I71" s="1">
        <v>4.18</v>
      </c>
      <c r="J71" s="1">
        <v>13.28</v>
      </c>
      <c r="K71" s="1">
        <v>23.27</v>
      </c>
    </row>
    <row r="72" spans="1:11" ht="19" x14ac:dyDescent="0.2">
      <c r="A72" s="3" t="s">
        <v>39</v>
      </c>
      <c r="B72">
        <v>71</v>
      </c>
      <c r="C72" t="s">
        <v>2254</v>
      </c>
      <c r="D72" s="1">
        <v>96.28</v>
      </c>
      <c r="E72" s="1">
        <v>117.22</v>
      </c>
      <c r="F72" s="1">
        <v>92.58</v>
      </c>
      <c r="G72" s="1">
        <v>93.51</v>
      </c>
      <c r="H72" s="1">
        <v>6.28</v>
      </c>
      <c r="I72" s="1">
        <v>11.25</v>
      </c>
      <c r="J72" s="1">
        <v>14.01</v>
      </c>
      <c r="K72" s="1">
        <v>26.52</v>
      </c>
    </row>
    <row r="73" spans="1:11" ht="19" x14ac:dyDescent="0.2">
      <c r="A73" s="3" t="s">
        <v>40</v>
      </c>
      <c r="B73">
        <v>72</v>
      </c>
      <c r="C73" t="s">
        <v>2255</v>
      </c>
      <c r="D73" s="1">
        <v>112.17</v>
      </c>
      <c r="E73" s="1">
        <v>139.41999999999999</v>
      </c>
      <c r="F73" s="1">
        <v>110.63</v>
      </c>
      <c r="G73" s="1">
        <v>113.92</v>
      </c>
      <c r="H73" s="1">
        <v>12.49</v>
      </c>
      <c r="I73" s="1">
        <v>15.51</v>
      </c>
      <c r="J73" s="1">
        <v>19.850000000000001</v>
      </c>
      <c r="K73" s="1">
        <v>27.07</v>
      </c>
    </row>
    <row r="74" spans="1:11" ht="19" x14ac:dyDescent="0.2">
      <c r="A74" s="3" t="s">
        <v>41</v>
      </c>
      <c r="B74">
        <v>73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</row>
    <row r="75" spans="1:11" ht="19" x14ac:dyDescent="0.2">
      <c r="A75" s="3" t="s">
        <v>42</v>
      </c>
      <c r="B75">
        <v>74</v>
      </c>
      <c r="C75" t="s">
        <v>2256</v>
      </c>
      <c r="D75" s="1">
        <v>18.18</v>
      </c>
      <c r="E75" s="1">
        <v>17.88</v>
      </c>
      <c r="F75" s="1">
        <v>11.17</v>
      </c>
      <c r="G75" s="1">
        <v>10.61</v>
      </c>
      <c r="H75" s="1">
        <v>2.68</v>
      </c>
      <c r="I75" s="1">
        <v>3.8</v>
      </c>
      <c r="J75" s="1">
        <v>7.12</v>
      </c>
      <c r="K75" s="1">
        <v>16.7</v>
      </c>
    </row>
    <row r="76" spans="1:11" ht="19" x14ac:dyDescent="0.2">
      <c r="A76" s="3" t="s">
        <v>43</v>
      </c>
      <c r="B76">
        <v>75</v>
      </c>
      <c r="C76" t="s">
        <v>2257</v>
      </c>
      <c r="D76" s="1">
        <v>4.5</v>
      </c>
      <c r="E76" s="1">
        <v>9.65</v>
      </c>
      <c r="F76" s="1">
        <v>4.95</v>
      </c>
      <c r="G76" s="1">
        <v>6.91</v>
      </c>
      <c r="H76" s="1">
        <v>0.93</v>
      </c>
      <c r="I76" s="1">
        <v>0.86</v>
      </c>
      <c r="J76" s="1">
        <v>1.56</v>
      </c>
      <c r="K76" s="1">
        <v>4.97</v>
      </c>
    </row>
    <row r="77" spans="1:11" ht="19" x14ac:dyDescent="0.2">
      <c r="A77" s="3" t="s">
        <v>0</v>
      </c>
      <c r="B77">
        <v>76</v>
      </c>
      <c r="C77" t="s">
        <v>2258</v>
      </c>
      <c r="D77" s="1">
        <v>15.79</v>
      </c>
      <c r="E77" s="1">
        <v>7.38</v>
      </c>
      <c r="F77" s="1">
        <v>9.07</v>
      </c>
      <c r="G77" s="1">
        <v>7.58</v>
      </c>
      <c r="H77" s="1">
        <v>3.19</v>
      </c>
      <c r="I77" s="1">
        <v>4.03</v>
      </c>
      <c r="J77" s="1">
        <v>5.13</v>
      </c>
      <c r="K77" s="1">
        <v>12.22</v>
      </c>
    </row>
    <row r="78" spans="1:11" ht="19" x14ac:dyDescent="0.2">
      <c r="A78" s="3" t="s">
        <v>44</v>
      </c>
      <c r="B78">
        <v>77</v>
      </c>
      <c r="C78" t="s">
        <v>2259</v>
      </c>
      <c r="D78" s="1">
        <v>1.78</v>
      </c>
      <c r="E78" s="1">
        <v>1.61</v>
      </c>
      <c r="F78" s="1">
        <v>2</v>
      </c>
      <c r="G78" s="1">
        <v>1.45</v>
      </c>
      <c r="H78" s="1">
        <v>3.4</v>
      </c>
      <c r="I78" s="1">
        <v>3.04</v>
      </c>
      <c r="J78" s="1">
        <v>7.79</v>
      </c>
      <c r="K78" s="1">
        <v>14.11</v>
      </c>
    </row>
    <row r="79" spans="1:11" ht="19" x14ac:dyDescent="0.2">
      <c r="A79" s="3" t="s">
        <v>45</v>
      </c>
      <c r="B79">
        <v>78</v>
      </c>
      <c r="C79" t="s">
        <v>2260</v>
      </c>
      <c r="D79" s="1">
        <v>12.38</v>
      </c>
      <c r="E79" s="1">
        <v>14.33</v>
      </c>
      <c r="F79" s="1">
        <v>8.68</v>
      </c>
      <c r="G79" s="1">
        <v>10.52</v>
      </c>
      <c r="H79" s="1">
        <v>8.5500000000000007</v>
      </c>
      <c r="I79" s="1">
        <v>8.51</v>
      </c>
      <c r="J79" s="1">
        <v>8.43</v>
      </c>
      <c r="K79" s="1">
        <v>36.9</v>
      </c>
    </row>
    <row r="80" spans="1:11" ht="19" x14ac:dyDescent="0.2">
      <c r="A80" s="3" t="s">
        <v>46</v>
      </c>
      <c r="B80">
        <v>79</v>
      </c>
      <c r="C80" t="s">
        <v>2261</v>
      </c>
      <c r="D80" s="1">
        <v>43.86</v>
      </c>
      <c r="E80" s="1">
        <v>33.83</v>
      </c>
      <c r="F80" s="1">
        <v>31.18</v>
      </c>
      <c r="G80" s="1">
        <v>30.05</v>
      </c>
      <c r="H80" s="1">
        <v>6.93</v>
      </c>
      <c r="I80" s="1">
        <v>7.77</v>
      </c>
      <c r="J80" s="1">
        <v>4.7300000000000004</v>
      </c>
      <c r="K80" s="1">
        <v>4.91</v>
      </c>
    </row>
    <row r="81" spans="1:11" ht="19" x14ac:dyDescent="0.2">
      <c r="A81" s="3" t="s">
        <v>47</v>
      </c>
      <c r="B81">
        <v>80</v>
      </c>
      <c r="C81" t="s">
        <v>2262</v>
      </c>
      <c r="D81" s="1">
        <v>8.98</v>
      </c>
      <c r="E81" s="1">
        <v>19.04</v>
      </c>
      <c r="F81" s="1">
        <v>15.06</v>
      </c>
      <c r="G81" s="1">
        <v>19.46</v>
      </c>
      <c r="H81" s="1">
        <v>1.9</v>
      </c>
      <c r="I81" s="1">
        <v>2.63</v>
      </c>
      <c r="J81" s="1">
        <v>5.9</v>
      </c>
      <c r="K81" s="1">
        <v>18.18</v>
      </c>
    </row>
    <row r="82" spans="1:11" ht="19" x14ac:dyDescent="0.2">
      <c r="A82" s="3" t="s">
        <v>48</v>
      </c>
      <c r="B82">
        <v>81</v>
      </c>
      <c r="C82" t="s">
        <v>2263</v>
      </c>
      <c r="D82" s="1">
        <v>14</v>
      </c>
      <c r="E82" s="1">
        <v>22.99</v>
      </c>
      <c r="F82" s="1">
        <v>17.98</v>
      </c>
      <c r="G82" s="1">
        <v>19.86</v>
      </c>
      <c r="H82" s="1">
        <v>2.84</v>
      </c>
      <c r="I82" s="1">
        <v>4.0599999999999996</v>
      </c>
      <c r="J82" s="1">
        <v>7.84</v>
      </c>
      <c r="K82" s="1">
        <v>25.76</v>
      </c>
    </row>
    <row r="83" spans="1:11" ht="19" x14ac:dyDescent="0.2">
      <c r="A83" s="3" t="s">
        <v>0</v>
      </c>
      <c r="B83">
        <v>82</v>
      </c>
      <c r="C83" t="s">
        <v>2264</v>
      </c>
      <c r="D83" s="1">
        <v>5.25</v>
      </c>
      <c r="E83" s="1">
        <v>1.67</v>
      </c>
      <c r="F83" s="1">
        <v>1.03</v>
      </c>
      <c r="G83" s="1">
        <v>0.94</v>
      </c>
      <c r="H83" s="1">
        <v>0.61</v>
      </c>
      <c r="I83" s="1">
        <v>0.94</v>
      </c>
      <c r="J83" s="1">
        <v>0</v>
      </c>
      <c r="K83" s="1">
        <v>4.87</v>
      </c>
    </row>
    <row r="84" spans="1:11" ht="19" x14ac:dyDescent="0.2">
      <c r="A84" s="3" t="s">
        <v>0</v>
      </c>
      <c r="B84">
        <v>83</v>
      </c>
      <c r="C84" t="s">
        <v>2265</v>
      </c>
      <c r="D84" s="1">
        <v>11.56</v>
      </c>
      <c r="E84" s="1">
        <v>7.83</v>
      </c>
      <c r="F84" s="1">
        <v>6.83</v>
      </c>
      <c r="G84" s="1">
        <v>7.1</v>
      </c>
      <c r="H84" s="1">
        <v>1.46</v>
      </c>
      <c r="I84" s="1">
        <v>1.97</v>
      </c>
      <c r="J84" s="1">
        <v>3.36</v>
      </c>
      <c r="K84" s="1">
        <v>6.58</v>
      </c>
    </row>
    <row r="85" spans="1:11" ht="19" x14ac:dyDescent="0.2">
      <c r="A85" s="3" t="s">
        <v>49</v>
      </c>
      <c r="B85">
        <v>84</v>
      </c>
      <c r="D85" s="1">
        <v>23.57</v>
      </c>
      <c r="E85" s="1">
        <v>13.04</v>
      </c>
      <c r="F85" s="1">
        <v>6.37</v>
      </c>
      <c r="G85" s="1">
        <v>3.86</v>
      </c>
      <c r="H85" s="1">
        <v>7.56</v>
      </c>
      <c r="I85" s="1">
        <v>9.85</v>
      </c>
      <c r="J85" s="1">
        <v>5.64</v>
      </c>
      <c r="K85" s="1">
        <v>13.99</v>
      </c>
    </row>
    <row r="86" spans="1:11" ht="19" x14ac:dyDescent="0.2">
      <c r="A86" s="3" t="s">
        <v>50</v>
      </c>
      <c r="B86">
        <v>85</v>
      </c>
      <c r="C86" t="s">
        <v>2266</v>
      </c>
      <c r="D86" s="1">
        <v>44.5</v>
      </c>
      <c r="E86" s="1">
        <v>44.5</v>
      </c>
      <c r="F86" s="1">
        <v>35.67</v>
      </c>
      <c r="G86" s="1">
        <v>39.840000000000003</v>
      </c>
      <c r="H86" s="1">
        <v>13.51</v>
      </c>
      <c r="I86" s="1">
        <v>18.59</v>
      </c>
      <c r="J86" s="1">
        <v>42.27</v>
      </c>
      <c r="K86" s="1">
        <v>65.17</v>
      </c>
    </row>
    <row r="87" spans="1:11" ht="19" x14ac:dyDescent="0.2">
      <c r="A87" s="3" t="s">
        <v>0</v>
      </c>
      <c r="B87">
        <v>86</v>
      </c>
      <c r="C87" t="s">
        <v>2267</v>
      </c>
      <c r="D87" s="1">
        <v>26.38</v>
      </c>
      <c r="E87" s="1">
        <v>12.36</v>
      </c>
      <c r="F87" s="1">
        <v>10.37</v>
      </c>
      <c r="G87" s="1">
        <v>5.2</v>
      </c>
      <c r="H87" s="1">
        <v>4.93</v>
      </c>
      <c r="I87" s="1">
        <v>10.31</v>
      </c>
      <c r="J87" s="1">
        <v>12.54</v>
      </c>
      <c r="K87" s="1">
        <v>56.53</v>
      </c>
    </row>
    <row r="88" spans="1:11" ht="19" x14ac:dyDescent="0.2">
      <c r="A88" s="3" t="s">
        <v>0</v>
      </c>
      <c r="B88">
        <v>87</v>
      </c>
      <c r="C88" t="s">
        <v>2268</v>
      </c>
      <c r="D88" s="1">
        <v>21.95</v>
      </c>
      <c r="E88" s="1">
        <v>16.09</v>
      </c>
      <c r="F88" s="1">
        <v>11.74</v>
      </c>
      <c r="G88" s="1">
        <v>8.8699999999999992</v>
      </c>
      <c r="H88" s="1">
        <v>4.59</v>
      </c>
      <c r="I88" s="1">
        <v>5.68</v>
      </c>
      <c r="J88" s="1">
        <v>10.37</v>
      </c>
      <c r="K88" s="1">
        <v>45.99</v>
      </c>
    </row>
    <row r="89" spans="1:11" ht="19" x14ac:dyDescent="0.2">
      <c r="A89" s="3" t="s">
        <v>51</v>
      </c>
      <c r="B89">
        <v>88</v>
      </c>
      <c r="C89" t="s">
        <v>2269</v>
      </c>
      <c r="D89" s="1">
        <v>47.52</v>
      </c>
      <c r="E89" s="1">
        <v>27.16</v>
      </c>
      <c r="F89" s="1">
        <v>29.06</v>
      </c>
      <c r="G89" s="1">
        <v>20.76</v>
      </c>
      <c r="H89" s="1">
        <v>5.72</v>
      </c>
      <c r="I89" s="1">
        <v>6.15</v>
      </c>
      <c r="J89" s="1">
        <v>22.74</v>
      </c>
      <c r="K89" s="1">
        <v>78.03</v>
      </c>
    </row>
    <row r="90" spans="1:11" ht="19" x14ac:dyDescent="0.2">
      <c r="A90" s="3" t="s">
        <v>52</v>
      </c>
      <c r="B90">
        <v>89</v>
      </c>
      <c r="C90" t="s">
        <v>2270</v>
      </c>
      <c r="D90" s="1">
        <v>48.31</v>
      </c>
      <c r="E90" s="1">
        <v>26.26</v>
      </c>
      <c r="F90" s="1">
        <v>28.53</v>
      </c>
      <c r="G90" s="1">
        <v>21.73</v>
      </c>
      <c r="H90" s="1">
        <v>6.59</v>
      </c>
      <c r="I90" s="1">
        <v>7.72</v>
      </c>
      <c r="J90" s="1">
        <v>18.420000000000002</v>
      </c>
      <c r="K90" s="1">
        <v>65.19</v>
      </c>
    </row>
    <row r="91" spans="1:11" ht="19" x14ac:dyDescent="0.2">
      <c r="A91" s="3" t="s">
        <v>0</v>
      </c>
      <c r="B91">
        <v>90</v>
      </c>
      <c r="C91" t="s">
        <v>2271</v>
      </c>
      <c r="D91" s="1">
        <v>50.61</v>
      </c>
      <c r="E91" s="1">
        <v>33.51</v>
      </c>
      <c r="F91" s="1">
        <v>16.25</v>
      </c>
      <c r="G91" s="1">
        <v>11.29</v>
      </c>
      <c r="H91" s="1">
        <v>40.409999999999997</v>
      </c>
      <c r="I91" s="1">
        <v>39.880000000000003</v>
      </c>
      <c r="J91" s="1">
        <v>92.92</v>
      </c>
      <c r="K91" s="1">
        <v>74.88</v>
      </c>
    </row>
    <row r="92" spans="1:11" ht="19" x14ac:dyDescent="0.2">
      <c r="A92" s="3" t="s">
        <v>0</v>
      </c>
      <c r="B92">
        <v>91</v>
      </c>
      <c r="C92" t="s">
        <v>2272</v>
      </c>
      <c r="D92" s="1">
        <v>122.23</v>
      </c>
      <c r="E92" s="1">
        <v>63.07</v>
      </c>
      <c r="F92" s="1">
        <v>41.87</v>
      </c>
      <c r="G92" s="1">
        <v>38.090000000000003</v>
      </c>
      <c r="H92" s="1">
        <v>87.48</v>
      </c>
      <c r="I92" s="1">
        <v>93.28</v>
      </c>
      <c r="J92" s="1">
        <v>116.67</v>
      </c>
      <c r="K92" s="1">
        <v>159.55000000000001</v>
      </c>
    </row>
    <row r="93" spans="1:11" ht="19" x14ac:dyDescent="0.2">
      <c r="A93" s="3" t="s">
        <v>53</v>
      </c>
      <c r="B93">
        <v>92</v>
      </c>
      <c r="C93" t="s">
        <v>2273</v>
      </c>
      <c r="D93" s="1">
        <v>93.92</v>
      </c>
      <c r="E93" s="1">
        <v>55.04</v>
      </c>
      <c r="F93" s="1">
        <v>33.130000000000003</v>
      </c>
      <c r="G93" s="1">
        <v>35.72</v>
      </c>
      <c r="H93" s="1">
        <v>52.29</v>
      </c>
      <c r="I93" s="1">
        <v>74.62</v>
      </c>
      <c r="J93" s="1">
        <v>101.84</v>
      </c>
      <c r="K93" s="1">
        <v>139.69999999999999</v>
      </c>
    </row>
    <row r="94" spans="1:11" ht="19" x14ac:dyDescent="0.2">
      <c r="A94" s="3" t="s">
        <v>0</v>
      </c>
      <c r="B94">
        <v>93</v>
      </c>
      <c r="C94" t="s">
        <v>2274</v>
      </c>
      <c r="D94" s="1">
        <v>22.88</v>
      </c>
      <c r="E94" s="1">
        <v>14.2</v>
      </c>
      <c r="F94" s="1">
        <v>12.15</v>
      </c>
      <c r="G94" s="1">
        <v>16.61</v>
      </c>
      <c r="H94" s="1">
        <v>3.27</v>
      </c>
      <c r="I94" s="1">
        <v>5.64</v>
      </c>
      <c r="J94" s="1">
        <v>5.15</v>
      </c>
      <c r="K94" s="1">
        <v>10</v>
      </c>
    </row>
    <row r="95" spans="1:11" ht="19" x14ac:dyDescent="0.2">
      <c r="A95" s="3" t="s">
        <v>54</v>
      </c>
      <c r="B95">
        <v>94</v>
      </c>
      <c r="C95" t="s">
        <v>2275</v>
      </c>
      <c r="D95" s="1">
        <v>46.35</v>
      </c>
      <c r="E95" s="1">
        <v>33.119999999999997</v>
      </c>
      <c r="F95" s="1">
        <v>31.59</v>
      </c>
      <c r="G95" s="1">
        <v>26.52</v>
      </c>
      <c r="H95" s="1">
        <v>9.64</v>
      </c>
      <c r="I95" s="1">
        <v>8.19</v>
      </c>
      <c r="J95" s="1">
        <v>23.38</v>
      </c>
      <c r="K95" s="1">
        <v>20.399999999999999</v>
      </c>
    </row>
    <row r="96" spans="1:11" ht="19" x14ac:dyDescent="0.2">
      <c r="A96" s="3" t="s">
        <v>55</v>
      </c>
      <c r="B96">
        <v>95</v>
      </c>
      <c r="C96" t="s">
        <v>2276</v>
      </c>
      <c r="D96" s="1">
        <v>69.75</v>
      </c>
      <c r="E96" s="1">
        <v>61.88</v>
      </c>
      <c r="F96" s="1">
        <v>47.76</v>
      </c>
      <c r="G96" s="1">
        <v>52.91</v>
      </c>
      <c r="H96" s="1">
        <v>12.76</v>
      </c>
      <c r="I96" s="1">
        <v>15.21</v>
      </c>
      <c r="J96" s="1">
        <v>34.67</v>
      </c>
      <c r="K96" s="1">
        <v>31.61</v>
      </c>
    </row>
    <row r="97" spans="1:11" ht="19" x14ac:dyDescent="0.2">
      <c r="A97" s="3" t="s">
        <v>56</v>
      </c>
      <c r="B97">
        <v>96</v>
      </c>
      <c r="C97" t="s">
        <v>2277</v>
      </c>
      <c r="D97" s="1">
        <v>12.87</v>
      </c>
      <c r="E97" s="1">
        <v>11.11</v>
      </c>
      <c r="F97" s="1">
        <v>6.69</v>
      </c>
      <c r="G97" s="1">
        <v>8.9</v>
      </c>
      <c r="H97" s="1">
        <v>0.88</v>
      </c>
      <c r="I97" s="1">
        <v>1.77</v>
      </c>
      <c r="J97" s="1">
        <v>3.49</v>
      </c>
      <c r="K97" s="1">
        <v>3.69</v>
      </c>
    </row>
    <row r="98" spans="1:11" ht="19" x14ac:dyDescent="0.2">
      <c r="A98" s="3" t="s">
        <v>0</v>
      </c>
      <c r="B98">
        <v>97</v>
      </c>
      <c r="C98" t="s">
        <v>2278</v>
      </c>
      <c r="D98" s="1">
        <v>45.53</v>
      </c>
      <c r="E98" s="1">
        <v>48.75</v>
      </c>
      <c r="F98" s="1">
        <v>30.38</v>
      </c>
      <c r="G98" s="1">
        <v>44.06</v>
      </c>
      <c r="H98" s="1">
        <v>10.46</v>
      </c>
      <c r="I98" s="1">
        <v>17.12</v>
      </c>
      <c r="J98" s="1">
        <v>31.79</v>
      </c>
      <c r="K98" s="1">
        <v>46.28</v>
      </c>
    </row>
    <row r="99" spans="1:11" ht="19" x14ac:dyDescent="0.2">
      <c r="A99" s="3" t="s">
        <v>57</v>
      </c>
      <c r="B99">
        <v>98</v>
      </c>
      <c r="C99" t="s">
        <v>2279</v>
      </c>
      <c r="D99" s="1">
        <v>83.36</v>
      </c>
      <c r="E99" s="1">
        <v>53.06</v>
      </c>
      <c r="F99" s="1">
        <v>31.31</v>
      </c>
      <c r="G99" s="1">
        <v>30.68</v>
      </c>
      <c r="H99" s="1">
        <v>245.61</v>
      </c>
      <c r="I99" s="1">
        <v>245.31</v>
      </c>
      <c r="J99" s="1">
        <v>319.02</v>
      </c>
      <c r="K99" s="1">
        <v>556.27</v>
      </c>
    </row>
    <row r="100" spans="1:11" ht="19" x14ac:dyDescent="0.2">
      <c r="A100" s="3" t="s">
        <v>58</v>
      </c>
      <c r="B100">
        <v>99</v>
      </c>
      <c r="C100" t="s">
        <v>2280</v>
      </c>
      <c r="D100" s="1">
        <v>28.09</v>
      </c>
      <c r="E100" s="1">
        <v>16.510000000000002</v>
      </c>
      <c r="F100" s="1">
        <v>12.68</v>
      </c>
      <c r="G100" s="1">
        <v>13.94</v>
      </c>
      <c r="H100" s="1">
        <v>11.61</v>
      </c>
      <c r="I100" s="1">
        <v>17.78</v>
      </c>
      <c r="J100" s="1">
        <v>17.98</v>
      </c>
      <c r="K100" s="1">
        <v>66.73</v>
      </c>
    </row>
    <row r="101" spans="1:11" ht="19" x14ac:dyDescent="0.2">
      <c r="A101" s="3" t="s">
        <v>59</v>
      </c>
      <c r="B101">
        <v>100</v>
      </c>
      <c r="C101" t="s">
        <v>2281</v>
      </c>
      <c r="D101" s="1">
        <v>7.11</v>
      </c>
      <c r="E101" s="1">
        <v>1.97</v>
      </c>
      <c r="F101" s="1">
        <v>3.59</v>
      </c>
      <c r="G101" s="1">
        <v>4.4400000000000004</v>
      </c>
      <c r="H101" s="1">
        <v>3.31</v>
      </c>
      <c r="I101" s="1">
        <v>4.46</v>
      </c>
      <c r="J101" s="1">
        <v>9.9</v>
      </c>
      <c r="K101" s="1">
        <v>25.28</v>
      </c>
    </row>
    <row r="102" spans="1:11" ht="19" x14ac:dyDescent="0.2">
      <c r="A102" s="3" t="s">
        <v>0</v>
      </c>
      <c r="B102">
        <v>101</v>
      </c>
      <c r="C102" t="s">
        <v>2282</v>
      </c>
      <c r="D102" s="1">
        <v>16.760000000000002</v>
      </c>
      <c r="E102" s="1">
        <v>4.21</v>
      </c>
      <c r="F102" s="1">
        <v>7.81</v>
      </c>
      <c r="G102" s="1">
        <v>5.36</v>
      </c>
      <c r="H102" s="1">
        <v>3.77</v>
      </c>
      <c r="I102" s="1">
        <v>8.9600000000000009</v>
      </c>
      <c r="J102" s="1">
        <v>12.78</v>
      </c>
      <c r="K102" s="1">
        <v>31.97</v>
      </c>
    </row>
    <row r="103" spans="1:11" ht="19" x14ac:dyDescent="0.2">
      <c r="A103" s="3" t="s">
        <v>60</v>
      </c>
      <c r="B103">
        <v>102</v>
      </c>
      <c r="C103" t="s">
        <v>2283</v>
      </c>
      <c r="D103" s="1">
        <v>21.18</v>
      </c>
      <c r="E103" s="1">
        <v>10.75</v>
      </c>
      <c r="F103" s="1">
        <v>9.69</v>
      </c>
      <c r="G103" s="1">
        <v>9.92</v>
      </c>
      <c r="H103" s="1">
        <v>4.74</v>
      </c>
      <c r="I103" s="1">
        <v>5.23</v>
      </c>
      <c r="J103" s="1">
        <v>14.97</v>
      </c>
      <c r="K103" s="1">
        <v>31.81</v>
      </c>
    </row>
    <row r="104" spans="1:11" ht="19" x14ac:dyDescent="0.2">
      <c r="A104" s="3" t="s">
        <v>0</v>
      </c>
      <c r="B104">
        <v>103</v>
      </c>
      <c r="C104" t="s">
        <v>2284</v>
      </c>
      <c r="D104" s="1">
        <v>31.54</v>
      </c>
      <c r="E104" s="1">
        <v>16.670000000000002</v>
      </c>
      <c r="F104" s="1">
        <v>14.45</v>
      </c>
      <c r="G104" s="1">
        <v>13.18</v>
      </c>
      <c r="H104" s="1">
        <v>7.49</v>
      </c>
      <c r="I104" s="1">
        <v>8.02</v>
      </c>
      <c r="J104" s="1">
        <v>18.739999999999998</v>
      </c>
      <c r="K104" s="1">
        <v>37.64</v>
      </c>
    </row>
    <row r="105" spans="1:11" ht="19" x14ac:dyDescent="0.2">
      <c r="A105" s="3" t="s">
        <v>0</v>
      </c>
      <c r="B105">
        <v>104</v>
      </c>
      <c r="C105" t="s">
        <v>2285</v>
      </c>
      <c r="D105" s="1">
        <v>19.77</v>
      </c>
      <c r="E105" s="1">
        <v>14.62</v>
      </c>
      <c r="F105" s="1">
        <v>15.32</v>
      </c>
      <c r="G105" s="1">
        <v>14.46</v>
      </c>
      <c r="H105" s="1">
        <v>47.64</v>
      </c>
      <c r="I105" s="1">
        <v>57.03</v>
      </c>
      <c r="J105" s="1">
        <v>70.45</v>
      </c>
      <c r="K105" s="1">
        <v>134.44999999999999</v>
      </c>
    </row>
    <row r="106" spans="1:11" ht="19" x14ac:dyDescent="0.2">
      <c r="A106" s="3" t="s">
        <v>61</v>
      </c>
      <c r="B106">
        <v>105</v>
      </c>
      <c r="C106" t="s">
        <v>2286</v>
      </c>
      <c r="D106" s="1">
        <v>5.61</v>
      </c>
      <c r="E106" s="1">
        <v>3.78</v>
      </c>
      <c r="F106" s="1">
        <v>1.75</v>
      </c>
      <c r="G106" s="1">
        <v>3.63</v>
      </c>
      <c r="H106" s="1">
        <v>0.49</v>
      </c>
      <c r="I106" s="1">
        <v>1.03</v>
      </c>
      <c r="J106" s="1">
        <v>1.37</v>
      </c>
      <c r="K106" s="1">
        <v>3.02</v>
      </c>
    </row>
    <row r="107" spans="1:11" ht="19" x14ac:dyDescent="0.2">
      <c r="A107" s="3" t="s">
        <v>0</v>
      </c>
      <c r="B107">
        <v>106</v>
      </c>
      <c r="C107" t="s">
        <v>2287</v>
      </c>
      <c r="D107" s="1">
        <v>14.3</v>
      </c>
      <c r="E107" s="1">
        <v>23.78</v>
      </c>
      <c r="F107" s="1">
        <v>12.61</v>
      </c>
      <c r="G107" s="1">
        <v>19.36</v>
      </c>
      <c r="H107" s="1">
        <v>1.87</v>
      </c>
      <c r="I107" s="1">
        <v>4.12</v>
      </c>
      <c r="J107" s="1">
        <v>7.85</v>
      </c>
      <c r="K107" s="1">
        <v>19.579999999999998</v>
      </c>
    </row>
    <row r="108" spans="1:11" ht="19" x14ac:dyDescent="0.2">
      <c r="A108" s="3" t="s">
        <v>62</v>
      </c>
      <c r="B108">
        <v>107</v>
      </c>
      <c r="C108" t="s">
        <v>2288</v>
      </c>
      <c r="D108" s="1">
        <v>2.5499999999999998</v>
      </c>
      <c r="E108" s="1">
        <v>5.04</v>
      </c>
      <c r="F108" s="1">
        <v>3.82</v>
      </c>
      <c r="G108" s="1">
        <v>5.23</v>
      </c>
      <c r="H108" s="1">
        <v>0.2</v>
      </c>
      <c r="I108" s="1">
        <v>0.45</v>
      </c>
      <c r="J108" s="1">
        <v>0.61</v>
      </c>
      <c r="K108" s="1">
        <v>0.84</v>
      </c>
    </row>
    <row r="109" spans="1:11" ht="19" x14ac:dyDescent="0.2">
      <c r="A109" s="3" t="s">
        <v>0</v>
      </c>
      <c r="B109">
        <v>108</v>
      </c>
      <c r="C109" t="s">
        <v>2289</v>
      </c>
      <c r="D109" s="1">
        <v>28.66</v>
      </c>
      <c r="E109" s="1">
        <v>19.010000000000002</v>
      </c>
      <c r="F109" s="1">
        <v>13.44</v>
      </c>
      <c r="G109" s="1">
        <v>18.350000000000001</v>
      </c>
      <c r="H109" s="1">
        <v>5.32</v>
      </c>
      <c r="I109" s="1">
        <v>8.32</v>
      </c>
      <c r="J109" s="1">
        <v>6.92</v>
      </c>
      <c r="K109" s="1">
        <v>14.55</v>
      </c>
    </row>
    <row r="110" spans="1:11" ht="19" x14ac:dyDescent="0.2">
      <c r="A110" s="3" t="s">
        <v>63</v>
      </c>
      <c r="B110">
        <v>109</v>
      </c>
      <c r="C110" t="s">
        <v>2290</v>
      </c>
      <c r="D110" s="1">
        <v>15.23</v>
      </c>
      <c r="E110" s="1">
        <v>16.62</v>
      </c>
      <c r="F110" s="1">
        <v>13.44</v>
      </c>
      <c r="G110" s="1">
        <v>13.18</v>
      </c>
      <c r="H110" s="1">
        <v>7.68</v>
      </c>
      <c r="I110" s="1">
        <v>11.02</v>
      </c>
      <c r="J110" s="1">
        <v>21.66</v>
      </c>
      <c r="K110" s="1">
        <v>23.94</v>
      </c>
    </row>
    <row r="111" spans="1:11" ht="19" x14ac:dyDescent="0.2">
      <c r="A111" s="3" t="s">
        <v>64</v>
      </c>
      <c r="B111">
        <v>110</v>
      </c>
      <c r="C111" t="s">
        <v>2291</v>
      </c>
      <c r="D111" s="1">
        <v>20.86</v>
      </c>
      <c r="E111" s="1">
        <v>5.69</v>
      </c>
      <c r="F111" s="1">
        <v>8.8000000000000007</v>
      </c>
      <c r="G111" s="1">
        <v>5.69</v>
      </c>
      <c r="H111" s="1">
        <v>14.4</v>
      </c>
      <c r="I111" s="1">
        <v>20.059999999999999</v>
      </c>
      <c r="J111" s="1">
        <v>31.54</v>
      </c>
      <c r="K111" s="1">
        <v>48.59</v>
      </c>
    </row>
    <row r="112" spans="1:11" ht="19" x14ac:dyDescent="0.2">
      <c r="A112" s="3" t="s">
        <v>65</v>
      </c>
      <c r="B112">
        <v>111</v>
      </c>
      <c r="C112" t="s">
        <v>2292</v>
      </c>
      <c r="D112" s="1">
        <v>22.48</v>
      </c>
      <c r="E112" s="1">
        <v>8.83</v>
      </c>
      <c r="F112" s="1">
        <v>11.81</v>
      </c>
      <c r="G112" s="1">
        <v>9.4600000000000009</v>
      </c>
      <c r="H112" s="1">
        <v>17.38</v>
      </c>
      <c r="I112" s="1">
        <v>21.95</v>
      </c>
      <c r="J112" s="1">
        <v>37.67</v>
      </c>
      <c r="K112" s="1">
        <v>45.23</v>
      </c>
    </row>
    <row r="113" spans="1:11" ht="19" x14ac:dyDescent="0.2">
      <c r="A113" s="3" t="s">
        <v>66</v>
      </c>
      <c r="B113">
        <v>112</v>
      </c>
      <c r="C113" t="s">
        <v>2293</v>
      </c>
      <c r="D113" s="1">
        <v>243.44</v>
      </c>
      <c r="E113" s="1">
        <v>133.08000000000001</v>
      </c>
      <c r="F113" s="1">
        <v>103.05</v>
      </c>
      <c r="G113" s="1">
        <v>79.84</v>
      </c>
      <c r="H113" s="1">
        <v>144.32</v>
      </c>
      <c r="I113" s="1">
        <v>218.95</v>
      </c>
      <c r="J113" s="1">
        <v>199.95</v>
      </c>
      <c r="K113" s="1">
        <v>396.05</v>
      </c>
    </row>
    <row r="114" spans="1:11" ht="19" x14ac:dyDescent="0.2">
      <c r="A114" s="3" t="s">
        <v>0</v>
      </c>
      <c r="B114">
        <v>113</v>
      </c>
      <c r="C114" t="s">
        <v>2294</v>
      </c>
      <c r="D114" s="1">
        <v>2.62</v>
      </c>
      <c r="E114" s="1">
        <v>1.78</v>
      </c>
      <c r="F114" s="1">
        <v>1.34</v>
      </c>
      <c r="G114" s="1">
        <v>1.62</v>
      </c>
      <c r="H114" s="1">
        <v>0.81</v>
      </c>
      <c r="I114" s="1">
        <v>1</v>
      </c>
      <c r="J114" s="1">
        <v>2.52</v>
      </c>
      <c r="K114" s="1">
        <v>3.7</v>
      </c>
    </row>
    <row r="115" spans="1:11" ht="19" x14ac:dyDescent="0.2">
      <c r="A115" s="3" t="s">
        <v>0</v>
      </c>
      <c r="B115">
        <v>114</v>
      </c>
      <c r="C115" t="s">
        <v>2295</v>
      </c>
      <c r="D115" s="1">
        <v>20.69</v>
      </c>
      <c r="E115" s="1">
        <v>9.34</v>
      </c>
      <c r="F115" s="1">
        <v>12.8</v>
      </c>
      <c r="G115" s="1">
        <v>10.88</v>
      </c>
      <c r="H115" s="1">
        <v>1.52</v>
      </c>
      <c r="I115" s="1">
        <v>2.02</v>
      </c>
      <c r="J115" s="1">
        <v>2.34</v>
      </c>
      <c r="K115" s="1">
        <v>5.0599999999999996</v>
      </c>
    </row>
    <row r="116" spans="1:11" ht="19" x14ac:dyDescent="0.2">
      <c r="A116" s="3" t="s">
        <v>67</v>
      </c>
      <c r="B116">
        <v>115</v>
      </c>
      <c r="C116" t="s">
        <v>2296</v>
      </c>
      <c r="D116" s="1">
        <v>2.37</v>
      </c>
      <c r="E116" s="1">
        <v>0.99</v>
      </c>
      <c r="F116" s="1">
        <v>0.59</v>
      </c>
      <c r="G116" s="1">
        <v>0.53</v>
      </c>
      <c r="H116" s="1">
        <v>0.06</v>
      </c>
      <c r="I116" s="1">
        <v>0.56999999999999995</v>
      </c>
      <c r="J116" s="1">
        <v>0.37</v>
      </c>
      <c r="K116" s="1">
        <v>0.81</v>
      </c>
    </row>
    <row r="117" spans="1:11" ht="19" x14ac:dyDescent="0.2">
      <c r="A117" s="3" t="s">
        <v>68</v>
      </c>
      <c r="B117">
        <v>116</v>
      </c>
      <c r="C117" t="s">
        <v>2297</v>
      </c>
      <c r="D117" s="1">
        <v>3.25</v>
      </c>
      <c r="E117" s="1">
        <v>1.82</v>
      </c>
      <c r="F117" s="1">
        <v>1.61</v>
      </c>
      <c r="G117" s="1">
        <v>1.42</v>
      </c>
      <c r="H117" s="1">
        <v>0.46</v>
      </c>
      <c r="I117" s="1">
        <v>0.73</v>
      </c>
      <c r="J117" s="1">
        <v>0.56999999999999995</v>
      </c>
      <c r="K117" s="1">
        <v>1.3</v>
      </c>
    </row>
    <row r="118" spans="1:11" ht="19" x14ac:dyDescent="0.2">
      <c r="A118" s="3" t="s">
        <v>69</v>
      </c>
      <c r="B118">
        <v>117</v>
      </c>
      <c r="C118" t="s">
        <v>2298</v>
      </c>
      <c r="D118" s="1">
        <v>4.68</v>
      </c>
      <c r="E118" s="1">
        <v>10.17</v>
      </c>
      <c r="F118" s="1">
        <v>5.69</v>
      </c>
      <c r="G118" s="1">
        <v>11.05</v>
      </c>
      <c r="H118" s="1">
        <v>0.6</v>
      </c>
      <c r="I118" s="1">
        <v>0.6</v>
      </c>
      <c r="J118" s="1">
        <v>1.36</v>
      </c>
      <c r="K118" s="1">
        <v>2.73</v>
      </c>
    </row>
    <row r="119" spans="1:11" ht="19" x14ac:dyDescent="0.2">
      <c r="A119" s="3" t="s">
        <v>70</v>
      </c>
      <c r="B119">
        <v>118</v>
      </c>
      <c r="C119" t="s">
        <v>2299</v>
      </c>
      <c r="D119" s="1">
        <v>6.26</v>
      </c>
      <c r="E119" s="1">
        <v>6</v>
      </c>
      <c r="F119" s="1">
        <v>5.45</v>
      </c>
      <c r="G119" s="1">
        <v>6.61</v>
      </c>
      <c r="H119" s="1">
        <v>0.72</v>
      </c>
      <c r="I119" s="1">
        <v>0.41</v>
      </c>
      <c r="J119" s="1">
        <v>1.26</v>
      </c>
      <c r="K119" s="1">
        <v>3.68</v>
      </c>
    </row>
    <row r="120" spans="1:11" ht="19" x14ac:dyDescent="0.2">
      <c r="A120" s="3" t="s">
        <v>71</v>
      </c>
      <c r="B120">
        <v>119</v>
      </c>
      <c r="C120" t="s">
        <v>2300</v>
      </c>
      <c r="D120" s="1">
        <v>126.49</v>
      </c>
      <c r="E120" s="1">
        <v>54.38</v>
      </c>
      <c r="F120" s="1">
        <v>41.64</v>
      </c>
      <c r="G120" s="1">
        <v>35.799999999999997</v>
      </c>
      <c r="H120" s="1">
        <v>175.58</v>
      </c>
      <c r="I120" s="1">
        <v>161.9</v>
      </c>
      <c r="J120" s="1">
        <v>324.86</v>
      </c>
      <c r="K120" s="1">
        <v>285.92</v>
      </c>
    </row>
    <row r="121" spans="1:11" ht="19" x14ac:dyDescent="0.2">
      <c r="A121" s="3" t="s">
        <v>0</v>
      </c>
      <c r="B121">
        <v>120</v>
      </c>
      <c r="C121" t="s">
        <v>2301</v>
      </c>
      <c r="D121" s="1">
        <v>228.11</v>
      </c>
      <c r="E121" s="1">
        <v>86.65</v>
      </c>
      <c r="F121" s="1">
        <v>63.29</v>
      </c>
      <c r="G121" s="1">
        <v>49.62</v>
      </c>
      <c r="H121" s="1">
        <v>303.14999999999998</v>
      </c>
      <c r="I121" s="1">
        <v>308.54000000000002</v>
      </c>
      <c r="J121" s="1">
        <v>529.63</v>
      </c>
      <c r="K121" s="1">
        <v>558.79</v>
      </c>
    </row>
    <row r="122" spans="1:11" ht="19" x14ac:dyDescent="0.2">
      <c r="A122" s="3" t="s">
        <v>0</v>
      </c>
      <c r="B122">
        <v>121</v>
      </c>
      <c r="C122" t="s">
        <v>2302</v>
      </c>
      <c r="D122" s="1">
        <v>13.92</v>
      </c>
      <c r="E122" s="1">
        <v>10.48</v>
      </c>
      <c r="F122" s="1">
        <v>5.67</v>
      </c>
      <c r="G122" s="1">
        <v>9.83</v>
      </c>
      <c r="H122" s="1">
        <v>0.64</v>
      </c>
      <c r="I122" s="1">
        <v>1.47</v>
      </c>
      <c r="J122" s="1">
        <v>1.2</v>
      </c>
      <c r="K122" s="1">
        <v>5.65</v>
      </c>
    </row>
    <row r="123" spans="1:11" ht="19" x14ac:dyDescent="0.2">
      <c r="A123" s="3" t="s">
        <v>72</v>
      </c>
      <c r="B123">
        <v>122</v>
      </c>
      <c r="C123" t="s">
        <v>2303</v>
      </c>
      <c r="D123" s="1">
        <v>33</v>
      </c>
      <c r="E123" s="1">
        <v>15.64</v>
      </c>
      <c r="F123" s="1">
        <v>62.07</v>
      </c>
      <c r="G123" s="1">
        <v>49.16</v>
      </c>
      <c r="H123" s="1">
        <v>6.85</v>
      </c>
      <c r="I123" s="1">
        <v>10.11</v>
      </c>
      <c r="J123" s="1">
        <v>45.18</v>
      </c>
      <c r="K123" s="1">
        <v>54.74</v>
      </c>
    </row>
    <row r="124" spans="1:11" ht="19" x14ac:dyDescent="0.2">
      <c r="A124" s="3" t="s">
        <v>73</v>
      </c>
      <c r="B124">
        <v>123</v>
      </c>
      <c r="C124" t="s">
        <v>2304</v>
      </c>
      <c r="D124" s="1">
        <v>42.51</v>
      </c>
      <c r="E124" s="1">
        <v>34.78</v>
      </c>
      <c r="F124" s="1">
        <v>18.350000000000001</v>
      </c>
      <c r="G124" s="1">
        <v>27.16</v>
      </c>
      <c r="H124" s="1">
        <v>4.6399999999999997</v>
      </c>
      <c r="I124" s="1">
        <v>9.4700000000000006</v>
      </c>
      <c r="J124" s="1">
        <v>10.23</v>
      </c>
      <c r="K124" s="1">
        <v>23.42</v>
      </c>
    </row>
    <row r="125" spans="1:11" ht="19" x14ac:dyDescent="0.2">
      <c r="A125" s="3" t="s">
        <v>74</v>
      </c>
      <c r="B125">
        <v>124</v>
      </c>
      <c r="D125" s="1">
        <v>14.11</v>
      </c>
      <c r="E125" s="1">
        <v>8.85</v>
      </c>
      <c r="F125" s="1">
        <v>7.95</v>
      </c>
      <c r="G125" s="1">
        <v>7.78</v>
      </c>
      <c r="H125" s="1">
        <v>0.89</v>
      </c>
      <c r="I125" s="1">
        <v>1.49</v>
      </c>
      <c r="J125" s="1">
        <v>1.48</v>
      </c>
      <c r="K125" s="1">
        <v>2.74</v>
      </c>
    </row>
    <row r="126" spans="1:11" ht="19" x14ac:dyDescent="0.2">
      <c r="A126" s="3" t="s">
        <v>75</v>
      </c>
      <c r="B126">
        <v>125</v>
      </c>
      <c r="C126" t="s">
        <v>2305</v>
      </c>
      <c r="D126" s="1">
        <v>14.72</v>
      </c>
      <c r="E126" s="1">
        <v>9.17</v>
      </c>
      <c r="F126" s="1">
        <v>8.41</v>
      </c>
      <c r="G126" s="1">
        <v>7.29</v>
      </c>
      <c r="H126" s="1">
        <v>0.91</v>
      </c>
      <c r="I126" s="1">
        <v>1.75</v>
      </c>
      <c r="J126" s="1">
        <v>1.81</v>
      </c>
      <c r="K126" s="1">
        <v>2.76</v>
      </c>
    </row>
    <row r="127" spans="1:11" ht="19" x14ac:dyDescent="0.2">
      <c r="A127" s="3" t="s">
        <v>76</v>
      </c>
      <c r="B127">
        <v>126</v>
      </c>
      <c r="C127" t="s">
        <v>2306</v>
      </c>
      <c r="D127" s="1">
        <v>18.79</v>
      </c>
      <c r="E127" s="1">
        <v>12.29</v>
      </c>
      <c r="F127" s="1">
        <v>10.72</v>
      </c>
      <c r="G127" s="1">
        <v>12.79</v>
      </c>
      <c r="H127" s="1">
        <v>1.22</v>
      </c>
      <c r="I127" s="1">
        <v>1.87</v>
      </c>
      <c r="J127" s="1">
        <v>1.52</v>
      </c>
      <c r="K127" s="1">
        <v>4.21</v>
      </c>
    </row>
    <row r="128" spans="1:11" ht="19" x14ac:dyDescent="0.2">
      <c r="A128" s="3" t="s">
        <v>0</v>
      </c>
      <c r="B128">
        <v>127</v>
      </c>
      <c r="C128" t="s">
        <v>2307</v>
      </c>
      <c r="D128" s="1">
        <v>28.39</v>
      </c>
      <c r="E128" s="1">
        <v>93.71</v>
      </c>
      <c r="F128" s="1">
        <v>24.85</v>
      </c>
      <c r="G128" s="1">
        <v>65.59</v>
      </c>
      <c r="H128" s="1">
        <v>0.91</v>
      </c>
      <c r="I128" s="1">
        <v>2.72</v>
      </c>
      <c r="J128" s="1">
        <v>4.33</v>
      </c>
      <c r="K128" s="1">
        <v>5.05</v>
      </c>
    </row>
    <row r="129" spans="1:11" ht="19" x14ac:dyDescent="0.2">
      <c r="A129" s="3" t="s">
        <v>0</v>
      </c>
      <c r="B129">
        <v>128</v>
      </c>
      <c r="C129" t="s">
        <v>2308</v>
      </c>
      <c r="D129" s="1">
        <v>10.59</v>
      </c>
      <c r="E129" s="1">
        <v>12.6</v>
      </c>
      <c r="F129" s="1">
        <v>5.94</v>
      </c>
      <c r="G129" s="1">
        <v>9</v>
      </c>
      <c r="H129" s="1">
        <v>1.77</v>
      </c>
      <c r="I129" s="1">
        <v>2.68</v>
      </c>
      <c r="J129" s="1">
        <v>2.21</v>
      </c>
      <c r="K129" s="1">
        <v>6.52</v>
      </c>
    </row>
    <row r="130" spans="1:11" ht="19" x14ac:dyDescent="0.2">
      <c r="A130" s="3" t="s">
        <v>0</v>
      </c>
      <c r="B130">
        <v>129</v>
      </c>
      <c r="C130" t="s">
        <v>2309</v>
      </c>
      <c r="D130" s="1">
        <v>423.66</v>
      </c>
      <c r="E130" s="1">
        <v>345.52</v>
      </c>
      <c r="F130" s="1">
        <v>254.47</v>
      </c>
      <c r="G130" s="1">
        <v>226.08</v>
      </c>
      <c r="H130" s="1">
        <v>216.21</v>
      </c>
      <c r="I130" s="1">
        <v>249.68</v>
      </c>
      <c r="J130" s="1">
        <v>413.49</v>
      </c>
      <c r="K130" s="1">
        <v>1425.41</v>
      </c>
    </row>
    <row r="131" spans="1:11" ht="19" x14ac:dyDescent="0.2">
      <c r="A131" s="3" t="s">
        <v>77</v>
      </c>
      <c r="B131">
        <v>130</v>
      </c>
      <c r="C131" t="s">
        <v>2310</v>
      </c>
      <c r="D131" s="1">
        <v>69.760000000000005</v>
      </c>
      <c r="E131" s="1">
        <v>25.28</v>
      </c>
      <c r="F131" s="1">
        <v>19.62</v>
      </c>
      <c r="G131" s="1">
        <v>19.84</v>
      </c>
      <c r="H131" s="1">
        <v>9.48</v>
      </c>
      <c r="I131" s="1">
        <v>9.0299999999999994</v>
      </c>
      <c r="J131" s="1">
        <v>18.350000000000001</v>
      </c>
      <c r="K131" s="1">
        <v>25.43</v>
      </c>
    </row>
    <row r="132" spans="1:11" ht="19" x14ac:dyDescent="0.2">
      <c r="A132" s="3" t="s">
        <v>78</v>
      </c>
      <c r="B132">
        <v>131</v>
      </c>
      <c r="C132" t="s">
        <v>2311</v>
      </c>
      <c r="D132" s="1">
        <v>76.239999999999995</v>
      </c>
      <c r="E132" s="1">
        <v>40.49</v>
      </c>
      <c r="F132" s="1">
        <v>41.31</v>
      </c>
      <c r="G132" s="1">
        <v>35.26</v>
      </c>
      <c r="H132" s="1">
        <v>9.56</v>
      </c>
      <c r="I132" s="1">
        <v>14.57</v>
      </c>
      <c r="J132" s="1">
        <v>24.83</v>
      </c>
      <c r="K132" s="1">
        <v>25.15</v>
      </c>
    </row>
    <row r="133" spans="1:11" ht="19" x14ac:dyDescent="0.2">
      <c r="A133" s="3" t="s">
        <v>79</v>
      </c>
      <c r="B133">
        <v>132</v>
      </c>
      <c r="C133" t="s">
        <v>2312</v>
      </c>
      <c r="D133" s="1">
        <v>77.680000000000007</v>
      </c>
      <c r="E133" s="1">
        <v>56.91</v>
      </c>
      <c r="F133" s="1">
        <v>49.47</v>
      </c>
      <c r="G133" s="1">
        <v>45.88</v>
      </c>
      <c r="H133" s="1">
        <v>12.37</v>
      </c>
      <c r="I133" s="1">
        <v>15.45</v>
      </c>
      <c r="J133" s="1">
        <v>27.84</v>
      </c>
      <c r="K133" s="1">
        <v>21.26</v>
      </c>
    </row>
    <row r="134" spans="1:11" ht="19" x14ac:dyDescent="0.2">
      <c r="A134" s="3" t="s">
        <v>80</v>
      </c>
      <c r="B134">
        <v>133</v>
      </c>
      <c r="C134" t="s">
        <v>2313</v>
      </c>
      <c r="D134" s="1">
        <v>128.76</v>
      </c>
      <c r="E134" s="1">
        <v>52.91</v>
      </c>
      <c r="F134" s="1">
        <v>71.44</v>
      </c>
      <c r="G134" s="1">
        <v>42.72</v>
      </c>
      <c r="H134" s="1">
        <v>43.99</v>
      </c>
      <c r="I134" s="1">
        <v>44.37</v>
      </c>
      <c r="J134" s="1">
        <v>103.51</v>
      </c>
      <c r="K134" s="1">
        <v>363.02</v>
      </c>
    </row>
    <row r="135" spans="1:11" ht="19" x14ac:dyDescent="0.2">
      <c r="A135" s="3" t="s">
        <v>0</v>
      </c>
      <c r="B135">
        <v>134</v>
      </c>
      <c r="C135" t="s">
        <v>2314</v>
      </c>
      <c r="D135" s="1">
        <v>9.18</v>
      </c>
      <c r="E135" s="1">
        <v>4.34</v>
      </c>
      <c r="F135" s="1">
        <v>1.92</v>
      </c>
      <c r="G135" s="1">
        <v>0.93</v>
      </c>
      <c r="H135" s="1">
        <v>1.37</v>
      </c>
      <c r="I135" s="1">
        <v>1.74</v>
      </c>
      <c r="J135" s="1">
        <v>1.06</v>
      </c>
      <c r="K135" s="1">
        <v>1.8</v>
      </c>
    </row>
    <row r="136" spans="1:11" ht="19" x14ac:dyDescent="0.2">
      <c r="A136" s="3" t="s">
        <v>0</v>
      </c>
      <c r="B136">
        <v>135</v>
      </c>
      <c r="C136" t="s">
        <v>2315</v>
      </c>
      <c r="D136" s="1">
        <v>127.81</v>
      </c>
      <c r="E136" s="1">
        <v>63.94</v>
      </c>
      <c r="F136" s="1">
        <v>54.38</v>
      </c>
      <c r="G136" s="1">
        <v>42.55</v>
      </c>
      <c r="H136" s="1">
        <v>195.24</v>
      </c>
      <c r="I136" s="1">
        <v>214.08</v>
      </c>
      <c r="J136" s="1">
        <v>292.72000000000003</v>
      </c>
      <c r="K136" s="1">
        <v>295.97000000000003</v>
      </c>
    </row>
    <row r="137" spans="1:11" ht="19" x14ac:dyDescent="0.2">
      <c r="A137" s="3" t="s">
        <v>81</v>
      </c>
      <c r="B137">
        <v>136</v>
      </c>
      <c r="C137" t="s">
        <v>2316</v>
      </c>
      <c r="D137" s="1">
        <v>115.36</v>
      </c>
      <c r="E137" s="1">
        <v>41.7</v>
      </c>
      <c r="F137" s="1">
        <v>47.05</v>
      </c>
      <c r="G137" s="1">
        <v>30.07</v>
      </c>
      <c r="H137" s="1">
        <v>34.549999999999997</v>
      </c>
      <c r="I137" s="1">
        <v>54.3</v>
      </c>
      <c r="J137" s="1">
        <v>80.88</v>
      </c>
      <c r="K137" s="1">
        <v>111.9</v>
      </c>
    </row>
    <row r="138" spans="1:11" ht="19" x14ac:dyDescent="0.2">
      <c r="A138" s="3" t="s">
        <v>82</v>
      </c>
      <c r="B138">
        <v>137</v>
      </c>
      <c r="C138" t="s">
        <v>2317</v>
      </c>
      <c r="D138" s="1">
        <v>30.6</v>
      </c>
      <c r="E138" s="1">
        <v>25.98</v>
      </c>
      <c r="F138" s="1">
        <v>22.16</v>
      </c>
      <c r="G138" s="1">
        <v>24.43</v>
      </c>
      <c r="H138" s="1">
        <v>5.77</v>
      </c>
      <c r="I138" s="1">
        <v>6.04</v>
      </c>
      <c r="J138" s="1">
        <v>21.65</v>
      </c>
      <c r="K138" s="1">
        <v>38.28</v>
      </c>
    </row>
    <row r="139" spans="1:11" ht="19" x14ac:dyDescent="0.2">
      <c r="A139" s="3" t="s">
        <v>0</v>
      </c>
      <c r="B139">
        <v>138</v>
      </c>
      <c r="C139" t="s">
        <v>2318</v>
      </c>
      <c r="D139" s="1">
        <v>34.83</v>
      </c>
      <c r="E139" s="1">
        <v>20.82</v>
      </c>
      <c r="F139" s="1">
        <v>16.739999999999998</v>
      </c>
      <c r="G139" s="1">
        <v>15.96</v>
      </c>
      <c r="H139" s="1">
        <v>9.0299999999999994</v>
      </c>
      <c r="I139" s="1">
        <v>9.6199999999999992</v>
      </c>
      <c r="J139" s="1">
        <v>19.3</v>
      </c>
      <c r="K139" s="1">
        <v>41.64</v>
      </c>
    </row>
    <row r="140" spans="1:11" ht="19" x14ac:dyDescent="0.2">
      <c r="A140" s="3" t="s">
        <v>83</v>
      </c>
      <c r="B140">
        <v>139</v>
      </c>
      <c r="C140" t="s">
        <v>2319</v>
      </c>
      <c r="D140" s="1">
        <v>242.48</v>
      </c>
      <c r="E140" s="1">
        <v>88.52</v>
      </c>
      <c r="F140" s="1">
        <v>115.28</v>
      </c>
      <c r="G140" s="1">
        <v>86</v>
      </c>
      <c r="H140" s="1">
        <v>104.38</v>
      </c>
      <c r="I140" s="1">
        <v>138.08000000000001</v>
      </c>
      <c r="J140" s="1">
        <v>194.49</v>
      </c>
      <c r="K140" s="1">
        <v>469.38</v>
      </c>
    </row>
    <row r="141" spans="1:11" ht="19" x14ac:dyDescent="0.2">
      <c r="A141" s="3" t="s">
        <v>84</v>
      </c>
      <c r="B141">
        <v>140</v>
      </c>
      <c r="C141" t="s">
        <v>2320</v>
      </c>
      <c r="D141" s="1">
        <v>13.99</v>
      </c>
      <c r="E141" s="1">
        <v>15.44</v>
      </c>
      <c r="F141" s="1">
        <v>14.48</v>
      </c>
      <c r="G141" s="1">
        <v>18.75</v>
      </c>
      <c r="H141" s="1">
        <v>3.22</v>
      </c>
      <c r="I141" s="1">
        <v>4.03</v>
      </c>
      <c r="J141" s="1">
        <v>7.41</v>
      </c>
      <c r="K141" s="1">
        <v>13.85</v>
      </c>
    </row>
    <row r="142" spans="1:11" ht="19" x14ac:dyDescent="0.2">
      <c r="A142" s="3" t="s">
        <v>85</v>
      </c>
      <c r="B142">
        <v>141</v>
      </c>
      <c r="C142" t="s">
        <v>2321</v>
      </c>
      <c r="D142" s="1">
        <v>16.64</v>
      </c>
      <c r="E142" s="1">
        <v>20.34</v>
      </c>
      <c r="F142" s="1">
        <v>19.28</v>
      </c>
      <c r="G142" s="1">
        <v>21.77</v>
      </c>
      <c r="H142" s="1">
        <v>2.61</v>
      </c>
      <c r="I142" s="1">
        <v>3.53</v>
      </c>
      <c r="J142" s="1">
        <v>8.58</v>
      </c>
      <c r="K142" s="1">
        <v>19.38</v>
      </c>
    </row>
    <row r="143" spans="1:11" ht="19" x14ac:dyDescent="0.2">
      <c r="A143" s="3" t="s">
        <v>86</v>
      </c>
      <c r="B143">
        <v>142</v>
      </c>
      <c r="C143" t="s">
        <v>2322</v>
      </c>
      <c r="D143" s="1">
        <v>12.64</v>
      </c>
      <c r="E143" s="1">
        <v>20.079999999999998</v>
      </c>
      <c r="F143" s="1">
        <v>15.81</v>
      </c>
      <c r="G143" s="1">
        <v>17.14</v>
      </c>
      <c r="H143" s="1">
        <v>2.9</v>
      </c>
      <c r="I143" s="1">
        <v>4.2699999999999996</v>
      </c>
      <c r="J143" s="1">
        <v>6.76</v>
      </c>
      <c r="K143" s="1">
        <v>33.83</v>
      </c>
    </row>
    <row r="144" spans="1:11" ht="19" x14ac:dyDescent="0.2">
      <c r="A144" s="3" t="s">
        <v>87</v>
      </c>
      <c r="B144">
        <v>143</v>
      </c>
      <c r="C144" t="s">
        <v>2323</v>
      </c>
      <c r="D144" s="1">
        <v>9.23</v>
      </c>
      <c r="E144" s="1">
        <v>10.8</v>
      </c>
      <c r="F144" s="1">
        <v>4.24</v>
      </c>
      <c r="G144" s="1">
        <v>5.38</v>
      </c>
      <c r="H144" s="1">
        <v>0.61</v>
      </c>
      <c r="I144" s="1">
        <v>1.93</v>
      </c>
      <c r="J144" s="1">
        <v>3.41</v>
      </c>
      <c r="K144" s="1">
        <v>9.8800000000000008</v>
      </c>
    </row>
    <row r="145" spans="1:11" ht="19" x14ac:dyDescent="0.2">
      <c r="A145" s="3" t="s">
        <v>88</v>
      </c>
      <c r="B145">
        <v>144</v>
      </c>
      <c r="D145" s="1">
        <v>18.420000000000002</v>
      </c>
      <c r="E145" s="1">
        <v>0.74</v>
      </c>
      <c r="F145" s="1">
        <v>5.49</v>
      </c>
      <c r="G145" s="1">
        <v>0.83</v>
      </c>
      <c r="H145" s="1">
        <v>2.72</v>
      </c>
      <c r="I145" s="1">
        <v>2.5</v>
      </c>
      <c r="J145" s="1">
        <v>2.2799999999999998</v>
      </c>
      <c r="K145" s="1">
        <v>2.15</v>
      </c>
    </row>
    <row r="146" spans="1:11" ht="19" x14ac:dyDescent="0.2">
      <c r="A146" s="3" t="s">
        <v>0</v>
      </c>
      <c r="B146">
        <v>145</v>
      </c>
      <c r="C146" t="s">
        <v>2324</v>
      </c>
      <c r="D146" s="1">
        <v>19.170000000000002</v>
      </c>
      <c r="E146" s="1">
        <v>5.84</v>
      </c>
      <c r="F146" s="1">
        <v>5.58</v>
      </c>
      <c r="G146" s="1">
        <v>4.3499999999999996</v>
      </c>
      <c r="H146" s="1">
        <v>8.84</v>
      </c>
      <c r="I146" s="1">
        <v>13.27</v>
      </c>
      <c r="J146" s="1">
        <v>16.78</v>
      </c>
      <c r="K146" s="1">
        <v>28.59</v>
      </c>
    </row>
    <row r="147" spans="1:11" ht="19" x14ac:dyDescent="0.2">
      <c r="A147" s="3" t="s">
        <v>0</v>
      </c>
      <c r="B147">
        <v>146</v>
      </c>
      <c r="C147" t="s">
        <v>2325</v>
      </c>
      <c r="D147" s="1">
        <v>3.49</v>
      </c>
      <c r="E147" s="1">
        <v>1.1399999999999999</v>
      </c>
      <c r="F147" s="1">
        <v>0.35</v>
      </c>
      <c r="G147" s="1">
        <v>0.71</v>
      </c>
      <c r="H147" s="1">
        <v>1.3</v>
      </c>
      <c r="I147" s="1">
        <v>1.81</v>
      </c>
      <c r="J147" s="1">
        <v>1.04</v>
      </c>
      <c r="K147" s="1">
        <v>3.93</v>
      </c>
    </row>
    <row r="148" spans="1:11" ht="19" x14ac:dyDescent="0.2">
      <c r="A148" s="3" t="s">
        <v>89</v>
      </c>
      <c r="B148">
        <v>147</v>
      </c>
      <c r="D148" s="1">
        <v>13.45</v>
      </c>
      <c r="E148" s="1">
        <v>13.52</v>
      </c>
      <c r="F148" s="1">
        <v>4.18</v>
      </c>
      <c r="G148" s="1">
        <v>4.3499999999999996</v>
      </c>
      <c r="H148" s="1">
        <v>11.83</v>
      </c>
      <c r="I148" s="1">
        <v>5.98</v>
      </c>
      <c r="J148" s="1">
        <v>2.65</v>
      </c>
      <c r="K148" s="1">
        <v>12.5</v>
      </c>
    </row>
    <row r="149" spans="1:11" ht="19" x14ac:dyDescent="0.2">
      <c r="A149" s="3" t="s">
        <v>90</v>
      </c>
      <c r="B149">
        <v>148</v>
      </c>
      <c r="C149" t="s">
        <v>2326</v>
      </c>
      <c r="D149" s="1">
        <v>0.75</v>
      </c>
      <c r="E149" s="1">
        <v>0</v>
      </c>
      <c r="F149" s="1">
        <v>0.23</v>
      </c>
      <c r="G149" s="1">
        <v>0.14000000000000001</v>
      </c>
      <c r="H149" s="1">
        <v>0</v>
      </c>
      <c r="I149" s="1">
        <v>0.1</v>
      </c>
      <c r="J149" s="1">
        <v>0.13</v>
      </c>
      <c r="K149" s="1">
        <v>0.3</v>
      </c>
    </row>
    <row r="150" spans="1:11" ht="19" x14ac:dyDescent="0.2">
      <c r="A150" s="3" t="s">
        <v>91</v>
      </c>
      <c r="B150">
        <v>149</v>
      </c>
      <c r="C150" t="s">
        <v>2327</v>
      </c>
      <c r="D150" s="1">
        <v>0.24</v>
      </c>
      <c r="E150" s="1">
        <v>0</v>
      </c>
      <c r="F150" s="1">
        <v>0.11</v>
      </c>
      <c r="G150" s="1">
        <v>0.13</v>
      </c>
      <c r="H150" s="1">
        <v>0</v>
      </c>
      <c r="I150" s="1">
        <v>0.1</v>
      </c>
      <c r="J150" s="1">
        <v>0.24</v>
      </c>
      <c r="K150" s="1">
        <v>0.28000000000000003</v>
      </c>
    </row>
    <row r="151" spans="1:11" ht="19" x14ac:dyDescent="0.2">
      <c r="A151" s="3" t="s">
        <v>92</v>
      </c>
      <c r="B151">
        <v>150</v>
      </c>
      <c r="D151" s="1">
        <v>1.78</v>
      </c>
      <c r="E151" s="1">
        <v>0</v>
      </c>
      <c r="F151" s="1">
        <v>0</v>
      </c>
      <c r="G151" s="1">
        <v>0</v>
      </c>
      <c r="H151" s="1">
        <v>0</v>
      </c>
      <c r="I151" s="1">
        <v>0.74</v>
      </c>
      <c r="J151" s="1">
        <v>0.9</v>
      </c>
      <c r="K151" s="1">
        <v>0.85</v>
      </c>
    </row>
    <row r="152" spans="1:11" ht="19" x14ac:dyDescent="0.2">
      <c r="A152" s="3" t="s">
        <v>93</v>
      </c>
      <c r="B152">
        <v>151</v>
      </c>
      <c r="C152" t="s">
        <v>2328</v>
      </c>
      <c r="D152" s="1">
        <v>5.39</v>
      </c>
      <c r="E152" s="1">
        <v>3.2</v>
      </c>
      <c r="F152" s="1">
        <v>5.2</v>
      </c>
      <c r="G152" s="1">
        <v>4.51</v>
      </c>
      <c r="H152" s="1">
        <v>2.35</v>
      </c>
      <c r="I152" s="1">
        <v>4.0599999999999996</v>
      </c>
      <c r="J152" s="1">
        <v>4.1100000000000003</v>
      </c>
      <c r="K152" s="1">
        <v>7.77</v>
      </c>
    </row>
    <row r="153" spans="1:11" ht="19" x14ac:dyDescent="0.2">
      <c r="A153" s="3" t="s">
        <v>94</v>
      </c>
      <c r="B153">
        <v>152</v>
      </c>
      <c r="C153" t="s">
        <v>2329</v>
      </c>
      <c r="D153" s="1">
        <v>1.79</v>
      </c>
      <c r="E153" s="1">
        <v>0.35</v>
      </c>
      <c r="F153" s="1">
        <v>0.88</v>
      </c>
      <c r="G153" s="1">
        <v>0.3</v>
      </c>
      <c r="H153" s="1">
        <v>0.2</v>
      </c>
      <c r="I153" s="1">
        <v>0.36</v>
      </c>
      <c r="J153" s="1">
        <v>0.67</v>
      </c>
      <c r="K153" s="1">
        <v>0.6</v>
      </c>
    </row>
    <row r="154" spans="1:11" ht="19" x14ac:dyDescent="0.2">
      <c r="A154" s="3" t="s">
        <v>95</v>
      </c>
      <c r="B154">
        <v>153</v>
      </c>
      <c r="C154" t="s">
        <v>2330</v>
      </c>
      <c r="D154" s="1">
        <v>0.75</v>
      </c>
      <c r="E154" s="1">
        <v>0.32</v>
      </c>
      <c r="F154" s="1">
        <v>0.3</v>
      </c>
      <c r="G154" s="1">
        <v>0.26</v>
      </c>
      <c r="H154" s="1">
        <v>0.14000000000000001</v>
      </c>
      <c r="I154" s="1">
        <v>0</v>
      </c>
      <c r="J154" s="1">
        <v>0.1</v>
      </c>
      <c r="K154" s="1">
        <v>0.18</v>
      </c>
    </row>
    <row r="155" spans="1:11" ht="19" x14ac:dyDescent="0.2">
      <c r="A155" s="3" t="s">
        <v>96</v>
      </c>
      <c r="B155">
        <v>154</v>
      </c>
      <c r="C155" t="s">
        <v>2331</v>
      </c>
      <c r="D155" s="1">
        <v>1.05</v>
      </c>
      <c r="E155" s="1">
        <v>0.11</v>
      </c>
      <c r="F155" s="1">
        <v>0.41</v>
      </c>
      <c r="G155" s="1">
        <v>0.38</v>
      </c>
      <c r="H155" s="1">
        <v>0</v>
      </c>
      <c r="I155" s="1">
        <v>0</v>
      </c>
      <c r="J155" s="1">
        <v>0.46</v>
      </c>
      <c r="K155" s="1">
        <v>0.43</v>
      </c>
    </row>
    <row r="156" spans="1:11" ht="19" x14ac:dyDescent="0.2">
      <c r="A156" s="3" t="s">
        <v>97</v>
      </c>
      <c r="B156">
        <v>155</v>
      </c>
      <c r="C156" t="s">
        <v>2332</v>
      </c>
      <c r="D156" s="1">
        <v>1.72</v>
      </c>
      <c r="E156" s="1">
        <v>1.22</v>
      </c>
      <c r="F156" s="1">
        <v>0.62</v>
      </c>
      <c r="G156" s="1">
        <v>1.32</v>
      </c>
      <c r="H156" s="1">
        <v>4.62</v>
      </c>
      <c r="I156" s="1">
        <v>5.03</v>
      </c>
      <c r="J156" s="1">
        <v>5.56</v>
      </c>
      <c r="K156" s="1">
        <v>3.79</v>
      </c>
    </row>
    <row r="157" spans="1:11" ht="19" x14ac:dyDescent="0.2">
      <c r="A157" s="3" t="s">
        <v>98</v>
      </c>
      <c r="B157">
        <v>156</v>
      </c>
      <c r="C157" t="s">
        <v>2333</v>
      </c>
      <c r="D157" s="1">
        <v>3.98</v>
      </c>
      <c r="E157" s="1">
        <v>1.41</v>
      </c>
      <c r="F157" s="1">
        <v>1</v>
      </c>
      <c r="G157" s="1">
        <v>1.1200000000000001</v>
      </c>
      <c r="H157" s="1">
        <v>34.11</v>
      </c>
      <c r="I157" s="1">
        <v>33.08</v>
      </c>
      <c r="J157" s="1">
        <v>34.68</v>
      </c>
      <c r="K157" s="1">
        <v>24.79</v>
      </c>
    </row>
    <row r="158" spans="1:11" ht="19" x14ac:dyDescent="0.2">
      <c r="A158" s="3" t="s">
        <v>0</v>
      </c>
      <c r="B158">
        <v>157</v>
      </c>
      <c r="C158" t="s">
        <v>2334</v>
      </c>
      <c r="D158" s="1">
        <v>1.53</v>
      </c>
      <c r="E158" s="1">
        <v>0.45</v>
      </c>
      <c r="F158" s="1">
        <v>0.91</v>
      </c>
      <c r="G158" s="1">
        <v>0.17</v>
      </c>
      <c r="H158" s="1">
        <v>21.57</v>
      </c>
      <c r="I158" s="1">
        <v>19.48</v>
      </c>
      <c r="J158" s="1">
        <v>26.18</v>
      </c>
      <c r="K158" s="1">
        <v>19.68</v>
      </c>
    </row>
    <row r="159" spans="1:11" ht="19" x14ac:dyDescent="0.2">
      <c r="A159" s="3" t="s">
        <v>0</v>
      </c>
      <c r="B159">
        <v>158</v>
      </c>
      <c r="C159" t="s">
        <v>2335</v>
      </c>
      <c r="D159" s="1">
        <v>2.11</v>
      </c>
      <c r="E159" s="1">
        <v>0.49</v>
      </c>
      <c r="F159" s="1">
        <v>0.61</v>
      </c>
      <c r="G159" s="1">
        <v>0.56000000000000005</v>
      </c>
      <c r="H159" s="1">
        <v>17.690000000000001</v>
      </c>
      <c r="I159" s="1">
        <v>16.57</v>
      </c>
      <c r="J159" s="1">
        <v>17.95</v>
      </c>
      <c r="K159" s="1">
        <v>17.13</v>
      </c>
    </row>
    <row r="160" spans="1:11" ht="19" x14ac:dyDescent="0.2">
      <c r="A160" s="3" t="s">
        <v>99</v>
      </c>
      <c r="B160">
        <v>159</v>
      </c>
      <c r="D160" s="1">
        <v>2.82</v>
      </c>
      <c r="E160" s="1">
        <v>0</v>
      </c>
      <c r="F160" s="1">
        <v>0</v>
      </c>
      <c r="G160" s="1">
        <v>0</v>
      </c>
      <c r="H160" s="1">
        <v>6.93</v>
      </c>
      <c r="I160" s="1">
        <v>1.77</v>
      </c>
      <c r="J160" s="1">
        <v>4.3</v>
      </c>
      <c r="K160" s="1">
        <v>3.05</v>
      </c>
    </row>
    <row r="161" spans="1:11" ht="19" x14ac:dyDescent="0.2">
      <c r="A161" s="3" t="s">
        <v>0</v>
      </c>
      <c r="B161">
        <v>160</v>
      </c>
      <c r="C161" t="s">
        <v>2336</v>
      </c>
      <c r="D161" s="1">
        <v>1.64</v>
      </c>
      <c r="E161" s="1">
        <v>0.81</v>
      </c>
      <c r="F161" s="1">
        <v>0.56999999999999995</v>
      </c>
      <c r="G161" s="1">
        <v>0.46</v>
      </c>
      <c r="H161" s="1">
        <v>0</v>
      </c>
      <c r="I161" s="1">
        <v>0.51</v>
      </c>
      <c r="J161" s="1">
        <v>0.21</v>
      </c>
      <c r="K161" s="1">
        <v>0.99</v>
      </c>
    </row>
    <row r="162" spans="1:11" ht="19" x14ac:dyDescent="0.2">
      <c r="A162" s="3" t="s">
        <v>100</v>
      </c>
      <c r="B162">
        <v>161</v>
      </c>
      <c r="C162" t="s">
        <v>2337</v>
      </c>
      <c r="D162" s="1">
        <v>0.11</v>
      </c>
      <c r="E162" s="1">
        <v>0</v>
      </c>
      <c r="F162" s="1">
        <v>0.15</v>
      </c>
      <c r="G162" s="1">
        <v>0.18</v>
      </c>
      <c r="H162" s="1">
        <v>0</v>
      </c>
      <c r="I162" s="1">
        <v>0</v>
      </c>
      <c r="J162" s="1">
        <v>0</v>
      </c>
      <c r="K162" s="1">
        <v>0</v>
      </c>
    </row>
    <row r="163" spans="1:11" ht="19" x14ac:dyDescent="0.2">
      <c r="A163" s="3" t="s">
        <v>101</v>
      </c>
      <c r="B163">
        <v>162</v>
      </c>
      <c r="C163" t="s">
        <v>2338</v>
      </c>
      <c r="D163" s="1">
        <v>0.21</v>
      </c>
      <c r="E163" s="1">
        <v>0.16</v>
      </c>
      <c r="F163" s="1">
        <v>0.3</v>
      </c>
      <c r="G163" s="1">
        <v>0.63</v>
      </c>
      <c r="H163" s="1">
        <v>0</v>
      </c>
      <c r="I163" s="1">
        <v>0</v>
      </c>
      <c r="J163" s="1">
        <v>0</v>
      </c>
      <c r="K163" s="1">
        <v>0</v>
      </c>
    </row>
    <row r="164" spans="1:11" ht="19" x14ac:dyDescent="0.2">
      <c r="A164" s="3" t="s">
        <v>102</v>
      </c>
      <c r="B164">
        <v>163</v>
      </c>
      <c r="C164" t="s">
        <v>2339</v>
      </c>
      <c r="D164" s="1">
        <v>0</v>
      </c>
      <c r="E164" s="1">
        <v>0.32</v>
      </c>
      <c r="F164" s="1">
        <v>0.15</v>
      </c>
      <c r="G164" s="1">
        <v>0.63</v>
      </c>
      <c r="H164" s="1">
        <v>0.12</v>
      </c>
      <c r="I164" s="1">
        <v>0.14000000000000001</v>
      </c>
      <c r="J164" s="1">
        <v>0.82</v>
      </c>
      <c r="K164" s="1">
        <v>0.47</v>
      </c>
    </row>
    <row r="165" spans="1:11" ht="19" x14ac:dyDescent="0.2">
      <c r="A165" s="3" t="s">
        <v>103</v>
      </c>
      <c r="B165">
        <v>164</v>
      </c>
      <c r="C165" t="s">
        <v>2340</v>
      </c>
      <c r="D165" s="1">
        <v>0.43</v>
      </c>
      <c r="E165" s="1">
        <v>0.16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0.31</v>
      </c>
    </row>
    <row r="166" spans="1:11" ht="19" x14ac:dyDescent="0.2">
      <c r="A166" s="3" t="s">
        <v>104</v>
      </c>
      <c r="B166">
        <v>165</v>
      </c>
      <c r="C166" t="s">
        <v>2341</v>
      </c>
      <c r="D166" s="1">
        <v>0</v>
      </c>
      <c r="E166" s="1">
        <v>0.48</v>
      </c>
      <c r="F166" s="1">
        <v>0.45</v>
      </c>
      <c r="G166" s="1">
        <v>0.18</v>
      </c>
      <c r="H166" s="1">
        <v>0</v>
      </c>
      <c r="I166" s="1">
        <v>0</v>
      </c>
      <c r="J166" s="1">
        <v>0.66</v>
      </c>
      <c r="K166" s="1">
        <v>0</v>
      </c>
    </row>
    <row r="167" spans="1:11" ht="19" x14ac:dyDescent="0.2">
      <c r="A167" s="3" t="s">
        <v>105</v>
      </c>
      <c r="B167">
        <v>166</v>
      </c>
      <c r="C167" t="s">
        <v>2342</v>
      </c>
      <c r="D167" s="1">
        <v>0.32</v>
      </c>
      <c r="E167" s="1">
        <v>0.48</v>
      </c>
      <c r="F167" s="1">
        <v>0.15</v>
      </c>
      <c r="G167" s="1">
        <v>0.18</v>
      </c>
      <c r="H167" s="1">
        <v>0</v>
      </c>
      <c r="I167" s="1">
        <v>0.14000000000000001</v>
      </c>
      <c r="J167" s="1">
        <v>0.33</v>
      </c>
      <c r="K167" s="1">
        <v>0.31</v>
      </c>
    </row>
    <row r="168" spans="1:11" ht="19" x14ac:dyDescent="0.2">
      <c r="A168" s="3" t="s">
        <v>106</v>
      </c>
      <c r="B168">
        <v>167</v>
      </c>
      <c r="C168" t="s">
        <v>2343</v>
      </c>
      <c r="D168" s="1">
        <v>8.65</v>
      </c>
      <c r="E168" s="1">
        <v>5.7</v>
      </c>
      <c r="F168" s="1">
        <v>6.39</v>
      </c>
      <c r="G168" s="1">
        <v>6.88</v>
      </c>
      <c r="H168" s="1">
        <v>0.49</v>
      </c>
      <c r="I168" s="1">
        <v>1</v>
      </c>
      <c r="J168" s="1">
        <v>1.41</v>
      </c>
      <c r="K168" s="1">
        <v>1.44</v>
      </c>
    </row>
    <row r="169" spans="1:11" ht="19" x14ac:dyDescent="0.2">
      <c r="A169" s="3" t="s">
        <v>107</v>
      </c>
      <c r="B169">
        <v>168</v>
      </c>
      <c r="C169" t="s">
        <v>2344</v>
      </c>
      <c r="D169" s="1">
        <v>10.32</v>
      </c>
      <c r="E169" s="1">
        <v>4.13</v>
      </c>
      <c r="F169" s="1">
        <v>6.6</v>
      </c>
      <c r="G169" s="1">
        <v>4.16</v>
      </c>
      <c r="H169" s="1">
        <v>0.92</v>
      </c>
      <c r="I169" s="1">
        <v>0.89</v>
      </c>
      <c r="J169" s="1">
        <v>2.12</v>
      </c>
      <c r="K169" s="1">
        <v>2.0499999999999998</v>
      </c>
    </row>
    <row r="170" spans="1:11" ht="19" x14ac:dyDescent="0.2">
      <c r="A170" s="3" t="s">
        <v>0</v>
      </c>
      <c r="B170">
        <v>169</v>
      </c>
      <c r="C170" t="s">
        <v>2345</v>
      </c>
      <c r="D170" s="1">
        <v>5.19</v>
      </c>
      <c r="E170" s="1">
        <v>2.21</v>
      </c>
      <c r="F170" s="1">
        <v>1.72</v>
      </c>
      <c r="G170" s="1">
        <v>1.7</v>
      </c>
      <c r="H170" s="1">
        <v>0.51</v>
      </c>
      <c r="I170" s="1">
        <v>0.47</v>
      </c>
      <c r="J170" s="1">
        <v>0.89</v>
      </c>
      <c r="K170" s="1">
        <v>1.31</v>
      </c>
    </row>
    <row r="171" spans="1:11" ht="19" x14ac:dyDescent="0.2">
      <c r="A171" s="3" t="s">
        <v>0</v>
      </c>
      <c r="B171">
        <v>170</v>
      </c>
      <c r="C171" t="s">
        <v>2346</v>
      </c>
      <c r="D171" s="1">
        <v>17.05</v>
      </c>
      <c r="E171" s="1">
        <v>4.2699999999999996</v>
      </c>
      <c r="F171" s="1">
        <v>3.11</v>
      </c>
      <c r="G171" s="1">
        <v>2.4</v>
      </c>
      <c r="H171" s="1">
        <v>1.57</v>
      </c>
      <c r="I171" s="1">
        <v>1.29</v>
      </c>
      <c r="J171" s="1">
        <v>1.57</v>
      </c>
      <c r="K171" s="1">
        <v>3.26</v>
      </c>
    </row>
    <row r="172" spans="1:11" ht="19" x14ac:dyDescent="0.2">
      <c r="A172" s="3" t="s">
        <v>108</v>
      </c>
      <c r="B172">
        <v>171</v>
      </c>
      <c r="D172" s="1">
        <v>16.82</v>
      </c>
      <c r="E172" s="1">
        <v>15.37</v>
      </c>
      <c r="F172" s="1">
        <v>8.92</v>
      </c>
      <c r="G172" s="1">
        <v>5.41</v>
      </c>
      <c r="H172" s="1">
        <v>15.53</v>
      </c>
      <c r="I172" s="1">
        <v>35.69</v>
      </c>
      <c r="J172" s="1">
        <v>16.77</v>
      </c>
      <c r="K172" s="1">
        <v>71.81</v>
      </c>
    </row>
    <row r="173" spans="1:11" ht="19" x14ac:dyDescent="0.2">
      <c r="A173" s="3" t="s">
        <v>109</v>
      </c>
      <c r="B173">
        <v>172</v>
      </c>
      <c r="D173" s="1">
        <v>38.450000000000003</v>
      </c>
      <c r="E173" s="1">
        <v>89.23</v>
      </c>
      <c r="F173" s="1">
        <v>33.950000000000003</v>
      </c>
      <c r="G173" s="1">
        <v>40.869999999999997</v>
      </c>
      <c r="H173" s="1">
        <v>86.75</v>
      </c>
      <c r="I173" s="1">
        <v>119.79</v>
      </c>
      <c r="J173" s="1">
        <v>72.569999999999993</v>
      </c>
      <c r="K173" s="1">
        <v>330.07</v>
      </c>
    </row>
    <row r="174" spans="1:11" ht="19" x14ac:dyDescent="0.2">
      <c r="A174" s="3" t="s">
        <v>0</v>
      </c>
      <c r="B174">
        <v>173</v>
      </c>
      <c r="C174" t="s">
        <v>2347</v>
      </c>
      <c r="D174" s="1">
        <v>5.93</v>
      </c>
      <c r="E174" s="1">
        <v>1.6</v>
      </c>
      <c r="F174" s="1">
        <v>3.72</v>
      </c>
      <c r="G174" s="1">
        <v>2.7</v>
      </c>
      <c r="H174" s="1">
        <v>5.29</v>
      </c>
      <c r="I174" s="1">
        <v>2.0299999999999998</v>
      </c>
      <c r="J174" s="1">
        <v>0.82</v>
      </c>
      <c r="K174" s="1">
        <v>11.66</v>
      </c>
    </row>
    <row r="175" spans="1:11" ht="19" x14ac:dyDescent="0.2">
      <c r="A175" s="3" t="s">
        <v>0</v>
      </c>
      <c r="B175">
        <v>174</v>
      </c>
      <c r="C175" t="s">
        <v>2348</v>
      </c>
      <c r="D175" s="1">
        <v>1.52</v>
      </c>
      <c r="E175" s="1">
        <v>0.6</v>
      </c>
      <c r="F175" s="1">
        <v>0.84</v>
      </c>
      <c r="G175" s="1">
        <v>1.01</v>
      </c>
      <c r="H175" s="1">
        <v>0.88</v>
      </c>
      <c r="I175" s="1">
        <v>1.01</v>
      </c>
      <c r="J175" s="1">
        <v>1.23</v>
      </c>
      <c r="K175" s="1">
        <v>2.62</v>
      </c>
    </row>
    <row r="176" spans="1:11" ht="19" x14ac:dyDescent="0.2">
      <c r="A176" s="3" t="s">
        <v>0</v>
      </c>
      <c r="B176">
        <v>175</v>
      </c>
      <c r="C176" t="s">
        <v>2349</v>
      </c>
      <c r="D176" s="1">
        <v>0.66</v>
      </c>
      <c r="E176" s="1">
        <v>0</v>
      </c>
      <c r="F176" s="1">
        <v>0</v>
      </c>
      <c r="G176" s="1">
        <v>0</v>
      </c>
      <c r="H176" s="1">
        <v>0</v>
      </c>
      <c r="I176" s="1">
        <v>0.55000000000000004</v>
      </c>
      <c r="J176" s="1">
        <v>0</v>
      </c>
      <c r="K176" s="1">
        <v>0.63</v>
      </c>
    </row>
    <row r="177" spans="1:11" ht="19" x14ac:dyDescent="0.2">
      <c r="A177" s="3" t="s">
        <v>0</v>
      </c>
      <c r="B177">
        <v>176</v>
      </c>
      <c r="C177" t="s">
        <v>2350</v>
      </c>
      <c r="D177" s="1">
        <v>4.2300000000000004</v>
      </c>
      <c r="E177" s="1">
        <v>2.5099999999999998</v>
      </c>
      <c r="F177" s="1">
        <v>2.67</v>
      </c>
      <c r="G177" s="1">
        <v>1.82</v>
      </c>
      <c r="H177" s="1">
        <v>1.98</v>
      </c>
      <c r="I177" s="1">
        <v>1.21</v>
      </c>
      <c r="J177" s="1">
        <v>1.66</v>
      </c>
      <c r="K177" s="1">
        <v>5.4</v>
      </c>
    </row>
    <row r="178" spans="1:11" ht="19" x14ac:dyDescent="0.2">
      <c r="A178" s="3" t="s">
        <v>0</v>
      </c>
      <c r="B178">
        <v>177</v>
      </c>
      <c r="C178" t="s">
        <v>2351</v>
      </c>
      <c r="D178" s="1">
        <v>2.5299999999999998</v>
      </c>
      <c r="E178" s="1">
        <v>1.67</v>
      </c>
      <c r="F178" s="1">
        <v>11.24</v>
      </c>
      <c r="G178" s="1">
        <v>12.23</v>
      </c>
      <c r="H178" s="1">
        <v>0.31</v>
      </c>
      <c r="I178" s="1">
        <v>1.1499999999999999</v>
      </c>
      <c r="J178" s="1">
        <v>1.61</v>
      </c>
      <c r="K178" s="1">
        <v>4.97</v>
      </c>
    </row>
    <row r="179" spans="1:11" ht="19" x14ac:dyDescent="0.2">
      <c r="A179" s="3" t="s">
        <v>0</v>
      </c>
      <c r="B179">
        <v>178</v>
      </c>
      <c r="C179" t="s">
        <v>2352</v>
      </c>
      <c r="D179" s="1">
        <v>1.91</v>
      </c>
      <c r="E179" s="1">
        <v>0.84</v>
      </c>
      <c r="F179" s="1">
        <v>15.35</v>
      </c>
      <c r="G179" s="1">
        <v>16.36</v>
      </c>
      <c r="H179" s="1">
        <v>0.25</v>
      </c>
      <c r="I179" s="1">
        <v>0.14000000000000001</v>
      </c>
      <c r="J179" s="1">
        <v>0.86</v>
      </c>
      <c r="K179" s="1">
        <v>3.89</v>
      </c>
    </row>
    <row r="180" spans="1:11" ht="19" x14ac:dyDescent="0.2">
      <c r="A180" s="3" t="s">
        <v>0</v>
      </c>
      <c r="B180">
        <v>179</v>
      </c>
      <c r="C180" t="s">
        <v>2353</v>
      </c>
      <c r="D180" s="1">
        <v>0.74</v>
      </c>
      <c r="E180" s="1">
        <v>1.71</v>
      </c>
      <c r="F180" s="1">
        <v>11.36</v>
      </c>
      <c r="G180" s="1">
        <v>15.71</v>
      </c>
      <c r="H180" s="1">
        <v>0</v>
      </c>
      <c r="I180" s="1">
        <v>0.1</v>
      </c>
      <c r="J180" s="1">
        <v>1.51</v>
      </c>
      <c r="K180" s="1">
        <v>3.92</v>
      </c>
    </row>
    <row r="181" spans="1:11" ht="19" x14ac:dyDescent="0.2">
      <c r="A181" s="3" t="s">
        <v>0</v>
      </c>
      <c r="B181">
        <v>180</v>
      </c>
      <c r="C181" t="s">
        <v>2354</v>
      </c>
      <c r="D181" s="1">
        <v>0.5</v>
      </c>
      <c r="E181" s="1">
        <v>1.85</v>
      </c>
      <c r="F181" s="1">
        <v>12.69</v>
      </c>
      <c r="G181" s="1">
        <v>16.22</v>
      </c>
      <c r="H181" s="1">
        <v>0</v>
      </c>
      <c r="I181" s="1">
        <v>0.94</v>
      </c>
      <c r="J181" s="1">
        <v>1.52</v>
      </c>
      <c r="K181" s="1">
        <v>4.3</v>
      </c>
    </row>
    <row r="182" spans="1:11" ht="19" x14ac:dyDescent="0.2">
      <c r="A182" s="3" t="s">
        <v>0</v>
      </c>
      <c r="B182">
        <v>181</v>
      </c>
      <c r="C182" t="s">
        <v>2355</v>
      </c>
      <c r="D182" s="1">
        <v>11.62</v>
      </c>
      <c r="E182" s="1">
        <v>6.6</v>
      </c>
      <c r="F182" s="1">
        <v>71.12</v>
      </c>
      <c r="G182" s="1">
        <v>51.08</v>
      </c>
      <c r="H182" s="1">
        <v>8.08</v>
      </c>
      <c r="I182" s="1">
        <v>6.06</v>
      </c>
      <c r="J182" s="1">
        <v>117.31</v>
      </c>
      <c r="K182" s="1">
        <v>140.22</v>
      </c>
    </row>
    <row r="183" spans="1:11" ht="19" x14ac:dyDescent="0.2">
      <c r="A183" s="3" t="s">
        <v>110</v>
      </c>
      <c r="B183">
        <v>182</v>
      </c>
      <c r="C183" t="s">
        <v>2356</v>
      </c>
      <c r="D183" s="1">
        <v>14.9</v>
      </c>
      <c r="E183" s="1">
        <v>7.5</v>
      </c>
      <c r="F183" s="1">
        <v>90.47</v>
      </c>
      <c r="G183" s="1">
        <v>71.75</v>
      </c>
      <c r="H183" s="1">
        <v>9.3699999999999992</v>
      </c>
      <c r="I183" s="1">
        <v>9.81</v>
      </c>
      <c r="J183" s="1">
        <v>154.38</v>
      </c>
      <c r="K183" s="1">
        <v>182.32</v>
      </c>
    </row>
    <row r="184" spans="1:11" ht="19" x14ac:dyDescent="0.2">
      <c r="A184" s="3" t="s">
        <v>0</v>
      </c>
      <c r="B184">
        <v>183</v>
      </c>
      <c r="C184" t="s">
        <v>2357</v>
      </c>
      <c r="D184" s="1">
        <v>1.77</v>
      </c>
      <c r="E184" s="1">
        <v>2.39</v>
      </c>
      <c r="F184" s="1">
        <v>0.44</v>
      </c>
      <c r="G184" s="1">
        <v>2.15</v>
      </c>
      <c r="H184" s="1">
        <v>0.18</v>
      </c>
      <c r="I184" s="1">
        <v>0</v>
      </c>
      <c r="J184" s="1">
        <v>0.25</v>
      </c>
      <c r="K184" s="1">
        <v>0.7</v>
      </c>
    </row>
    <row r="185" spans="1:11" ht="19" x14ac:dyDescent="0.2">
      <c r="A185" s="3" t="s">
        <v>111</v>
      </c>
      <c r="B185">
        <v>184</v>
      </c>
      <c r="C185" t="s">
        <v>2358</v>
      </c>
      <c r="D185" s="1">
        <v>6.82</v>
      </c>
      <c r="E185" s="1">
        <v>4.05</v>
      </c>
      <c r="F185" s="1">
        <v>4.99</v>
      </c>
      <c r="G185" s="1">
        <v>5.7</v>
      </c>
      <c r="H185" s="1">
        <v>2.1800000000000002</v>
      </c>
      <c r="I185" s="1">
        <v>3.62</v>
      </c>
      <c r="J185" s="1">
        <v>4.4000000000000004</v>
      </c>
      <c r="K185" s="1">
        <v>7.07</v>
      </c>
    </row>
    <row r="186" spans="1:11" ht="19" x14ac:dyDescent="0.2">
      <c r="A186" s="3" t="s">
        <v>112</v>
      </c>
      <c r="B186">
        <v>185</v>
      </c>
      <c r="C186" t="s">
        <v>2359</v>
      </c>
      <c r="D186" s="1">
        <v>6.9</v>
      </c>
      <c r="E186" s="1">
        <v>7.13</v>
      </c>
      <c r="F186" s="1">
        <v>7.74</v>
      </c>
      <c r="G186" s="1">
        <v>5.76</v>
      </c>
      <c r="H186" s="1">
        <v>2.2000000000000002</v>
      </c>
      <c r="I186" s="1">
        <v>4.42</v>
      </c>
      <c r="J186" s="1">
        <v>7.92</v>
      </c>
      <c r="K186" s="1">
        <v>13.01</v>
      </c>
    </row>
    <row r="187" spans="1:11" ht="19" x14ac:dyDescent="0.2">
      <c r="A187" s="3" t="s">
        <v>113</v>
      </c>
      <c r="B187">
        <v>186</v>
      </c>
      <c r="C187" t="s">
        <v>2360</v>
      </c>
      <c r="D187" s="1">
        <v>40.93</v>
      </c>
      <c r="E187" s="1">
        <v>26.81</v>
      </c>
      <c r="F187" s="1">
        <v>20.94</v>
      </c>
      <c r="G187" s="1">
        <v>19.11</v>
      </c>
      <c r="H187" s="1">
        <v>20.36</v>
      </c>
      <c r="I187" s="1">
        <v>36.590000000000003</v>
      </c>
      <c r="J187" s="1">
        <v>46.11</v>
      </c>
      <c r="K187" s="1">
        <v>103.66</v>
      </c>
    </row>
    <row r="188" spans="1:11" ht="19" x14ac:dyDescent="0.2">
      <c r="A188" s="3" t="s">
        <v>114</v>
      </c>
      <c r="B188">
        <v>187</v>
      </c>
      <c r="C188" t="s">
        <v>2361</v>
      </c>
      <c r="D188" s="1">
        <v>5.58</v>
      </c>
      <c r="E188" s="1">
        <v>6</v>
      </c>
      <c r="F188" s="1">
        <v>2.9</v>
      </c>
      <c r="G188" s="1">
        <v>4.33</v>
      </c>
      <c r="H188" s="1">
        <v>1.06</v>
      </c>
      <c r="I188" s="1">
        <v>1.62</v>
      </c>
      <c r="J188" s="1">
        <v>2.59</v>
      </c>
      <c r="K188" s="1">
        <v>4.43</v>
      </c>
    </row>
    <row r="189" spans="1:11" ht="19" x14ac:dyDescent="0.2">
      <c r="A189" s="3" t="s">
        <v>0</v>
      </c>
      <c r="B189">
        <v>188</v>
      </c>
      <c r="C189" t="s">
        <v>2362</v>
      </c>
      <c r="D189" s="1">
        <v>6.09</v>
      </c>
      <c r="E189" s="1">
        <v>11.21</v>
      </c>
      <c r="F189" s="1">
        <v>6.94</v>
      </c>
      <c r="G189" s="1">
        <v>6.65</v>
      </c>
      <c r="H189" s="1">
        <v>1.32</v>
      </c>
      <c r="I189" s="1">
        <v>1.33</v>
      </c>
      <c r="J189" s="1">
        <v>3.69</v>
      </c>
      <c r="K189" s="1">
        <v>5.66</v>
      </c>
    </row>
    <row r="190" spans="1:11" ht="19" x14ac:dyDescent="0.2">
      <c r="A190" s="3" t="s">
        <v>115</v>
      </c>
      <c r="B190">
        <v>189</v>
      </c>
      <c r="D190" s="1">
        <v>35.72</v>
      </c>
      <c r="E190" s="1">
        <v>27.67</v>
      </c>
      <c r="F190" s="1">
        <v>13.91</v>
      </c>
      <c r="G190" s="1">
        <v>22.06</v>
      </c>
      <c r="H190" s="1">
        <v>12.71</v>
      </c>
      <c r="I190" s="1">
        <v>13.63</v>
      </c>
      <c r="J190" s="1">
        <v>14.21</v>
      </c>
      <c r="K190" s="1">
        <v>22.38</v>
      </c>
    </row>
    <row r="191" spans="1:11" ht="19" x14ac:dyDescent="0.2">
      <c r="A191" s="3" t="s">
        <v>0</v>
      </c>
      <c r="B191">
        <v>190</v>
      </c>
      <c r="C191" t="s">
        <v>2363</v>
      </c>
      <c r="D191" s="1">
        <v>5.56</v>
      </c>
      <c r="E191" s="1">
        <v>7.94</v>
      </c>
      <c r="F191" s="1">
        <v>5.01</v>
      </c>
      <c r="G191" s="1">
        <v>8.94</v>
      </c>
      <c r="H191" s="1">
        <v>1.87</v>
      </c>
      <c r="I191" s="1">
        <v>13.14</v>
      </c>
      <c r="J191" s="1">
        <v>7.5</v>
      </c>
      <c r="K191" s="1">
        <v>14.18</v>
      </c>
    </row>
    <row r="192" spans="1:11" ht="19" x14ac:dyDescent="0.2">
      <c r="A192" s="3" t="s">
        <v>116</v>
      </c>
      <c r="B192">
        <v>191</v>
      </c>
      <c r="C192" t="s">
        <v>2364</v>
      </c>
      <c r="D192" s="1">
        <v>2.92</v>
      </c>
      <c r="E192" s="1">
        <v>4.05</v>
      </c>
      <c r="F192" s="1">
        <v>190.89</v>
      </c>
      <c r="G192" s="1">
        <v>305.58999999999997</v>
      </c>
      <c r="H192" s="1">
        <v>0.48</v>
      </c>
      <c r="I192" s="1">
        <v>0.67</v>
      </c>
      <c r="J192" s="1">
        <v>97.43</v>
      </c>
      <c r="K192" s="1">
        <v>149.91</v>
      </c>
    </row>
    <row r="193" spans="1:11" ht="19" x14ac:dyDescent="0.2">
      <c r="A193" s="3" t="s">
        <v>117</v>
      </c>
      <c r="B193">
        <v>192</v>
      </c>
      <c r="D193" s="1">
        <v>105.66</v>
      </c>
      <c r="E193" s="1">
        <v>117.88</v>
      </c>
      <c r="F193" s="1">
        <v>58.73</v>
      </c>
      <c r="G193" s="1">
        <v>81.97</v>
      </c>
      <c r="H193" s="1">
        <v>19.11</v>
      </c>
      <c r="I193" s="1">
        <v>23.42</v>
      </c>
      <c r="J193" s="1">
        <v>30.26</v>
      </c>
      <c r="K193" s="1">
        <v>67.31</v>
      </c>
    </row>
    <row r="194" spans="1:11" ht="19" x14ac:dyDescent="0.2">
      <c r="A194" s="3" t="s">
        <v>118</v>
      </c>
      <c r="B194">
        <v>193</v>
      </c>
      <c r="C194" t="s">
        <v>2365</v>
      </c>
      <c r="D194" s="1">
        <v>55.05</v>
      </c>
      <c r="E194" s="1">
        <v>68.94</v>
      </c>
      <c r="F194" s="1">
        <v>50.09</v>
      </c>
      <c r="G194" s="1">
        <v>52.72</v>
      </c>
      <c r="H194" s="1">
        <v>3.76</v>
      </c>
      <c r="I194" s="1">
        <v>6.28</v>
      </c>
      <c r="J194" s="1">
        <v>3.67</v>
      </c>
      <c r="K194" s="1">
        <v>9.2799999999999994</v>
      </c>
    </row>
    <row r="195" spans="1:11" ht="19" x14ac:dyDescent="0.2">
      <c r="A195" s="3" t="s">
        <v>119</v>
      </c>
      <c r="B195">
        <v>194</v>
      </c>
      <c r="C195" t="s">
        <v>2366</v>
      </c>
      <c r="D195" s="1">
        <v>113.73</v>
      </c>
      <c r="E195" s="1">
        <v>67.98</v>
      </c>
      <c r="F195" s="1">
        <v>51.44</v>
      </c>
      <c r="G195" s="1">
        <v>44.97</v>
      </c>
      <c r="H195" s="1">
        <v>16.96</v>
      </c>
      <c r="I195" s="1">
        <v>14.67</v>
      </c>
      <c r="J195" s="1">
        <v>25.27</v>
      </c>
      <c r="K195" s="1">
        <v>64.14</v>
      </c>
    </row>
    <row r="196" spans="1:11" ht="19" x14ac:dyDescent="0.2">
      <c r="A196" s="3" t="s">
        <v>120</v>
      </c>
      <c r="B196">
        <v>195</v>
      </c>
      <c r="C196" t="s">
        <v>2367</v>
      </c>
      <c r="D196" s="1">
        <v>9.8699999999999992</v>
      </c>
      <c r="E196" s="1">
        <v>4.7</v>
      </c>
      <c r="F196" s="1">
        <v>8.08</v>
      </c>
      <c r="G196" s="1">
        <v>4.67</v>
      </c>
      <c r="H196" s="1">
        <v>6.91</v>
      </c>
      <c r="I196" s="1">
        <v>9.34</v>
      </c>
      <c r="J196" s="1">
        <v>18.100000000000001</v>
      </c>
      <c r="K196" s="1">
        <v>39.049999999999997</v>
      </c>
    </row>
    <row r="197" spans="1:11" ht="19" x14ac:dyDescent="0.2">
      <c r="A197" s="3" t="s">
        <v>0</v>
      </c>
      <c r="B197">
        <v>196</v>
      </c>
      <c r="C197" t="s">
        <v>2368</v>
      </c>
      <c r="D197" s="1">
        <v>0.77</v>
      </c>
      <c r="E197" s="1">
        <v>0.14000000000000001</v>
      </c>
      <c r="F197" s="1">
        <v>0.13</v>
      </c>
      <c r="G197" s="1">
        <v>0.32</v>
      </c>
      <c r="H197" s="1">
        <v>0</v>
      </c>
      <c r="I197" s="1">
        <v>0.24</v>
      </c>
      <c r="J197" s="1">
        <v>0.51</v>
      </c>
      <c r="K197" s="1">
        <v>0.14000000000000001</v>
      </c>
    </row>
    <row r="198" spans="1:11" ht="19" x14ac:dyDescent="0.2">
      <c r="A198" s="3" t="s">
        <v>0</v>
      </c>
      <c r="B198">
        <v>197</v>
      </c>
      <c r="C198" t="s">
        <v>2369</v>
      </c>
      <c r="D198" s="1">
        <v>0</v>
      </c>
      <c r="E198" s="1">
        <v>0.36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</row>
    <row r="199" spans="1:11" ht="19" x14ac:dyDescent="0.2">
      <c r="A199" s="3" t="s">
        <v>121</v>
      </c>
      <c r="B199">
        <v>198</v>
      </c>
      <c r="D199" s="1">
        <v>0.26</v>
      </c>
      <c r="E199" s="1">
        <v>0.38</v>
      </c>
      <c r="F199" s="1">
        <v>0.36</v>
      </c>
      <c r="G199" s="1">
        <v>0</v>
      </c>
      <c r="H199" s="1">
        <v>0.85</v>
      </c>
      <c r="I199" s="1">
        <v>0.65</v>
      </c>
      <c r="J199" s="1">
        <v>0.39</v>
      </c>
      <c r="K199" s="1">
        <v>0.37</v>
      </c>
    </row>
    <row r="200" spans="1:11" ht="19" x14ac:dyDescent="0.2">
      <c r="A200" s="3" t="s">
        <v>122</v>
      </c>
      <c r="B200">
        <v>199</v>
      </c>
      <c r="C200" t="s">
        <v>2370</v>
      </c>
      <c r="D200" s="1">
        <v>4.93</v>
      </c>
      <c r="E200" s="1">
        <v>4.5599999999999996</v>
      </c>
      <c r="F200" s="1">
        <v>4.08</v>
      </c>
      <c r="G200" s="1">
        <v>2.75</v>
      </c>
      <c r="H200" s="1">
        <v>0.36</v>
      </c>
      <c r="I200" s="1">
        <v>0</v>
      </c>
      <c r="J200" s="1">
        <v>0.67</v>
      </c>
      <c r="K200" s="1">
        <v>1.42</v>
      </c>
    </row>
    <row r="201" spans="1:11" ht="19" x14ac:dyDescent="0.2">
      <c r="A201" s="3" t="s">
        <v>123</v>
      </c>
      <c r="B201">
        <v>200</v>
      </c>
      <c r="C201" t="s">
        <v>2371</v>
      </c>
      <c r="D201" s="1">
        <v>4.5599999999999996</v>
      </c>
      <c r="E201" s="1">
        <v>4.09</v>
      </c>
      <c r="F201" s="1">
        <v>1.61</v>
      </c>
      <c r="G201" s="1">
        <v>4.79</v>
      </c>
      <c r="H201" s="1">
        <v>0.35</v>
      </c>
      <c r="I201" s="1">
        <v>0</v>
      </c>
      <c r="J201" s="1">
        <v>0</v>
      </c>
      <c r="K201" s="1">
        <v>0.76</v>
      </c>
    </row>
    <row r="202" spans="1:11" ht="19" x14ac:dyDescent="0.2">
      <c r="A202" s="3" t="s">
        <v>0</v>
      </c>
      <c r="B202">
        <v>201</v>
      </c>
      <c r="C202" t="s">
        <v>2372</v>
      </c>
      <c r="D202" s="1">
        <v>9.74</v>
      </c>
      <c r="E202" s="1">
        <v>2.66</v>
      </c>
      <c r="F202" s="1">
        <v>2.83</v>
      </c>
      <c r="G202" s="1">
        <v>2.14</v>
      </c>
      <c r="H202" s="1">
        <v>1.1200000000000001</v>
      </c>
      <c r="I202" s="1">
        <v>0</v>
      </c>
      <c r="J202" s="1">
        <v>2.73</v>
      </c>
      <c r="K202" s="1">
        <v>4.43</v>
      </c>
    </row>
    <row r="203" spans="1:11" ht="19" x14ac:dyDescent="0.2">
      <c r="A203" s="3" t="s">
        <v>124</v>
      </c>
      <c r="B203">
        <v>202</v>
      </c>
      <c r="C203" t="s">
        <v>2373</v>
      </c>
      <c r="D203" s="1">
        <v>57.63</v>
      </c>
      <c r="E203" s="1">
        <v>24.22</v>
      </c>
      <c r="F203" s="1">
        <v>37.61</v>
      </c>
      <c r="G203" s="1">
        <v>28.17</v>
      </c>
      <c r="H203" s="1">
        <v>99.07</v>
      </c>
      <c r="I203" s="1">
        <v>122.69</v>
      </c>
      <c r="J203" s="1">
        <v>189.51</v>
      </c>
      <c r="K203" s="1">
        <v>342.14</v>
      </c>
    </row>
    <row r="204" spans="1:11" ht="19" x14ac:dyDescent="0.2">
      <c r="A204" s="3" t="s">
        <v>125</v>
      </c>
      <c r="B204">
        <v>203</v>
      </c>
      <c r="D204" s="1">
        <v>1.35</v>
      </c>
      <c r="E204" s="1">
        <v>0.83</v>
      </c>
      <c r="F204" s="1">
        <v>0.66</v>
      </c>
      <c r="G204" s="1">
        <v>0.8</v>
      </c>
      <c r="H204" s="1">
        <v>0.26</v>
      </c>
      <c r="I204" s="1">
        <v>0.6</v>
      </c>
      <c r="J204" s="1">
        <v>0.48</v>
      </c>
      <c r="K204" s="1">
        <v>0.92</v>
      </c>
    </row>
    <row r="205" spans="1:11" ht="19" x14ac:dyDescent="0.2">
      <c r="A205" s="3" t="s">
        <v>0</v>
      </c>
      <c r="B205">
        <v>204</v>
      </c>
      <c r="C205" t="s">
        <v>2374</v>
      </c>
      <c r="D205" s="1">
        <v>1.95</v>
      </c>
      <c r="E205" s="1">
        <v>1.27</v>
      </c>
      <c r="F205" s="1">
        <v>0.84</v>
      </c>
      <c r="G205" s="1">
        <v>0.82</v>
      </c>
      <c r="H205" s="1">
        <v>0.4</v>
      </c>
      <c r="I205" s="1">
        <v>0.92</v>
      </c>
      <c r="J205" s="1">
        <v>0.74</v>
      </c>
      <c r="K205" s="1">
        <v>1.06</v>
      </c>
    </row>
    <row r="206" spans="1:11" ht="19" x14ac:dyDescent="0.2">
      <c r="A206" s="3" t="s">
        <v>0</v>
      </c>
      <c r="B206">
        <v>205</v>
      </c>
      <c r="C206" t="s">
        <v>2375</v>
      </c>
      <c r="D206" s="1">
        <v>64.53</v>
      </c>
      <c r="E206" s="1">
        <v>15.58</v>
      </c>
      <c r="F206" s="1">
        <v>13.01</v>
      </c>
      <c r="G206" s="1">
        <v>9.2100000000000009</v>
      </c>
      <c r="H206" s="1">
        <v>2.77</v>
      </c>
      <c r="I206" s="1">
        <v>1.86</v>
      </c>
      <c r="J206" s="1">
        <v>4.93</v>
      </c>
      <c r="K206" s="1">
        <v>4.79</v>
      </c>
    </row>
    <row r="207" spans="1:11" ht="19" x14ac:dyDescent="0.2">
      <c r="A207" s="3" t="s">
        <v>0</v>
      </c>
      <c r="B207">
        <v>206</v>
      </c>
      <c r="C207" t="s">
        <v>2376</v>
      </c>
      <c r="D207" s="1">
        <v>40.479999999999997</v>
      </c>
      <c r="E207" s="1">
        <v>8.57</v>
      </c>
      <c r="F207" s="1">
        <v>8.43</v>
      </c>
      <c r="G207" s="1">
        <v>7.89</v>
      </c>
      <c r="H207" s="1">
        <v>1.91</v>
      </c>
      <c r="I207" s="1">
        <v>0.11</v>
      </c>
      <c r="J207" s="1">
        <v>1.2</v>
      </c>
      <c r="K207" s="1">
        <v>0.76</v>
      </c>
    </row>
    <row r="208" spans="1:11" ht="19" x14ac:dyDescent="0.2">
      <c r="A208" s="3" t="s">
        <v>126</v>
      </c>
      <c r="B208">
        <v>207</v>
      </c>
      <c r="C208" t="s">
        <v>2377</v>
      </c>
      <c r="D208" s="1">
        <v>29.1</v>
      </c>
      <c r="E208" s="1">
        <v>8.32</v>
      </c>
      <c r="F208" s="1">
        <v>6.59</v>
      </c>
      <c r="G208" s="1">
        <v>4.82</v>
      </c>
      <c r="H208" s="1">
        <v>0.63</v>
      </c>
      <c r="I208" s="1">
        <v>3.51</v>
      </c>
      <c r="J208" s="1">
        <v>2.0099999999999998</v>
      </c>
      <c r="K208" s="1">
        <v>4.04</v>
      </c>
    </row>
    <row r="209" spans="1:11" ht="19" x14ac:dyDescent="0.2">
      <c r="A209" s="3" t="s">
        <v>0</v>
      </c>
      <c r="B209">
        <v>208</v>
      </c>
      <c r="C209" t="s">
        <v>2378</v>
      </c>
      <c r="D209" s="1">
        <v>67.64</v>
      </c>
      <c r="E209" s="1">
        <v>26.13</v>
      </c>
      <c r="F209" s="1">
        <v>18.07</v>
      </c>
      <c r="G209" s="1">
        <v>27.69</v>
      </c>
      <c r="H209" s="1">
        <v>21.46</v>
      </c>
      <c r="I209" s="1">
        <v>32.880000000000003</v>
      </c>
      <c r="J209" s="1">
        <v>37.36</v>
      </c>
      <c r="K209" s="1">
        <v>81.069999999999993</v>
      </c>
    </row>
    <row r="210" spans="1:11" ht="19" x14ac:dyDescent="0.2">
      <c r="A210" s="3" t="s">
        <v>127</v>
      </c>
      <c r="B210">
        <v>209</v>
      </c>
      <c r="C210" t="s">
        <v>2379</v>
      </c>
      <c r="D210" s="1">
        <v>100.25</v>
      </c>
      <c r="E210" s="1">
        <v>67.28</v>
      </c>
      <c r="F210" s="1">
        <v>51.68</v>
      </c>
      <c r="G210" s="1">
        <v>80.45</v>
      </c>
      <c r="H210" s="1">
        <v>18.53</v>
      </c>
      <c r="I210" s="1">
        <v>18.100000000000001</v>
      </c>
      <c r="J210" s="1">
        <v>28.94</v>
      </c>
      <c r="K210" s="1">
        <v>52.75</v>
      </c>
    </row>
    <row r="211" spans="1:11" ht="19" x14ac:dyDescent="0.2">
      <c r="A211" s="3" t="s">
        <v>128</v>
      </c>
      <c r="B211">
        <v>210</v>
      </c>
      <c r="C211" t="s">
        <v>2380</v>
      </c>
      <c r="D211" s="1">
        <v>4.0199999999999996</v>
      </c>
      <c r="E211" s="1">
        <v>4.95</v>
      </c>
      <c r="F211" s="1">
        <v>1.35</v>
      </c>
      <c r="G211" s="1">
        <v>6.39</v>
      </c>
      <c r="H211" s="1">
        <v>0.64</v>
      </c>
      <c r="I211" s="1">
        <v>0.61</v>
      </c>
      <c r="J211" s="1">
        <v>1.35</v>
      </c>
      <c r="K211" s="1">
        <v>3.67</v>
      </c>
    </row>
    <row r="212" spans="1:11" ht="19" x14ac:dyDescent="0.2">
      <c r="A212" s="3" t="s">
        <v>129</v>
      </c>
      <c r="B212">
        <v>211</v>
      </c>
      <c r="C212" t="s">
        <v>2381</v>
      </c>
      <c r="D212" s="1">
        <v>2.58</v>
      </c>
      <c r="E212" s="1">
        <v>3.92</v>
      </c>
      <c r="F212" s="1">
        <v>2.3199999999999998</v>
      </c>
      <c r="G212" s="1">
        <v>3.51</v>
      </c>
      <c r="H212" s="1">
        <v>7.0000000000000007E-2</v>
      </c>
      <c r="I212" s="1">
        <v>0.45</v>
      </c>
      <c r="J212" s="1">
        <v>0.55000000000000004</v>
      </c>
      <c r="K212" s="1">
        <v>1.1299999999999999</v>
      </c>
    </row>
    <row r="213" spans="1:11" ht="19" x14ac:dyDescent="0.2">
      <c r="A213" s="3" t="s">
        <v>130</v>
      </c>
      <c r="B213">
        <v>212</v>
      </c>
      <c r="C213" t="s">
        <v>2382</v>
      </c>
      <c r="D213" s="1">
        <v>4.3099999999999996</v>
      </c>
      <c r="E213" s="1">
        <v>8.7799999999999994</v>
      </c>
      <c r="F213" s="1">
        <v>3.74</v>
      </c>
      <c r="G213" s="1">
        <v>5.56</v>
      </c>
      <c r="H213" s="1">
        <v>0</v>
      </c>
      <c r="I213" s="1">
        <v>0.77</v>
      </c>
      <c r="J213" s="1">
        <v>0.56000000000000005</v>
      </c>
      <c r="K213" s="1">
        <v>2.13</v>
      </c>
    </row>
    <row r="214" spans="1:11" ht="19" x14ac:dyDescent="0.2">
      <c r="A214" s="3" t="s">
        <v>0</v>
      </c>
      <c r="B214">
        <v>213</v>
      </c>
      <c r="C214" t="s">
        <v>2383</v>
      </c>
      <c r="D214" s="1">
        <v>3.87</v>
      </c>
      <c r="E214" s="1">
        <v>3.3</v>
      </c>
      <c r="F214" s="1">
        <v>2.42</v>
      </c>
      <c r="G214" s="1">
        <v>1.3</v>
      </c>
      <c r="H214" s="1">
        <v>2.09</v>
      </c>
      <c r="I214" s="1">
        <v>3.63</v>
      </c>
      <c r="J214" s="1">
        <v>7.09</v>
      </c>
      <c r="K214" s="1">
        <v>6.78</v>
      </c>
    </row>
    <row r="215" spans="1:11" ht="19" x14ac:dyDescent="0.2">
      <c r="A215" s="3" t="s">
        <v>131</v>
      </c>
      <c r="B215">
        <v>214</v>
      </c>
      <c r="D215" s="1">
        <v>40.69</v>
      </c>
      <c r="E215" s="1">
        <v>22.22</v>
      </c>
      <c r="F215" s="1">
        <v>16.11</v>
      </c>
      <c r="G215" s="1">
        <v>12.51</v>
      </c>
      <c r="H215" s="1">
        <v>17.86</v>
      </c>
      <c r="I215" s="1">
        <v>7.04</v>
      </c>
      <c r="J215" s="1">
        <v>6.42</v>
      </c>
      <c r="K215" s="1">
        <v>43.14</v>
      </c>
    </row>
    <row r="216" spans="1:11" ht="19" x14ac:dyDescent="0.2">
      <c r="A216" s="3" t="s">
        <v>132</v>
      </c>
      <c r="B216">
        <v>215</v>
      </c>
      <c r="C216" t="s">
        <v>2384</v>
      </c>
      <c r="D216" s="1">
        <v>55.11</v>
      </c>
      <c r="E216" s="1">
        <v>41.95</v>
      </c>
      <c r="F216" s="1">
        <v>46.34</v>
      </c>
      <c r="G216" s="1">
        <v>36.590000000000003</v>
      </c>
      <c r="H216" s="1">
        <v>10.63</v>
      </c>
      <c r="I216" s="1">
        <v>2.4500000000000002</v>
      </c>
      <c r="J216" s="1">
        <v>4.13</v>
      </c>
      <c r="K216" s="1">
        <v>6.29</v>
      </c>
    </row>
    <row r="217" spans="1:11" ht="19" x14ac:dyDescent="0.2">
      <c r="A217" s="3" t="s">
        <v>133</v>
      </c>
      <c r="B217">
        <v>216</v>
      </c>
      <c r="C217" t="s">
        <v>2385</v>
      </c>
      <c r="D217" s="1">
        <v>48.94</v>
      </c>
      <c r="E217" s="1">
        <v>36.33</v>
      </c>
      <c r="F217" s="1">
        <v>39.89</v>
      </c>
      <c r="G217" s="1">
        <v>29.93</v>
      </c>
      <c r="H217" s="1">
        <v>10.37</v>
      </c>
      <c r="I217" s="1">
        <v>1.85</v>
      </c>
      <c r="J217" s="1">
        <v>3.74</v>
      </c>
      <c r="K217" s="1">
        <v>2.83</v>
      </c>
    </row>
    <row r="218" spans="1:11" ht="19" x14ac:dyDescent="0.2">
      <c r="A218" s="3" t="s">
        <v>134</v>
      </c>
      <c r="B218">
        <v>217</v>
      </c>
      <c r="C218" t="s">
        <v>2386</v>
      </c>
      <c r="D218" s="1">
        <v>44.37</v>
      </c>
      <c r="E218" s="1">
        <v>30.48</v>
      </c>
      <c r="F218" s="1">
        <v>43.59</v>
      </c>
      <c r="G218" s="1">
        <v>32.340000000000003</v>
      </c>
      <c r="H218" s="1">
        <v>9.93</v>
      </c>
      <c r="I218" s="1">
        <v>3.09</v>
      </c>
      <c r="J218" s="1">
        <v>3.71</v>
      </c>
      <c r="K218" s="1">
        <v>4.26</v>
      </c>
    </row>
    <row r="219" spans="1:11" ht="19" x14ac:dyDescent="0.2">
      <c r="A219" s="3" t="s">
        <v>135</v>
      </c>
      <c r="B219">
        <v>218</v>
      </c>
      <c r="C219" t="s">
        <v>2387</v>
      </c>
      <c r="D219" s="1">
        <v>34.81</v>
      </c>
      <c r="E219" s="1">
        <v>26.53</v>
      </c>
      <c r="F219" s="1">
        <v>27.73</v>
      </c>
      <c r="G219" s="1">
        <v>24.7</v>
      </c>
      <c r="H219" s="1">
        <v>10.11</v>
      </c>
      <c r="I219" s="1">
        <v>5.55</v>
      </c>
      <c r="J219" s="1">
        <v>2.5499999999999998</v>
      </c>
      <c r="K219" s="1">
        <v>5.78</v>
      </c>
    </row>
    <row r="220" spans="1:11" ht="19" x14ac:dyDescent="0.2">
      <c r="A220" s="3" t="s">
        <v>136</v>
      </c>
      <c r="B220">
        <v>219</v>
      </c>
      <c r="C220" t="s">
        <v>2388</v>
      </c>
      <c r="D220" s="1">
        <v>10.42</v>
      </c>
      <c r="E220" s="1">
        <v>13.17</v>
      </c>
      <c r="F220" s="1">
        <v>64.28</v>
      </c>
      <c r="G220" s="1">
        <v>50.51</v>
      </c>
      <c r="H220" s="1">
        <v>3.04</v>
      </c>
      <c r="I220" s="1">
        <v>4.18</v>
      </c>
      <c r="J220" s="1">
        <v>98.89</v>
      </c>
      <c r="K220" s="1">
        <v>179.92</v>
      </c>
    </row>
    <row r="221" spans="1:11" ht="19" x14ac:dyDescent="0.2">
      <c r="A221" s="3" t="s">
        <v>137</v>
      </c>
      <c r="B221">
        <v>220</v>
      </c>
      <c r="C221" t="s">
        <v>2389</v>
      </c>
      <c r="D221" s="1">
        <v>31.88</v>
      </c>
      <c r="E221" s="1">
        <v>22.56</v>
      </c>
      <c r="F221" s="1">
        <v>26.75</v>
      </c>
      <c r="G221" s="1">
        <v>22.26</v>
      </c>
      <c r="H221" s="1">
        <v>12.38</v>
      </c>
      <c r="I221" s="1">
        <v>11.64</v>
      </c>
      <c r="J221" s="1">
        <v>28.88</v>
      </c>
      <c r="K221" s="1">
        <v>115.69</v>
      </c>
    </row>
    <row r="222" spans="1:11" ht="19" x14ac:dyDescent="0.2">
      <c r="A222" s="3" t="s">
        <v>0</v>
      </c>
      <c r="B222">
        <v>221</v>
      </c>
      <c r="C222" t="s">
        <v>2390</v>
      </c>
      <c r="D222" s="1">
        <v>0.55000000000000004</v>
      </c>
      <c r="E222" s="1">
        <v>1.17</v>
      </c>
      <c r="F222" s="1">
        <v>0.65</v>
      </c>
      <c r="G222" s="1">
        <v>0.79</v>
      </c>
      <c r="H222" s="1">
        <v>0.17</v>
      </c>
      <c r="I222" s="1">
        <v>0</v>
      </c>
      <c r="J222" s="1">
        <v>0</v>
      </c>
      <c r="K222" s="1">
        <v>0.56999999999999995</v>
      </c>
    </row>
    <row r="223" spans="1:11" ht="19" x14ac:dyDescent="0.2">
      <c r="A223" s="3" t="s">
        <v>0</v>
      </c>
      <c r="B223">
        <v>222</v>
      </c>
      <c r="C223" t="s">
        <v>2391</v>
      </c>
      <c r="D223" s="1">
        <v>1.55</v>
      </c>
      <c r="E223" s="1">
        <v>1.54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0.75</v>
      </c>
    </row>
    <row r="224" spans="1:11" ht="19" x14ac:dyDescent="0.2">
      <c r="A224" s="3" t="s">
        <v>138</v>
      </c>
      <c r="B224">
        <v>223</v>
      </c>
      <c r="C224" t="s">
        <v>2392</v>
      </c>
      <c r="D224" s="1">
        <v>153.74</v>
      </c>
      <c r="E224" s="1">
        <v>117.87</v>
      </c>
      <c r="F224" s="1">
        <v>82.24</v>
      </c>
      <c r="G224" s="1">
        <v>105.24</v>
      </c>
      <c r="H224" s="1">
        <v>136.97999999999999</v>
      </c>
      <c r="I224" s="1">
        <v>217.43</v>
      </c>
      <c r="J224" s="1">
        <v>225.58</v>
      </c>
      <c r="K224" s="1">
        <v>754.94</v>
      </c>
    </row>
    <row r="225" spans="1:11" ht="19" x14ac:dyDescent="0.2">
      <c r="A225" s="3" t="s">
        <v>139</v>
      </c>
      <c r="B225">
        <v>224</v>
      </c>
      <c r="C225" t="s">
        <v>2393</v>
      </c>
      <c r="D225" s="1">
        <v>36.409999999999997</v>
      </c>
      <c r="E225" s="1">
        <v>35.26</v>
      </c>
      <c r="F225" s="1">
        <v>23.81</v>
      </c>
      <c r="G225" s="1">
        <v>27.84</v>
      </c>
      <c r="H225" s="1">
        <v>1.05</v>
      </c>
      <c r="I225" s="1">
        <v>3.71</v>
      </c>
      <c r="J225" s="1">
        <v>6.3</v>
      </c>
      <c r="K225" s="1">
        <v>4.2699999999999996</v>
      </c>
    </row>
    <row r="226" spans="1:11" ht="19" x14ac:dyDescent="0.2">
      <c r="A226" s="3" t="s">
        <v>140</v>
      </c>
      <c r="B226">
        <v>225</v>
      </c>
      <c r="C226" t="s">
        <v>2394</v>
      </c>
      <c r="D226" s="1">
        <v>26.9</v>
      </c>
      <c r="E226" s="1">
        <v>22.17</v>
      </c>
      <c r="F226" s="1">
        <v>17.440000000000001</v>
      </c>
      <c r="G226" s="1">
        <v>18.5</v>
      </c>
      <c r="H226" s="1">
        <v>1.51</v>
      </c>
      <c r="I226" s="1">
        <v>2.19</v>
      </c>
      <c r="J226" s="1">
        <v>3.35</v>
      </c>
      <c r="K226" s="1">
        <v>5.22</v>
      </c>
    </row>
    <row r="227" spans="1:11" ht="19" x14ac:dyDescent="0.2">
      <c r="A227" s="3" t="s">
        <v>141</v>
      </c>
      <c r="B227">
        <v>226</v>
      </c>
      <c r="C227" t="s">
        <v>2395</v>
      </c>
      <c r="D227" s="1">
        <v>2.36</v>
      </c>
      <c r="E227" s="1">
        <v>7.12</v>
      </c>
      <c r="F227" s="1">
        <v>5.79</v>
      </c>
      <c r="G227" s="1">
        <v>8.89</v>
      </c>
      <c r="H227" s="1">
        <v>0.22</v>
      </c>
      <c r="I227" s="1">
        <v>0.33</v>
      </c>
      <c r="J227" s="1">
        <v>1.4</v>
      </c>
      <c r="K227" s="1">
        <v>2.56</v>
      </c>
    </row>
    <row r="228" spans="1:11" ht="19" x14ac:dyDescent="0.2">
      <c r="A228" s="3" t="s">
        <v>142</v>
      </c>
      <c r="B228">
        <v>227</v>
      </c>
      <c r="D228" s="1">
        <v>87.35</v>
      </c>
      <c r="E228" s="1">
        <v>62.83</v>
      </c>
      <c r="F228" s="1">
        <v>40.659999999999997</v>
      </c>
      <c r="G228" s="1">
        <v>46.72</v>
      </c>
      <c r="H228" s="1">
        <v>20.329999999999998</v>
      </c>
      <c r="I228" s="1">
        <v>21.9</v>
      </c>
      <c r="J228" s="1">
        <v>37.880000000000003</v>
      </c>
      <c r="K228" s="1">
        <v>154.99</v>
      </c>
    </row>
    <row r="229" spans="1:11" ht="19" x14ac:dyDescent="0.2">
      <c r="A229" s="3" t="s">
        <v>143</v>
      </c>
      <c r="B229">
        <v>228</v>
      </c>
      <c r="C229" t="s">
        <v>2396</v>
      </c>
      <c r="D229" s="1">
        <v>45.68</v>
      </c>
      <c r="E229" s="1">
        <v>39.380000000000003</v>
      </c>
      <c r="F229" s="1">
        <v>36.950000000000003</v>
      </c>
      <c r="G229" s="1">
        <v>34.299999999999997</v>
      </c>
      <c r="H229" s="1">
        <v>5.92</v>
      </c>
      <c r="I229" s="1">
        <v>6</v>
      </c>
      <c r="J229" s="1">
        <v>16.52</v>
      </c>
      <c r="K229" s="1">
        <v>22.79</v>
      </c>
    </row>
    <row r="230" spans="1:11" ht="19" x14ac:dyDescent="0.2">
      <c r="A230" s="3" t="s">
        <v>144</v>
      </c>
      <c r="B230">
        <v>229</v>
      </c>
      <c r="C230" t="s">
        <v>2397</v>
      </c>
      <c r="D230" s="1">
        <v>14.81</v>
      </c>
      <c r="E230" s="1">
        <v>8.5</v>
      </c>
      <c r="F230" s="1">
        <v>6.86</v>
      </c>
      <c r="G230" s="1">
        <v>6.24</v>
      </c>
      <c r="H230" s="1">
        <v>1.63</v>
      </c>
      <c r="I230" s="1">
        <v>1.56</v>
      </c>
      <c r="J230" s="1">
        <v>4.3600000000000003</v>
      </c>
      <c r="K230" s="1">
        <v>5.2</v>
      </c>
    </row>
    <row r="231" spans="1:11" ht="19" x14ac:dyDescent="0.2">
      <c r="A231" s="3" t="s">
        <v>145</v>
      </c>
      <c r="B231">
        <v>230</v>
      </c>
      <c r="C231" t="s">
        <v>2398</v>
      </c>
      <c r="D231" s="1">
        <v>1.07</v>
      </c>
      <c r="E231" s="1">
        <v>0.84</v>
      </c>
      <c r="F231" s="1">
        <v>0.54</v>
      </c>
      <c r="G231" s="1">
        <v>0.77</v>
      </c>
      <c r="H231" s="1">
        <v>0.1</v>
      </c>
      <c r="I231" s="1">
        <v>0.39</v>
      </c>
      <c r="J231" s="1">
        <v>0.32</v>
      </c>
      <c r="K231" s="1">
        <v>0.51</v>
      </c>
    </row>
    <row r="232" spans="1:11" ht="19" x14ac:dyDescent="0.2">
      <c r="A232" s="3" t="s">
        <v>146</v>
      </c>
      <c r="B232">
        <v>231</v>
      </c>
      <c r="C232" t="s">
        <v>2399</v>
      </c>
      <c r="D232" s="1">
        <v>6.79</v>
      </c>
      <c r="E232" s="1">
        <v>10.54</v>
      </c>
      <c r="F232" s="1">
        <v>8.94</v>
      </c>
      <c r="G232" s="1">
        <v>11.86</v>
      </c>
      <c r="H232" s="1">
        <v>1</v>
      </c>
      <c r="I232" s="1">
        <v>1.61</v>
      </c>
      <c r="J232" s="1">
        <v>4.2</v>
      </c>
      <c r="K232" s="1">
        <v>6.7</v>
      </c>
    </row>
    <row r="233" spans="1:11" ht="19" x14ac:dyDescent="0.2">
      <c r="A233" s="3" t="s">
        <v>147</v>
      </c>
      <c r="B233">
        <v>232</v>
      </c>
      <c r="C233" t="s">
        <v>2400</v>
      </c>
      <c r="D233" s="1">
        <v>26.61</v>
      </c>
      <c r="E233" s="1">
        <v>20.190000000000001</v>
      </c>
      <c r="F233" s="1">
        <v>15.64</v>
      </c>
      <c r="G233" s="1">
        <v>17.920000000000002</v>
      </c>
      <c r="H233" s="1">
        <v>1.78</v>
      </c>
      <c r="I233" s="1">
        <v>3.31</v>
      </c>
      <c r="J233" s="1">
        <v>8.8000000000000007</v>
      </c>
      <c r="K233" s="1">
        <v>9.66</v>
      </c>
    </row>
    <row r="234" spans="1:11" ht="19" x14ac:dyDescent="0.2">
      <c r="A234" s="3" t="s">
        <v>148</v>
      </c>
      <c r="B234">
        <v>233</v>
      </c>
      <c r="C234" t="s">
        <v>2401</v>
      </c>
      <c r="D234" s="1">
        <v>42.34</v>
      </c>
      <c r="E234" s="1">
        <v>34.04</v>
      </c>
      <c r="F234" s="1">
        <v>28.59</v>
      </c>
      <c r="G234" s="1">
        <v>28.34</v>
      </c>
      <c r="H234" s="1">
        <v>3.83</v>
      </c>
      <c r="I234" s="1">
        <v>7.13</v>
      </c>
      <c r="J234" s="1">
        <v>17.77</v>
      </c>
      <c r="K234" s="1">
        <v>18.41</v>
      </c>
    </row>
    <row r="235" spans="1:11" ht="19" x14ac:dyDescent="0.2">
      <c r="A235" s="3" t="s">
        <v>0</v>
      </c>
      <c r="B235">
        <v>234</v>
      </c>
      <c r="C235" t="s">
        <v>2402</v>
      </c>
      <c r="D235" s="1">
        <v>56.17</v>
      </c>
      <c r="E235" s="1">
        <v>36.93</v>
      </c>
      <c r="F235" s="1">
        <v>17.96</v>
      </c>
      <c r="G235" s="1">
        <v>18.559999999999999</v>
      </c>
      <c r="H235" s="1">
        <v>36.549999999999997</v>
      </c>
      <c r="I235" s="1">
        <v>41.76</v>
      </c>
      <c r="J235" s="1">
        <v>105.79</v>
      </c>
      <c r="K235" s="1">
        <v>219.58</v>
      </c>
    </row>
    <row r="236" spans="1:11" ht="19" x14ac:dyDescent="0.2">
      <c r="A236" s="3" t="s">
        <v>149</v>
      </c>
      <c r="B236">
        <v>235</v>
      </c>
      <c r="C236" t="s">
        <v>2403</v>
      </c>
      <c r="D236" s="1">
        <v>73.319999999999993</v>
      </c>
      <c r="E236" s="1">
        <v>50.41</v>
      </c>
      <c r="F236" s="1">
        <v>35.89</v>
      </c>
      <c r="G236" s="1">
        <v>31.06</v>
      </c>
      <c r="H236" s="1">
        <v>15.98</v>
      </c>
      <c r="I236" s="1">
        <v>22.3</v>
      </c>
      <c r="J236" s="1">
        <v>30.98</v>
      </c>
      <c r="K236" s="1">
        <v>41.23</v>
      </c>
    </row>
    <row r="237" spans="1:11" ht="19" x14ac:dyDescent="0.2">
      <c r="A237" s="3" t="s">
        <v>150</v>
      </c>
      <c r="B237">
        <v>236</v>
      </c>
      <c r="C237" t="s">
        <v>2404</v>
      </c>
      <c r="D237" s="1">
        <v>84.55</v>
      </c>
      <c r="E237" s="1">
        <v>53.57</v>
      </c>
      <c r="F237" s="1">
        <v>49.53</v>
      </c>
      <c r="G237" s="1">
        <v>36.15</v>
      </c>
      <c r="H237" s="1">
        <v>15.47</v>
      </c>
      <c r="I237" s="1">
        <v>22.36</v>
      </c>
      <c r="J237" s="1">
        <v>40.58</v>
      </c>
      <c r="K237" s="1">
        <v>47.65</v>
      </c>
    </row>
    <row r="238" spans="1:11" ht="19" x14ac:dyDescent="0.2">
      <c r="A238" s="3" t="s">
        <v>151</v>
      </c>
      <c r="B238">
        <v>237</v>
      </c>
      <c r="C238" t="s">
        <v>2405</v>
      </c>
      <c r="D238" s="1">
        <v>98.28</v>
      </c>
      <c r="E238" s="1">
        <v>86.24</v>
      </c>
      <c r="F238" s="1">
        <v>56.67</v>
      </c>
      <c r="G238" s="1">
        <v>58.75</v>
      </c>
      <c r="H238" s="1">
        <v>8.02</v>
      </c>
      <c r="I238" s="1">
        <v>11.37</v>
      </c>
      <c r="J238" s="1">
        <v>22.5</v>
      </c>
      <c r="K238" s="1">
        <v>30.24</v>
      </c>
    </row>
    <row r="239" spans="1:11" ht="19" x14ac:dyDescent="0.2">
      <c r="A239" s="3" t="s">
        <v>152</v>
      </c>
      <c r="B239">
        <v>238</v>
      </c>
      <c r="C239" t="s">
        <v>2406</v>
      </c>
      <c r="D239" s="1">
        <v>87.94</v>
      </c>
      <c r="E239" s="1">
        <v>82.31</v>
      </c>
      <c r="F239" s="1">
        <v>50.02</v>
      </c>
      <c r="G239" s="1">
        <v>54.02</v>
      </c>
      <c r="H239" s="1">
        <v>7.49</v>
      </c>
      <c r="I239" s="1">
        <v>9.2799999999999994</v>
      </c>
      <c r="J239" s="1">
        <v>18.809999999999999</v>
      </c>
      <c r="K239" s="1">
        <v>45.11</v>
      </c>
    </row>
    <row r="240" spans="1:11" ht="19" x14ac:dyDescent="0.2">
      <c r="A240" s="3" t="s">
        <v>153</v>
      </c>
      <c r="B240">
        <v>239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</row>
    <row r="241" spans="1:11" ht="19" x14ac:dyDescent="0.2">
      <c r="A241" s="3" t="s">
        <v>154</v>
      </c>
      <c r="B241">
        <v>240</v>
      </c>
      <c r="C241" t="s">
        <v>2407</v>
      </c>
      <c r="D241" s="1">
        <v>10.32</v>
      </c>
      <c r="E241" s="1">
        <v>4.92</v>
      </c>
      <c r="F241" s="1">
        <v>5.2</v>
      </c>
      <c r="G241" s="1">
        <v>4</v>
      </c>
      <c r="H241" s="1">
        <v>5.93</v>
      </c>
      <c r="I241" s="1">
        <v>10.85</v>
      </c>
      <c r="J241" s="1">
        <v>9.69</v>
      </c>
      <c r="K241" s="1">
        <v>24.96</v>
      </c>
    </row>
    <row r="242" spans="1:11" ht="19" x14ac:dyDescent="0.2">
      <c r="A242" s="3" t="s">
        <v>0</v>
      </c>
      <c r="B242">
        <v>241</v>
      </c>
      <c r="C242" t="s">
        <v>2408</v>
      </c>
      <c r="D242" s="1">
        <v>56.2</v>
      </c>
      <c r="E242" s="1">
        <v>35.130000000000003</v>
      </c>
      <c r="F242" s="1">
        <v>32.78</v>
      </c>
      <c r="G242" s="1">
        <v>30.08</v>
      </c>
      <c r="H242" s="1">
        <v>29.58</v>
      </c>
      <c r="I242" s="1">
        <v>40.479999999999997</v>
      </c>
      <c r="J242" s="1">
        <v>72.91</v>
      </c>
      <c r="K242" s="1">
        <v>252.23</v>
      </c>
    </row>
    <row r="243" spans="1:11" ht="19" x14ac:dyDescent="0.2">
      <c r="A243" s="3" t="s">
        <v>155</v>
      </c>
      <c r="B243">
        <v>242</v>
      </c>
      <c r="C243" t="s">
        <v>2409</v>
      </c>
      <c r="D243" s="1">
        <v>17.989999999999998</v>
      </c>
      <c r="E243" s="1">
        <v>10.33</v>
      </c>
      <c r="F243" s="1">
        <v>10.88</v>
      </c>
      <c r="G243" s="1">
        <v>8.44</v>
      </c>
      <c r="H243" s="1">
        <v>25.09</v>
      </c>
      <c r="I243" s="1">
        <v>29.96</v>
      </c>
      <c r="J243" s="1">
        <v>42.87</v>
      </c>
      <c r="K243" s="1">
        <v>59.23</v>
      </c>
    </row>
    <row r="244" spans="1:11" ht="19" x14ac:dyDescent="0.2">
      <c r="A244" s="3" t="s">
        <v>156</v>
      </c>
      <c r="B244">
        <v>243</v>
      </c>
      <c r="C244" t="s">
        <v>2410</v>
      </c>
      <c r="D244" s="1">
        <v>40.69</v>
      </c>
      <c r="E244" s="1">
        <v>14.96</v>
      </c>
      <c r="F244" s="1">
        <v>13.72</v>
      </c>
      <c r="G244" s="1">
        <v>12.48</v>
      </c>
      <c r="H244" s="1">
        <v>48.6</v>
      </c>
      <c r="I244" s="1">
        <v>58.81</v>
      </c>
      <c r="J244" s="1">
        <v>84.61</v>
      </c>
      <c r="K244" s="1">
        <v>132.71</v>
      </c>
    </row>
    <row r="245" spans="1:11" ht="19" x14ac:dyDescent="0.2">
      <c r="A245" s="3" t="s">
        <v>0</v>
      </c>
      <c r="B245">
        <v>244</v>
      </c>
      <c r="C245" t="s">
        <v>2411</v>
      </c>
      <c r="D245" s="1">
        <v>20.59</v>
      </c>
      <c r="E245" s="1">
        <v>38.56</v>
      </c>
      <c r="F245" s="1">
        <v>23.88</v>
      </c>
      <c r="G245" s="1">
        <v>35.24</v>
      </c>
      <c r="H245" s="1">
        <v>16.34</v>
      </c>
      <c r="I245" s="1">
        <v>20.25</v>
      </c>
      <c r="J245" s="1">
        <v>27.53</v>
      </c>
      <c r="K245" s="1">
        <v>42.26</v>
      </c>
    </row>
    <row r="246" spans="1:11" ht="19" x14ac:dyDescent="0.2">
      <c r="A246" s="3" t="s">
        <v>157</v>
      </c>
      <c r="B246">
        <v>245</v>
      </c>
      <c r="C246" t="s">
        <v>2412</v>
      </c>
      <c r="D246" s="1">
        <v>22.24</v>
      </c>
      <c r="E246" s="1">
        <v>36.4</v>
      </c>
      <c r="F246" s="1">
        <v>21.51</v>
      </c>
      <c r="G246" s="1">
        <v>22.5</v>
      </c>
      <c r="H246" s="1">
        <v>18.16</v>
      </c>
      <c r="I246" s="1">
        <v>17.28</v>
      </c>
      <c r="J246" s="1">
        <v>35.69</v>
      </c>
      <c r="K246" s="1">
        <v>35.71</v>
      </c>
    </row>
    <row r="247" spans="1:11" ht="19" x14ac:dyDescent="0.2">
      <c r="A247" s="3" t="s">
        <v>158</v>
      </c>
      <c r="B247">
        <v>246</v>
      </c>
      <c r="C247" t="s">
        <v>2413</v>
      </c>
      <c r="D247" s="1">
        <v>28.25</v>
      </c>
      <c r="E247" s="1">
        <v>67.599999999999994</v>
      </c>
      <c r="F247" s="1">
        <v>43.83</v>
      </c>
      <c r="G247" s="1">
        <v>60.73</v>
      </c>
      <c r="H247" s="1">
        <v>17.73</v>
      </c>
      <c r="I247" s="1">
        <v>21.45</v>
      </c>
      <c r="J247" s="1">
        <v>42.87</v>
      </c>
      <c r="K247" s="1">
        <v>42.68</v>
      </c>
    </row>
    <row r="248" spans="1:11" ht="19" x14ac:dyDescent="0.2">
      <c r="A248" s="3" t="s">
        <v>159</v>
      </c>
      <c r="B248">
        <v>247</v>
      </c>
      <c r="C248" t="s">
        <v>2414</v>
      </c>
      <c r="D248" s="1">
        <v>33.5</v>
      </c>
      <c r="E248" s="1">
        <v>70.45</v>
      </c>
      <c r="F248" s="1">
        <v>43.89</v>
      </c>
      <c r="G248" s="1">
        <v>56.94</v>
      </c>
      <c r="H248" s="1">
        <v>18.5</v>
      </c>
      <c r="I248" s="1">
        <v>22.33</v>
      </c>
      <c r="J248" s="1">
        <v>44.28</v>
      </c>
      <c r="K248" s="1">
        <v>65.45</v>
      </c>
    </row>
    <row r="249" spans="1:11" ht="19" x14ac:dyDescent="0.2">
      <c r="A249" s="3" t="s">
        <v>0</v>
      </c>
      <c r="B249">
        <v>248</v>
      </c>
      <c r="C249" t="s">
        <v>2415</v>
      </c>
      <c r="D249" s="1">
        <v>189.45</v>
      </c>
      <c r="E249" s="1">
        <v>188.63</v>
      </c>
      <c r="F249" s="1">
        <v>92.64</v>
      </c>
      <c r="G249" s="1">
        <v>112.77</v>
      </c>
      <c r="H249" s="1">
        <v>450.62</v>
      </c>
      <c r="I249" s="1">
        <v>387.85</v>
      </c>
      <c r="J249" s="1">
        <v>711.63</v>
      </c>
      <c r="K249" s="1">
        <v>1067.76</v>
      </c>
    </row>
    <row r="250" spans="1:11" ht="19" x14ac:dyDescent="0.2">
      <c r="A250" s="3" t="s">
        <v>0</v>
      </c>
      <c r="B250">
        <v>249</v>
      </c>
      <c r="C250" t="s">
        <v>2416</v>
      </c>
      <c r="D250" s="1">
        <v>61.56</v>
      </c>
      <c r="E250" s="1">
        <v>31.18</v>
      </c>
      <c r="F250" s="1">
        <v>22.24</v>
      </c>
      <c r="G250" s="1">
        <v>19.239999999999998</v>
      </c>
      <c r="H250" s="1">
        <v>110.4</v>
      </c>
      <c r="I250" s="1">
        <v>106.61</v>
      </c>
      <c r="J250" s="1">
        <v>177.05</v>
      </c>
      <c r="K250" s="1">
        <v>132.44999999999999</v>
      </c>
    </row>
    <row r="251" spans="1:11" ht="19" x14ac:dyDescent="0.2">
      <c r="A251" s="3" t="s">
        <v>160</v>
      </c>
      <c r="B251">
        <v>250</v>
      </c>
      <c r="C251" t="s">
        <v>2417</v>
      </c>
      <c r="D251" s="1">
        <v>119.81</v>
      </c>
      <c r="E251" s="1">
        <v>38.74</v>
      </c>
      <c r="F251" s="1">
        <v>21.95</v>
      </c>
      <c r="G251" s="1">
        <v>14.74</v>
      </c>
      <c r="H251" s="1">
        <v>11.33</v>
      </c>
      <c r="I251" s="1">
        <v>8.11</v>
      </c>
      <c r="J251" s="1">
        <v>7.05</v>
      </c>
      <c r="K251" s="1">
        <v>12.91</v>
      </c>
    </row>
    <row r="252" spans="1:11" ht="19" x14ac:dyDescent="0.2">
      <c r="A252" s="3" t="s">
        <v>161</v>
      </c>
      <c r="B252">
        <v>251</v>
      </c>
      <c r="C252" t="s">
        <v>2418</v>
      </c>
      <c r="D252" s="1">
        <v>47.45</v>
      </c>
      <c r="E252" s="1">
        <v>27.02</v>
      </c>
      <c r="F252" s="1">
        <v>33.61</v>
      </c>
      <c r="G252" s="1">
        <v>35.92</v>
      </c>
      <c r="H252" s="1">
        <v>7.44</v>
      </c>
      <c r="I252" s="1">
        <v>10.220000000000001</v>
      </c>
      <c r="J252" s="1">
        <v>24.16</v>
      </c>
      <c r="K252" s="1">
        <v>51.43</v>
      </c>
    </row>
    <row r="253" spans="1:11" ht="19" x14ac:dyDescent="0.2">
      <c r="A253" s="3" t="s">
        <v>162</v>
      </c>
      <c r="B253">
        <v>252</v>
      </c>
      <c r="C253" t="s">
        <v>2419</v>
      </c>
      <c r="D253" s="1">
        <v>0.96</v>
      </c>
      <c r="E253" s="1">
        <v>0.89</v>
      </c>
      <c r="F253" s="1">
        <v>5.94</v>
      </c>
      <c r="G253" s="1">
        <v>5.82</v>
      </c>
      <c r="H253" s="1">
        <v>0.43</v>
      </c>
      <c r="I253" s="1">
        <v>1.33</v>
      </c>
      <c r="J253" s="1">
        <v>7.74</v>
      </c>
      <c r="K253" s="1">
        <v>12.86</v>
      </c>
    </row>
    <row r="254" spans="1:11" ht="19" x14ac:dyDescent="0.2">
      <c r="A254" s="3" t="s">
        <v>163</v>
      </c>
      <c r="B254">
        <v>253</v>
      </c>
      <c r="C254" t="s">
        <v>2420</v>
      </c>
      <c r="D254" s="1">
        <v>2.27</v>
      </c>
      <c r="E254" s="1">
        <v>0.18</v>
      </c>
      <c r="F254" s="1">
        <v>7.44</v>
      </c>
      <c r="G254" s="1">
        <v>5.0199999999999996</v>
      </c>
      <c r="H254" s="1">
        <v>1.07</v>
      </c>
      <c r="I254" s="1">
        <v>0.15</v>
      </c>
      <c r="J254" s="1">
        <v>10.01</v>
      </c>
      <c r="K254" s="1">
        <v>11.4</v>
      </c>
    </row>
    <row r="255" spans="1:11" ht="19" x14ac:dyDescent="0.2">
      <c r="A255" s="3" t="s">
        <v>164</v>
      </c>
      <c r="B255">
        <v>254</v>
      </c>
      <c r="C255" t="s">
        <v>2421</v>
      </c>
      <c r="D255" s="1">
        <v>0.91</v>
      </c>
      <c r="E255" s="1">
        <v>1.1499999999999999</v>
      </c>
      <c r="F255" s="1">
        <v>8.65</v>
      </c>
      <c r="G255" s="1">
        <v>7.83</v>
      </c>
      <c r="H255" s="1">
        <v>0.2</v>
      </c>
      <c r="I255" s="1">
        <v>0.68</v>
      </c>
      <c r="J255" s="1">
        <v>14.15</v>
      </c>
      <c r="K255" s="1">
        <v>21.24</v>
      </c>
    </row>
    <row r="256" spans="1:11" ht="19" x14ac:dyDescent="0.2">
      <c r="A256" s="3" t="s">
        <v>165</v>
      </c>
      <c r="B256">
        <v>255</v>
      </c>
      <c r="C256" t="s">
        <v>2422</v>
      </c>
      <c r="D256" s="1">
        <v>78.34</v>
      </c>
      <c r="E256" s="1">
        <v>40.36</v>
      </c>
      <c r="F256" s="1">
        <v>147.72999999999999</v>
      </c>
      <c r="G256" s="1">
        <v>117.64</v>
      </c>
      <c r="H256" s="1">
        <v>20.98</v>
      </c>
      <c r="I256" s="1">
        <v>23.28</v>
      </c>
      <c r="J256" s="1">
        <v>122.71</v>
      </c>
      <c r="K256" s="1">
        <v>184.9</v>
      </c>
    </row>
    <row r="257" spans="1:11" ht="19" x14ac:dyDescent="0.2">
      <c r="A257" s="3" t="s">
        <v>166</v>
      </c>
      <c r="B257">
        <v>256</v>
      </c>
      <c r="D257" s="1">
        <v>2.82</v>
      </c>
      <c r="E257" s="1">
        <v>2.1</v>
      </c>
      <c r="F257" s="1">
        <v>1.95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</row>
    <row r="258" spans="1:11" ht="19" x14ac:dyDescent="0.2">
      <c r="A258" s="3" t="s">
        <v>167</v>
      </c>
      <c r="B258">
        <v>257</v>
      </c>
      <c r="C258" t="s">
        <v>2423</v>
      </c>
      <c r="D258" s="1">
        <v>75.099999999999994</v>
      </c>
      <c r="E258" s="1">
        <v>35.340000000000003</v>
      </c>
      <c r="F258" s="1">
        <v>23.17</v>
      </c>
      <c r="G258" s="1">
        <v>22.35</v>
      </c>
      <c r="H258" s="1">
        <v>9.33</v>
      </c>
      <c r="I258" s="1">
        <v>14.34</v>
      </c>
      <c r="J258" s="1">
        <v>12.6</v>
      </c>
      <c r="K258" s="1">
        <v>11.12</v>
      </c>
    </row>
    <row r="259" spans="1:11" ht="19" x14ac:dyDescent="0.2">
      <c r="A259" s="3" t="s">
        <v>168</v>
      </c>
      <c r="B259">
        <v>258</v>
      </c>
      <c r="C259" t="s">
        <v>2424</v>
      </c>
      <c r="D259" s="1">
        <v>11.4</v>
      </c>
      <c r="E259" s="1">
        <v>4.84</v>
      </c>
      <c r="F259" s="1">
        <v>3.9</v>
      </c>
      <c r="G259" s="1">
        <v>5.16</v>
      </c>
      <c r="H259" s="1">
        <v>2.99</v>
      </c>
      <c r="I259" s="1">
        <v>3.87</v>
      </c>
      <c r="J259" s="1">
        <v>4.97</v>
      </c>
      <c r="K259" s="1">
        <v>8.0299999999999994</v>
      </c>
    </row>
    <row r="260" spans="1:11" ht="19" x14ac:dyDescent="0.2">
      <c r="A260" s="3" t="s">
        <v>169</v>
      </c>
      <c r="B260">
        <v>259</v>
      </c>
      <c r="D260" s="1">
        <v>70.23</v>
      </c>
      <c r="E260" s="1">
        <v>59.74</v>
      </c>
      <c r="F260" s="1">
        <v>25.29</v>
      </c>
      <c r="G260" s="1">
        <v>33.03</v>
      </c>
      <c r="H260" s="1">
        <v>14.63</v>
      </c>
      <c r="I260" s="1">
        <v>11.06</v>
      </c>
      <c r="J260" s="1">
        <v>17.760000000000002</v>
      </c>
      <c r="K260" s="1">
        <v>33.57</v>
      </c>
    </row>
    <row r="261" spans="1:11" ht="19" x14ac:dyDescent="0.2">
      <c r="A261" s="3" t="s">
        <v>170</v>
      </c>
      <c r="B261">
        <v>260</v>
      </c>
      <c r="C261" t="s">
        <v>2425</v>
      </c>
      <c r="D261" s="1">
        <v>15.8</v>
      </c>
      <c r="E261" s="1">
        <v>25.1</v>
      </c>
      <c r="F261" s="1">
        <v>18.64</v>
      </c>
      <c r="G261" s="1">
        <v>21.99</v>
      </c>
      <c r="H261" s="1">
        <v>3.62</v>
      </c>
      <c r="I261" s="1">
        <v>2.7</v>
      </c>
      <c r="J261" s="1">
        <v>7.22</v>
      </c>
      <c r="K261" s="1">
        <v>8.24</v>
      </c>
    </row>
    <row r="262" spans="1:11" ht="19" x14ac:dyDescent="0.2">
      <c r="A262" s="3" t="s">
        <v>171</v>
      </c>
      <c r="B262">
        <v>261</v>
      </c>
      <c r="C262" t="s">
        <v>2426</v>
      </c>
      <c r="D262" s="1">
        <v>61.44</v>
      </c>
      <c r="E262" s="1">
        <v>36.35</v>
      </c>
      <c r="F262" s="1">
        <v>47.83</v>
      </c>
      <c r="G262" s="1">
        <v>39.6</v>
      </c>
      <c r="H262" s="1">
        <v>27.04</v>
      </c>
      <c r="I262" s="1">
        <v>35.270000000000003</v>
      </c>
      <c r="J262" s="1">
        <v>61.65</v>
      </c>
      <c r="K262" s="1">
        <v>126.04</v>
      </c>
    </row>
    <row r="263" spans="1:11" ht="19" x14ac:dyDescent="0.2">
      <c r="A263" s="3" t="s">
        <v>172</v>
      </c>
      <c r="B263">
        <v>262</v>
      </c>
      <c r="C263" t="s">
        <v>2427</v>
      </c>
      <c r="D263" s="1">
        <v>24.37</v>
      </c>
      <c r="E263" s="1">
        <v>25.93</v>
      </c>
      <c r="F263" s="1">
        <v>16.97</v>
      </c>
      <c r="G263" s="1">
        <v>28.77</v>
      </c>
      <c r="H263" s="1">
        <v>2.74</v>
      </c>
      <c r="I263" s="1">
        <v>2.99</v>
      </c>
      <c r="J263" s="1">
        <v>4.9800000000000004</v>
      </c>
      <c r="K263" s="1">
        <v>18.649999999999999</v>
      </c>
    </row>
    <row r="264" spans="1:11" ht="19" x14ac:dyDescent="0.2">
      <c r="A264" s="3" t="s">
        <v>173</v>
      </c>
      <c r="B264">
        <v>263</v>
      </c>
      <c r="C264" t="s">
        <v>2428</v>
      </c>
      <c r="D264" s="1">
        <v>23.29</v>
      </c>
      <c r="E264" s="1">
        <v>23.26</v>
      </c>
      <c r="F264" s="1">
        <v>19.11</v>
      </c>
      <c r="G264" s="1">
        <v>22.56</v>
      </c>
      <c r="H264" s="1">
        <v>2.89</v>
      </c>
      <c r="I264" s="1">
        <v>3.05</v>
      </c>
      <c r="J264" s="1">
        <v>4.84</v>
      </c>
      <c r="K264" s="1">
        <v>13.96</v>
      </c>
    </row>
    <row r="265" spans="1:11" ht="19" x14ac:dyDescent="0.2">
      <c r="A265" s="3" t="s">
        <v>174</v>
      </c>
      <c r="B265">
        <v>264</v>
      </c>
      <c r="C265" t="s">
        <v>2429</v>
      </c>
      <c r="D265" s="1">
        <v>27.05</v>
      </c>
      <c r="E265" s="1">
        <v>15.09</v>
      </c>
      <c r="F265" s="1">
        <v>4.07</v>
      </c>
      <c r="G265" s="1">
        <v>2.29</v>
      </c>
      <c r="H265" s="1">
        <v>2.85</v>
      </c>
      <c r="I265" s="1">
        <v>3.44</v>
      </c>
      <c r="J265" s="1">
        <v>2.93</v>
      </c>
      <c r="K265" s="1">
        <v>3.17</v>
      </c>
    </row>
    <row r="266" spans="1:11" ht="19" x14ac:dyDescent="0.2">
      <c r="A266" s="3" t="s">
        <v>175</v>
      </c>
      <c r="B266">
        <v>265</v>
      </c>
      <c r="C266" t="s">
        <v>2430</v>
      </c>
      <c r="D266" s="1">
        <v>76.599999999999994</v>
      </c>
      <c r="E266" s="1">
        <v>15.08</v>
      </c>
      <c r="F266" s="1">
        <v>4.4000000000000004</v>
      </c>
      <c r="G266" s="1">
        <v>1.7</v>
      </c>
      <c r="H266" s="1">
        <v>8.1</v>
      </c>
      <c r="I266" s="1">
        <v>6.85</v>
      </c>
      <c r="J266" s="1">
        <v>5.24</v>
      </c>
      <c r="K266" s="1">
        <v>7.7</v>
      </c>
    </row>
    <row r="267" spans="1:11" ht="19" x14ac:dyDescent="0.2">
      <c r="A267" s="3" t="s">
        <v>176</v>
      </c>
      <c r="B267">
        <v>266</v>
      </c>
      <c r="C267" t="s">
        <v>2431</v>
      </c>
      <c r="D267" s="1">
        <v>86.67</v>
      </c>
      <c r="E267" s="1">
        <v>15.29</v>
      </c>
      <c r="F267" s="1">
        <v>3.96</v>
      </c>
      <c r="G267" s="1">
        <v>2.29</v>
      </c>
      <c r="H267" s="1">
        <v>10.4</v>
      </c>
      <c r="I267" s="1">
        <v>8.43</v>
      </c>
      <c r="J267" s="1">
        <v>5.4</v>
      </c>
      <c r="K267" s="1">
        <v>9.49</v>
      </c>
    </row>
    <row r="268" spans="1:11" ht="19" x14ac:dyDescent="0.2">
      <c r="A268" s="3" t="s">
        <v>177</v>
      </c>
      <c r="B268">
        <v>267</v>
      </c>
      <c r="C268" t="s">
        <v>2432</v>
      </c>
      <c r="D268" s="1">
        <v>19.98</v>
      </c>
      <c r="E268" s="1">
        <v>7.74</v>
      </c>
      <c r="F268" s="1">
        <v>11.49</v>
      </c>
      <c r="G268" s="1">
        <v>6.53</v>
      </c>
      <c r="H268" s="1">
        <v>32.22</v>
      </c>
      <c r="I268" s="1">
        <v>39.74</v>
      </c>
      <c r="J268" s="1">
        <v>54.82</v>
      </c>
      <c r="K268" s="1">
        <v>106.4</v>
      </c>
    </row>
    <row r="269" spans="1:11" ht="19" x14ac:dyDescent="0.2">
      <c r="A269" s="3" t="s">
        <v>178</v>
      </c>
      <c r="B269">
        <v>268</v>
      </c>
      <c r="C269" t="s">
        <v>2433</v>
      </c>
      <c r="D269" s="1">
        <v>4.75</v>
      </c>
      <c r="E269" s="1">
        <v>2.94</v>
      </c>
      <c r="F269" s="1">
        <v>2.59</v>
      </c>
      <c r="G269" s="1">
        <v>1.92</v>
      </c>
      <c r="H269" s="1">
        <v>2.5099999999999998</v>
      </c>
      <c r="I269" s="1">
        <v>1.31</v>
      </c>
      <c r="J269" s="1">
        <v>3.18</v>
      </c>
      <c r="K269" s="1">
        <v>7.97</v>
      </c>
    </row>
    <row r="270" spans="1:11" ht="19" x14ac:dyDescent="0.2">
      <c r="A270" s="3" t="s">
        <v>179</v>
      </c>
      <c r="B270">
        <v>269</v>
      </c>
      <c r="C270" t="s">
        <v>2434</v>
      </c>
      <c r="D270" s="1">
        <v>109.32</v>
      </c>
      <c r="E270" s="1">
        <v>790.93</v>
      </c>
      <c r="F270" s="1">
        <v>324.89999999999998</v>
      </c>
      <c r="G270" s="1">
        <v>730.9</v>
      </c>
      <c r="H270" s="1">
        <v>26.55</v>
      </c>
      <c r="I270" s="1">
        <v>39.39</v>
      </c>
      <c r="J270" s="1">
        <v>48.1</v>
      </c>
      <c r="K270" s="1">
        <v>50.48</v>
      </c>
    </row>
    <row r="271" spans="1:11" ht="19" x14ac:dyDescent="0.2">
      <c r="A271" s="3" t="s">
        <v>180</v>
      </c>
      <c r="B271">
        <v>270</v>
      </c>
      <c r="D271" s="1">
        <v>133.5</v>
      </c>
      <c r="E271" s="1">
        <v>501.3</v>
      </c>
      <c r="F271" s="1">
        <v>208.19</v>
      </c>
      <c r="G271" s="1">
        <v>474.49</v>
      </c>
      <c r="H271" s="1">
        <v>31.05</v>
      </c>
      <c r="I271" s="1">
        <v>40.08</v>
      </c>
      <c r="J271" s="1">
        <v>54.64</v>
      </c>
      <c r="K271" s="1">
        <v>57.22</v>
      </c>
    </row>
    <row r="272" spans="1:11" ht="19" x14ac:dyDescent="0.2">
      <c r="A272" s="3" t="s">
        <v>181</v>
      </c>
      <c r="B272">
        <v>271</v>
      </c>
      <c r="C272" t="s">
        <v>2435</v>
      </c>
      <c r="D272" s="1">
        <v>59.44</v>
      </c>
      <c r="E272" s="1">
        <v>29.75</v>
      </c>
      <c r="F272" s="1">
        <v>28.07</v>
      </c>
      <c r="G272" s="1">
        <v>24.84</v>
      </c>
      <c r="H272" s="1">
        <v>13.48</v>
      </c>
      <c r="I272" s="1">
        <v>15.07</v>
      </c>
      <c r="J272" s="1">
        <v>25.71</v>
      </c>
      <c r="K272" s="1">
        <v>28.16</v>
      </c>
    </row>
    <row r="273" spans="1:11" ht="19" x14ac:dyDescent="0.2">
      <c r="A273" s="3" t="s">
        <v>182</v>
      </c>
      <c r="B273">
        <v>272</v>
      </c>
      <c r="C273" t="s">
        <v>2436</v>
      </c>
      <c r="D273" s="1">
        <v>101.74</v>
      </c>
      <c r="E273" s="1">
        <v>82.84</v>
      </c>
      <c r="F273" s="1">
        <v>72.34</v>
      </c>
      <c r="G273" s="1">
        <v>65</v>
      </c>
      <c r="H273" s="1">
        <v>46.38</v>
      </c>
      <c r="I273" s="1">
        <v>67.819999999999993</v>
      </c>
      <c r="J273" s="1">
        <v>93.24</v>
      </c>
      <c r="K273" s="1">
        <v>144.38999999999999</v>
      </c>
    </row>
    <row r="274" spans="1:11" ht="19" x14ac:dyDescent="0.2">
      <c r="A274" s="3" t="s">
        <v>183</v>
      </c>
      <c r="B274">
        <v>273</v>
      </c>
      <c r="C274" t="s">
        <v>2437</v>
      </c>
      <c r="D274" s="1">
        <v>2.2000000000000002</v>
      </c>
      <c r="E274" s="1">
        <v>9.09</v>
      </c>
      <c r="F274" s="1">
        <v>3.3</v>
      </c>
      <c r="G274" s="1">
        <v>7.4</v>
      </c>
      <c r="H274" s="1">
        <v>0.15</v>
      </c>
      <c r="I274" s="1">
        <v>0.75</v>
      </c>
      <c r="J274" s="1">
        <v>0.3</v>
      </c>
      <c r="K274" s="1">
        <v>0.67</v>
      </c>
    </row>
    <row r="275" spans="1:11" ht="19" x14ac:dyDescent="0.2">
      <c r="A275" s="3" t="s">
        <v>184</v>
      </c>
      <c r="B275">
        <v>274</v>
      </c>
      <c r="C275" t="s">
        <v>2438</v>
      </c>
      <c r="D275" s="1">
        <v>4.4400000000000004</v>
      </c>
      <c r="E275" s="1">
        <v>11.26</v>
      </c>
      <c r="F275" s="1">
        <v>5.68</v>
      </c>
      <c r="G275" s="1">
        <v>11.13</v>
      </c>
      <c r="H275" s="1">
        <v>0.69</v>
      </c>
      <c r="I275" s="1">
        <v>0.83</v>
      </c>
      <c r="J275" s="1">
        <v>1.02</v>
      </c>
      <c r="K275" s="1">
        <v>2.29</v>
      </c>
    </row>
    <row r="276" spans="1:11" ht="19" x14ac:dyDescent="0.2">
      <c r="A276" s="3" t="s">
        <v>0</v>
      </c>
      <c r="B276">
        <v>275</v>
      </c>
      <c r="C276" t="s">
        <v>2439</v>
      </c>
      <c r="D276" s="1">
        <v>1.96</v>
      </c>
      <c r="E276" s="1">
        <v>2.4700000000000002</v>
      </c>
      <c r="F276" s="1">
        <v>2.4300000000000002</v>
      </c>
      <c r="G276" s="1">
        <v>2.27</v>
      </c>
      <c r="H276" s="1">
        <v>0</v>
      </c>
      <c r="I276" s="1">
        <v>0.19</v>
      </c>
      <c r="J276" s="1">
        <v>0.54</v>
      </c>
      <c r="K276" s="1">
        <v>0.65</v>
      </c>
    </row>
    <row r="277" spans="1:11" ht="19" x14ac:dyDescent="0.2">
      <c r="A277" s="3" t="s">
        <v>185</v>
      </c>
      <c r="B277">
        <v>276</v>
      </c>
      <c r="C277" t="s">
        <v>2440</v>
      </c>
      <c r="D277" s="1">
        <v>143.05000000000001</v>
      </c>
      <c r="E277" s="1">
        <v>102.82</v>
      </c>
      <c r="F277" s="1">
        <v>106.67</v>
      </c>
      <c r="G277" s="1">
        <v>79.7</v>
      </c>
      <c r="H277" s="1">
        <v>122.54</v>
      </c>
      <c r="I277" s="1">
        <v>146.1</v>
      </c>
      <c r="J277" s="1">
        <v>358.86</v>
      </c>
      <c r="K277" s="1">
        <v>645.66</v>
      </c>
    </row>
    <row r="278" spans="1:11" ht="19" x14ac:dyDescent="0.2">
      <c r="A278" s="3" t="s">
        <v>0</v>
      </c>
      <c r="B278">
        <v>277</v>
      </c>
      <c r="C278" t="s">
        <v>2441</v>
      </c>
      <c r="D278" s="1">
        <v>13.19</v>
      </c>
      <c r="E278" s="1">
        <v>20.67</v>
      </c>
      <c r="F278" s="1">
        <v>17.66</v>
      </c>
      <c r="G278" s="1">
        <v>18.690000000000001</v>
      </c>
      <c r="H278" s="1">
        <v>6.7</v>
      </c>
      <c r="I278" s="1">
        <v>7.44</v>
      </c>
      <c r="J278" s="1">
        <v>18.920000000000002</v>
      </c>
      <c r="K278" s="1">
        <v>34.880000000000003</v>
      </c>
    </row>
    <row r="279" spans="1:11" ht="19" x14ac:dyDescent="0.2">
      <c r="A279" s="3" t="s">
        <v>186</v>
      </c>
      <c r="B279">
        <v>278</v>
      </c>
      <c r="C279" t="s">
        <v>2442</v>
      </c>
      <c r="D279" s="1">
        <v>75.55</v>
      </c>
      <c r="E279" s="1">
        <v>72.11</v>
      </c>
      <c r="F279" s="1">
        <v>73.239999999999995</v>
      </c>
      <c r="G279" s="1">
        <v>73.3</v>
      </c>
      <c r="H279" s="1">
        <v>35.49</v>
      </c>
      <c r="I279" s="1">
        <v>45.59</v>
      </c>
      <c r="J279" s="1">
        <v>118.38</v>
      </c>
      <c r="K279" s="1">
        <v>213.11</v>
      </c>
    </row>
    <row r="280" spans="1:11" ht="19" x14ac:dyDescent="0.2">
      <c r="A280" s="3" t="s">
        <v>187</v>
      </c>
      <c r="B280">
        <v>279</v>
      </c>
      <c r="C280" t="s">
        <v>2443</v>
      </c>
      <c r="D280" s="1">
        <v>194.03</v>
      </c>
      <c r="E280" s="1">
        <v>72.94</v>
      </c>
      <c r="F280" s="1">
        <v>93.76</v>
      </c>
      <c r="G280" s="1">
        <v>35.229999999999997</v>
      </c>
      <c r="H280" s="1">
        <v>356.12</v>
      </c>
      <c r="I280" s="1">
        <v>761.38</v>
      </c>
      <c r="J280" s="1">
        <v>692.58</v>
      </c>
      <c r="K280" s="1">
        <v>1500.33</v>
      </c>
    </row>
    <row r="281" spans="1:11" ht="19" x14ac:dyDescent="0.2">
      <c r="A281" s="3" t="s">
        <v>188</v>
      </c>
      <c r="B281">
        <v>280</v>
      </c>
      <c r="C281" t="s">
        <v>2444</v>
      </c>
      <c r="D281" s="1">
        <v>4.09</v>
      </c>
      <c r="E281" s="1">
        <v>6.8</v>
      </c>
      <c r="F281" s="1">
        <v>70.760000000000005</v>
      </c>
      <c r="G281" s="1">
        <v>102.87</v>
      </c>
      <c r="H281" s="1">
        <v>2.04</v>
      </c>
      <c r="I281" s="1">
        <v>3.74</v>
      </c>
      <c r="J281" s="1">
        <v>32.69</v>
      </c>
      <c r="K281" s="1">
        <v>75</v>
      </c>
    </row>
    <row r="282" spans="1:11" ht="19" x14ac:dyDescent="0.2">
      <c r="A282" s="3" t="s">
        <v>189</v>
      </c>
      <c r="B282">
        <v>281</v>
      </c>
      <c r="C282" t="s">
        <v>2445</v>
      </c>
      <c r="D282" s="1">
        <v>56.47</v>
      </c>
      <c r="E282" s="1">
        <v>24.89</v>
      </c>
      <c r="F282" s="1">
        <v>20.47</v>
      </c>
      <c r="G282" s="1">
        <v>14.99</v>
      </c>
      <c r="H282" s="1">
        <v>18.29</v>
      </c>
      <c r="I282" s="1">
        <v>26.18</v>
      </c>
      <c r="J282" s="1">
        <v>43.83</v>
      </c>
      <c r="K282" s="1">
        <v>55.74</v>
      </c>
    </row>
    <row r="283" spans="1:11" ht="19" x14ac:dyDescent="0.2">
      <c r="A283" s="3" t="s">
        <v>190</v>
      </c>
      <c r="B283">
        <v>282</v>
      </c>
      <c r="C283" t="s">
        <v>2446</v>
      </c>
      <c r="D283" s="1">
        <v>17.440000000000001</v>
      </c>
      <c r="E283" s="1">
        <v>12.87</v>
      </c>
      <c r="F283" s="1">
        <v>9.77</v>
      </c>
      <c r="G283" s="1">
        <v>7.52</v>
      </c>
      <c r="H283" s="1">
        <v>55</v>
      </c>
      <c r="I283" s="1">
        <v>71.8</v>
      </c>
      <c r="J283" s="1">
        <v>65.2</v>
      </c>
      <c r="K283" s="1">
        <v>98.93</v>
      </c>
    </row>
    <row r="284" spans="1:11" ht="19" x14ac:dyDescent="0.2">
      <c r="A284" s="3" t="s">
        <v>191</v>
      </c>
      <c r="B284">
        <v>283</v>
      </c>
      <c r="C284" t="s">
        <v>2447</v>
      </c>
      <c r="D284" s="1">
        <v>130.53</v>
      </c>
      <c r="E284" s="1">
        <v>56.81</v>
      </c>
      <c r="F284" s="1">
        <v>52.72</v>
      </c>
      <c r="G284" s="1">
        <v>37.619999999999997</v>
      </c>
      <c r="H284" s="1">
        <v>100.06</v>
      </c>
      <c r="I284" s="1">
        <v>94.75</v>
      </c>
      <c r="J284" s="1">
        <v>71.489999999999995</v>
      </c>
      <c r="K284" s="1">
        <v>214.35</v>
      </c>
    </row>
    <row r="285" spans="1:11" ht="19" x14ac:dyDescent="0.2">
      <c r="A285" s="3" t="s">
        <v>192</v>
      </c>
      <c r="B285">
        <v>284</v>
      </c>
      <c r="C285" t="s">
        <v>2448</v>
      </c>
      <c r="D285" s="1">
        <v>14.94</v>
      </c>
      <c r="E285" s="1">
        <v>10.92</v>
      </c>
      <c r="F285" s="1">
        <v>8.32</v>
      </c>
      <c r="G285" s="1">
        <v>9.7899999999999991</v>
      </c>
      <c r="H285" s="1">
        <v>7.76</v>
      </c>
      <c r="I285" s="1">
        <v>10.039999999999999</v>
      </c>
      <c r="J285" s="1">
        <v>19.5</v>
      </c>
      <c r="K285" s="1">
        <v>28.77</v>
      </c>
    </row>
    <row r="286" spans="1:11" ht="19" x14ac:dyDescent="0.2">
      <c r="A286" s="3" t="s">
        <v>193</v>
      </c>
      <c r="B286">
        <v>285</v>
      </c>
      <c r="C286" t="s">
        <v>2449</v>
      </c>
      <c r="D286" s="1">
        <v>19.66</v>
      </c>
      <c r="E286" s="1">
        <v>14.75</v>
      </c>
      <c r="F286" s="1">
        <v>16.190000000000001</v>
      </c>
      <c r="G286" s="1">
        <v>11.92</v>
      </c>
      <c r="H286" s="1">
        <v>9.89</v>
      </c>
      <c r="I286" s="1">
        <v>11.26</v>
      </c>
      <c r="J286" s="1">
        <v>32.93</v>
      </c>
      <c r="K286" s="1">
        <v>33.56</v>
      </c>
    </row>
    <row r="287" spans="1:11" ht="19" x14ac:dyDescent="0.2">
      <c r="A287" s="3" t="s">
        <v>194</v>
      </c>
      <c r="B287">
        <v>286</v>
      </c>
      <c r="C287" t="s">
        <v>2450</v>
      </c>
      <c r="D287" s="1">
        <v>18.71</v>
      </c>
      <c r="E287" s="1">
        <v>15.3</v>
      </c>
      <c r="F287" s="1">
        <v>14.44</v>
      </c>
      <c r="G287" s="1">
        <v>14.02</v>
      </c>
      <c r="H287" s="1">
        <v>6.73</v>
      </c>
      <c r="I287" s="1">
        <v>10.56</v>
      </c>
      <c r="J287" s="1">
        <v>27.06</v>
      </c>
      <c r="K287" s="1">
        <v>39.35</v>
      </c>
    </row>
    <row r="288" spans="1:11" ht="19" x14ac:dyDescent="0.2">
      <c r="A288" s="3" t="s">
        <v>195</v>
      </c>
      <c r="B288">
        <v>287</v>
      </c>
      <c r="C288" t="s">
        <v>2451</v>
      </c>
      <c r="D288" s="1">
        <v>41.47</v>
      </c>
      <c r="E288" s="1">
        <v>50.24</v>
      </c>
      <c r="F288" s="1">
        <v>32.71</v>
      </c>
      <c r="G288" s="1">
        <v>36.51</v>
      </c>
      <c r="H288" s="1">
        <v>3.58</v>
      </c>
      <c r="I288" s="1">
        <v>4.99</v>
      </c>
      <c r="J288" s="1">
        <v>7.41</v>
      </c>
      <c r="K288" s="1">
        <v>10.46</v>
      </c>
    </row>
    <row r="289" spans="1:11" ht="19" x14ac:dyDescent="0.2">
      <c r="A289" s="3" t="s">
        <v>196</v>
      </c>
      <c r="B289">
        <v>288</v>
      </c>
      <c r="C289" t="s">
        <v>2452</v>
      </c>
      <c r="D289" s="1">
        <v>46.92</v>
      </c>
      <c r="E289" s="1">
        <v>50.92</v>
      </c>
      <c r="F289" s="1">
        <v>41.71</v>
      </c>
      <c r="G289" s="1">
        <v>40.159999999999997</v>
      </c>
      <c r="H289" s="1">
        <v>5.68</v>
      </c>
      <c r="I289" s="1">
        <v>7.6</v>
      </c>
      <c r="J289" s="1">
        <v>8.35</v>
      </c>
      <c r="K289" s="1">
        <v>15.39</v>
      </c>
    </row>
    <row r="290" spans="1:11" ht="19" x14ac:dyDescent="0.2">
      <c r="A290" s="3" t="s">
        <v>197</v>
      </c>
      <c r="B290">
        <v>289</v>
      </c>
      <c r="C290" t="s">
        <v>2453</v>
      </c>
      <c r="D290" s="1">
        <v>39.89</v>
      </c>
      <c r="E290" s="1">
        <v>46.11</v>
      </c>
      <c r="F290" s="1">
        <v>33.01</v>
      </c>
      <c r="G290" s="1">
        <v>30.14</v>
      </c>
      <c r="H290" s="1">
        <v>3.09</v>
      </c>
      <c r="I290" s="1">
        <v>5.87</v>
      </c>
      <c r="J290" s="1">
        <v>7.08</v>
      </c>
      <c r="K290" s="1">
        <v>9.9499999999999993</v>
      </c>
    </row>
    <row r="291" spans="1:11" ht="19" x14ac:dyDescent="0.2">
      <c r="A291" s="3" t="s">
        <v>198</v>
      </c>
      <c r="B291">
        <v>290</v>
      </c>
      <c r="C291" t="s">
        <v>2454</v>
      </c>
      <c r="D291" s="1">
        <v>81.93</v>
      </c>
      <c r="E291" s="1">
        <v>60.26</v>
      </c>
      <c r="F291" s="1">
        <v>17.89</v>
      </c>
      <c r="G291" s="1">
        <v>18.010000000000002</v>
      </c>
      <c r="H291" s="1">
        <v>69.459999999999994</v>
      </c>
      <c r="I291" s="1">
        <v>90.75</v>
      </c>
      <c r="J291" s="1">
        <v>28.47</v>
      </c>
      <c r="K291" s="1">
        <v>39.380000000000003</v>
      </c>
    </row>
    <row r="292" spans="1:11" ht="19" x14ac:dyDescent="0.2">
      <c r="A292" s="3" t="s">
        <v>199</v>
      </c>
      <c r="B292">
        <v>291</v>
      </c>
      <c r="C292" t="s">
        <v>2455</v>
      </c>
      <c r="D292" s="1">
        <v>329.28</v>
      </c>
      <c r="E292" s="1">
        <v>223.58</v>
      </c>
      <c r="F292" s="1">
        <v>69.87</v>
      </c>
      <c r="G292" s="1">
        <v>57.03</v>
      </c>
      <c r="H292" s="1">
        <v>314.45999999999998</v>
      </c>
      <c r="I292" s="1">
        <v>413.72</v>
      </c>
      <c r="J292" s="1">
        <v>126.26</v>
      </c>
      <c r="K292" s="1">
        <v>184.53</v>
      </c>
    </row>
    <row r="293" spans="1:11" ht="19" x14ac:dyDescent="0.2">
      <c r="A293" s="3" t="s">
        <v>200</v>
      </c>
      <c r="B293">
        <v>292</v>
      </c>
      <c r="D293" s="1">
        <v>2.89</v>
      </c>
      <c r="E293" s="1">
        <v>1.23</v>
      </c>
      <c r="F293" s="1">
        <v>0</v>
      </c>
      <c r="G293" s="1">
        <v>0.69</v>
      </c>
      <c r="H293" s="1">
        <v>2.25</v>
      </c>
      <c r="I293" s="1">
        <v>4.66</v>
      </c>
      <c r="J293" s="1">
        <v>0.63</v>
      </c>
      <c r="K293" s="1">
        <v>2.38</v>
      </c>
    </row>
    <row r="294" spans="1:11" ht="19" x14ac:dyDescent="0.2">
      <c r="A294" s="3" t="s">
        <v>0</v>
      </c>
      <c r="B294">
        <v>293</v>
      </c>
      <c r="C294" t="s">
        <v>2456</v>
      </c>
      <c r="D294" s="1">
        <v>2.16</v>
      </c>
      <c r="E294" s="1">
        <v>1.1499999999999999</v>
      </c>
      <c r="F294" s="1">
        <v>0.48</v>
      </c>
      <c r="G294" s="1">
        <v>0.62</v>
      </c>
      <c r="H294" s="1">
        <v>0.12</v>
      </c>
      <c r="I294" s="1">
        <v>0.13</v>
      </c>
      <c r="J294" s="1">
        <v>0.41</v>
      </c>
      <c r="K294" s="1">
        <v>0.5</v>
      </c>
    </row>
    <row r="295" spans="1:11" ht="19" x14ac:dyDescent="0.2">
      <c r="A295" s="3" t="s">
        <v>201</v>
      </c>
      <c r="B295">
        <v>294</v>
      </c>
      <c r="C295" t="s">
        <v>2457</v>
      </c>
      <c r="D295" s="1">
        <v>126.01</v>
      </c>
      <c r="E295" s="1">
        <v>69.45</v>
      </c>
      <c r="F295" s="1">
        <v>41.28</v>
      </c>
      <c r="G295" s="1">
        <v>35.35</v>
      </c>
      <c r="H295" s="1">
        <v>11.44</v>
      </c>
      <c r="I295" s="1">
        <v>10.58</v>
      </c>
      <c r="J295" s="1">
        <v>16.25</v>
      </c>
      <c r="K295" s="1">
        <v>19.18</v>
      </c>
    </row>
    <row r="296" spans="1:11" ht="19" x14ac:dyDescent="0.2">
      <c r="A296" s="3" t="s">
        <v>202</v>
      </c>
      <c r="B296">
        <v>295</v>
      </c>
      <c r="C296" t="s">
        <v>2458</v>
      </c>
      <c r="D296" s="1">
        <v>28.27</v>
      </c>
      <c r="E296" s="1">
        <v>31.44</v>
      </c>
      <c r="F296" s="1">
        <v>49.06</v>
      </c>
      <c r="G296" s="1">
        <v>49.56</v>
      </c>
      <c r="H296" s="1">
        <v>6.23</v>
      </c>
      <c r="I296" s="1">
        <v>12.75</v>
      </c>
      <c r="J296" s="1">
        <v>41.36</v>
      </c>
      <c r="K296" s="1">
        <v>108.61</v>
      </c>
    </row>
    <row r="297" spans="1:11" ht="19" x14ac:dyDescent="0.2">
      <c r="A297" s="3" t="s">
        <v>203</v>
      </c>
      <c r="B297">
        <v>296</v>
      </c>
      <c r="C297" t="s">
        <v>2459</v>
      </c>
      <c r="D297" s="1">
        <v>55.89</v>
      </c>
      <c r="E297" s="1">
        <v>42.97</v>
      </c>
      <c r="F297" s="1">
        <v>59.91</v>
      </c>
      <c r="G297" s="1">
        <v>54.66</v>
      </c>
      <c r="H297" s="1">
        <v>15.19</v>
      </c>
      <c r="I297" s="1">
        <v>27.23</v>
      </c>
      <c r="J297" s="1">
        <v>69.22</v>
      </c>
      <c r="K297" s="1">
        <v>171.69</v>
      </c>
    </row>
    <row r="298" spans="1:11" ht="19" x14ac:dyDescent="0.2">
      <c r="A298" s="3" t="s">
        <v>204</v>
      </c>
      <c r="B298">
        <v>297</v>
      </c>
      <c r="C298" t="s">
        <v>2460</v>
      </c>
      <c r="D298" s="1">
        <v>14.37</v>
      </c>
      <c r="E298" s="1">
        <v>10.3</v>
      </c>
      <c r="F298" s="1">
        <v>6.15</v>
      </c>
      <c r="G298" s="1">
        <v>7.92</v>
      </c>
      <c r="H298" s="1">
        <v>25.54</v>
      </c>
      <c r="I298" s="1">
        <v>31.96</v>
      </c>
      <c r="J298" s="1">
        <v>24.77</v>
      </c>
      <c r="K298" s="1">
        <v>44.84</v>
      </c>
    </row>
    <row r="299" spans="1:11" ht="19" x14ac:dyDescent="0.2">
      <c r="A299" s="3" t="s">
        <v>205</v>
      </c>
      <c r="B299">
        <v>298</v>
      </c>
      <c r="C299" t="s">
        <v>2461</v>
      </c>
      <c r="D299" s="1">
        <v>18.350000000000001</v>
      </c>
      <c r="E299" s="1">
        <v>13.99</v>
      </c>
      <c r="F299" s="1">
        <v>9.8000000000000007</v>
      </c>
      <c r="G299" s="1">
        <v>9.35</v>
      </c>
      <c r="H299" s="1">
        <v>30.71</v>
      </c>
      <c r="I299" s="1">
        <v>37.03</v>
      </c>
      <c r="J299" s="1">
        <v>31.18</v>
      </c>
      <c r="K299" s="1">
        <v>55.82</v>
      </c>
    </row>
    <row r="300" spans="1:11" ht="19" x14ac:dyDescent="0.2">
      <c r="A300" s="3" t="s">
        <v>0</v>
      </c>
      <c r="B300">
        <v>299</v>
      </c>
      <c r="C300" t="s">
        <v>2462</v>
      </c>
      <c r="D300" s="1">
        <v>2.19</v>
      </c>
      <c r="E300" s="1">
        <v>1.86</v>
      </c>
      <c r="F300" s="1">
        <v>1.51</v>
      </c>
      <c r="G300" s="1">
        <v>1.4</v>
      </c>
      <c r="H300" s="1">
        <v>0.68</v>
      </c>
      <c r="I300" s="1">
        <v>0.65</v>
      </c>
      <c r="J300" s="1">
        <v>1.59</v>
      </c>
      <c r="K300" s="1">
        <v>2.78</v>
      </c>
    </row>
    <row r="301" spans="1:11" ht="19" x14ac:dyDescent="0.2">
      <c r="A301" s="3" t="s">
        <v>206</v>
      </c>
      <c r="B301">
        <v>300</v>
      </c>
      <c r="C301" t="s">
        <v>2463</v>
      </c>
      <c r="D301" s="1">
        <v>37.479999999999997</v>
      </c>
      <c r="E301" s="1">
        <v>22.63</v>
      </c>
      <c r="F301" s="1">
        <v>23.4</v>
      </c>
      <c r="G301" s="1">
        <v>18.18</v>
      </c>
      <c r="H301" s="1">
        <v>17.559999999999999</v>
      </c>
      <c r="I301" s="1">
        <v>25.73</v>
      </c>
      <c r="J301" s="1">
        <v>54.44</v>
      </c>
      <c r="K301" s="1">
        <v>76.959999999999994</v>
      </c>
    </row>
    <row r="302" spans="1:11" ht="19" x14ac:dyDescent="0.2">
      <c r="A302" s="3" t="s">
        <v>207</v>
      </c>
      <c r="B302">
        <v>301</v>
      </c>
      <c r="C302" t="s">
        <v>2464</v>
      </c>
      <c r="D302" s="1">
        <v>26.5</v>
      </c>
      <c r="E302" s="1">
        <v>17.559999999999999</v>
      </c>
      <c r="F302" s="1">
        <v>16.98</v>
      </c>
      <c r="G302" s="1">
        <v>13.9</v>
      </c>
      <c r="H302" s="1">
        <v>10.33</v>
      </c>
      <c r="I302" s="1">
        <v>13.21</v>
      </c>
      <c r="J302" s="1">
        <v>32.950000000000003</v>
      </c>
      <c r="K302" s="1">
        <v>46.79</v>
      </c>
    </row>
    <row r="303" spans="1:11" ht="19" x14ac:dyDescent="0.2">
      <c r="A303" s="3" t="s">
        <v>208</v>
      </c>
      <c r="B303">
        <v>302</v>
      </c>
      <c r="C303" t="s">
        <v>2465</v>
      </c>
      <c r="D303" s="1">
        <v>20.03</v>
      </c>
      <c r="E303" s="1">
        <v>12.84</v>
      </c>
      <c r="F303" s="1">
        <v>12.35</v>
      </c>
      <c r="G303" s="1">
        <v>10.61</v>
      </c>
      <c r="H303" s="1">
        <v>7.06</v>
      </c>
      <c r="I303" s="1">
        <v>10.76</v>
      </c>
      <c r="J303" s="1">
        <v>26.37</v>
      </c>
      <c r="K303" s="1">
        <v>47.43</v>
      </c>
    </row>
    <row r="304" spans="1:11" ht="19" x14ac:dyDescent="0.2">
      <c r="A304" s="3" t="s">
        <v>209</v>
      </c>
      <c r="B304">
        <v>303</v>
      </c>
      <c r="C304" t="s">
        <v>2466</v>
      </c>
      <c r="D304" s="1">
        <v>4.54</v>
      </c>
      <c r="E304" s="1">
        <v>3.26</v>
      </c>
      <c r="F304" s="1">
        <v>105.02</v>
      </c>
      <c r="G304" s="1">
        <v>262.22000000000003</v>
      </c>
      <c r="H304" s="1">
        <v>0.57999999999999996</v>
      </c>
      <c r="I304" s="1">
        <v>0.56999999999999995</v>
      </c>
      <c r="J304" s="1">
        <v>115.73</v>
      </c>
      <c r="K304" s="1">
        <v>408.14</v>
      </c>
    </row>
    <row r="305" spans="1:11" ht="19" x14ac:dyDescent="0.2">
      <c r="A305" s="3" t="s">
        <v>210</v>
      </c>
      <c r="B305">
        <v>304</v>
      </c>
      <c r="C305" t="s">
        <v>2467</v>
      </c>
      <c r="D305" s="1">
        <v>56.62</v>
      </c>
      <c r="E305" s="1">
        <v>44.55</v>
      </c>
      <c r="F305" s="1">
        <v>38.729999999999997</v>
      </c>
      <c r="G305" s="1">
        <v>49.05</v>
      </c>
      <c r="H305" s="1">
        <v>7.91</v>
      </c>
      <c r="I305" s="1">
        <v>14.47</v>
      </c>
      <c r="J305" s="1">
        <v>19.23</v>
      </c>
      <c r="K305" s="1">
        <v>22.45</v>
      </c>
    </row>
    <row r="306" spans="1:11" ht="19" x14ac:dyDescent="0.2">
      <c r="A306" s="3" t="s">
        <v>211</v>
      </c>
      <c r="B306">
        <v>305</v>
      </c>
      <c r="C306" t="s">
        <v>2468</v>
      </c>
      <c r="D306" s="1">
        <v>43.39</v>
      </c>
      <c r="E306" s="1">
        <v>26.58</v>
      </c>
      <c r="F306" s="1">
        <v>24.36</v>
      </c>
      <c r="G306" s="1">
        <v>21.54</v>
      </c>
      <c r="H306" s="1">
        <v>5.17</v>
      </c>
      <c r="I306" s="1">
        <v>9.9700000000000006</v>
      </c>
      <c r="J306" s="1">
        <v>12.72</v>
      </c>
      <c r="K306" s="1">
        <v>17.25</v>
      </c>
    </row>
    <row r="307" spans="1:11" ht="19" x14ac:dyDescent="0.2">
      <c r="A307" s="3" t="s">
        <v>212</v>
      </c>
      <c r="B307">
        <v>306</v>
      </c>
      <c r="C307" t="s">
        <v>2469</v>
      </c>
      <c r="D307" s="1">
        <v>41.52</v>
      </c>
      <c r="E307" s="1">
        <v>26.66</v>
      </c>
      <c r="F307" s="1">
        <v>24.11</v>
      </c>
      <c r="G307" s="1">
        <v>22.05</v>
      </c>
      <c r="H307" s="1">
        <v>5.2</v>
      </c>
      <c r="I307" s="1">
        <v>8.4</v>
      </c>
      <c r="J307" s="1">
        <v>15.81</v>
      </c>
      <c r="K307" s="1">
        <v>16.22</v>
      </c>
    </row>
    <row r="308" spans="1:11" ht="19" x14ac:dyDescent="0.2">
      <c r="A308" s="3" t="s">
        <v>213</v>
      </c>
      <c r="B308">
        <v>307</v>
      </c>
      <c r="D308" s="1">
        <v>199.42</v>
      </c>
      <c r="E308" s="1">
        <v>125.4</v>
      </c>
      <c r="F308" s="1">
        <v>81.84</v>
      </c>
      <c r="G308" s="1">
        <v>84.7</v>
      </c>
      <c r="H308" s="1">
        <v>41.91</v>
      </c>
      <c r="I308" s="1">
        <v>62.84</v>
      </c>
      <c r="J308" s="1">
        <v>82.66</v>
      </c>
      <c r="K308" s="1">
        <v>87.95</v>
      </c>
    </row>
    <row r="309" spans="1:11" ht="19" x14ac:dyDescent="0.2">
      <c r="A309" s="3" t="s">
        <v>214</v>
      </c>
      <c r="B309">
        <v>308</v>
      </c>
      <c r="C309" t="s">
        <v>2470</v>
      </c>
      <c r="D309" s="1">
        <v>116.99</v>
      </c>
      <c r="E309" s="1">
        <v>81.62</v>
      </c>
      <c r="F309" s="1">
        <v>73.819999999999993</v>
      </c>
      <c r="G309" s="1">
        <v>66.099999999999994</v>
      </c>
      <c r="H309" s="1">
        <v>19.8</v>
      </c>
      <c r="I309" s="1">
        <v>25.16</v>
      </c>
      <c r="J309" s="1">
        <v>60.11</v>
      </c>
      <c r="K309" s="1">
        <v>45.21</v>
      </c>
    </row>
    <row r="310" spans="1:11" ht="19" x14ac:dyDescent="0.2">
      <c r="A310" s="3" t="s">
        <v>215</v>
      </c>
      <c r="B310">
        <v>309</v>
      </c>
      <c r="D310" s="1">
        <v>106.95</v>
      </c>
      <c r="E310" s="1">
        <v>62.5</v>
      </c>
      <c r="F310" s="1">
        <v>41.68</v>
      </c>
      <c r="G310" s="1">
        <v>31.27</v>
      </c>
      <c r="H310" s="1">
        <v>25.52</v>
      </c>
      <c r="I310" s="1">
        <v>27.75</v>
      </c>
      <c r="J310" s="1">
        <v>48.97</v>
      </c>
      <c r="K310" s="1">
        <v>46.74</v>
      </c>
    </row>
    <row r="311" spans="1:11" ht="19" x14ac:dyDescent="0.2">
      <c r="A311" s="3" t="s">
        <v>216</v>
      </c>
      <c r="B311">
        <v>310</v>
      </c>
      <c r="C311" t="s">
        <v>2471</v>
      </c>
      <c r="D311" s="1">
        <v>18.71</v>
      </c>
      <c r="E311" s="1">
        <v>14.97</v>
      </c>
      <c r="F311" s="1">
        <v>8.09</v>
      </c>
      <c r="G311" s="1">
        <v>6.69</v>
      </c>
      <c r="H311" s="1">
        <v>8.17</v>
      </c>
      <c r="I311" s="1">
        <v>9.19</v>
      </c>
      <c r="J311" s="1">
        <v>12.44</v>
      </c>
      <c r="K311" s="1">
        <v>10.26</v>
      </c>
    </row>
    <row r="312" spans="1:11" ht="19" x14ac:dyDescent="0.2">
      <c r="A312" s="3" t="s">
        <v>217</v>
      </c>
      <c r="B312">
        <v>311</v>
      </c>
      <c r="D312" s="1">
        <v>33.28</v>
      </c>
      <c r="E312" s="1">
        <v>67.25</v>
      </c>
      <c r="F312" s="1">
        <v>35.67</v>
      </c>
      <c r="G312" s="1">
        <v>51.76</v>
      </c>
      <c r="H312" s="1">
        <v>14.62</v>
      </c>
      <c r="I312" s="1">
        <v>13.33</v>
      </c>
      <c r="J312" s="1">
        <v>19.73</v>
      </c>
      <c r="K312" s="1">
        <v>20.65</v>
      </c>
    </row>
    <row r="313" spans="1:11" ht="19" x14ac:dyDescent="0.2">
      <c r="A313" s="3" t="s">
        <v>218</v>
      </c>
      <c r="B313">
        <v>312</v>
      </c>
      <c r="C313" t="s">
        <v>2472</v>
      </c>
      <c r="D313" s="1">
        <v>35.08</v>
      </c>
      <c r="E313" s="1">
        <v>325.41000000000003</v>
      </c>
      <c r="F313" s="1">
        <v>138.09</v>
      </c>
      <c r="G313" s="1">
        <v>299.12</v>
      </c>
      <c r="H313" s="1">
        <v>4.2300000000000004</v>
      </c>
      <c r="I313" s="1">
        <v>13.27</v>
      </c>
      <c r="J313" s="1">
        <v>11.4</v>
      </c>
      <c r="K313" s="1">
        <v>11.27</v>
      </c>
    </row>
    <row r="314" spans="1:11" ht="19" x14ac:dyDescent="0.2">
      <c r="A314" s="3" t="s">
        <v>219</v>
      </c>
      <c r="B314">
        <v>313</v>
      </c>
      <c r="C314" t="s">
        <v>2473</v>
      </c>
      <c r="D314" s="1">
        <v>82.66</v>
      </c>
      <c r="E314" s="1">
        <v>632.91999999999996</v>
      </c>
      <c r="F314" s="1">
        <v>286.66000000000003</v>
      </c>
      <c r="G314" s="1">
        <v>631.79</v>
      </c>
      <c r="H314" s="1">
        <v>12.86</v>
      </c>
      <c r="I314" s="1">
        <v>25.18</v>
      </c>
      <c r="J314" s="1">
        <v>29.15</v>
      </c>
      <c r="K314" s="1">
        <v>19.489999999999998</v>
      </c>
    </row>
    <row r="315" spans="1:11" ht="19" x14ac:dyDescent="0.2">
      <c r="A315" s="3" t="s">
        <v>220</v>
      </c>
      <c r="B315">
        <v>314</v>
      </c>
      <c r="C315" t="s">
        <v>2474</v>
      </c>
      <c r="D315" s="1">
        <v>51.44</v>
      </c>
      <c r="E315" s="1">
        <v>466.3</v>
      </c>
      <c r="F315" s="1">
        <v>177.88</v>
      </c>
      <c r="G315" s="1">
        <v>448.78</v>
      </c>
      <c r="H315" s="1">
        <v>4.63</v>
      </c>
      <c r="I315" s="1">
        <v>16.22</v>
      </c>
      <c r="J315" s="1">
        <v>14.42</v>
      </c>
      <c r="K315" s="1">
        <v>13.64</v>
      </c>
    </row>
    <row r="316" spans="1:11" ht="19" x14ac:dyDescent="0.2">
      <c r="A316" s="3" t="s">
        <v>0</v>
      </c>
      <c r="B316">
        <v>315</v>
      </c>
      <c r="C316" t="s">
        <v>2475</v>
      </c>
      <c r="D316" s="1">
        <v>16.57</v>
      </c>
      <c r="E316" s="1">
        <v>13.06</v>
      </c>
      <c r="F316" s="1">
        <v>7.82</v>
      </c>
      <c r="G316" s="1">
        <v>7.67</v>
      </c>
      <c r="H316" s="1">
        <v>2.23</v>
      </c>
      <c r="I316" s="1">
        <v>2.96</v>
      </c>
      <c r="J316" s="1">
        <v>3.79</v>
      </c>
      <c r="K316" s="1">
        <v>9.2799999999999994</v>
      </c>
    </row>
    <row r="317" spans="1:11" ht="19" x14ac:dyDescent="0.2">
      <c r="A317" s="3" t="s">
        <v>0</v>
      </c>
      <c r="B317">
        <v>316</v>
      </c>
      <c r="C317" t="s">
        <v>2476</v>
      </c>
      <c r="D317" s="1">
        <v>43</v>
      </c>
      <c r="E317" s="1">
        <v>27.52</v>
      </c>
      <c r="F317" s="1">
        <v>24.45</v>
      </c>
      <c r="G317" s="1">
        <v>18.98</v>
      </c>
      <c r="H317" s="1">
        <v>6.56</v>
      </c>
      <c r="I317" s="1">
        <v>6.33</v>
      </c>
      <c r="J317" s="1">
        <v>12.16</v>
      </c>
      <c r="K317" s="1">
        <v>21.24</v>
      </c>
    </row>
    <row r="318" spans="1:11" ht="19" x14ac:dyDescent="0.2">
      <c r="A318" s="3" t="s">
        <v>221</v>
      </c>
      <c r="B318">
        <v>317</v>
      </c>
      <c r="C318" t="s">
        <v>2477</v>
      </c>
      <c r="D318" s="1">
        <v>119.45</v>
      </c>
      <c r="E318" s="1">
        <v>260.85000000000002</v>
      </c>
      <c r="F318" s="1">
        <v>143.32</v>
      </c>
      <c r="G318" s="1">
        <v>211.32</v>
      </c>
      <c r="H318" s="1">
        <v>23.1</v>
      </c>
      <c r="I318" s="1">
        <v>38.72</v>
      </c>
      <c r="J318" s="1">
        <v>77.099999999999994</v>
      </c>
      <c r="K318" s="1">
        <v>134.25</v>
      </c>
    </row>
    <row r="319" spans="1:11" ht="19" x14ac:dyDescent="0.2">
      <c r="A319" s="3" t="s">
        <v>222</v>
      </c>
      <c r="B319">
        <v>318</v>
      </c>
      <c r="C319" t="s">
        <v>2478</v>
      </c>
      <c r="D319" s="1">
        <v>63.93</v>
      </c>
      <c r="E319" s="1">
        <v>124.32</v>
      </c>
      <c r="F319" s="1">
        <v>75.14</v>
      </c>
      <c r="G319" s="1">
        <v>91.76</v>
      </c>
      <c r="H319" s="1">
        <v>29.51</v>
      </c>
      <c r="I319" s="1">
        <v>37.92</v>
      </c>
      <c r="J319" s="1">
        <v>61.68</v>
      </c>
      <c r="K319" s="1">
        <v>109.07</v>
      </c>
    </row>
    <row r="320" spans="1:11" ht="19" x14ac:dyDescent="0.2">
      <c r="A320" s="3" t="s">
        <v>223</v>
      </c>
      <c r="B320">
        <v>319</v>
      </c>
      <c r="C320" t="s">
        <v>2479</v>
      </c>
      <c r="D320" s="1">
        <v>10.9</v>
      </c>
      <c r="E320" s="1">
        <v>9.36</v>
      </c>
      <c r="F320" s="1">
        <v>7.42</v>
      </c>
      <c r="G320" s="1">
        <v>7.47</v>
      </c>
      <c r="H320" s="1">
        <v>2.0099999999999998</v>
      </c>
      <c r="I320" s="1">
        <v>3.79</v>
      </c>
      <c r="J320" s="1">
        <v>6.61</v>
      </c>
      <c r="K320" s="1">
        <v>10.039999999999999</v>
      </c>
    </row>
    <row r="321" spans="1:11" ht="19" x14ac:dyDescent="0.2">
      <c r="A321" s="3" t="s">
        <v>224</v>
      </c>
      <c r="B321">
        <v>320</v>
      </c>
      <c r="C321" t="s">
        <v>2480</v>
      </c>
      <c r="D321" s="1">
        <v>34.33</v>
      </c>
      <c r="E321" s="1">
        <v>34.28</v>
      </c>
      <c r="F321" s="1">
        <v>31.06</v>
      </c>
      <c r="G321" s="1">
        <v>42.68</v>
      </c>
      <c r="H321" s="1">
        <v>17.579999999999998</v>
      </c>
      <c r="I321" s="1">
        <v>26.92</v>
      </c>
      <c r="J321" s="1">
        <v>52.69</v>
      </c>
      <c r="K321" s="1">
        <v>91.72</v>
      </c>
    </row>
    <row r="322" spans="1:11" ht="19" x14ac:dyDescent="0.2">
      <c r="A322" s="3" t="s">
        <v>0</v>
      </c>
      <c r="B322">
        <v>321</v>
      </c>
      <c r="C322" t="s">
        <v>2481</v>
      </c>
      <c r="D322" s="1">
        <v>19.510000000000002</v>
      </c>
      <c r="E322" s="1">
        <v>21.12</v>
      </c>
      <c r="F322" s="1">
        <v>18.55</v>
      </c>
      <c r="G322" s="1">
        <v>22.82</v>
      </c>
      <c r="H322" s="1">
        <v>6.23</v>
      </c>
      <c r="I322" s="1">
        <v>9.18</v>
      </c>
      <c r="J322" s="1">
        <v>17.41</v>
      </c>
      <c r="K322" s="1">
        <v>41.96</v>
      </c>
    </row>
    <row r="323" spans="1:11" ht="19" x14ac:dyDescent="0.2">
      <c r="A323" s="3" t="s">
        <v>225</v>
      </c>
      <c r="B323">
        <v>322</v>
      </c>
      <c r="C323" t="s">
        <v>2482</v>
      </c>
      <c r="D323" s="1">
        <v>18.34</v>
      </c>
      <c r="E323" s="1">
        <v>26.74</v>
      </c>
      <c r="F323" s="1">
        <v>19.45</v>
      </c>
      <c r="G323" s="1">
        <v>20.86</v>
      </c>
      <c r="H323" s="1">
        <v>5.71</v>
      </c>
      <c r="I323" s="1">
        <v>8.08</v>
      </c>
      <c r="J323" s="1">
        <v>16.03</v>
      </c>
      <c r="K323" s="1">
        <v>39.229999999999997</v>
      </c>
    </row>
    <row r="324" spans="1:11" ht="19" x14ac:dyDescent="0.2">
      <c r="A324" s="3" t="s">
        <v>0</v>
      </c>
      <c r="B324">
        <v>323</v>
      </c>
      <c r="C324" t="s">
        <v>2483</v>
      </c>
      <c r="D324" s="1">
        <v>14.04</v>
      </c>
      <c r="E324" s="1">
        <v>14.13</v>
      </c>
      <c r="F324" s="1">
        <v>14.95</v>
      </c>
      <c r="G324" s="1">
        <v>12.71</v>
      </c>
      <c r="H324" s="1">
        <v>5.89</v>
      </c>
      <c r="I324" s="1">
        <v>5.53</v>
      </c>
      <c r="J324" s="1">
        <v>15.13</v>
      </c>
      <c r="K324" s="1">
        <v>25.59</v>
      </c>
    </row>
    <row r="325" spans="1:11" ht="19" x14ac:dyDescent="0.2">
      <c r="A325" s="3" t="s">
        <v>226</v>
      </c>
      <c r="B325">
        <v>324</v>
      </c>
      <c r="C325" t="s">
        <v>2484</v>
      </c>
      <c r="D325" s="1">
        <v>16.05</v>
      </c>
      <c r="E325" s="1">
        <v>20.63</v>
      </c>
      <c r="F325" s="1">
        <v>18.329999999999998</v>
      </c>
      <c r="G325" s="1">
        <v>21.63</v>
      </c>
      <c r="H325" s="1">
        <v>8.17</v>
      </c>
      <c r="I325" s="1">
        <v>10.88</v>
      </c>
      <c r="J325" s="1">
        <v>22.64</v>
      </c>
      <c r="K325" s="1">
        <v>26.57</v>
      </c>
    </row>
    <row r="326" spans="1:11" ht="19" x14ac:dyDescent="0.2">
      <c r="A326" s="3" t="s">
        <v>227</v>
      </c>
      <c r="B326">
        <v>325</v>
      </c>
      <c r="C326" t="s">
        <v>2485</v>
      </c>
      <c r="D326" s="1">
        <v>28.41</v>
      </c>
      <c r="E326" s="1">
        <v>30.5</v>
      </c>
      <c r="F326" s="1">
        <v>28.31</v>
      </c>
      <c r="G326" s="1">
        <v>29.09</v>
      </c>
      <c r="H326" s="1">
        <v>15.04</v>
      </c>
      <c r="I326" s="1">
        <v>20.53</v>
      </c>
      <c r="J326" s="1">
        <v>33.299999999999997</v>
      </c>
      <c r="K326" s="1">
        <v>58.56</v>
      </c>
    </row>
    <row r="327" spans="1:11" ht="19" x14ac:dyDescent="0.2">
      <c r="A327" s="3" t="s">
        <v>0</v>
      </c>
      <c r="B327">
        <v>326</v>
      </c>
      <c r="C327" t="s">
        <v>2486</v>
      </c>
      <c r="D327" s="1">
        <v>21.08</v>
      </c>
      <c r="E327" s="1">
        <v>18.350000000000001</v>
      </c>
      <c r="F327" s="1">
        <v>10.82</v>
      </c>
      <c r="G327" s="1">
        <v>16.77</v>
      </c>
      <c r="H327" s="1">
        <v>27.13</v>
      </c>
      <c r="I327" s="1">
        <v>43.65</v>
      </c>
      <c r="J327" s="1">
        <v>43.45</v>
      </c>
      <c r="K327" s="1">
        <v>59.62</v>
      </c>
    </row>
    <row r="328" spans="1:11" ht="19" x14ac:dyDescent="0.2">
      <c r="A328" s="3" t="s">
        <v>228</v>
      </c>
      <c r="B328">
        <v>327</v>
      </c>
      <c r="C328" t="s">
        <v>2487</v>
      </c>
      <c r="D328" s="1">
        <v>36.4</v>
      </c>
      <c r="E328" s="1">
        <v>15.62</v>
      </c>
      <c r="F328" s="1">
        <v>13.35</v>
      </c>
      <c r="G328" s="1">
        <v>10.87</v>
      </c>
      <c r="H328" s="1">
        <v>10.119999999999999</v>
      </c>
      <c r="I328" s="1">
        <v>9.7200000000000006</v>
      </c>
      <c r="J328" s="1">
        <v>9.92</v>
      </c>
      <c r="K328" s="1">
        <v>20.75</v>
      </c>
    </row>
    <row r="329" spans="1:11" ht="19" x14ac:dyDescent="0.2">
      <c r="A329" s="3" t="s">
        <v>229</v>
      </c>
      <c r="B329">
        <v>328</v>
      </c>
      <c r="D329" s="1">
        <v>28.58</v>
      </c>
      <c r="E329" s="1">
        <v>54.16</v>
      </c>
      <c r="F329" s="1">
        <v>18.809999999999999</v>
      </c>
      <c r="G329" s="1">
        <v>36.369999999999997</v>
      </c>
      <c r="H329" s="1">
        <v>6.05</v>
      </c>
      <c r="I329" s="1">
        <v>9.6300000000000008</v>
      </c>
      <c r="J329" s="1">
        <v>12.68</v>
      </c>
      <c r="K329" s="1">
        <v>32.28</v>
      </c>
    </row>
    <row r="330" spans="1:11" ht="19" x14ac:dyDescent="0.2">
      <c r="A330" s="3" t="s">
        <v>230</v>
      </c>
      <c r="B330">
        <v>329</v>
      </c>
      <c r="C330" t="s">
        <v>2488</v>
      </c>
      <c r="D330" s="1">
        <v>30.82</v>
      </c>
      <c r="E330" s="1">
        <v>48.79</v>
      </c>
      <c r="F330" s="1">
        <v>35.770000000000003</v>
      </c>
      <c r="G330" s="1">
        <v>46.34</v>
      </c>
      <c r="H330" s="1">
        <v>5.47</v>
      </c>
      <c r="I330" s="1">
        <v>5.59</v>
      </c>
      <c r="J330" s="1">
        <v>14.83</v>
      </c>
      <c r="K330" s="1">
        <v>15.35</v>
      </c>
    </row>
    <row r="331" spans="1:11" ht="19" x14ac:dyDescent="0.2">
      <c r="A331" s="3" t="s">
        <v>231</v>
      </c>
      <c r="B331">
        <v>330</v>
      </c>
      <c r="C331" t="s">
        <v>2489</v>
      </c>
      <c r="D331" s="1">
        <v>48.98</v>
      </c>
      <c r="E331" s="1">
        <v>72.91</v>
      </c>
      <c r="F331" s="1">
        <v>50.51</v>
      </c>
      <c r="G331" s="1">
        <v>59.23</v>
      </c>
      <c r="H331" s="1">
        <v>10.119999999999999</v>
      </c>
      <c r="I331" s="1">
        <v>10.41</v>
      </c>
      <c r="J331" s="1">
        <v>24.52</v>
      </c>
      <c r="K331" s="1">
        <v>24.9</v>
      </c>
    </row>
    <row r="332" spans="1:11" ht="19" x14ac:dyDescent="0.2">
      <c r="A332" s="3" t="s">
        <v>232</v>
      </c>
      <c r="B332">
        <v>331</v>
      </c>
      <c r="C332" t="s">
        <v>2490</v>
      </c>
      <c r="D332" s="1">
        <v>0.22</v>
      </c>
      <c r="E332" s="1">
        <v>0.49</v>
      </c>
      <c r="F332" s="1">
        <v>0.15</v>
      </c>
      <c r="G332" s="1">
        <v>0.37</v>
      </c>
      <c r="H332" s="1">
        <v>0.24</v>
      </c>
      <c r="I332" s="1">
        <v>0</v>
      </c>
      <c r="J332" s="1">
        <v>0</v>
      </c>
      <c r="K332" s="1">
        <v>0.16</v>
      </c>
    </row>
    <row r="333" spans="1:11" ht="19" x14ac:dyDescent="0.2">
      <c r="A333" s="3" t="s">
        <v>0</v>
      </c>
      <c r="B333">
        <v>332</v>
      </c>
      <c r="C333" t="s">
        <v>2491</v>
      </c>
      <c r="D333" s="1">
        <v>0.4</v>
      </c>
      <c r="E333" s="1">
        <v>0.42</v>
      </c>
      <c r="F333" s="1">
        <v>0.23</v>
      </c>
      <c r="G333" s="1">
        <v>0.28000000000000003</v>
      </c>
      <c r="H333" s="1">
        <v>0</v>
      </c>
      <c r="I333" s="1">
        <v>0</v>
      </c>
      <c r="J333" s="1">
        <v>0</v>
      </c>
      <c r="K333" s="1">
        <v>0.16</v>
      </c>
    </row>
    <row r="334" spans="1:11" ht="19" x14ac:dyDescent="0.2">
      <c r="A334" s="3" t="s">
        <v>0</v>
      </c>
      <c r="B334">
        <v>333</v>
      </c>
      <c r="C334" t="s">
        <v>2492</v>
      </c>
      <c r="D334" s="1">
        <v>12.67</v>
      </c>
      <c r="E334" s="1">
        <v>19.62</v>
      </c>
      <c r="F334" s="1">
        <v>6.95</v>
      </c>
      <c r="G334" s="1">
        <v>17.989999999999998</v>
      </c>
      <c r="H334" s="1">
        <v>6.24</v>
      </c>
      <c r="I334" s="1">
        <v>3.42</v>
      </c>
      <c r="J334" s="1">
        <v>7.06</v>
      </c>
      <c r="K334" s="1">
        <v>24.34</v>
      </c>
    </row>
    <row r="335" spans="1:11" ht="19" x14ac:dyDescent="0.2">
      <c r="A335" s="3" t="s">
        <v>233</v>
      </c>
      <c r="B335">
        <v>334</v>
      </c>
      <c r="D335" s="1">
        <v>9.89</v>
      </c>
      <c r="E335" s="1">
        <v>7.57</v>
      </c>
      <c r="F335" s="1">
        <v>3.3</v>
      </c>
      <c r="G335" s="1">
        <v>4.01</v>
      </c>
      <c r="H335" s="1">
        <v>3.27</v>
      </c>
      <c r="I335" s="1">
        <v>4.13</v>
      </c>
      <c r="J335" s="1">
        <v>7.31</v>
      </c>
      <c r="K335" s="1">
        <v>40.61</v>
      </c>
    </row>
    <row r="336" spans="1:11" ht="19" x14ac:dyDescent="0.2">
      <c r="A336" s="3" t="s">
        <v>0</v>
      </c>
      <c r="B336">
        <v>335</v>
      </c>
      <c r="C336" t="s">
        <v>2493</v>
      </c>
      <c r="D336" s="1">
        <v>12.78</v>
      </c>
      <c r="E336" s="1">
        <v>13.86</v>
      </c>
      <c r="F336" s="1">
        <v>18.059999999999999</v>
      </c>
      <c r="G336" s="1">
        <v>13.42</v>
      </c>
      <c r="H336" s="1">
        <v>7.51</v>
      </c>
      <c r="I336" s="1">
        <v>15.81</v>
      </c>
      <c r="J336" s="1">
        <v>18.98</v>
      </c>
      <c r="K336" s="1">
        <v>116.86</v>
      </c>
    </row>
    <row r="337" spans="1:11" ht="19" x14ac:dyDescent="0.2">
      <c r="A337" s="3" t="s">
        <v>234</v>
      </c>
      <c r="B337">
        <v>336</v>
      </c>
      <c r="D337" s="1">
        <v>17.149999999999999</v>
      </c>
      <c r="E337" s="1">
        <v>18.25</v>
      </c>
      <c r="F337" s="1">
        <v>14.71</v>
      </c>
      <c r="G337" s="1">
        <v>16.22</v>
      </c>
      <c r="H337" s="1">
        <v>10.94</v>
      </c>
      <c r="I337" s="1">
        <v>8.52</v>
      </c>
      <c r="J337" s="1">
        <v>18.25</v>
      </c>
      <c r="K337" s="1">
        <v>80.2</v>
      </c>
    </row>
    <row r="338" spans="1:11" ht="19" x14ac:dyDescent="0.2">
      <c r="A338" s="3" t="s">
        <v>235</v>
      </c>
      <c r="B338">
        <v>337</v>
      </c>
      <c r="C338" t="s">
        <v>2494</v>
      </c>
      <c r="D338" s="1">
        <v>10.32</v>
      </c>
      <c r="E338" s="1">
        <v>13.81</v>
      </c>
      <c r="F338" s="1">
        <v>9.77</v>
      </c>
      <c r="G338" s="1">
        <v>13.62</v>
      </c>
      <c r="H338" s="1">
        <v>2.41</v>
      </c>
      <c r="I338" s="1">
        <v>5.14</v>
      </c>
      <c r="J338" s="1">
        <v>8.15</v>
      </c>
      <c r="K338" s="1">
        <v>20.91</v>
      </c>
    </row>
    <row r="339" spans="1:11" ht="19" x14ac:dyDescent="0.2">
      <c r="A339" s="3" t="s">
        <v>236</v>
      </c>
      <c r="B339">
        <v>338</v>
      </c>
      <c r="C339" t="s">
        <v>2495</v>
      </c>
      <c r="D339" s="1">
        <v>12.28</v>
      </c>
      <c r="E339" s="1">
        <v>16.07</v>
      </c>
      <c r="F339" s="1">
        <v>12.09</v>
      </c>
      <c r="G339" s="1">
        <v>21.14</v>
      </c>
      <c r="H339" s="1">
        <v>3.51</v>
      </c>
      <c r="I339" s="1">
        <v>4.3099999999999996</v>
      </c>
      <c r="J339" s="1">
        <v>8.69</v>
      </c>
      <c r="K339" s="1">
        <v>26.66</v>
      </c>
    </row>
    <row r="340" spans="1:11" ht="19" x14ac:dyDescent="0.2">
      <c r="A340" s="3" t="s">
        <v>237</v>
      </c>
      <c r="B340">
        <v>339</v>
      </c>
      <c r="D340" s="1">
        <v>77.64</v>
      </c>
      <c r="E340" s="1">
        <v>630.41</v>
      </c>
      <c r="F340" s="1">
        <v>253.27</v>
      </c>
      <c r="G340" s="1">
        <v>682.58</v>
      </c>
      <c r="H340" s="1">
        <v>20.37</v>
      </c>
      <c r="I340" s="1">
        <v>41.27</v>
      </c>
      <c r="J340" s="1">
        <v>59.19</v>
      </c>
      <c r="K340" s="1">
        <v>112.61</v>
      </c>
    </row>
    <row r="341" spans="1:11" ht="19" x14ac:dyDescent="0.2">
      <c r="A341" s="3" t="s">
        <v>238</v>
      </c>
      <c r="B341">
        <v>340</v>
      </c>
      <c r="C341" t="s">
        <v>2496</v>
      </c>
      <c r="D341" s="1">
        <v>69.48</v>
      </c>
      <c r="E341" s="1">
        <v>597.30999999999995</v>
      </c>
      <c r="F341" s="1">
        <v>266.8</v>
      </c>
      <c r="G341" s="1">
        <v>588.84</v>
      </c>
      <c r="H341" s="1">
        <v>15.22</v>
      </c>
      <c r="I341" s="1">
        <v>36.85</v>
      </c>
      <c r="J341" s="1">
        <v>49.61</v>
      </c>
      <c r="K341" s="1">
        <v>87.28</v>
      </c>
    </row>
    <row r="342" spans="1:11" ht="19" x14ac:dyDescent="0.2">
      <c r="A342" s="3" t="s">
        <v>0</v>
      </c>
      <c r="B342">
        <v>341</v>
      </c>
      <c r="C342" t="s">
        <v>2497</v>
      </c>
      <c r="D342" s="1">
        <v>57.33</v>
      </c>
      <c r="E342" s="1">
        <v>487.35</v>
      </c>
      <c r="F342" s="1">
        <v>248.83</v>
      </c>
      <c r="G342" s="1">
        <v>485.97</v>
      </c>
      <c r="H342" s="1">
        <v>10.82</v>
      </c>
      <c r="I342" s="1">
        <v>40.479999999999997</v>
      </c>
      <c r="J342" s="1">
        <v>39.090000000000003</v>
      </c>
      <c r="K342" s="1">
        <v>89.94</v>
      </c>
    </row>
    <row r="343" spans="1:11" ht="19" x14ac:dyDescent="0.2">
      <c r="A343" s="3" t="s">
        <v>239</v>
      </c>
      <c r="B343">
        <v>342</v>
      </c>
      <c r="C343" t="s">
        <v>2498</v>
      </c>
      <c r="D343" s="1">
        <v>54.08</v>
      </c>
      <c r="E343" s="1">
        <v>273.04000000000002</v>
      </c>
      <c r="F343" s="1">
        <v>152.41999999999999</v>
      </c>
      <c r="G343" s="1">
        <v>280.95999999999998</v>
      </c>
      <c r="H343" s="1">
        <v>12.93</v>
      </c>
      <c r="I343" s="1">
        <v>31.93</v>
      </c>
      <c r="J343" s="1">
        <v>38.840000000000003</v>
      </c>
      <c r="K343" s="1">
        <v>102.87</v>
      </c>
    </row>
    <row r="344" spans="1:11" ht="19" x14ac:dyDescent="0.2">
      <c r="A344" s="3" t="s">
        <v>240</v>
      </c>
      <c r="B344">
        <v>343</v>
      </c>
      <c r="D344" s="1">
        <v>1.3</v>
      </c>
      <c r="E344" s="1">
        <v>8.7200000000000006</v>
      </c>
      <c r="F344" s="1">
        <v>3.6</v>
      </c>
      <c r="G344" s="1">
        <v>5.45</v>
      </c>
      <c r="H344" s="1">
        <v>0</v>
      </c>
      <c r="I344" s="1">
        <v>2.04</v>
      </c>
      <c r="J344" s="1">
        <v>0.99</v>
      </c>
      <c r="K344" s="1">
        <v>2.82</v>
      </c>
    </row>
    <row r="345" spans="1:11" ht="19" x14ac:dyDescent="0.2">
      <c r="A345" s="3" t="s">
        <v>241</v>
      </c>
      <c r="B345">
        <v>344</v>
      </c>
      <c r="C345" t="s">
        <v>2499</v>
      </c>
      <c r="D345" s="1">
        <v>18.399999999999999</v>
      </c>
      <c r="E345" s="1">
        <v>35.04</v>
      </c>
      <c r="F345" s="1">
        <v>22.55</v>
      </c>
      <c r="G345" s="1">
        <v>28.35</v>
      </c>
      <c r="H345" s="1">
        <v>1.38</v>
      </c>
      <c r="I345" s="1">
        <v>2.97</v>
      </c>
      <c r="J345" s="1">
        <v>8.2899999999999991</v>
      </c>
      <c r="K345" s="1">
        <v>16.309999999999999</v>
      </c>
    </row>
    <row r="346" spans="1:11" ht="19" x14ac:dyDescent="0.2">
      <c r="A346" s="3" t="s">
        <v>0</v>
      </c>
      <c r="B346">
        <v>345</v>
      </c>
      <c r="C346" t="s">
        <v>2500</v>
      </c>
      <c r="D346" s="1">
        <v>24.36</v>
      </c>
      <c r="E346" s="1">
        <v>43.58</v>
      </c>
      <c r="F346" s="1">
        <v>27.86</v>
      </c>
      <c r="G346" s="1">
        <v>34.92</v>
      </c>
      <c r="H346" s="1">
        <v>2.68</v>
      </c>
      <c r="I346" s="1">
        <v>7.32</v>
      </c>
      <c r="J346" s="1">
        <v>13.54</v>
      </c>
      <c r="K346" s="1">
        <v>16.82</v>
      </c>
    </row>
    <row r="347" spans="1:11" ht="19" x14ac:dyDescent="0.2">
      <c r="A347" s="3" t="s">
        <v>242</v>
      </c>
      <c r="B347">
        <v>346</v>
      </c>
      <c r="C347" t="s">
        <v>2501</v>
      </c>
      <c r="D347" s="1">
        <v>21.95</v>
      </c>
      <c r="E347" s="1">
        <v>55.73</v>
      </c>
      <c r="F347" s="1">
        <v>33.89</v>
      </c>
      <c r="G347" s="1">
        <v>46.7</v>
      </c>
      <c r="H347" s="1">
        <v>3.37</v>
      </c>
      <c r="I347" s="1">
        <v>5.41</v>
      </c>
      <c r="J347" s="1">
        <v>14.43</v>
      </c>
      <c r="K347" s="1">
        <v>23.94</v>
      </c>
    </row>
    <row r="348" spans="1:11" ht="19" x14ac:dyDescent="0.2">
      <c r="A348" s="3" t="s">
        <v>243</v>
      </c>
      <c r="B348">
        <v>347</v>
      </c>
      <c r="C348" t="s">
        <v>2502</v>
      </c>
      <c r="D348" s="1">
        <v>13.29</v>
      </c>
      <c r="E348" s="1">
        <v>39.86</v>
      </c>
      <c r="F348" s="1">
        <v>23.21</v>
      </c>
      <c r="G348" s="1">
        <v>34.479999999999997</v>
      </c>
      <c r="H348" s="1">
        <v>1.26</v>
      </c>
      <c r="I348" s="1">
        <v>3.34</v>
      </c>
      <c r="J348" s="1">
        <v>7.77</v>
      </c>
      <c r="K348" s="1">
        <v>14.2</v>
      </c>
    </row>
    <row r="349" spans="1:11" ht="19" x14ac:dyDescent="0.2">
      <c r="A349" s="3" t="s">
        <v>244</v>
      </c>
      <c r="B349">
        <v>348</v>
      </c>
      <c r="C349" t="s">
        <v>2503</v>
      </c>
      <c r="D349" s="1">
        <v>9.08</v>
      </c>
      <c r="E349" s="1">
        <v>26.91</v>
      </c>
      <c r="F349" s="1">
        <v>15.12</v>
      </c>
      <c r="G349" s="1">
        <v>24.22</v>
      </c>
      <c r="H349" s="1">
        <v>0.78</v>
      </c>
      <c r="I349" s="1">
        <v>1.61</v>
      </c>
      <c r="J349" s="1">
        <v>6</v>
      </c>
      <c r="K349" s="1">
        <v>9.49</v>
      </c>
    </row>
    <row r="350" spans="1:11" ht="19" x14ac:dyDescent="0.2">
      <c r="A350" s="3" t="s">
        <v>245</v>
      </c>
      <c r="B350">
        <v>349</v>
      </c>
      <c r="C350" t="s">
        <v>2504</v>
      </c>
      <c r="D350" s="1">
        <v>28.37</v>
      </c>
      <c r="E350" s="1">
        <v>92.08</v>
      </c>
      <c r="F350" s="1">
        <v>58.43</v>
      </c>
      <c r="G350" s="1">
        <v>74.569999999999993</v>
      </c>
      <c r="H350" s="1">
        <v>7.39</v>
      </c>
      <c r="I350" s="1">
        <v>23.95</v>
      </c>
      <c r="J350" s="1">
        <v>40.549999999999997</v>
      </c>
      <c r="K350" s="1">
        <v>84.27</v>
      </c>
    </row>
    <row r="351" spans="1:11" ht="19" x14ac:dyDescent="0.2">
      <c r="A351" s="3" t="s">
        <v>0</v>
      </c>
      <c r="B351">
        <v>350</v>
      </c>
      <c r="C351" t="s">
        <v>2505</v>
      </c>
      <c r="D351" s="1">
        <v>106.65</v>
      </c>
      <c r="E351" s="1">
        <v>181.76</v>
      </c>
      <c r="F351" s="1">
        <v>100.64</v>
      </c>
      <c r="G351" s="1">
        <v>164.84</v>
      </c>
      <c r="H351" s="1">
        <v>25.16</v>
      </c>
      <c r="I351" s="1">
        <v>44.56</v>
      </c>
      <c r="J351" s="1">
        <v>69.849999999999994</v>
      </c>
      <c r="K351" s="1">
        <v>204.73</v>
      </c>
    </row>
    <row r="352" spans="1:11" ht="19" x14ac:dyDescent="0.2">
      <c r="A352" s="3" t="s">
        <v>246</v>
      </c>
      <c r="B352">
        <v>351</v>
      </c>
      <c r="C352" t="s">
        <v>2506</v>
      </c>
      <c r="D352" s="1">
        <v>53.43</v>
      </c>
      <c r="E352" s="1">
        <v>53.8</v>
      </c>
      <c r="F352" s="1">
        <v>47.82</v>
      </c>
      <c r="G352" s="1">
        <v>52.31</v>
      </c>
      <c r="H352" s="1">
        <v>4.72</v>
      </c>
      <c r="I352" s="1">
        <v>6.49</v>
      </c>
      <c r="J352" s="1">
        <v>11.01</v>
      </c>
      <c r="K352" s="1">
        <v>22.68</v>
      </c>
    </row>
    <row r="353" spans="1:11" ht="19" x14ac:dyDescent="0.2">
      <c r="A353" s="3" t="s">
        <v>247</v>
      </c>
      <c r="B353">
        <v>352</v>
      </c>
      <c r="C353" t="s">
        <v>2507</v>
      </c>
      <c r="D353" s="1">
        <v>13.98</v>
      </c>
      <c r="E353" s="1">
        <v>17.39</v>
      </c>
      <c r="F353" s="1">
        <v>13.32</v>
      </c>
      <c r="G353" s="1">
        <v>15.1</v>
      </c>
      <c r="H353" s="1">
        <v>0.89</v>
      </c>
      <c r="I353" s="1">
        <v>1.43</v>
      </c>
      <c r="J353" s="1">
        <v>2.34</v>
      </c>
      <c r="K353" s="1">
        <v>3.12</v>
      </c>
    </row>
    <row r="354" spans="1:11" ht="19" x14ac:dyDescent="0.2">
      <c r="A354" s="3" t="s">
        <v>248</v>
      </c>
      <c r="B354">
        <v>353</v>
      </c>
      <c r="C354" t="s">
        <v>2508</v>
      </c>
      <c r="D354" s="1">
        <v>18.03</v>
      </c>
      <c r="E354" s="1">
        <v>30.65</v>
      </c>
      <c r="F354" s="1">
        <v>20.2</v>
      </c>
      <c r="G354" s="1">
        <v>29.88</v>
      </c>
      <c r="H354" s="1">
        <v>2.12</v>
      </c>
      <c r="I354" s="1">
        <v>2.16</v>
      </c>
      <c r="J354" s="1">
        <v>3.19</v>
      </c>
      <c r="K354" s="1">
        <v>4.6399999999999997</v>
      </c>
    </row>
    <row r="355" spans="1:11" ht="19" x14ac:dyDescent="0.2">
      <c r="A355" s="3" t="s">
        <v>249</v>
      </c>
      <c r="B355">
        <v>354</v>
      </c>
      <c r="C355" t="s">
        <v>2509</v>
      </c>
      <c r="D355" s="1">
        <v>61.12</v>
      </c>
      <c r="E355" s="1">
        <v>32.04</v>
      </c>
      <c r="F355" s="1">
        <v>28.24</v>
      </c>
      <c r="G355" s="1">
        <v>23.63</v>
      </c>
      <c r="H355" s="1">
        <v>4.8499999999999996</v>
      </c>
      <c r="I355" s="1">
        <v>7.31</v>
      </c>
      <c r="J355" s="1">
        <v>12.45</v>
      </c>
      <c r="K355" s="1">
        <v>11.44</v>
      </c>
    </row>
    <row r="356" spans="1:11" ht="19" x14ac:dyDescent="0.2">
      <c r="A356" s="3" t="s">
        <v>250</v>
      </c>
      <c r="B356">
        <v>355</v>
      </c>
      <c r="C356" t="s">
        <v>2510</v>
      </c>
      <c r="D356" s="1">
        <v>91.61</v>
      </c>
      <c r="E356" s="1">
        <v>42.5</v>
      </c>
      <c r="F356" s="1">
        <v>41.57</v>
      </c>
      <c r="G356" s="1">
        <v>30.65</v>
      </c>
      <c r="H356" s="1">
        <v>11.41</v>
      </c>
      <c r="I356" s="1">
        <v>13.11</v>
      </c>
      <c r="J356" s="1">
        <v>28.22</v>
      </c>
      <c r="K356" s="1">
        <v>24.09</v>
      </c>
    </row>
    <row r="357" spans="1:11" ht="19" x14ac:dyDescent="0.2">
      <c r="A357" s="3" t="s">
        <v>251</v>
      </c>
      <c r="B357">
        <v>356</v>
      </c>
      <c r="C357" t="s">
        <v>2511</v>
      </c>
      <c r="D357" s="1">
        <v>76.849999999999994</v>
      </c>
      <c r="E357" s="1">
        <v>53.5</v>
      </c>
      <c r="F357" s="1">
        <v>42.44</v>
      </c>
      <c r="G357" s="1">
        <v>35.630000000000003</v>
      </c>
      <c r="H357" s="1">
        <v>6.43</v>
      </c>
      <c r="I357" s="1">
        <v>8.67</v>
      </c>
      <c r="J357" s="1">
        <v>15.88</v>
      </c>
      <c r="K357" s="1">
        <v>19.23</v>
      </c>
    </row>
    <row r="358" spans="1:11" ht="19" x14ac:dyDescent="0.2">
      <c r="A358" s="3" t="s">
        <v>252</v>
      </c>
      <c r="B358">
        <v>357</v>
      </c>
      <c r="D358" s="1">
        <v>108.09</v>
      </c>
      <c r="E358" s="1">
        <v>111.78</v>
      </c>
      <c r="F358" s="1">
        <v>60.17</v>
      </c>
      <c r="G358" s="1">
        <v>79.680000000000007</v>
      </c>
      <c r="H358" s="1">
        <v>12.87</v>
      </c>
      <c r="I358" s="1">
        <v>20.41</v>
      </c>
      <c r="J358" s="1">
        <v>24.83</v>
      </c>
      <c r="K358" s="1">
        <v>69.39</v>
      </c>
    </row>
    <row r="359" spans="1:11" ht="19" x14ac:dyDescent="0.2">
      <c r="A359" s="3" t="s">
        <v>253</v>
      </c>
      <c r="B359">
        <v>358</v>
      </c>
      <c r="C359" t="s">
        <v>2512</v>
      </c>
      <c r="D359" s="1">
        <v>24.19</v>
      </c>
      <c r="E359" s="1">
        <v>40.39</v>
      </c>
      <c r="F359" s="1">
        <v>29.82</v>
      </c>
      <c r="G359" s="1">
        <v>46.09</v>
      </c>
      <c r="H359" s="1">
        <v>1.98</v>
      </c>
      <c r="I359" s="1">
        <v>3.74</v>
      </c>
      <c r="J359" s="1">
        <v>5.01</v>
      </c>
      <c r="K359" s="1">
        <v>8.3699999999999992</v>
      </c>
    </row>
    <row r="360" spans="1:11" ht="19" x14ac:dyDescent="0.2">
      <c r="A360" s="3" t="s">
        <v>254</v>
      </c>
      <c r="B360">
        <v>359</v>
      </c>
      <c r="C360" t="s">
        <v>2513</v>
      </c>
      <c r="D360" s="1">
        <v>50.42</v>
      </c>
      <c r="E360" s="1">
        <v>71.8</v>
      </c>
      <c r="F360" s="1">
        <v>59.34</v>
      </c>
      <c r="G360" s="1">
        <v>76.86</v>
      </c>
      <c r="H360" s="1">
        <v>6.21</v>
      </c>
      <c r="I360" s="1">
        <v>9.61</v>
      </c>
      <c r="J360" s="1">
        <v>16.649999999999999</v>
      </c>
      <c r="K360" s="1">
        <v>26.69</v>
      </c>
    </row>
    <row r="361" spans="1:11" ht="19" x14ac:dyDescent="0.2">
      <c r="A361" s="3" t="s">
        <v>255</v>
      </c>
      <c r="B361">
        <v>360</v>
      </c>
      <c r="D361" s="1">
        <v>1211.75</v>
      </c>
      <c r="E361" s="1">
        <v>961.83</v>
      </c>
      <c r="F361" s="1">
        <v>546.63</v>
      </c>
      <c r="G361" s="1">
        <v>828.09</v>
      </c>
      <c r="H361" s="1">
        <v>2467.7800000000002</v>
      </c>
      <c r="I361" s="1">
        <v>1780.51</v>
      </c>
      <c r="J361" s="1">
        <v>1216.03</v>
      </c>
      <c r="K361" s="1">
        <v>6561.64</v>
      </c>
    </row>
    <row r="362" spans="1:11" ht="19" x14ac:dyDescent="0.2">
      <c r="A362" s="3" t="s">
        <v>256</v>
      </c>
      <c r="B362">
        <v>361</v>
      </c>
      <c r="C362" t="s">
        <v>2514</v>
      </c>
      <c r="D362" s="1">
        <v>17.760000000000002</v>
      </c>
      <c r="E362" s="1">
        <v>30.38</v>
      </c>
      <c r="F362" s="1">
        <v>15.21</v>
      </c>
      <c r="G362" s="1">
        <v>28.34</v>
      </c>
      <c r="H362" s="1">
        <v>4.71</v>
      </c>
      <c r="I362" s="1">
        <v>6.16</v>
      </c>
      <c r="J362" s="1">
        <v>14.68</v>
      </c>
      <c r="K362" s="1">
        <v>47.71</v>
      </c>
    </row>
    <row r="363" spans="1:11" ht="19" x14ac:dyDescent="0.2">
      <c r="A363" s="3" t="s">
        <v>257</v>
      </c>
      <c r="B363">
        <v>362</v>
      </c>
      <c r="C363" t="s">
        <v>2515</v>
      </c>
      <c r="D363" s="1">
        <v>38.85</v>
      </c>
      <c r="E363" s="1">
        <v>25.45</v>
      </c>
      <c r="F363" s="1">
        <v>21.02</v>
      </c>
      <c r="G363" s="1">
        <v>19.440000000000001</v>
      </c>
      <c r="H363" s="1">
        <v>10.17</v>
      </c>
      <c r="I363" s="1">
        <v>11.34</v>
      </c>
      <c r="J363" s="1">
        <v>15.37</v>
      </c>
      <c r="K363" s="1">
        <v>21.77</v>
      </c>
    </row>
    <row r="364" spans="1:11" ht="19" x14ac:dyDescent="0.2">
      <c r="A364" s="3" t="s">
        <v>258</v>
      </c>
      <c r="B364">
        <v>363</v>
      </c>
      <c r="C364" t="s">
        <v>2516</v>
      </c>
      <c r="D364" s="1">
        <v>22.21</v>
      </c>
      <c r="E364" s="1">
        <v>14.04</v>
      </c>
      <c r="F364" s="1">
        <v>11</v>
      </c>
      <c r="G364" s="1">
        <v>12.89</v>
      </c>
      <c r="H364" s="1">
        <v>10.01</v>
      </c>
      <c r="I364" s="1">
        <v>12.08</v>
      </c>
      <c r="J364" s="1">
        <v>16.649999999999999</v>
      </c>
      <c r="K364" s="1">
        <v>35.71</v>
      </c>
    </row>
    <row r="365" spans="1:11" ht="19" x14ac:dyDescent="0.2">
      <c r="A365" s="3" t="s">
        <v>259</v>
      </c>
      <c r="B365">
        <v>364</v>
      </c>
      <c r="C365" t="s">
        <v>2517</v>
      </c>
      <c r="D365" s="1">
        <v>67.459999999999994</v>
      </c>
      <c r="E365" s="1">
        <v>43.47</v>
      </c>
      <c r="F365" s="1">
        <v>9.94</v>
      </c>
      <c r="G365" s="1">
        <v>8.86</v>
      </c>
      <c r="H365" s="1">
        <v>193.04</v>
      </c>
      <c r="I365" s="1">
        <v>168.34</v>
      </c>
      <c r="J365" s="1">
        <v>243.24</v>
      </c>
      <c r="K365" s="1">
        <v>396.56</v>
      </c>
    </row>
    <row r="366" spans="1:11" ht="19" x14ac:dyDescent="0.2">
      <c r="A366" s="3" t="s">
        <v>0</v>
      </c>
      <c r="B366">
        <v>365</v>
      </c>
      <c r="C366" t="s">
        <v>2518</v>
      </c>
      <c r="D366" s="1">
        <v>109.33</v>
      </c>
      <c r="E366" s="1">
        <v>40</v>
      </c>
      <c r="F366" s="1">
        <v>16.739999999999998</v>
      </c>
      <c r="G366" s="1">
        <v>11.04</v>
      </c>
      <c r="H366" s="1">
        <v>429.35</v>
      </c>
      <c r="I366" s="1">
        <v>362.52</v>
      </c>
      <c r="J366" s="1">
        <v>476.76</v>
      </c>
      <c r="K366" s="1">
        <v>802.75</v>
      </c>
    </row>
    <row r="367" spans="1:11" ht="19" x14ac:dyDescent="0.2">
      <c r="A367" s="3" t="s">
        <v>260</v>
      </c>
      <c r="B367">
        <v>366</v>
      </c>
      <c r="C367" t="s">
        <v>2519</v>
      </c>
      <c r="D367" s="1">
        <v>5.74</v>
      </c>
      <c r="E367" s="1">
        <v>2.0499999999999998</v>
      </c>
      <c r="F367" s="1">
        <v>2.4300000000000002</v>
      </c>
      <c r="G367" s="1">
        <v>0.77</v>
      </c>
      <c r="H367" s="1">
        <v>2.09</v>
      </c>
      <c r="I367" s="1">
        <v>4.51</v>
      </c>
      <c r="J367" s="1">
        <v>3.27</v>
      </c>
      <c r="K367" s="1">
        <v>6.07</v>
      </c>
    </row>
    <row r="368" spans="1:11" ht="19" x14ac:dyDescent="0.2">
      <c r="A368" s="3" t="s">
        <v>261</v>
      </c>
      <c r="B368">
        <v>367</v>
      </c>
      <c r="C368" t="s">
        <v>2520</v>
      </c>
      <c r="D368" s="1">
        <v>21.47</v>
      </c>
      <c r="E368" s="1">
        <v>23.8</v>
      </c>
      <c r="F368" s="1">
        <v>15.59</v>
      </c>
      <c r="G368" s="1">
        <v>21.86</v>
      </c>
      <c r="H368" s="1">
        <v>3.26</v>
      </c>
      <c r="I368" s="1">
        <v>5.15</v>
      </c>
      <c r="J368" s="1">
        <v>8.2899999999999991</v>
      </c>
      <c r="K368" s="1">
        <v>6.51</v>
      </c>
    </row>
    <row r="369" spans="1:11" ht="19" x14ac:dyDescent="0.2">
      <c r="A369" s="3" t="s">
        <v>262</v>
      </c>
      <c r="B369">
        <v>368</v>
      </c>
      <c r="C369" t="s">
        <v>2521</v>
      </c>
      <c r="D369" s="1">
        <v>27.06</v>
      </c>
      <c r="E369" s="1">
        <v>27.61</v>
      </c>
      <c r="F369" s="1">
        <v>21.28</v>
      </c>
      <c r="G369" s="1">
        <v>23.83</v>
      </c>
      <c r="H369" s="1">
        <v>6.44</v>
      </c>
      <c r="I369" s="1">
        <v>5.96</v>
      </c>
      <c r="J369" s="1">
        <v>13.01</v>
      </c>
      <c r="K369" s="1">
        <v>16.350000000000001</v>
      </c>
    </row>
    <row r="370" spans="1:11" ht="19" x14ac:dyDescent="0.2">
      <c r="A370" s="3" t="s">
        <v>263</v>
      </c>
      <c r="B370">
        <v>369</v>
      </c>
      <c r="C370" t="s">
        <v>2522</v>
      </c>
      <c r="D370" s="1">
        <v>16.309999999999999</v>
      </c>
      <c r="E370" s="1">
        <v>18.96</v>
      </c>
      <c r="F370" s="1">
        <v>11.2</v>
      </c>
      <c r="G370" s="1">
        <v>10.86</v>
      </c>
      <c r="H370" s="1">
        <v>2.0299999999999998</v>
      </c>
      <c r="I370" s="1">
        <v>3.71</v>
      </c>
      <c r="J370" s="1">
        <v>4.25</v>
      </c>
      <c r="K370" s="1">
        <v>8.7799999999999994</v>
      </c>
    </row>
    <row r="371" spans="1:11" ht="19" x14ac:dyDescent="0.2">
      <c r="A371" s="3" t="s">
        <v>264</v>
      </c>
      <c r="B371">
        <v>370</v>
      </c>
      <c r="C371" t="s">
        <v>2523</v>
      </c>
      <c r="D371" s="1">
        <v>19.54</v>
      </c>
      <c r="E371" s="1">
        <v>17.63</v>
      </c>
      <c r="F371" s="1">
        <v>15.85</v>
      </c>
      <c r="G371" s="1">
        <v>13.88</v>
      </c>
      <c r="H371" s="1">
        <v>1.88</v>
      </c>
      <c r="I371" s="1">
        <v>3.04</v>
      </c>
      <c r="J371" s="1">
        <v>6.16</v>
      </c>
      <c r="K371" s="1">
        <v>10.14</v>
      </c>
    </row>
    <row r="372" spans="1:11" ht="19" x14ac:dyDescent="0.2">
      <c r="A372" s="3" t="s">
        <v>265</v>
      </c>
      <c r="B372">
        <v>371</v>
      </c>
      <c r="D372" s="1">
        <v>88.96</v>
      </c>
      <c r="E372" s="1">
        <v>126.87</v>
      </c>
      <c r="F372" s="1">
        <v>47.32</v>
      </c>
      <c r="G372" s="1">
        <v>69.13</v>
      </c>
      <c r="H372" s="1">
        <v>26.39</v>
      </c>
      <c r="I372" s="1">
        <v>45</v>
      </c>
      <c r="J372" s="1">
        <v>27.37</v>
      </c>
      <c r="K372" s="1">
        <v>47.24</v>
      </c>
    </row>
    <row r="373" spans="1:11" ht="19" x14ac:dyDescent="0.2">
      <c r="A373" s="3" t="s">
        <v>266</v>
      </c>
      <c r="B373">
        <v>372</v>
      </c>
      <c r="C373" t="s">
        <v>2524</v>
      </c>
      <c r="D373" s="1">
        <v>38.47</v>
      </c>
      <c r="E373" s="1">
        <v>80.97</v>
      </c>
      <c r="F373" s="1">
        <v>21.12</v>
      </c>
      <c r="G373" s="1">
        <v>24.36</v>
      </c>
      <c r="H373" s="1">
        <v>21.13</v>
      </c>
      <c r="I373" s="1">
        <v>41.07</v>
      </c>
      <c r="J373" s="1">
        <v>9.3699999999999992</v>
      </c>
      <c r="K373" s="1">
        <v>6.56</v>
      </c>
    </row>
    <row r="374" spans="1:11" ht="19" x14ac:dyDescent="0.2">
      <c r="A374" s="3" t="s">
        <v>0</v>
      </c>
      <c r="B374">
        <v>373</v>
      </c>
      <c r="C374" t="s">
        <v>2525</v>
      </c>
      <c r="D374" s="1">
        <v>149.63</v>
      </c>
      <c r="E374" s="1">
        <v>134.28</v>
      </c>
      <c r="F374" s="1">
        <v>79.739999999999995</v>
      </c>
      <c r="G374" s="1">
        <v>76.33</v>
      </c>
      <c r="H374" s="1">
        <v>70.44</v>
      </c>
      <c r="I374" s="1">
        <v>133.88</v>
      </c>
      <c r="J374" s="1">
        <v>89.13</v>
      </c>
      <c r="K374" s="1">
        <v>133.13</v>
      </c>
    </row>
    <row r="375" spans="1:11" ht="19" x14ac:dyDescent="0.2">
      <c r="A375" s="3" t="s">
        <v>267</v>
      </c>
      <c r="B375">
        <v>374</v>
      </c>
      <c r="C375" t="s">
        <v>2526</v>
      </c>
      <c r="D375" s="1">
        <v>121.8</v>
      </c>
      <c r="E375" s="1">
        <v>77.8</v>
      </c>
      <c r="F375" s="1">
        <v>48.01</v>
      </c>
      <c r="G375" s="1">
        <v>40.69</v>
      </c>
      <c r="H375" s="1">
        <v>58.85</v>
      </c>
      <c r="I375" s="1">
        <v>101.98</v>
      </c>
      <c r="J375" s="1">
        <v>65.260000000000005</v>
      </c>
      <c r="K375" s="1">
        <v>103.69</v>
      </c>
    </row>
    <row r="376" spans="1:11" ht="19" x14ac:dyDescent="0.2">
      <c r="A376" s="3" t="s">
        <v>0</v>
      </c>
      <c r="B376">
        <v>375</v>
      </c>
      <c r="C376" t="s">
        <v>2527</v>
      </c>
      <c r="D376" s="1">
        <v>188.96</v>
      </c>
      <c r="E376" s="1">
        <v>205.38</v>
      </c>
      <c r="F376" s="1">
        <v>98.34</v>
      </c>
      <c r="G376" s="1">
        <v>119.07</v>
      </c>
      <c r="H376" s="1">
        <v>94.04</v>
      </c>
      <c r="I376" s="1">
        <v>148.36000000000001</v>
      </c>
      <c r="J376" s="1">
        <v>101.72</v>
      </c>
      <c r="K376" s="1">
        <v>187.41</v>
      </c>
    </row>
    <row r="377" spans="1:11" ht="19" x14ac:dyDescent="0.2">
      <c r="A377" s="3" t="s">
        <v>268</v>
      </c>
      <c r="B377">
        <v>376</v>
      </c>
      <c r="C377" t="s">
        <v>2528</v>
      </c>
      <c r="D377" s="1">
        <v>10.81</v>
      </c>
      <c r="E377" s="1">
        <v>21.56</v>
      </c>
      <c r="F377" s="1">
        <v>9.2100000000000009</v>
      </c>
      <c r="G377" s="1">
        <v>22.34</v>
      </c>
      <c r="H377" s="1">
        <v>0.66</v>
      </c>
      <c r="I377" s="1">
        <v>0.76</v>
      </c>
      <c r="J377" s="1">
        <v>1.57</v>
      </c>
      <c r="K377" s="1">
        <v>3.94</v>
      </c>
    </row>
    <row r="378" spans="1:11" ht="19" x14ac:dyDescent="0.2">
      <c r="A378" s="3" t="s">
        <v>269</v>
      </c>
      <c r="B378">
        <v>377</v>
      </c>
      <c r="C378" t="s">
        <v>2529</v>
      </c>
      <c r="D378" s="1">
        <v>10.71</v>
      </c>
      <c r="E378" s="1">
        <v>22.08</v>
      </c>
      <c r="F378" s="1">
        <v>15.05</v>
      </c>
      <c r="G378" s="1">
        <v>21.14</v>
      </c>
      <c r="H378" s="1">
        <v>0.92</v>
      </c>
      <c r="I378" s="1">
        <v>1.74</v>
      </c>
      <c r="J378" s="1">
        <v>4.4800000000000004</v>
      </c>
      <c r="K378" s="1">
        <v>6.96</v>
      </c>
    </row>
    <row r="379" spans="1:11" ht="19" x14ac:dyDescent="0.2">
      <c r="A379" s="3" t="s">
        <v>270</v>
      </c>
      <c r="B379">
        <v>378</v>
      </c>
      <c r="C379" t="s">
        <v>2530</v>
      </c>
      <c r="D379" s="1">
        <v>20.22</v>
      </c>
      <c r="E379" s="1">
        <v>49.24</v>
      </c>
      <c r="F379" s="1">
        <v>32.340000000000003</v>
      </c>
      <c r="G379" s="1">
        <v>46.63</v>
      </c>
      <c r="H379" s="1">
        <v>2</v>
      </c>
      <c r="I379" s="1">
        <v>3.57</v>
      </c>
      <c r="J379" s="1">
        <v>8.2100000000000009</v>
      </c>
      <c r="K379" s="1">
        <v>13.05</v>
      </c>
    </row>
    <row r="380" spans="1:11" ht="19" x14ac:dyDescent="0.2">
      <c r="A380" s="3" t="s">
        <v>271</v>
      </c>
      <c r="B380">
        <v>379</v>
      </c>
      <c r="C380" t="s">
        <v>2531</v>
      </c>
      <c r="D380" s="1">
        <v>44.36</v>
      </c>
      <c r="E380" s="1">
        <v>68.540000000000006</v>
      </c>
      <c r="F380" s="1">
        <v>59.67</v>
      </c>
      <c r="G380" s="1">
        <v>62.6</v>
      </c>
      <c r="H380" s="1">
        <v>6.79</v>
      </c>
      <c r="I380" s="1">
        <v>7.64</v>
      </c>
      <c r="J380" s="1">
        <v>15.75</v>
      </c>
      <c r="K380" s="1">
        <v>27.62</v>
      </c>
    </row>
    <row r="381" spans="1:11" ht="19" x14ac:dyDescent="0.2">
      <c r="A381" s="3" t="s">
        <v>272</v>
      </c>
      <c r="B381">
        <v>380</v>
      </c>
      <c r="C381" t="s">
        <v>2532</v>
      </c>
      <c r="D381" s="1">
        <v>89.77</v>
      </c>
      <c r="E381" s="1">
        <v>110.33</v>
      </c>
      <c r="F381" s="1">
        <v>82.44</v>
      </c>
      <c r="G381" s="1">
        <v>108.15</v>
      </c>
      <c r="H381" s="1">
        <v>14.21</v>
      </c>
      <c r="I381" s="1">
        <v>18.98</v>
      </c>
      <c r="J381" s="1">
        <v>36.61</v>
      </c>
      <c r="K381" s="1">
        <v>66.63</v>
      </c>
    </row>
    <row r="382" spans="1:11" ht="19" x14ac:dyDescent="0.2">
      <c r="A382" s="3" t="s">
        <v>273</v>
      </c>
      <c r="B382">
        <v>381</v>
      </c>
      <c r="C382" t="s">
        <v>2533</v>
      </c>
      <c r="D382" s="1">
        <v>8.19</v>
      </c>
      <c r="E382" s="1">
        <v>8.86</v>
      </c>
      <c r="F382" s="1">
        <v>1.67</v>
      </c>
      <c r="G382" s="1">
        <v>0.88</v>
      </c>
      <c r="H382" s="1">
        <v>0.12</v>
      </c>
      <c r="I382" s="1">
        <v>0.2</v>
      </c>
      <c r="J382" s="1">
        <v>0</v>
      </c>
      <c r="K382" s="1">
        <v>0.76</v>
      </c>
    </row>
    <row r="383" spans="1:11" ht="19" x14ac:dyDescent="0.2">
      <c r="A383" s="3" t="s">
        <v>274</v>
      </c>
      <c r="B383">
        <v>382</v>
      </c>
      <c r="D383" s="1">
        <v>24.52</v>
      </c>
      <c r="E383" s="1">
        <v>21.24</v>
      </c>
      <c r="F383" s="1">
        <v>4.22</v>
      </c>
      <c r="G383" s="1">
        <v>3.42</v>
      </c>
      <c r="H383" s="1">
        <v>0</v>
      </c>
      <c r="I383" s="1">
        <v>0</v>
      </c>
      <c r="J383" s="1">
        <v>0</v>
      </c>
      <c r="K383" s="1">
        <v>1.47</v>
      </c>
    </row>
    <row r="384" spans="1:11" ht="19" x14ac:dyDescent="0.2">
      <c r="A384" s="3" t="s">
        <v>275</v>
      </c>
      <c r="B384">
        <v>383</v>
      </c>
      <c r="C384" t="s">
        <v>2534</v>
      </c>
      <c r="D384" s="1">
        <v>16.63</v>
      </c>
      <c r="E384" s="1">
        <v>18.53</v>
      </c>
      <c r="F384" s="1">
        <v>2.4300000000000002</v>
      </c>
      <c r="G384" s="1">
        <v>0.39</v>
      </c>
      <c r="H384" s="1">
        <v>0.28999999999999998</v>
      </c>
      <c r="I384" s="1">
        <v>0.63</v>
      </c>
      <c r="J384" s="1">
        <v>0.7</v>
      </c>
      <c r="K384" s="1">
        <v>0.89</v>
      </c>
    </row>
    <row r="385" spans="1:11" ht="19" x14ac:dyDescent="0.2">
      <c r="A385" s="3" t="s">
        <v>276</v>
      </c>
      <c r="B385">
        <v>384</v>
      </c>
      <c r="C385" t="s">
        <v>2535</v>
      </c>
      <c r="D385" s="1">
        <v>13.98</v>
      </c>
      <c r="E385" s="1">
        <v>16.27</v>
      </c>
      <c r="F385" s="1">
        <v>1.9</v>
      </c>
      <c r="G385" s="1">
        <v>2.31</v>
      </c>
      <c r="H385" s="1">
        <v>0.66</v>
      </c>
      <c r="I385" s="1">
        <v>0.54</v>
      </c>
      <c r="J385" s="1">
        <v>0.26</v>
      </c>
      <c r="K385" s="1">
        <v>0.75</v>
      </c>
    </row>
    <row r="386" spans="1:11" ht="19" x14ac:dyDescent="0.2">
      <c r="A386" s="3" t="s">
        <v>277</v>
      </c>
      <c r="B386">
        <v>385</v>
      </c>
      <c r="C386" t="s">
        <v>2536</v>
      </c>
      <c r="D386" s="1">
        <v>9.5500000000000007</v>
      </c>
      <c r="E386" s="1">
        <v>12.02</v>
      </c>
      <c r="F386" s="1">
        <v>1.41</v>
      </c>
      <c r="G386" s="1">
        <v>1.05</v>
      </c>
      <c r="H386" s="1">
        <v>0.5</v>
      </c>
      <c r="I386" s="1">
        <v>0.64</v>
      </c>
      <c r="J386" s="1">
        <v>0.35</v>
      </c>
      <c r="K386" s="1">
        <v>0.57999999999999996</v>
      </c>
    </row>
    <row r="387" spans="1:11" ht="19" x14ac:dyDescent="0.2">
      <c r="A387" s="3" t="s">
        <v>0</v>
      </c>
      <c r="B387">
        <v>386</v>
      </c>
      <c r="C387" t="s">
        <v>2537</v>
      </c>
      <c r="D387" s="1">
        <v>11.81</v>
      </c>
      <c r="E387" s="1">
        <v>15.31</v>
      </c>
      <c r="F387" s="1">
        <v>2.56</v>
      </c>
      <c r="G387" s="1">
        <v>1.72</v>
      </c>
      <c r="H387" s="1">
        <v>0.62</v>
      </c>
      <c r="I387" s="1">
        <v>0.84</v>
      </c>
      <c r="J387" s="1">
        <v>0.47</v>
      </c>
      <c r="K387" s="1">
        <v>0.59</v>
      </c>
    </row>
    <row r="388" spans="1:11" ht="19" x14ac:dyDescent="0.2">
      <c r="A388" s="3" t="s">
        <v>278</v>
      </c>
      <c r="B388">
        <v>387</v>
      </c>
      <c r="C388" t="s">
        <v>2538</v>
      </c>
      <c r="D388" s="1">
        <v>19.63</v>
      </c>
      <c r="E388" s="1">
        <v>20.67</v>
      </c>
      <c r="F388" s="1">
        <v>2.65</v>
      </c>
      <c r="G388" s="1">
        <v>1.79</v>
      </c>
      <c r="H388" s="1">
        <v>2.4500000000000002</v>
      </c>
      <c r="I388" s="1">
        <v>2.69</v>
      </c>
      <c r="J388" s="1">
        <v>1.25</v>
      </c>
      <c r="K388" s="1">
        <v>0.82</v>
      </c>
    </row>
    <row r="389" spans="1:11" ht="19" x14ac:dyDescent="0.2">
      <c r="A389" s="3" t="s">
        <v>279</v>
      </c>
      <c r="B389">
        <v>388</v>
      </c>
      <c r="C389" t="s">
        <v>2539</v>
      </c>
      <c r="D389" s="1">
        <v>6.04</v>
      </c>
      <c r="E389" s="1">
        <v>1.61</v>
      </c>
      <c r="F389" s="1">
        <v>1.58</v>
      </c>
      <c r="G389" s="1">
        <v>1.28</v>
      </c>
      <c r="H389" s="1">
        <v>0.97</v>
      </c>
      <c r="I389" s="1">
        <v>1.28</v>
      </c>
      <c r="J389" s="1">
        <v>1.45</v>
      </c>
      <c r="K389" s="1">
        <v>3.48</v>
      </c>
    </row>
    <row r="390" spans="1:11" ht="19" x14ac:dyDescent="0.2">
      <c r="A390" s="3" t="s">
        <v>280</v>
      </c>
      <c r="B390">
        <v>389</v>
      </c>
      <c r="C390" t="s">
        <v>2540</v>
      </c>
      <c r="D390" s="1">
        <v>0.31</v>
      </c>
      <c r="E390" s="1">
        <v>0.46</v>
      </c>
      <c r="F390" s="1">
        <v>0.28000000000000003</v>
      </c>
      <c r="G390" s="1">
        <v>0.52</v>
      </c>
      <c r="H390" s="1">
        <v>0</v>
      </c>
      <c r="I390" s="1">
        <v>0.39</v>
      </c>
      <c r="J390" s="1">
        <v>0.47</v>
      </c>
      <c r="K390" s="1">
        <v>0.89</v>
      </c>
    </row>
    <row r="391" spans="1:11" ht="19" x14ac:dyDescent="0.2">
      <c r="A391" s="3" t="s">
        <v>0</v>
      </c>
      <c r="B391">
        <v>390</v>
      </c>
      <c r="C391" t="s">
        <v>2541</v>
      </c>
      <c r="D391" s="1">
        <v>2.59</v>
      </c>
      <c r="E391" s="1">
        <v>2.99</v>
      </c>
      <c r="F391" s="1">
        <v>0.79</v>
      </c>
      <c r="G391" s="1">
        <v>0.96</v>
      </c>
      <c r="H391" s="1">
        <v>3.45</v>
      </c>
      <c r="I391" s="1">
        <v>2.16</v>
      </c>
      <c r="J391" s="1">
        <v>2.19</v>
      </c>
      <c r="K391" s="1">
        <v>18.649999999999999</v>
      </c>
    </row>
    <row r="392" spans="1:11" ht="19" x14ac:dyDescent="0.2">
      <c r="A392" s="3" t="s">
        <v>281</v>
      </c>
      <c r="B392">
        <v>391</v>
      </c>
      <c r="C392" t="s">
        <v>2542</v>
      </c>
      <c r="D392" s="1">
        <v>9.3800000000000008</v>
      </c>
      <c r="E392" s="1">
        <v>13.01</v>
      </c>
      <c r="F392" s="1">
        <v>12.07</v>
      </c>
      <c r="G392" s="1">
        <v>13.7</v>
      </c>
      <c r="H392" s="1">
        <v>0.62</v>
      </c>
      <c r="I392" s="1">
        <v>0.43</v>
      </c>
      <c r="J392" s="1">
        <v>2.2400000000000002</v>
      </c>
      <c r="K392" s="1">
        <v>2.93</v>
      </c>
    </row>
    <row r="393" spans="1:11" ht="19" x14ac:dyDescent="0.2">
      <c r="A393" s="3" t="s">
        <v>282</v>
      </c>
      <c r="B393">
        <v>392</v>
      </c>
      <c r="C393" t="s">
        <v>2543</v>
      </c>
      <c r="D393" s="1">
        <v>12.13</v>
      </c>
      <c r="E393" s="1">
        <v>19.32</v>
      </c>
      <c r="F393" s="1">
        <v>15.5</v>
      </c>
      <c r="G393" s="1">
        <v>22.24</v>
      </c>
      <c r="H393" s="1">
        <v>0.56000000000000005</v>
      </c>
      <c r="I393" s="1">
        <v>1.01</v>
      </c>
      <c r="J393" s="1">
        <v>3.36</v>
      </c>
      <c r="K393" s="1">
        <v>2.44</v>
      </c>
    </row>
    <row r="394" spans="1:11" ht="19" x14ac:dyDescent="0.2">
      <c r="A394" s="3" t="s">
        <v>283</v>
      </c>
      <c r="B394">
        <v>393</v>
      </c>
      <c r="C394" t="s">
        <v>2544</v>
      </c>
      <c r="D394" s="1">
        <v>16.78</v>
      </c>
      <c r="E394" s="1">
        <v>24.76</v>
      </c>
      <c r="F394" s="1">
        <v>20.21</v>
      </c>
      <c r="G394" s="1">
        <v>24.46</v>
      </c>
      <c r="H394" s="1">
        <v>1.27</v>
      </c>
      <c r="I394" s="1">
        <v>1.28</v>
      </c>
      <c r="J394" s="1">
        <v>4.5199999999999996</v>
      </c>
      <c r="K394" s="1">
        <v>5.79</v>
      </c>
    </row>
    <row r="395" spans="1:11" ht="19" x14ac:dyDescent="0.2">
      <c r="A395" s="3" t="s">
        <v>284</v>
      </c>
      <c r="B395">
        <v>394</v>
      </c>
      <c r="C395" t="s">
        <v>2545</v>
      </c>
      <c r="D395" s="1">
        <v>14.96</v>
      </c>
      <c r="E395" s="1">
        <v>22.29</v>
      </c>
      <c r="F395" s="1">
        <v>18.3</v>
      </c>
      <c r="G395" s="1">
        <v>16.239999999999998</v>
      </c>
      <c r="H395" s="1">
        <v>0.89</v>
      </c>
      <c r="I395" s="1">
        <v>0.9</v>
      </c>
      <c r="J395" s="1">
        <v>5.13</v>
      </c>
      <c r="K395" s="1">
        <v>9.01</v>
      </c>
    </row>
    <row r="396" spans="1:11" ht="19" x14ac:dyDescent="0.2">
      <c r="A396" s="3" t="s">
        <v>285</v>
      </c>
      <c r="B396">
        <v>395</v>
      </c>
      <c r="C396" t="s">
        <v>2546</v>
      </c>
      <c r="D396" s="1">
        <v>20.28</v>
      </c>
      <c r="E396" s="1">
        <v>44.17</v>
      </c>
      <c r="F396" s="1">
        <v>31.62</v>
      </c>
      <c r="G396" s="1">
        <v>43.26</v>
      </c>
      <c r="H396" s="1">
        <v>2.62</v>
      </c>
      <c r="I396" s="1">
        <v>3.51</v>
      </c>
      <c r="J396" s="1">
        <v>10.58</v>
      </c>
      <c r="K396" s="1">
        <v>14.61</v>
      </c>
    </row>
    <row r="397" spans="1:11" ht="19" x14ac:dyDescent="0.2">
      <c r="A397" s="3" t="s">
        <v>286</v>
      </c>
      <c r="B397">
        <v>396</v>
      </c>
      <c r="C397" t="s">
        <v>2547</v>
      </c>
      <c r="D397" s="1">
        <v>24.18</v>
      </c>
      <c r="E397" s="1">
        <v>44.8</v>
      </c>
      <c r="F397" s="1">
        <v>31.07</v>
      </c>
      <c r="G397" s="1">
        <v>43.03</v>
      </c>
      <c r="H397" s="1">
        <v>4.16</v>
      </c>
      <c r="I397" s="1">
        <v>3.59</v>
      </c>
      <c r="J397" s="1">
        <v>8.41</v>
      </c>
      <c r="K397" s="1">
        <v>16.489999999999998</v>
      </c>
    </row>
    <row r="398" spans="1:11" ht="19" x14ac:dyDescent="0.2">
      <c r="A398" s="3" t="s">
        <v>287</v>
      </c>
      <c r="B398">
        <v>397</v>
      </c>
      <c r="C398" t="s">
        <v>2548</v>
      </c>
      <c r="D398" s="1">
        <v>30.33</v>
      </c>
      <c r="E398" s="1">
        <v>45.23</v>
      </c>
      <c r="F398" s="1">
        <v>33.840000000000003</v>
      </c>
      <c r="G398" s="1">
        <v>40.15</v>
      </c>
      <c r="H398" s="1">
        <v>7.31</v>
      </c>
      <c r="I398" s="1">
        <v>10.15</v>
      </c>
      <c r="J398" s="1">
        <v>11.74</v>
      </c>
      <c r="K398" s="1">
        <v>27.93</v>
      </c>
    </row>
    <row r="399" spans="1:11" ht="19" x14ac:dyDescent="0.2">
      <c r="A399" s="3" t="s">
        <v>288</v>
      </c>
      <c r="B399">
        <v>398</v>
      </c>
      <c r="C399" t="s">
        <v>2549</v>
      </c>
      <c r="D399" s="1">
        <v>32.9</v>
      </c>
      <c r="E399" s="1">
        <v>52.76</v>
      </c>
      <c r="F399" s="1">
        <v>33.1</v>
      </c>
      <c r="G399" s="1">
        <v>44.54</v>
      </c>
      <c r="H399" s="1">
        <v>16.510000000000002</v>
      </c>
      <c r="I399" s="1">
        <v>20.9</v>
      </c>
      <c r="J399" s="1">
        <v>26.92</v>
      </c>
      <c r="K399" s="1">
        <v>41.73</v>
      </c>
    </row>
    <row r="400" spans="1:11" ht="19" x14ac:dyDescent="0.2">
      <c r="A400" s="3" t="s">
        <v>289</v>
      </c>
      <c r="B400">
        <v>399</v>
      </c>
      <c r="C400" t="s">
        <v>2550</v>
      </c>
      <c r="D400" s="1">
        <v>27.34</v>
      </c>
      <c r="E400" s="1">
        <v>43.33</v>
      </c>
      <c r="F400" s="1">
        <v>25.97</v>
      </c>
      <c r="G400" s="1">
        <v>32.22</v>
      </c>
      <c r="H400" s="1">
        <v>8.74</v>
      </c>
      <c r="I400" s="1">
        <v>11</v>
      </c>
      <c r="J400" s="1">
        <v>16.760000000000002</v>
      </c>
      <c r="K400" s="1">
        <v>40.97</v>
      </c>
    </row>
    <row r="401" spans="1:11" ht="19" x14ac:dyDescent="0.2">
      <c r="A401" s="3" t="s">
        <v>290</v>
      </c>
      <c r="B401">
        <v>400</v>
      </c>
      <c r="C401" t="s">
        <v>2551</v>
      </c>
      <c r="D401" s="1">
        <v>5.44</v>
      </c>
      <c r="E401" s="1">
        <v>6.21</v>
      </c>
      <c r="F401" s="1">
        <v>3.63</v>
      </c>
      <c r="G401" s="1">
        <v>3.73</v>
      </c>
      <c r="H401" s="1">
        <v>0.87</v>
      </c>
      <c r="I401" s="1">
        <v>0.43</v>
      </c>
      <c r="J401" s="1">
        <v>1.66</v>
      </c>
      <c r="K401" s="1">
        <v>2.97</v>
      </c>
    </row>
    <row r="402" spans="1:11" ht="19" x14ac:dyDescent="0.2">
      <c r="A402" s="3" t="s">
        <v>291</v>
      </c>
      <c r="B402">
        <v>401</v>
      </c>
      <c r="C402" t="s">
        <v>2552</v>
      </c>
      <c r="D402" s="1">
        <v>27.41</v>
      </c>
      <c r="E402" s="1">
        <v>17.61</v>
      </c>
      <c r="F402" s="1">
        <v>15.48</v>
      </c>
      <c r="G402" s="1">
        <v>12.32</v>
      </c>
      <c r="H402" s="1">
        <v>7.45</v>
      </c>
      <c r="I402" s="1">
        <v>6.98</v>
      </c>
      <c r="J402" s="1">
        <v>16.03</v>
      </c>
      <c r="K402" s="1">
        <v>27.07</v>
      </c>
    </row>
    <row r="403" spans="1:11" ht="19" x14ac:dyDescent="0.2">
      <c r="A403" s="3" t="s">
        <v>292</v>
      </c>
      <c r="B403">
        <v>402</v>
      </c>
      <c r="C403" t="s">
        <v>2553</v>
      </c>
      <c r="D403" s="1">
        <v>1.76</v>
      </c>
      <c r="E403" s="1">
        <v>1.18</v>
      </c>
      <c r="F403" s="1">
        <v>0.51</v>
      </c>
      <c r="G403" s="1">
        <v>0.38</v>
      </c>
      <c r="H403" s="1">
        <v>0.37</v>
      </c>
      <c r="I403" s="1">
        <v>0.69</v>
      </c>
      <c r="J403" s="1">
        <v>0.62</v>
      </c>
      <c r="K403" s="1">
        <v>1.63</v>
      </c>
    </row>
    <row r="404" spans="1:11" ht="19" x14ac:dyDescent="0.2">
      <c r="A404" s="3" t="s">
        <v>0</v>
      </c>
      <c r="B404">
        <v>403</v>
      </c>
      <c r="C404" t="s">
        <v>2554</v>
      </c>
      <c r="D404" s="1">
        <v>4.82</v>
      </c>
      <c r="E404" s="1">
        <v>6.56</v>
      </c>
      <c r="F404" s="1">
        <v>2.19</v>
      </c>
      <c r="G404" s="1">
        <v>3.73</v>
      </c>
      <c r="H404" s="1">
        <v>0.74</v>
      </c>
      <c r="I404" s="1">
        <v>1.05</v>
      </c>
      <c r="J404" s="1">
        <v>1.94</v>
      </c>
      <c r="K404" s="1">
        <v>3.84</v>
      </c>
    </row>
    <row r="405" spans="1:11" ht="19" x14ac:dyDescent="0.2">
      <c r="A405" s="3" t="s">
        <v>293</v>
      </c>
      <c r="B405">
        <v>404</v>
      </c>
      <c r="C405" t="s">
        <v>2555</v>
      </c>
      <c r="D405" s="1">
        <v>115.85</v>
      </c>
      <c r="E405" s="1">
        <v>375.13</v>
      </c>
      <c r="F405" s="1">
        <v>166.87</v>
      </c>
      <c r="G405" s="1">
        <v>266.25</v>
      </c>
      <c r="H405" s="1">
        <v>17.82</v>
      </c>
      <c r="I405" s="1">
        <v>28.97</v>
      </c>
      <c r="J405" s="1">
        <v>32.409999999999997</v>
      </c>
      <c r="K405" s="1">
        <v>64.39</v>
      </c>
    </row>
    <row r="406" spans="1:11" ht="19" x14ac:dyDescent="0.2">
      <c r="A406" s="3" t="s">
        <v>294</v>
      </c>
      <c r="B406">
        <v>405</v>
      </c>
      <c r="C406" t="s">
        <v>2556</v>
      </c>
      <c r="D406" s="1">
        <v>31.67</v>
      </c>
      <c r="E406" s="1">
        <v>37.159999999999997</v>
      </c>
      <c r="F406" s="1">
        <v>26.1</v>
      </c>
      <c r="G406" s="1">
        <v>33.65</v>
      </c>
      <c r="H406" s="1">
        <v>4.97</v>
      </c>
      <c r="I406" s="1">
        <v>7.31</v>
      </c>
      <c r="J406" s="1">
        <v>10.06</v>
      </c>
      <c r="K406" s="1">
        <v>17.36</v>
      </c>
    </row>
    <row r="407" spans="1:11" ht="19" x14ac:dyDescent="0.2">
      <c r="A407" s="3" t="s">
        <v>295</v>
      </c>
      <c r="B407">
        <v>406</v>
      </c>
      <c r="C407" t="s">
        <v>2557</v>
      </c>
      <c r="D407" s="1">
        <v>3.12</v>
      </c>
      <c r="E407" s="1">
        <v>7.22</v>
      </c>
      <c r="F407" s="1">
        <v>3.05</v>
      </c>
      <c r="G407" s="1">
        <v>5.27</v>
      </c>
      <c r="H407" s="1">
        <v>0.99</v>
      </c>
      <c r="I407" s="1">
        <v>1.18</v>
      </c>
      <c r="J407" s="1">
        <v>1.02</v>
      </c>
      <c r="K407" s="1">
        <v>3.14</v>
      </c>
    </row>
    <row r="408" spans="1:11" ht="19" x14ac:dyDescent="0.2">
      <c r="A408" s="3" t="s">
        <v>296</v>
      </c>
      <c r="B408">
        <v>407</v>
      </c>
      <c r="C408" t="s">
        <v>2558</v>
      </c>
      <c r="D408" s="1">
        <v>124.72</v>
      </c>
      <c r="E408" s="1">
        <v>110.33</v>
      </c>
      <c r="F408" s="1">
        <v>75.33</v>
      </c>
      <c r="G408" s="1">
        <v>84</v>
      </c>
      <c r="H408" s="1">
        <v>72.42</v>
      </c>
      <c r="I408" s="1">
        <v>127.94</v>
      </c>
      <c r="J408" s="1">
        <v>238.34</v>
      </c>
      <c r="K408" s="1">
        <v>740.83</v>
      </c>
    </row>
    <row r="409" spans="1:11" ht="19" x14ac:dyDescent="0.2">
      <c r="A409" s="3" t="s">
        <v>297</v>
      </c>
      <c r="B409">
        <v>408</v>
      </c>
      <c r="C409" t="s">
        <v>2559</v>
      </c>
      <c r="D409" s="1">
        <v>172.75</v>
      </c>
      <c r="E409" s="1">
        <v>144.61000000000001</v>
      </c>
      <c r="F409" s="1">
        <v>106.83</v>
      </c>
      <c r="G409" s="1">
        <v>110.12</v>
      </c>
      <c r="H409" s="1">
        <v>100.59</v>
      </c>
      <c r="I409" s="1">
        <v>146.22999999999999</v>
      </c>
      <c r="J409" s="1">
        <v>301.33999999999997</v>
      </c>
      <c r="K409" s="1">
        <v>859.36</v>
      </c>
    </row>
    <row r="410" spans="1:11" ht="19" x14ac:dyDescent="0.2">
      <c r="A410" s="3" t="s">
        <v>298</v>
      </c>
      <c r="B410">
        <v>409</v>
      </c>
      <c r="C410" t="s">
        <v>2560</v>
      </c>
      <c r="D410" s="1">
        <v>135.08000000000001</v>
      </c>
      <c r="E410" s="1">
        <v>133.62</v>
      </c>
      <c r="F410" s="1">
        <v>118.53</v>
      </c>
      <c r="G410" s="1">
        <v>109.53</v>
      </c>
      <c r="H410" s="1">
        <v>89.38</v>
      </c>
      <c r="I410" s="1">
        <v>123.43</v>
      </c>
      <c r="J410" s="1">
        <v>240.9</v>
      </c>
      <c r="K410" s="1">
        <v>709.13</v>
      </c>
    </row>
    <row r="411" spans="1:11" ht="19" x14ac:dyDescent="0.2">
      <c r="A411" s="3" t="s">
        <v>299</v>
      </c>
      <c r="B411">
        <v>410</v>
      </c>
      <c r="C411" t="s">
        <v>2561</v>
      </c>
      <c r="D411" s="1">
        <v>21.08</v>
      </c>
      <c r="E411" s="1">
        <v>25.99</v>
      </c>
      <c r="F411" s="1">
        <v>26.7</v>
      </c>
      <c r="G411" s="1">
        <v>22.94</v>
      </c>
      <c r="H411" s="1">
        <v>4.57</v>
      </c>
      <c r="I411" s="1">
        <v>9.86</v>
      </c>
      <c r="J411" s="1">
        <v>22.17</v>
      </c>
      <c r="K411" s="1">
        <v>62.63</v>
      </c>
    </row>
    <row r="412" spans="1:11" ht="19" x14ac:dyDescent="0.2">
      <c r="A412" s="3" t="s">
        <v>300</v>
      </c>
      <c r="B412">
        <v>411</v>
      </c>
      <c r="C412" t="s">
        <v>2562</v>
      </c>
      <c r="D412" s="1">
        <v>27.29</v>
      </c>
      <c r="E412" s="1">
        <v>41.87</v>
      </c>
      <c r="F412" s="1">
        <v>32.93</v>
      </c>
      <c r="G412" s="1">
        <v>33.520000000000003</v>
      </c>
      <c r="H412" s="1">
        <v>8.84</v>
      </c>
      <c r="I412" s="1">
        <v>13.37</v>
      </c>
      <c r="J412" s="1">
        <v>27.55</v>
      </c>
      <c r="K412" s="1">
        <v>98.44</v>
      </c>
    </row>
    <row r="413" spans="1:11" ht="19" x14ac:dyDescent="0.2">
      <c r="A413" s="3" t="s">
        <v>301</v>
      </c>
      <c r="B413">
        <v>412</v>
      </c>
      <c r="C413" t="s">
        <v>2563</v>
      </c>
      <c r="D413" s="1">
        <v>13.87</v>
      </c>
      <c r="E413" s="1">
        <v>9.42</v>
      </c>
      <c r="F413" s="1">
        <v>8.17</v>
      </c>
      <c r="G413" s="1">
        <v>7.15</v>
      </c>
      <c r="H413" s="1">
        <v>1.69</v>
      </c>
      <c r="I413" s="1">
        <v>2.78</v>
      </c>
      <c r="J413" s="1">
        <v>4.4000000000000004</v>
      </c>
      <c r="K413" s="1">
        <v>14.34</v>
      </c>
    </row>
    <row r="414" spans="1:11" ht="19" x14ac:dyDescent="0.2">
      <c r="A414" s="3" t="s">
        <v>302</v>
      </c>
      <c r="B414">
        <v>413</v>
      </c>
      <c r="C414" t="s">
        <v>2564</v>
      </c>
      <c r="D414" s="1">
        <v>34.729999999999997</v>
      </c>
      <c r="E414" s="1">
        <v>39.369999999999997</v>
      </c>
      <c r="F414" s="1">
        <v>28.83</v>
      </c>
      <c r="G414" s="1">
        <v>32.71</v>
      </c>
      <c r="H414" s="1">
        <v>3.18</v>
      </c>
      <c r="I414" s="1">
        <v>4.41</v>
      </c>
      <c r="J414" s="1">
        <v>7.38</v>
      </c>
      <c r="K414" s="1">
        <v>19.61</v>
      </c>
    </row>
    <row r="415" spans="1:11" ht="19" x14ac:dyDescent="0.2">
      <c r="A415" s="3" t="s">
        <v>303</v>
      </c>
      <c r="B415">
        <v>414</v>
      </c>
      <c r="C415" t="s">
        <v>2565</v>
      </c>
      <c r="D415" s="1">
        <v>464.98</v>
      </c>
      <c r="E415" s="1">
        <v>671.51</v>
      </c>
      <c r="F415" s="1">
        <v>279.89</v>
      </c>
      <c r="G415" s="1">
        <v>254.43</v>
      </c>
      <c r="H415" s="1">
        <v>149.81</v>
      </c>
      <c r="I415" s="1">
        <v>219.41</v>
      </c>
      <c r="J415" s="1">
        <v>142.46</v>
      </c>
      <c r="K415" s="1">
        <v>517.16</v>
      </c>
    </row>
    <row r="416" spans="1:11" ht="19" x14ac:dyDescent="0.2">
      <c r="A416" s="3" t="s">
        <v>0</v>
      </c>
      <c r="B416">
        <v>415</v>
      </c>
      <c r="C416" t="s">
        <v>2566</v>
      </c>
      <c r="D416" s="1">
        <v>175.85</v>
      </c>
      <c r="E416" s="1">
        <v>134.09</v>
      </c>
      <c r="F416" s="1">
        <v>133.66999999999999</v>
      </c>
      <c r="G416" s="1">
        <v>107.42</v>
      </c>
      <c r="H416" s="1">
        <v>204.49</v>
      </c>
      <c r="I416" s="1">
        <v>195.9</v>
      </c>
      <c r="J416" s="1">
        <v>356.66</v>
      </c>
      <c r="K416" s="1">
        <v>465.64</v>
      </c>
    </row>
    <row r="417" spans="1:11" ht="19" x14ac:dyDescent="0.2">
      <c r="A417" s="3" t="s">
        <v>304</v>
      </c>
      <c r="B417">
        <v>416</v>
      </c>
      <c r="C417" t="s">
        <v>2567</v>
      </c>
      <c r="D417" s="1">
        <v>165.76</v>
      </c>
      <c r="E417" s="1">
        <v>138.97999999999999</v>
      </c>
      <c r="F417" s="1">
        <v>134.83000000000001</v>
      </c>
      <c r="G417" s="1">
        <v>125.39</v>
      </c>
      <c r="H417" s="1">
        <v>208.84</v>
      </c>
      <c r="I417" s="1">
        <v>191.82</v>
      </c>
      <c r="J417" s="1">
        <v>325.26</v>
      </c>
      <c r="K417" s="1">
        <v>460.28</v>
      </c>
    </row>
    <row r="418" spans="1:11" ht="19" x14ac:dyDescent="0.2">
      <c r="A418" s="3" t="s">
        <v>0</v>
      </c>
      <c r="B418">
        <v>417</v>
      </c>
      <c r="C418" t="s">
        <v>2568</v>
      </c>
      <c r="D418" s="1">
        <v>250.26</v>
      </c>
      <c r="E418" s="1">
        <v>135.9</v>
      </c>
      <c r="F418" s="1">
        <v>142.97</v>
      </c>
      <c r="G418" s="1">
        <v>115.39</v>
      </c>
      <c r="H418" s="1">
        <v>308.87</v>
      </c>
      <c r="I418" s="1">
        <v>267.77</v>
      </c>
      <c r="J418" s="1">
        <v>408.16</v>
      </c>
      <c r="K418" s="1">
        <v>668.39</v>
      </c>
    </row>
    <row r="419" spans="1:11" ht="19" x14ac:dyDescent="0.2">
      <c r="A419" s="3" t="s">
        <v>305</v>
      </c>
      <c r="B419">
        <v>418</v>
      </c>
      <c r="C419" t="s">
        <v>2569</v>
      </c>
      <c r="D419" s="1">
        <v>18.260000000000002</v>
      </c>
      <c r="E419" s="1">
        <v>9.67</v>
      </c>
      <c r="F419" s="1">
        <v>7.62</v>
      </c>
      <c r="G419" s="1">
        <v>8.35</v>
      </c>
      <c r="H419" s="1">
        <v>7.73</v>
      </c>
      <c r="I419" s="1">
        <v>8.7799999999999994</v>
      </c>
      <c r="J419" s="1">
        <v>14.55</v>
      </c>
      <c r="K419" s="1">
        <v>13.16</v>
      </c>
    </row>
    <row r="420" spans="1:11" ht="19" x14ac:dyDescent="0.2">
      <c r="A420" s="3" t="s">
        <v>306</v>
      </c>
      <c r="B420">
        <v>419</v>
      </c>
      <c r="C420" t="s">
        <v>2570</v>
      </c>
      <c r="D420" s="1">
        <v>32.6</v>
      </c>
      <c r="E420" s="1">
        <v>23.28</v>
      </c>
      <c r="F420" s="1">
        <v>15.55</v>
      </c>
      <c r="G420" s="1">
        <v>18.16</v>
      </c>
      <c r="H420" s="1">
        <v>10.41</v>
      </c>
      <c r="I420" s="1">
        <v>13.31</v>
      </c>
      <c r="J420" s="1">
        <v>26.31</v>
      </c>
      <c r="K420" s="1">
        <v>45.55</v>
      </c>
    </row>
    <row r="421" spans="1:11" ht="19" x14ac:dyDescent="0.2">
      <c r="A421" s="3" t="s">
        <v>307</v>
      </c>
      <c r="B421">
        <v>420</v>
      </c>
      <c r="C421" t="s">
        <v>2571</v>
      </c>
      <c r="D421" s="1">
        <v>30.38</v>
      </c>
      <c r="E421" s="1">
        <v>14.7</v>
      </c>
      <c r="F421" s="1">
        <v>15.35</v>
      </c>
      <c r="G421" s="1">
        <v>13.54</v>
      </c>
      <c r="H421" s="1">
        <v>11.79</v>
      </c>
      <c r="I421" s="1">
        <v>17.489999999999998</v>
      </c>
      <c r="J421" s="1">
        <v>34.659999999999997</v>
      </c>
      <c r="K421" s="1">
        <v>47.84</v>
      </c>
    </row>
    <row r="422" spans="1:11" ht="19" x14ac:dyDescent="0.2">
      <c r="A422" s="3" t="s">
        <v>308</v>
      </c>
      <c r="B422">
        <v>421</v>
      </c>
      <c r="C422" t="s">
        <v>2572</v>
      </c>
      <c r="D422" s="1">
        <v>30.96</v>
      </c>
      <c r="E422" s="1">
        <v>25.76</v>
      </c>
      <c r="F422" s="1">
        <v>20.74</v>
      </c>
      <c r="G422" s="1">
        <v>21.63</v>
      </c>
      <c r="H422" s="1">
        <v>13.39</v>
      </c>
      <c r="I422" s="1">
        <v>15.26</v>
      </c>
      <c r="J422" s="1">
        <v>31.42</v>
      </c>
      <c r="K422" s="1">
        <v>51.26</v>
      </c>
    </row>
    <row r="423" spans="1:11" ht="19" x14ac:dyDescent="0.2">
      <c r="A423" s="3" t="s">
        <v>309</v>
      </c>
      <c r="B423">
        <v>422</v>
      </c>
      <c r="C423" t="s">
        <v>2573</v>
      </c>
      <c r="D423" s="1">
        <v>27.48</v>
      </c>
      <c r="E423" s="1">
        <v>24.02</v>
      </c>
      <c r="F423" s="1">
        <v>16.88</v>
      </c>
      <c r="G423" s="1">
        <v>18.96</v>
      </c>
      <c r="H423" s="1">
        <v>11.53</v>
      </c>
      <c r="I423" s="1">
        <v>14.11</v>
      </c>
      <c r="J423" s="1">
        <v>28.41</v>
      </c>
      <c r="K423" s="1">
        <v>55.08</v>
      </c>
    </row>
    <row r="424" spans="1:11" ht="19" x14ac:dyDescent="0.2">
      <c r="A424" s="3" t="s">
        <v>310</v>
      </c>
      <c r="B424">
        <v>423</v>
      </c>
      <c r="C424" t="s">
        <v>2574</v>
      </c>
      <c r="D424" s="1">
        <v>10.45</v>
      </c>
      <c r="E424" s="1">
        <v>10.19</v>
      </c>
      <c r="F424" s="1">
        <v>8.52</v>
      </c>
      <c r="G424" s="1">
        <v>11.03</v>
      </c>
      <c r="H424" s="1">
        <v>4.4800000000000004</v>
      </c>
      <c r="I424" s="1">
        <v>6.45</v>
      </c>
      <c r="J424" s="1">
        <v>11.73</v>
      </c>
      <c r="K424" s="1">
        <v>25.47</v>
      </c>
    </row>
    <row r="425" spans="1:11" ht="19" x14ac:dyDescent="0.2">
      <c r="A425" s="3" t="s">
        <v>311</v>
      </c>
      <c r="B425">
        <v>424</v>
      </c>
      <c r="C425" t="s">
        <v>2575</v>
      </c>
      <c r="D425" s="1">
        <v>122.88</v>
      </c>
      <c r="E425" s="1">
        <v>79.67</v>
      </c>
      <c r="F425" s="1">
        <v>88.4</v>
      </c>
      <c r="G425" s="1">
        <v>66.290000000000006</v>
      </c>
      <c r="H425" s="1">
        <v>40.409999999999997</v>
      </c>
      <c r="I425" s="1">
        <v>42.58</v>
      </c>
      <c r="J425" s="1">
        <v>66.510000000000005</v>
      </c>
      <c r="K425" s="1">
        <v>64.8</v>
      </c>
    </row>
    <row r="426" spans="1:11" ht="19" x14ac:dyDescent="0.2">
      <c r="A426" s="3" t="s">
        <v>312</v>
      </c>
      <c r="B426">
        <v>425</v>
      </c>
      <c r="D426" s="1">
        <v>43.93</v>
      </c>
      <c r="E426" s="1">
        <v>21.24</v>
      </c>
      <c r="F426" s="1">
        <v>24.64</v>
      </c>
      <c r="G426" s="1">
        <v>11.1</v>
      </c>
      <c r="H426" s="1">
        <v>15.05</v>
      </c>
      <c r="I426" s="1">
        <v>17.93</v>
      </c>
      <c r="J426" s="1">
        <v>17.91</v>
      </c>
      <c r="K426" s="1">
        <v>22.09</v>
      </c>
    </row>
    <row r="427" spans="1:11" ht="19" x14ac:dyDescent="0.2">
      <c r="A427" s="3" t="s">
        <v>313</v>
      </c>
      <c r="B427">
        <v>426</v>
      </c>
      <c r="C427" t="s">
        <v>2576</v>
      </c>
      <c r="D427" s="1">
        <v>20.7</v>
      </c>
      <c r="E427" s="1">
        <v>12.49</v>
      </c>
      <c r="F427" s="1">
        <v>10.6</v>
      </c>
      <c r="G427" s="1">
        <v>10.81</v>
      </c>
      <c r="H427" s="1">
        <v>18.43</v>
      </c>
      <c r="I427" s="1">
        <v>22.62</v>
      </c>
      <c r="J427" s="1">
        <v>31.79</v>
      </c>
      <c r="K427" s="1">
        <v>40.93</v>
      </c>
    </row>
    <row r="428" spans="1:11" ht="19" x14ac:dyDescent="0.2">
      <c r="A428" s="3" t="s">
        <v>314</v>
      </c>
      <c r="B428">
        <v>427</v>
      </c>
      <c r="C428" t="s">
        <v>2577</v>
      </c>
      <c r="D428" s="1">
        <v>27.97</v>
      </c>
      <c r="E428" s="1">
        <v>19.78</v>
      </c>
      <c r="F428" s="1">
        <v>17.77</v>
      </c>
      <c r="G428" s="1">
        <v>16.079999999999998</v>
      </c>
      <c r="H428" s="1">
        <v>23.43</v>
      </c>
      <c r="I428" s="1">
        <v>31.32</v>
      </c>
      <c r="J428" s="1">
        <v>35.49</v>
      </c>
      <c r="K428" s="1">
        <v>53.08</v>
      </c>
    </row>
    <row r="429" spans="1:11" ht="19" x14ac:dyDescent="0.2">
      <c r="A429" s="3" t="s">
        <v>315</v>
      </c>
      <c r="B429">
        <v>428</v>
      </c>
      <c r="C429" t="s">
        <v>2578</v>
      </c>
      <c r="D429" s="1">
        <v>22.39</v>
      </c>
      <c r="E429" s="1">
        <v>39.520000000000003</v>
      </c>
      <c r="F429" s="1">
        <v>18.809999999999999</v>
      </c>
      <c r="G429" s="1">
        <v>25.34</v>
      </c>
      <c r="H429" s="1">
        <v>5.69</v>
      </c>
      <c r="I429" s="1">
        <v>9.35</v>
      </c>
      <c r="J429" s="1">
        <v>12.79</v>
      </c>
      <c r="K429" s="1">
        <v>19.829999999999998</v>
      </c>
    </row>
    <row r="430" spans="1:11" ht="19" x14ac:dyDescent="0.2">
      <c r="A430" s="3" t="s">
        <v>316</v>
      </c>
      <c r="B430">
        <v>429</v>
      </c>
      <c r="C430" t="s">
        <v>2579</v>
      </c>
      <c r="D430" s="1">
        <v>53.83</v>
      </c>
      <c r="E430" s="1">
        <v>77.59</v>
      </c>
      <c r="F430" s="1">
        <v>49.68</v>
      </c>
      <c r="G430" s="1">
        <v>54.46</v>
      </c>
      <c r="H430" s="1">
        <v>16.45</v>
      </c>
      <c r="I430" s="1">
        <v>24.18</v>
      </c>
      <c r="J430" s="1">
        <v>29.94</v>
      </c>
      <c r="K430" s="1">
        <v>34.369999999999997</v>
      </c>
    </row>
    <row r="431" spans="1:11" ht="19" x14ac:dyDescent="0.2">
      <c r="A431" s="3" t="s">
        <v>317</v>
      </c>
      <c r="B431">
        <v>430</v>
      </c>
      <c r="C431" t="s">
        <v>2580</v>
      </c>
      <c r="D431" s="1">
        <v>15.29</v>
      </c>
      <c r="E431" s="1">
        <v>15.9</v>
      </c>
      <c r="F431" s="1">
        <v>11.68</v>
      </c>
      <c r="G431" s="1">
        <v>13.11</v>
      </c>
      <c r="H431" s="1">
        <v>2.31</v>
      </c>
      <c r="I431" s="1">
        <v>2.44</v>
      </c>
      <c r="J431" s="1">
        <v>4.45</v>
      </c>
      <c r="K431" s="1">
        <v>6.27</v>
      </c>
    </row>
    <row r="432" spans="1:11" ht="19" x14ac:dyDescent="0.2">
      <c r="A432" s="3" t="s">
        <v>318</v>
      </c>
      <c r="B432">
        <v>431</v>
      </c>
      <c r="C432" t="s">
        <v>2581</v>
      </c>
      <c r="D432" s="1">
        <v>12.69</v>
      </c>
      <c r="E432" s="1">
        <v>19.48</v>
      </c>
      <c r="F432" s="1">
        <v>11.18</v>
      </c>
      <c r="G432" s="1">
        <v>12.02</v>
      </c>
      <c r="H432" s="1">
        <v>2.69</v>
      </c>
      <c r="I432" s="1">
        <v>2.65</v>
      </c>
      <c r="J432" s="1">
        <v>4.25</v>
      </c>
      <c r="K432" s="1">
        <v>7.62</v>
      </c>
    </row>
    <row r="433" spans="1:11" ht="19" x14ac:dyDescent="0.2">
      <c r="A433" s="3" t="s">
        <v>319</v>
      </c>
      <c r="B433">
        <v>432</v>
      </c>
      <c r="C433" t="s">
        <v>2582</v>
      </c>
      <c r="D433" s="1">
        <v>25.07</v>
      </c>
      <c r="E433" s="1">
        <v>37.06</v>
      </c>
      <c r="F433" s="1">
        <v>22.96</v>
      </c>
      <c r="G433" s="1">
        <v>29.58</v>
      </c>
      <c r="H433" s="1">
        <v>1.29</v>
      </c>
      <c r="I433" s="1">
        <v>2.6</v>
      </c>
      <c r="J433" s="1">
        <v>2.68</v>
      </c>
      <c r="K433" s="1">
        <v>5.9</v>
      </c>
    </row>
    <row r="434" spans="1:11" ht="19" x14ac:dyDescent="0.2">
      <c r="A434" s="3" t="s">
        <v>320</v>
      </c>
      <c r="B434">
        <v>433</v>
      </c>
      <c r="C434" t="s">
        <v>2583</v>
      </c>
      <c r="D434" s="1">
        <v>16.25</v>
      </c>
      <c r="E434" s="1">
        <v>23.29</v>
      </c>
      <c r="F434" s="1">
        <v>16.21</v>
      </c>
      <c r="G434" s="1">
        <v>21.56</v>
      </c>
      <c r="H434" s="1">
        <v>1.71</v>
      </c>
      <c r="I434" s="1">
        <v>1.86</v>
      </c>
      <c r="J434" s="1">
        <v>2.72</v>
      </c>
      <c r="K434" s="1">
        <v>4.5199999999999996</v>
      </c>
    </row>
    <row r="435" spans="1:11" ht="19" x14ac:dyDescent="0.2">
      <c r="A435" s="3" t="s">
        <v>321</v>
      </c>
      <c r="B435">
        <v>434</v>
      </c>
      <c r="C435" t="s">
        <v>2584</v>
      </c>
      <c r="D435" s="1">
        <v>4.8899999999999997</v>
      </c>
      <c r="E435" s="1">
        <v>12.32</v>
      </c>
      <c r="F435" s="1">
        <v>5.31</v>
      </c>
      <c r="G435" s="1">
        <v>9.74</v>
      </c>
      <c r="H435" s="1">
        <v>0.54</v>
      </c>
      <c r="I435" s="1">
        <v>1.1100000000000001</v>
      </c>
      <c r="J435" s="1">
        <v>1.05</v>
      </c>
      <c r="K435" s="1">
        <v>4.9800000000000004</v>
      </c>
    </row>
    <row r="436" spans="1:11" ht="19" x14ac:dyDescent="0.2">
      <c r="A436" s="3" t="s">
        <v>322</v>
      </c>
      <c r="B436">
        <v>435</v>
      </c>
      <c r="C436" t="s">
        <v>2585</v>
      </c>
      <c r="D436" s="1">
        <v>4.54</v>
      </c>
      <c r="E436" s="1">
        <v>9.64</v>
      </c>
      <c r="F436" s="1">
        <v>4.5999999999999996</v>
      </c>
      <c r="G436" s="1">
        <v>9.9600000000000009</v>
      </c>
      <c r="H436" s="1">
        <v>0.53</v>
      </c>
      <c r="I436" s="1">
        <v>1.23</v>
      </c>
      <c r="J436" s="1">
        <v>2.0299999999999998</v>
      </c>
      <c r="K436" s="1">
        <v>4.3600000000000003</v>
      </c>
    </row>
    <row r="437" spans="1:11" ht="19" x14ac:dyDescent="0.2">
      <c r="A437" s="3" t="s">
        <v>323</v>
      </c>
      <c r="B437">
        <v>436</v>
      </c>
      <c r="C437" t="s">
        <v>2586</v>
      </c>
      <c r="D437" s="1">
        <v>8.31</v>
      </c>
      <c r="E437" s="1">
        <v>9.1199999999999992</v>
      </c>
      <c r="F437" s="1">
        <v>5.34</v>
      </c>
      <c r="G437" s="1">
        <v>12</v>
      </c>
      <c r="H437" s="1">
        <v>1.1299999999999999</v>
      </c>
      <c r="I437" s="1">
        <v>2.13</v>
      </c>
      <c r="J437" s="1">
        <v>0.86</v>
      </c>
      <c r="K437" s="1">
        <v>6.81</v>
      </c>
    </row>
    <row r="438" spans="1:11" ht="19" x14ac:dyDescent="0.2">
      <c r="A438" s="3" t="s">
        <v>324</v>
      </c>
      <c r="B438">
        <v>437</v>
      </c>
      <c r="C438" t="s">
        <v>2587</v>
      </c>
      <c r="D438" s="1">
        <v>269.94</v>
      </c>
      <c r="E438" s="1">
        <v>151.41</v>
      </c>
      <c r="F438" s="1">
        <v>148.19</v>
      </c>
      <c r="G438" s="1">
        <v>166.77</v>
      </c>
      <c r="H438" s="1">
        <v>255</v>
      </c>
      <c r="I438" s="1">
        <v>401.74</v>
      </c>
      <c r="J438" s="1">
        <v>527.89</v>
      </c>
      <c r="K438" s="1">
        <v>832.38</v>
      </c>
    </row>
    <row r="439" spans="1:11" ht="19" x14ac:dyDescent="0.2">
      <c r="A439" s="3" t="s">
        <v>325</v>
      </c>
      <c r="B439">
        <v>438</v>
      </c>
      <c r="C439" t="s">
        <v>2588</v>
      </c>
      <c r="D439" s="1">
        <v>27.25</v>
      </c>
      <c r="E439" s="1">
        <v>31.26</v>
      </c>
      <c r="F439" s="1">
        <v>24.51</v>
      </c>
      <c r="G439" s="1">
        <v>26.79</v>
      </c>
      <c r="H439" s="1">
        <v>11.45</v>
      </c>
      <c r="I439" s="1">
        <v>14.91</v>
      </c>
      <c r="J439" s="1">
        <v>30.62</v>
      </c>
      <c r="K439" s="1">
        <v>45.04</v>
      </c>
    </row>
    <row r="440" spans="1:11" ht="19" x14ac:dyDescent="0.2">
      <c r="A440" s="3" t="s">
        <v>326</v>
      </c>
      <c r="B440">
        <v>439</v>
      </c>
      <c r="C440" t="s">
        <v>2589</v>
      </c>
      <c r="D440" s="1">
        <v>107.92</v>
      </c>
      <c r="E440" s="1">
        <v>347.39</v>
      </c>
      <c r="F440" s="1">
        <v>148.01</v>
      </c>
      <c r="G440" s="1">
        <v>267.77999999999997</v>
      </c>
      <c r="H440" s="1">
        <v>13.27</v>
      </c>
      <c r="I440" s="1">
        <v>20.440000000000001</v>
      </c>
      <c r="J440" s="1">
        <v>39.86</v>
      </c>
      <c r="K440" s="1">
        <v>82.44</v>
      </c>
    </row>
    <row r="441" spans="1:11" ht="19" x14ac:dyDescent="0.2">
      <c r="A441" s="3" t="s">
        <v>327</v>
      </c>
      <c r="B441">
        <v>440</v>
      </c>
      <c r="C441" t="s">
        <v>2590</v>
      </c>
      <c r="D441" s="1">
        <v>10.39</v>
      </c>
      <c r="E441" s="1">
        <v>8.83</v>
      </c>
      <c r="F441" s="1">
        <v>8.2899999999999991</v>
      </c>
      <c r="G441" s="1">
        <v>5.9</v>
      </c>
      <c r="H441" s="1">
        <v>7.42</v>
      </c>
      <c r="I441" s="1">
        <v>14.17</v>
      </c>
      <c r="J441" s="1">
        <v>12.26</v>
      </c>
      <c r="K441" s="1">
        <v>17.61</v>
      </c>
    </row>
    <row r="442" spans="1:11" ht="19" x14ac:dyDescent="0.2">
      <c r="A442" s="3" t="s">
        <v>328</v>
      </c>
      <c r="B442">
        <v>441</v>
      </c>
      <c r="C442" t="s">
        <v>2591</v>
      </c>
      <c r="D442" s="1">
        <v>15.3</v>
      </c>
      <c r="E442" s="1">
        <v>10.75</v>
      </c>
      <c r="F442" s="1">
        <v>10.82</v>
      </c>
      <c r="G442" s="1">
        <v>10.11</v>
      </c>
      <c r="H442" s="1">
        <v>7.75</v>
      </c>
      <c r="I442" s="1">
        <v>14.33</v>
      </c>
      <c r="J442" s="1">
        <v>15.81</v>
      </c>
      <c r="K442" s="1">
        <v>25.49</v>
      </c>
    </row>
    <row r="443" spans="1:11" ht="19" x14ac:dyDescent="0.2">
      <c r="A443" s="3" t="s">
        <v>329</v>
      </c>
      <c r="B443">
        <v>442</v>
      </c>
      <c r="C443" t="s">
        <v>2592</v>
      </c>
      <c r="D443" s="1">
        <v>16.239999999999998</v>
      </c>
      <c r="E443" s="1">
        <v>19.97</v>
      </c>
      <c r="F443" s="1">
        <v>12.09</v>
      </c>
      <c r="G443" s="1">
        <v>16.11</v>
      </c>
      <c r="H443" s="1">
        <v>8.1999999999999993</v>
      </c>
      <c r="I443" s="1">
        <v>12.03</v>
      </c>
      <c r="J443" s="1">
        <v>15.53</v>
      </c>
      <c r="K443" s="1">
        <v>27.78</v>
      </c>
    </row>
    <row r="444" spans="1:11" ht="19" x14ac:dyDescent="0.2">
      <c r="A444" s="3" t="s">
        <v>0</v>
      </c>
      <c r="B444">
        <v>443</v>
      </c>
      <c r="C444" t="s">
        <v>2593</v>
      </c>
      <c r="D444" s="1">
        <v>37.17</v>
      </c>
      <c r="E444" s="1">
        <v>47.69</v>
      </c>
      <c r="F444" s="1">
        <v>29.34</v>
      </c>
      <c r="G444" s="1">
        <v>35.200000000000003</v>
      </c>
      <c r="H444" s="1">
        <v>11.42</v>
      </c>
      <c r="I444" s="1">
        <v>24.63</v>
      </c>
      <c r="J444" s="1">
        <v>35.520000000000003</v>
      </c>
      <c r="K444" s="1">
        <v>59</v>
      </c>
    </row>
    <row r="445" spans="1:11" ht="19" x14ac:dyDescent="0.2">
      <c r="A445" s="3" t="s">
        <v>330</v>
      </c>
      <c r="B445">
        <v>444</v>
      </c>
      <c r="C445" t="s">
        <v>2594</v>
      </c>
      <c r="D445" s="1">
        <v>53.69</v>
      </c>
      <c r="E445" s="1">
        <v>47.39</v>
      </c>
      <c r="F445" s="1">
        <v>39.44</v>
      </c>
      <c r="G445" s="1">
        <v>37.020000000000003</v>
      </c>
      <c r="H445" s="1">
        <v>20.91</v>
      </c>
      <c r="I445" s="1">
        <v>40.479999999999997</v>
      </c>
      <c r="J445" s="1">
        <v>48.09</v>
      </c>
      <c r="K445" s="1">
        <v>92.72</v>
      </c>
    </row>
    <row r="446" spans="1:11" ht="19" x14ac:dyDescent="0.2">
      <c r="A446" s="3" t="s">
        <v>331</v>
      </c>
      <c r="B446">
        <v>445</v>
      </c>
      <c r="C446" t="s">
        <v>2595</v>
      </c>
      <c r="D446" s="1">
        <v>1.87</v>
      </c>
      <c r="E446" s="1">
        <v>2.25</v>
      </c>
      <c r="F446" s="1">
        <v>0.99</v>
      </c>
      <c r="G446" s="1">
        <v>0.33</v>
      </c>
      <c r="H446" s="1">
        <v>0.17</v>
      </c>
      <c r="I446" s="1">
        <v>0.6</v>
      </c>
      <c r="J446" s="1">
        <v>0.85</v>
      </c>
      <c r="K446" s="1">
        <v>1.26</v>
      </c>
    </row>
    <row r="447" spans="1:11" ht="19" x14ac:dyDescent="0.2">
      <c r="A447" s="3" t="s">
        <v>332</v>
      </c>
      <c r="B447">
        <v>446</v>
      </c>
      <c r="C447" t="s">
        <v>2596</v>
      </c>
      <c r="D447" s="1">
        <v>0.54</v>
      </c>
      <c r="E447" s="1">
        <v>0.11</v>
      </c>
      <c r="F447" s="1">
        <v>0.2</v>
      </c>
      <c r="G447" s="1">
        <v>0.06</v>
      </c>
      <c r="H447" s="1">
        <v>0</v>
      </c>
      <c r="I447" s="1">
        <v>0.09</v>
      </c>
      <c r="J447" s="1">
        <v>0.33</v>
      </c>
      <c r="K447" s="1">
        <v>0.42</v>
      </c>
    </row>
    <row r="448" spans="1:11" ht="19" x14ac:dyDescent="0.2">
      <c r="A448" s="3" t="s">
        <v>333</v>
      </c>
      <c r="B448">
        <v>447</v>
      </c>
      <c r="C448" t="s">
        <v>2597</v>
      </c>
      <c r="D448" s="1">
        <v>0.25</v>
      </c>
      <c r="E448" s="1">
        <v>1.1100000000000001</v>
      </c>
      <c r="F448" s="1">
        <v>0</v>
      </c>
      <c r="G448" s="1">
        <v>0.21</v>
      </c>
      <c r="H448" s="1">
        <v>0</v>
      </c>
      <c r="I448" s="1">
        <v>0</v>
      </c>
      <c r="J448" s="1">
        <v>0.38</v>
      </c>
      <c r="K448" s="1">
        <v>0.72</v>
      </c>
    </row>
    <row r="449" spans="1:11" ht="19" x14ac:dyDescent="0.2">
      <c r="A449" s="3" t="s">
        <v>0</v>
      </c>
      <c r="B449">
        <v>448</v>
      </c>
      <c r="C449" t="s">
        <v>2598</v>
      </c>
      <c r="D449" s="1">
        <v>0.18</v>
      </c>
      <c r="E449" s="1">
        <v>0.53</v>
      </c>
      <c r="F449" s="1">
        <v>0</v>
      </c>
      <c r="G449" s="1">
        <v>0.15</v>
      </c>
      <c r="H449" s="1">
        <v>0</v>
      </c>
      <c r="I449" s="1">
        <v>0</v>
      </c>
      <c r="J449" s="1">
        <v>0.41</v>
      </c>
      <c r="K449" s="1">
        <v>0.26</v>
      </c>
    </row>
    <row r="450" spans="1:11" ht="19" x14ac:dyDescent="0.2">
      <c r="A450" s="3" t="s">
        <v>0</v>
      </c>
      <c r="B450">
        <v>449</v>
      </c>
      <c r="C450" t="s">
        <v>2599</v>
      </c>
      <c r="D450" s="1">
        <v>0.52</v>
      </c>
      <c r="E450" s="1">
        <v>0</v>
      </c>
      <c r="F450" s="1">
        <v>0.71</v>
      </c>
      <c r="G450" s="1">
        <v>0</v>
      </c>
      <c r="H450" s="1">
        <v>0.14000000000000001</v>
      </c>
      <c r="I450" s="1">
        <v>0</v>
      </c>
      <c r="J450" s="1">
        <v>0.59</v>
      </c>
      <c r="K450" s="1">
        <v>1.1200000000000001</v>
      </c>
    </row>
    <row r="451" spans="1:11" ht="19" x14ac:dyDescent="0.2">
      <c r="A451" s="3" t="s">
        <v>0</v>
      </c>
      <c r="B451">
        <v>450</v>
      </c>
      <c r="C451" t="s">
        <v>2600</v>
      </c>
      <c r="D451" s="1">
        <v>0.62</v>
      </c>
      <c r="E451" s="1">
        <v>0.31</v>
      </c>
      <c r="F451" s="1">
        <v>0</v>
      </c>
      <c r="G451" s="1">
        <v>0.35</v>
      </c>
      <c r="H451" s="1">
        <v>0.56000000000000005</v>
      </c>
      <c r="I451" s="1">
        <v>0</v>
      </c>
      <c r="J451" s="1">
        <v>0.63</v>
      </c>
      <c r="K451" s="1">
        <v>0.6</v>
      </c>
    </row>
    <row r="452" spans="1:11" ht="19" x14ac:dyDescent="0.2">
      <c r="A452" s="3" t="s">
        <v>334</v>
      </c>
      <c r="B452">
        <v>451</v>
      </c>
      <c r="C452" t="s">
        <v>2601</v>
      </c>
      <c r="D452" s="1">
        <v>21.89</v>
      </c>
      <c r="E452" s="1">
        <v>10.32</v>
      </c>
      <c r="F452" s="1">
        <v>18.14</v>
      </c>
      <c r="G452" s="1">
        <v>10.63</v>
      </c>
      <c r="H452" s="1">
        <v>4.68</v>
      </c>
      <c r="I452" s="1">
        <v>5.19</v>
      </c>
      <c r="J452" s="1">
        <v>15.78</v>
      </c>
      <c r="K452" s="1">
        <v>35.81</v>
      </c>
    </row>
    <row r="453" spans="1:11" ht="19" x14ac:dyDescent="0.2">
      <c r="A453" s="3" t="s">
        <v>335</v>
      </c>
      <c r="B453">
        <v>452</v>
      </c>
      <c r="D453" s="1">
        <v>35.32</v>
      </c>
      <c r="E453" s="1">
        <v>14.84</v>
      </c>
      <c r="F453" s="1">
        <v>63.37</v>
      </c>
      <c r="G453" s="1">
        <v>35.65</v>
      </c>
      <c r="H453" s="1">
        <v>15.63</v>
      </c>
      <c r="I453" s="1">
        <v>7.94</v>
      </c>
      <c r="J453" s="1">
        <v>63.51</v>
      </c>
      <c r="K453" s="1">
        <v>113.35</v>
      </c>
    </row>
    <row r="454" spans="1:11" ht="19" x14ac:dyDescent="0.2">
      <c r="A454" s="3" t="s">
        <v>336</v>
      </c>
      <c r="B454">
        <v>453</v>
      </c>
      <c r="C454" t="s">
        <v>2602</v>
      </c>
      <c r="D454" s="1">
        <v>32.21</v>
      </c>
      <c r="E454" s="1">
        <v>15.57</v>
      </c>
      <c r="F454" s="1">
        <v>68.540000000000006</v>
      </c>
      <c r="G454" s="1">
        <v>50.45</v>
      </c>
      <c r="H454" s="1">
        <v>4.6900000000000004</v>
      </c>
      <c r="I454" s="1">
        <v>6.86</v>
      </c>
      <c r="J454" s="1">
        <v>44.66</v>
      </c>
      <c r="K454" s="1">
        <v>109.14</v>
      </c>
    </row>
    <row r="455" spans="1:11" ht="19" x14ac:dyDescent="0.2">
      <c r="A455" s="3" t="s">
        <v>337</v>
      </c>
      <c r="B455">
        <v>454</v>
      </c>
      <c r="C455" t="s">
        <v>2603</v>
      </c>
      <c r="D455" s="1">
        <v>58.77</v>
      </c>
      <c r="E455" s="1">
        <v>41.64</v>
      </c>
      <c r="F455" s="1">
        <v>152.51</v>
      </c>
      <c r="G455" s="1">
        <v>116.15</v>
      </c>
      <c r="H455" s="1">
        <v>10.25</v>
      </c>
      <c r="I455" s="1">
        <v>11.92</v>
      </c>
      <c r="J455" s="1">
        <v>99.14</v>
      </c>
      <c r="K455" s="1">
        <v>217.58</v>
      </c>
    </row>
    <row r="456" spans="1:11" ht="19" x14ac:dyDescent="0.2">
      <c r="A456" s="3" t="s">
        <v>338</v>
      </c>
      <c r="B456">
        <v>455</v>
      </c>
      <c r="C456" t="s">
        <v>2604</v>
      </c>
      <c r="D456" s="1">
        <v>64.86</v>
      </c>
      <c r="E456" s="1">
        <v>42.03</v>
      </c>
      <c r="F456" s="1">
        <v>139.94</v>
      </c>
      <c r="G456" s="1">
        <v>110.13</v>
      </c>
      <c r="H456" s="1">
        <v>15.61</v>
      </c>
      <c r="I456" s="1">
        <v>14.93</v>
      </c>
      <c r="J456" s="1">
        <v>100.62</v>
      </c>
      <c r="K456" s="1">
        <v>182.56</v>
      </c>
    </row>
    <row r="457" spans="1:11" ht="19" x14ac:dyDescent="0.2">
      <c r="A457" s="3" t="s">
        <v>339</v>
      </c>
      <c r="B457">
        <v>456</v>
      </c>
      <c r="C457" t="s">
        <v>2605</v>
      </c>
      <c r="D457" s="1">
        <v>86.27</v>
      </c>
      <c r="E457" s="1">
        <v>53.62</v>
      </c>
      <c r="F457" s="1">
        <v>45.9</v>
      </c>
      <c r="G457" s="1">
        <v>48.96</v>
      </c>
      <c r="H457" s="1">
        <v>16.420000000000002</v>
      </c>
      <c r="I457" s="1">
        <v>13.83</v>
      </c>
      <c r="J457" s="1">
        <v>21.41</v>
      </c>
      <c r="K457" s="1">
        <v>93.4</v>
      </c>
    </row>
    <row r="458" spans="1:11" ht="19" x14ac:dyDescent="0.2">
      <c r="A458" s="3" t="s">
        <v>340</v>
      </c>
      <c r="B458">
        <v>457</v>
      </c>
      <c r="C458" t="s">
        <v>2606</v>
      </c>
      <c r="D458" s="1">
        <v>38.590000000000003</v>
      </c>
      <c r="E458" s="1">
        <v>16.510000000000002</v>
      </c>
      <c r="F458" s="1">
        <v>16.350000000000001</v>
      </c>
      <c r="G458" s="1">
        <v>13.59</v>
      </c>
      <c r="H458" s="1">
        <v>15.8</v>
      </c>
      <c r="I458" s="1">
        <v>17.329999999999998</v>
      </c>
      <c r="J458" s="1">
        <v>29.49</v>
      </c>
      <c r="K458" s="1">
        <v>39.19</v>
      </c>
    </row>
    <row r="459" spans="1:11" ht="19" x14ac:dyDescent="0.2">
      <c r="A459" s="3" t="s">
        <v>0</v>
      </c>
      <c r="B459">
        <v>458</v>
      </c>
      <c r="C459" t="s">
        <v>2607</v>
      </c>
      <c r="D459" s="1">
        <v>22.16</v>
      </c>
      <c r="E459" s="1">
        <v>9.48</v>
      </c>
      <c r="F459" s="1">
        <v>4.4000000000000004</v>
      </c>
      <c r="G459" s="1">
        <v>6.52</v>
      </c>
      <c r="H459" s="1">
        <v>10.25</v>
      </c>
      <c r="I459" s="1">
        <v>9.33</v>
      </c>
      <c r="J459" s="1">
        <v>4.59</v>
      </c>
      <c r="K459" s="1">
        <v>33.979999999999997</v>
      </c>
    </row>
    <row r="460" spans="1:11" ht="19" x14ac:dyDescent="0.2">
      <c r="A460" s="3" t="s">
        <v>0</v>
      </c>
      <c r="B460">
        <v>459</v>
      </c>
      <c r="C460" t="s">
        <v>2608</v>
      </c>
      <c r="D460" s="1">
        <v>45.69</v>
      </c>
      <c r="E460" s="1">
        <v>21</v>
      </c>
      <c r="F460" s="1">
        <v>18.2</v>
      </c>
      <c r="G460" s="1">
        <v>18.29</v>
      </c>
      <c r="H460" s="1">
        <v>15.79</v>
      </c>
      <c r="I460" s="1">
        <v>20.07</v>
      </c>
      <c r="J460" s="1">
        <v>27.56</v>
      </c>
      <c r="K460" s="1">
        <v>67.2</v>
      </c>
    </row>
    <row r="461" spans="1:11" ht="19" x14ac:dyDescent="0.2">
      <c r="A461" s="3" t="s">
        <v>341</v>
      </c>
      <c r="B461">
        <v>460</v>
      </c>
      <c r="C461" t="s">
        <v>2609</v>
      </c>
      <c r="D461" s="1">
        <v>40.1</v>
      </c>
      <c r="E461" s="1">
        <v>21.01</v>
      </c>
      <c r="F461" s="1">
        <v>17.68</v>
      </c>
      <c r="G461" s="1">
        <v>16.25</v>
      </c>
      <c r="H461" s="1">
        <v>10.89</v>
      </c>
      <c r="I461" s="1">
        <v>18.059999999999999</v>
      </c>
      <c r="J461" s="1">
        <v>29.76</v>
      </c>
      <c r="K461" s="1">
        <v>80.03</v>
      </c>
    </row>
    <row r="462" spans="1:11" ht="19" x14ac:dyDescent="0.2">
      <c r="A462" s="3" t="s">
        <v>342</v>
      </c>
      <c r="B462">
        <v>461</v>
      </c>
      <c r="C462" t="s">
        <v>2610</v>
      </c>
      <c r="D462" s="1">
        <v>244.41</v>
      </c>
      <c r="E462" s="1">
        <v>186.25</v>
      </c>
      <c r="F462" s="1">
        <v>123.39</v>
      </c>
      <c r="G462" s="1">
        <v>134.43</v>
      </c>
      <c r="H462" s="1">
        <v>90.71</v>
      </c>
      <c r="I462" s="1">
        <v>85.82</v>
      </c>
      <c r="J462" s="1">
        <v>115.84</v>
      </c>
      <c r="K462" s="1">
        <v>325.19</v>
      </c>
    </row>
    <row r="463" spans="1:11" ht="19" x14ac:dyDescent="0.2">
      <c r="A463" s="3" t="s">
        <v>343</v>
      </c>
      <c r="B463">
        <v>462</v>
      </c>
      <c r="C463" t="s">
        <v>2611</v>
      </c>
      <c r="D463" s="1">
        <v>58.77</v>
      </c>
      <c r="E463" s="1">
        <v>77.72</v>
      </c>
      <c r="F463" s="1">
        <v>41.88</v>
      </c>
      <c r="G463" s="1">
        <v>61.54</v>
      </c>
      <c r="H463" s="1">
        <v>3.37</v>
      </c>
      <c r="I463" s="1">
        <v>3.87</v>
      </c>
      <c r="J463" s="1">
        <v>11.33</v>
      </c>
      <c r="K463" s="1">
        <v>17.329999999999998</v>
      </c>
    </row>
    <row r="464" spans="1:11" ht="19" x14ac:dyDescent="0.2">
      <c r="A464" s="3" t="s">
        <v>344</v>
      </c>
      <c r="B464">
        <v>463</v>
      </c>
      <c r="C464" t="s">
        <v>2612</v>
      </c>
      <c r="D464" s="1">
        <v>35.64</v>
      </c>
      <c r="E464" s="1">
        <v>51.05</v>
      </c>
      <c r="F464" s="1">
        <v>30.5</v>
      </c>
      <c r="G464" s="1">
        <v>35.89</v>
      </c>
      <c r="H464" s="1">
        <v>4.5599999999999996</v>
      </c>
      <c r="I464" s="1">
        <v>6.21</v>
      </c>
      <c r="J464" s="1">
        <v>8.77</v>
      </c>
      <c r="K464" s="1">
        <v>13.53</v>
      </c>
    </row>
    <row r="465" spans="1:11" ht="19" x14ac:dyDescent="0.2">
      <c r="A465" s="3" t="s">
        <v>0</v>
      </c>
      <c r="B465">
        <v>464</v>
      </c>
      <c r="C465" t="s">
        <v>2613</v>
      </c>
      <c r="D465" s="1">
        <v>69.41</v>
      </c>
      <c r="E465" s="1">
        <v>47</v>
      </c>
      <c r="F465" s="1">
        <v>35.369999999999997</v>
      </c>
      <c r="G465" s="1">
        <v>28.78</v>
      </c>
      <c r="H465" s="1">
        <v>26.72</v>
      </c>
      <c r="I465" s="1">
        <v>36.729999999999997</v>
      </c>
      <c r="J465" s="1">
        <v>34.729999999999997</v>
      </c>
      <c r="K465" s="1">
        <v>63.04</v>
      </c>
    </row>
    <row r="466" spans="1:11" ht="19" x14ac:dyDescent="0.2">
      <c r="A466" s="3" t="s">
        <v>345</v>
      </c>
      <c r="B466">
        <v>465</v>
      </c>
      <c r="C466" t="s">
        <v>2614</v>
      </c>
      <c r="D466" s="1">
        <v>85.51</v>
      </c>
      <c r="E466" s="1">
        <v>69.91</v>
      </c>
      <c r="F466" s="1">
        <v>46.23</v>
      </c>
      <c r="G466" s="1">
        <v>40.76</v>
      </c>
      <c r="H466" s="1">
        <v>27.48</v>
      </c>
      <c r="I466" s="1">
        <v>31.82</v>
      </c>
      <c r="J466" s="1">
        <v>42.95</v>
      </c>
      <c r="K466" s="1">
        <v>76.760000000000005</v>
      </c>
    </row>
    <row r="467" spans="1:11" ht="19" x14ac:dyDescent="0.2">
      <c r="A467" s="3" t="s">
        <v>346</v>
      </c>
      <c r="B467">
        <v>466</v>
      </c>
      <c r="C467" t="s">
        <v>2615</v>
      </c>
      <c r="D467" s="1">
        <v>60.03</v>
      </c>
      <c r="E467" s="1">
        <v>79.7</v>
      </c>
      <c r="F467" s="1">
        <v>47.7</v>
      </c>
      <c r="G467" s="1">
        <v>63.82</v>
      </c>
      <c r="H467" s="1">
        <v>12.5</v>
      </c>
      <c r="I467" s="1">
        <v>21.13</v>
      </c>
      <c r="J467" s="1">
        <v>28.53</v>
      </c>
      <c r="K467" s="1">
        <v>55.33</v>
      </c>
    </row>
    <row r="468" spans="1:11" ht="19" x14ac:dyDescent="0.2">
      <c r="A468" s="3" t="s">
        <v>347</v>
      </c>
      <c r="B468">
        <v>467</v>
      </c>
      <c r="C468" t="s">
        <v>2616</v>
      </c>
      <c r="D468" s="1">
        <v>55.8</v>
      </c>
      <c r="E468" s="1">
        <v>79.099999999999994</v>
      </c>
      <c r="F468" s="1">
        <v>43.31</v>
      </c>
      <c r="G468" s="1">
        <v>66.010000000000005</v>
      </c>
      <c r="H468" s="1">
        <v>11.55</v>
      </c>
      <c r="I468" s="1">
        <v>19.38</v>
      </c>
      <c r="J468" s="1">
        <v>23.83</v>
      </c>
      <c r="K468" s="1">
        <v>50.38</v>
      </c>
    </row>
    <row r="469" spans="1:11" ht="19" x14ac:dyDescent="0.2">
      <c r="A469" s="3" t="s">
        <v>348</v>
      </c>
      <c r="B469">
        <v>468</v>
      </c>
      <c r="C469" t="s">
        <v>2617</v>
      </c>
      <c r="D469" s="1">
        <v>28.43</v>
      </c>
      <c r="E469" s="1">
        <v>49.41</v>
      </c>
      <c r="F469" s="1">
        <v>28.63</v>
      </c>
      <c r="G469" s="1">
        <v>42.67</v>
      </c>
      <c r="H469" s="1">
        <v>3.79</v>
      </c>
      <c r="I469" s="1">
        <v>8.17</v>
      </c>
      <c r="J469" s="1">
        <v>11.41</v>
      </c>
      <c r="K469" s="1">
        <v>24.55</v>
      </c>
    </row>
    <row r="470" spans="1:11" ht="19" x14ac:dyDescent="0.2">
      <c r="A470" s="3" t="s">
        <v>349</v>
      </c>
      <c r="B470">
        <v>469</v>
      </c>
      <c r="C470" t="s">
        <v>2618</v>
      </c>
      <c r="D470" s="1">
        <v>31.71</v>
      </c>
      <c r="E470" s="1">
        <v>32.83</v>
      </c>
      <c r="F470" s="1">
        <v>24.45</v>
      </c>
      <c r="G470" s="1">
        <v>22.2</v>
      </c>
      <c r="H470" s="1">
        <v>32.26</v>
      </c>
      <c r="I470" s="1">
        <v>42.11</v>
      </c>
      <c r="J470" s="1">
        <v>58.28</v>
      </c>
      <c r="K470" s="1">
        <v>92.39</v>
      </c>
    </row>
    <row r="471" spans="1:11" ht="19" x14ac:dyDescent="0.2">
      <c r="A471" s="3" t="s">
        <v>350</v>
      </c>
      <c r="B471">
        <v>470</v>
      </c>
      <c r="C471" t="s">
        <v>2619</v>
      </c>
      <c r="D471" s="1">
        <v>29.67</v>
      </c>
      <c r="E471" s="1">
        <v>30.47</v>
      </c>
      <c r="F471" s="1">
        <v>24.81</v>
      </c>
      <c r="G471" s="1">
        <v>22.44</v>
      </c>
      <c r="H471" s="1">
        <v>23.98</v>
      </c>
      <c r="I471" s="1">
        <v>32.729999999999997</v>
      </c>
      <c r="J471" s="1">
        <v>45.66</v>
      </c>
      <c r="K471" s="1">
        <v>69.67</v>
      </c>
    </row>
    <row r="472" spans="1:11" ht="19" x14ac:dyDescent="0.2">
      <c r="A472" s="3" t="s">
        <v>351</v>
      </c>
      <c r="B472">
        <v>471</v>
      </c>
      <c r="C472" t="s">
        <v>2620</v>
      </c>
      <c r="D472" s="1">
        <v>32.020000000000003</v>
      </c>
      <c r="E472" s="1">
        <v>49.21</v>
      </c>
      <c r="F472" s="1">
        <v>38.79</v>
      </c>
      <c r="G472" s="1">
        <v>39.340000000000003</v>
      </c>
      <c r="H472" s="1">
        <v>19.45</v>
      </c>
      <c r="I472" s="1">
        <v>22.83</v>
      </c>
      <c r="J472" s="1">
        <v>47.45</v>
      </c>
      <c r="K472" s="1">
        <v>63.66</v>
      </c>
    </row>
    <row r="473" spans="1:11" ht="19" x14ac:dyDescent="0.2">
      <c r="A473" s="3" t="s">
        <v>352</v>
      </c>
      <c r="B473">
        <v>472</v>
      </c>
      <c r="C473" t="s">
        <v>2621</v>
      </c>
      <c r="D473" s="1">
        <v>28.77</v>
      </c>
      <c r="E473" s="1">
        <v>34.25</v>
      </c>
      <c r="F473" s="1">
        <v>28.99</v>
      </c>
      <c r="G473" s="1">
        <v>29.54</v>
      </c>
      <c r="H473" s="1">
        <v>15.83</v>
      </c>
      <c r="I473" s="1">
        <v>20.190000000000001</v>
      </c>
      <c r="J473" s="1">
        <v>41.37</v>
      </c>
      <c r="K473" s="1">
        <v>48.35</v>
      </c>
    </row>
    <row r="474" spans="1:11" ht="19" x14ac:dyDescent="0.2">
      <c r="A474" s="3" t="s">
        <v>353</v>
      </c>
      <c r="B474">
        <v>473</v>
      </c>
      <c r="C474" t="s">
        <v>2622</v>
      </c>
      <c r="D474" s="1">
        <v>26.51</v>
      </c>
      <c r="E474" s="1">
        <v>44.34</v>
      </c>
      <c r="F474" s="1">
        <v>32.78</v>
      </c>
      <c r="G474" s="1">
        <v>30.53</v>
      </c>
      <c r="H474" s="1">
        <v>22.51</v>
      </c>
      <c r="I474" s="1">
        <v>25.08</v>
      </c>
      <c r="J474" s="1">
        <v>45.72</v>
      </c>
      <c r="K474" s="1">
        <v>54.36</v>
      </c>
    </row>
    <row r="475" spans="1:11" ht="19" x14ac:dyDescent="0.2">
      <c r="A475" s="3" t="s">
        <v>354</v>
      </c>
      <c r="B475">
        <v>474</v>
      </c>
      <c r="C475" t="s">
        <v>2623</v>
      </c>
      <c r="D475" s="1">
        <v>39.729999999999997</v>
      </c>
      <c r="E475" s="1">
        <v>65.150000000000006</v>
      </c>
      <c r="F475" s="1">
        <v>36.25</v>
      </c>
      <c r="G475" s="1">
        <v>38.93</v>
      </c>
      <c r="H475" s="1">
        <v>29.34</v>
      </c>
      <c r="I475" s="1">
        <v>37.56</v>
      </c>
      <c r="J475" s="1">
        <v>54.22</v>
      </c>
      <c r="K475" s="1">
        <v>90.58</v>
      </c>
    </row>
    <row r="476" spans="1:11" ht="19" x14ac:dyDescent="0.2">
      <c r="A476" s="3" t="s">
        <v>0</v>
      </c>
      <c r="B476">
        <v>475</v>
      </c>
      <c r="C476" t="s">
        <v>2624</v>
      </c>
      <c r="D476" s="1">
        <v>21.98</v>
      </c>
      <c r="E476" s="1">
        <v>23.69</v>
      </c>
      <c r="F476" s="1">
        <v>14.54</v>
      </c>
      <c r="G476" s="1">
        <v>19.7</v>
      </c>
      <c r="H476" s="1">
        <v>15.57</v>
      </c>
      <c r="I476" s="1">
        <v>18.329999999999998</v>
      </c>
      <c r="J476" s="1">
        <v>43.11</v>
      </c>
      <c r="K476" s="1">
        <v>85.84</v>
      </c>
    </row>
    <row r="477" spans="1:11" ht="19" x14ac:dyDescent="0.2">
      <c r="A477" s="3" t="s">
        <v>0</v>
      </c>
      <c r="B477">
        <v>476</v>
      </c>
      <c r="C477" t="s">
        <v>2625</v>
      </c>
      <c r="D477" s="1">
        <v>31.18</v>
      </c>
      <c r="E477" s="1">
        <v>18.100000000000001</v>
      </c>
      <c r="F477" s="1">
        <v>14.89</v>
      </c>
      <c r="G477" s="1">
        <v>15.02</v>
      </c>
      <c r="H477" s="1">
        <v>18.18</v>
      </c>
      <c r="I477" s="1">
        <v>23.96</v>
      </c>
      <c r="J477" s="1">
        <v>60.76</v>
      </c>
      <c r="K477" s="1">
        <v>116.7</v>
      </c>
    </row>
    <row r="478" spans="1:11" ht="19" x14ac:dyDescent="0.2">
      <c r="A478" s="3" t="s">
        <v>355</v>
      </c>
      <c r="B478">
        <v>477</v>
      </c>
      <c r="D478" s="1">
        <v>50.24</v>
      </c>
      <c r="E478" s="1">
        <v>24.58</v>
      </c>
      <c r="F478" s="1">
        <v>13.37</v>
      </c>
      <c r="G478" s="1">
        <v>19.09</v>
      </c>
      <c r="H478" s="1">
        <v>17.440000000000001</v>
      </c>
      <c r="I478" s="1">
        <v>26.48</v>
      </c>
      <c r="J478" s="1">
        <v>51.36</v>
      </c>
      <c r="K478" s="1">
        <v>101.21</v>
      </c>
    </row>
    <row r="479" spans="1:11" ht="19" x14ac:dyDescent="0.2">
      <c r="A479" s="3" t="s">
        <v>0</v>
      </c>
      <c r="B479">
        <v>478</v>
      </c>
      <c r="C479" t="s">
        <v>2626</v>
      </c>
      <c r="D479" s="1">
        <v>65.95</v>
      </c>
      <c r="E479" s="1">
        <v>27.27</v>
      </c>
      <c r="F479" s="1">
        <v>21.86</v>
      </c>
      <c r="G479" s="1">
        <v>20.93</v>
      </c>
      <c r="H479" s="1">
        <v>11.84</v>
      </c>
      <c r="I479" s="1">
        <v>26.16</v>
      </c>
      <c r="J479" s="1">
        <v>47.1</v>
      </c>
      <c r="K479" s="1">
        <v>74.599999999999994</v>
      </c>
    </row>
    <row r="480" spans="1:11" ht="19" x14ac:dyDescent="0.2">
      <c r="A480" s="3" t="s">
        <v>356</v>
      </c>
      <c r="B480">
        <v>479</v>
      </c>
      <c r="C480" t="s">
        <v>2627</v>
      </c>
      <c r="D480" s="1">
        <v>14.99</v>
      </c>
      <c r="E480" s="1">
        <v>11.39</v>
      </c>
      <c r="F480" s="1">
        <v>6.6</v>
      </c>
      <c r="G480" s="1">
        <v>9.3800000000000008</v>
      </c>
      <c r="H480" s="1">
        <v>22.97</v>
      </c>
      <c r="I480" s="1">
        <v>35.49</v>
      </c>
      <c r="J480" s="1">
        <v>32.94</v>
      </c>
      <c r="K480" s="1">
        <v>50.77</v>
      </c>
    </row>
    <row r="481" spans="1:11" ht="19" x14ac:dyDescent="0.2">
      <c r="A481" s="3" t="s">
        <v>357</v>
      </c>
      <c r="B481">
        <v>480</v>
      </c>
      <c r="C481" t="s">
        <v>2628</v>
      </c>
      <c r="D481" s="1">
        <v>111.91</v>
      </c>
      <c r="E481" s="1">
        <v>112.58</v>
      </c>
      <c r="F481" s="1">
        <v>61.07</v>
      </c>
      <c r="G481" s="1">
        <v>75.08</v>
      </c>
      <c r="H481" s="1">
        <v>90.89</v>
      </c>
      <c r="I481" s="1">
        <v>140.47</v>
      </c>
      <c r="J481" s="1">
        <v>154.61000000000001</v>
      </c>
      <c r="K481" s="1">
        <v>317.3</v>
      </c>
    </row>
    <row r="482" spans="1:11" ht="19" x14ac:dyDescent="0.2">
      <c r="A482" s="3" t="s">
        <v>0</v>
      </c>
      <c r="B482">
        <v>481</v>
      </c>
      <c r="C482" t="s">
        <v>2629</v>
      </c>
      <c r="D482" s="1">
        <v>86.41</v>
      </c>
      <c r="E482" s="1">
        <v>24.48</v>
      </c>
      <c r="F482" s="1">
        <v>29.05</v>
      </c>
      <c r="G482" s="1">
        <v>25.47</v>
      </c>
      <c r="H482" s="1">
        <v>40.54</v>
      </c>
      <c r="I482" s="1">
        <v>31.66</v>
      </c>
      <c r="J482" s="1">
        <v>23.87</v>
      </c>
      <c r="K482" s="1">
        <v>52.34</v>
      </c>
    </row>
    <row r="483" spans="1:11" ht="19" x14ac:dyDescent="0.2">
      <c r="A483" s="3" t="s">
        <v>358</v>
      </c>
      <c r="B483">
        <v>482</v>
      </c>
      <c r="C483" t="s">
        <v>2630</v>
      </c>
      <c r="D483" s="1">
        <v>1.22</v>
      </c>
      <c r="E483" s="1">
        <v>0.11</v>
      </c>
      <c r="F483" s="1">
        <v>4.67</v>
      </c>
      <c r="G483" s="1">
        <v>4.3899999999999997</v>
      </c>
      <c r="H483" s="1">
        <v>0.25</v>
      </c>
      <c r="I483" s="1">
        <v>0.38</v>
      </c>
      <c r="J483" s="1">
        <v>4.12</v>
      </c>
      <c r="K483" s="1">
        <v>9.11</v>
      </c>
    </row>
    <row r="484" spans="1:11" ht="19" x14ac:dyDescent="0.2">
      <c r="A484" s="3" t="s">
        <v>359</v>
      </c>
      <c r="B484">
        <v>483</v>
      </c>
      <c r="C484" t="s">
        <v>2631</v>
      </c>
      <c r="D484" s="1">
        <v>1.32</v>
      </c>
      <c r="E484" s="1">
        <v>2.31</v>
      </c>
      <c r="F484" s="1">
        <v>7.68</v>
      </c>
      <c r="G484" s="1">
        <v>9.56</v>
      </c>
      <c r="H484" s="1">
        <v>0.41</v>
      </c>
      <c r="I484" s="1">
        <v>0.59</v>
      </c>
      <c r="J484" s="1">
        <v>6.56</v>
      </c>
      <c r="K484" s="1">
        <v>10.99</v>
      </c>
    </row>
    <row r="485" spans="1:11" ht="19" x14ac:dyDescent="0.2">
      <c r="A485" s="3" t="s">
        <v>360</v>
      </c>
      <c r="B485">
        <v>484</v>
      </c>
      <c r="C485" t="s">
        <v>2632</v>
      </c>
      <c r="D485" s="1">
        <v>61.43</v>
      </c>
      <c r="E485" s="1">
        <v>50.26</v>
      </c>
      <c r="F485" s="1">
        <v>45.05</v>
      </c>
      <c r="G485" s="1">
        <v>37.42</v>
      </c>
      <c r="H485" s="1">
        <v>11.82</v>
      </c>
      <c r="I485" s="1">
        <v>23.69</v>
      </c>
      <c r="J485" s="1">
        <v>41.78</v>
      </c>
      <c r="K485" s="1">
        <v>57.82</v>
      </c>
    </row>
    <row r="486" spans="1:11" ht="19" x14ac:dyDescent="0.2">
      <c r="A486" s="3" t="s">
        <v>361</v>
      </c>
      <c r="B486">
        <v>485</v>
      </c>
      <c r="D486" s="1">
        <v>347.65</v>
      </c>
      <c r="E486" s="1">
        <v>208.2</v>
      </c>
      <c r="F486" s="1">
        <v>229.97</v>
      </c>
      <c r="G486" s="1">
        <v>197.58</v>
      </c>
      <c r="H486" s="1">
        <v>140.35</v>
      </c>
      <c r="I486" s="1">
        <v>296.36</v>
      </c>
      <c r="J486" s="1">
        <v>369.29</v>
      </c>
      <c r="K486" s="1">
        <v>527.79</v>
      </c>
    </row>
    <row r="487" spans="1:11" ht="19" x14ac:dyDescent="0.2">
      <c r="A487" s="3" t="s">
        <v>362</v>
      </c>
      <c r="B487">
        <v>486</v>
      </c>
      <c r="C487" t="s">
        <v>2633</v>
      </c>
      <c r="D487" s="1">
        <v>157.63999999999999</v>
      </c>
      <c r="E487" s="1">
        <v>95.49</v>
      </c>
      <c r="F487" s="1">
        <v>98.64</v>
      </c>
      <c r="G487" s="1">
        <v>79.790000000000006</v>
      </c>
      <c r="H487" s="1">
        <v>69.260000000000005</v>
      </c>
      <c r="I487" s="1">
        <v>122.31</v>
      </c>
      <c r="J487" s="1">
        <v>173.55</v>
      </c>
      <c r="K487" s="1">
        <v>228.33</v>
      </c>
    </row>
    <row r="488" spans="1:11" ht="19" x14ac:dyDescent="0.2">
      <c r="A488" s="3" t="s">
        <v>363</v>
      </c>
      <c r="B488">
        <v>487</v>
      </c>
      <c r="C488" t="s">
        <v>2634</v>
      </c>
      <c r="D488" s="1">
        <v>24.79</v>
      </c>
      <c r="E488" s="1">
        <v>20.78</v>
      </c>
      <c r="F488" s="1">
        <v>12.78</v>
      </c>
      <c r="G488" s="1">
        <v>13.95</v>
      </c>
      <c r="H488" s="1">
        <v>2.02</v>
      </c>
      <c r="I488" s="1">
        <v>3.8</v>
      </c>
      <c r="J488" s="1">
        <v>4.88</v>
      </c>
      <c r="K488" s="1">
        <v>9.23</v>
      </c>
    </row>
    <row r="489" spans="1:11" ht="19" x14ac:dyDescent="0.2">
      <c r="A489" s="3" t="s">
        <v>364</v>
      </c>
      <c r="B489">
        <v>488</v>
      </c>
      <c r="C489" t="s">
        <v>2635</v>
      </c>
      <c r="D489" s="1">
        <v>47.77</v>
      </c>
      <c r="E489" s="1">
        <v>19.21</v>
      </c>
      <c r="F489" s="1">
        <v>19.010000000000002</v>
      </c>
      <c r="G489" s="1">
        <v>17.02</v>
      </c>
      <c r="H489" s="1">
        <v>6.64</v>
      </c>
      <c r="I489" s="1">
        <v>7.87</v>
      </c>
      <c r="J489" s="1">
        <v>13.06</v>
      </c>
      <c r="K489" s="1">
        <v>18.100000000000001</v>
      </c>
    </row>
    <row r="490" spans="1:11" ht="19" x14ac:dyDescent="0.2">
      <c r="A490" s="3" t="s">
        <v>365</v>
      </c>
      <c r="B490">
        <v>489</v>
      </c>
      <c r="D490" s="1">
        <v>5.22</v>
      </c>
      <c r="E490" s="1">
        <v>3.44</v>
      </c>
      <c r="F490" s="1">
        <v>2.5499999999999998</v>
      </c>
      <c r="G490" s="1">
        <v>2.4300000000000002</v>
      </c>
      <c r="H490" s="1">
        <v>0.87</v>
      </c>
      <c r="I490" s="1">
        <v>0.99</v>
      </c>
      <c r="J490" s="1">
        <v>1.92</v>
      </c>
      <c r="K490" s="1">
        <v>4</v>
      </c>
    </row>
    <row r="491" spans="1:11" ht="19" x14ac:dyDescent="0.2">
      <c r="A491" s="3" t="s">
        <v>366</v>
      </c>
      <c r="B491">
        <v>490</v>
      </c>
      <c r="C491" t="s">
        <v>2636</v>
      </c>
      <c r="D491" s="1">
        <v>6.21</v>
      </c>
      <c r="E491" s="1">
        <v>4.5</v>
      </c>
      <c r="F491" s="1">
        <v>2.62</v>
      </c>
      <c r="G491" s="1">
        <v>2.92</v>
      </c>
      <c r="H491" s="1">
        <v>1.18</v>
      </c>
      <c r="I491" s="1">
        <v>1.0900000000000001</v>
      </c>
      <c r="J491" s="1">
        <v>2.5099999999999998</v>
      </c>
      <c r="K491" s="1">
        <v>5.03</v>
      </c>
    </row>
    <row r="492" spans="1:11" ht="19" x14ac:dyDescent="0.2">
      <c r="A492" s="3" t="s">
        <v>0</v>
      </c>
      <c r="B492">
        <v>491</v>
      </c>
      <c r="C492" t="s">
        <v>2637</v>
      </c>
      <c r="D492" s="1">
        <v>5.15</v>
      </c>
      <c r="E492" s="1">
        <v>2.08</v>
      </c>
      <c r="F492" s="1">
        <v>3.65</v>
      </c>
      <c r="G492" s="1">
        <v>1.56</v>
      </c>
      <c r="H492" s="1">
        <v>0.51</v>
      </c>
      <c r="I492" s="1">
        <v>0.98</v>
      </c>
      <c r="J492" s="1">
        <v>0.48</v>
      </c>
      <c r="K492" s="1">
        <v>3.15</v>
      </c>
    </row>
    <row r="493" spans="1:11" ht="19" x14ac:dyDescent="0.2">
      <c r="A493" s="3" t="s">
        <v>367</v>
      </c>
      <c r="B493">
        <v>492</v>
      </c>
      <c r="C493" t="s">
        <v>2638</v>
      </c>
      <c r="D493" s="1">
        <v>38.18</v>
      </c>
      <c r="E493" s="1">
        <v>20.55</v>
      </c>
      <c r="F493" s="1">
        <v>22.48</v>
      </c>
      <c r="G493" s="1">
        <v>23.84</v>
      </c>
      <c r="H493" s="1">
        <v>12.67</v>
      </c>
      <c r="I493" s="1">
        <v>15.74</v>
      </c>
      <c r="J493" s="1">
        <v>42.59</v>
      </c>
      <c r="K493" s="1">
        <v>69.430000000000007</v>
      </c>
    </row>
    <row r="494" spans="1:11" ht="19" x14ac:dyDescent="0.2">
      <c r="A494" s="3" t="s">
        <v>368</v>
      </c>
      <c r="B494">
        <v>493</v>
      </c>
      <c r="C494" t="s">
        <v>2639</v>
      </c>
      <c r="D494" s="1">
        <v>9.01</v>
      </c>
      <c r="E494" s="1">
        <v>5.73</v>
      </c>
      <c r="F494" s="1">
        <v>6.9</v>
      </c>
      <c r="G494" s="1">
        <v>4.3</v>
      </c>
      <c r="H494" s="1">
        <v>1.48</v>
      </c>
      <c r="I494" s="1">
        <v>2.78</v>
      </c>
      <c r="J494" s="1">
        <v>3.71</v>
      </c>
      <c r="K494" s="1">
        <v>5.67</v>
      </c>
    </row>
    <row r="495" spans="1:11" ht="19" x14ac:dyDescent="0.2">
      <c r="A495" s="3" t="s">
        <v>369</v>
      </c>
      <c r="B495">
        <v>494</v>
      </c>
      <c r="C495" t="s">
        <v>2640</v>
      </c>
      <c r="D495" s="1">
        <v>26.57</v>
      </c>
      <c r="E495" s="1">
        <v>30.87</v>
      </c>
      <c r="F495" s="1">
        <v>17.95</v>
      </c>
      <c r="G495" s="1">
        <v>21.49</v>
      </c>
      <c r="H495" s="1">
        <v>5.08</v>
      </c>
      <c r="I495" s="1">
        <v>8.44</v>
      </c>
      <c r="J495" s="1">
        <v>13.29</v>
      </c>
      <c r="K495" s="1">
        <v>32.83</v>
      </c>
    </row>
    <row r="496" spans="1:11" ht="19" x14ac:dyDescent="0.2">
      <c r="A496" s="3" t="s">
        <v>370</v>
      </c>
      <c r="B496">
        <v>495</v>
      </c>
      <c r="C496" t="s">
        <v>2641</v>
      </c>
      <c r="D496" s="1">
        <v>16.920000000000002</v>
      </c>
      <c r="E496" s="1">
        <v>13.96</v>
      </c>
      <c r="F496" s="1">
        <v>14.64</v>
      </c>
      <c r="G496" s="1">
        <v>12.86</v>
      </c>
      <c r="H496" s="1">
        <v>4.63</v>
      </c>
      <c r="I496" s="1">
        <v>4.22</v>
      </c>
      <c r="J496" s="1">
        <v>10.130000000000001</v>
      </c>
      <c r="K496" s="1">
        <v>12.66</v>
      </c>
    </row>
    <row r="497" spans="1:11" ht="19" x14ac:dyDescent="0.2">
      <c r="A497" s="3" t="s">
        <v>0</v>
      </c>
      <c r="B497">
        <v>496</v>
      </c>
      <c r="C497" t="s">
        <v>2642</v>
      </c>
      <c r="D497" s="1">
        <v>5.21</v>
      </c>
      <c r="E497" s="1">
        <v>3.3</v>
      </c>
      <c r="F497" s="1">
        <v>1.69</v>
      </c>
      <c r="G497" s="1">
        <v>3.71</v>
      </c>
      <c r="H497" s="1">
        <v>1</v>
      </c>
      <c r="I497" s="1">
        <v>1.34</v>
      </c>
      <c r="J497" s="1">
        <v>1.75</v>
      </c>
      <c r="K497" s="1">
        <v>6.18</v>
      </c>
    </row>
    <row r="498" spans="1:11" ht="19" x14ac:dyDescent="0.2">
      <c r="A498" s="3" t="s">
        <v>371</v>
      </c>
      <c r="B498">
        <v>497</v>
      </c>
      <c r="C498" t="s">
        <v>2643</v>
      </c>
      <c r="D498" s="1">
        <v>23.57</v>
      </c>
      <c r="E498" s="1">
        <v>20.13</v>
      </c>
      <c r="F498" s="1">
        <v>12.88</v>
      </c>
      <c r="G498" s="1">
        <v>17.170000000000002</v>
      </c>
      <c r="H498" s="1">
        <v>5.66</v>
      </c>
      <c r="I498" s="1">
        <v>5.0199999999999996</v>
      </c>
      <c r="J498" s="1">
        <v>12.21</v>
      </c>
      <c r="K498" s="1">
        <v>21.46</v>
      </c>
    </row>
    <row r="499" spans="1:11" ht="19" x14ac:dyDescent="0.2">
      <c r="A499" s="3" t="s">
        <v>372</v>
      </c>
      <c r="B499">
        <v>498</v>
      </c>
      <c r="C499" t="s">
        <v>2644</v>
      </c>
      <c r="D499" s="1">
        <v>21.02</v>
      </c>
      <c r="E499" s="1">
        <v>25.26</v>
      </c>
      <c r="F499" s="1">
        <v>16.45</v>
      </c>
      <c r="G499" s="1">
        <v>19.36</v>
      </c>
      <c r="H499" s="1">
        <v>4.13</v>
      </c>
      <c r="I499" s="1">
        <v>4.12</v>
      </c>
      <c r="J499" s="1">
        <v>12.86</v>
      </c>
      <c r="K499" s="1">
        <v>15.87</v>
      </c>
    </row>
    <row r="500" spans="1:11" ht="19" x14ac:dyDescent="0.2">
      <c r="A500" s="3" t="s">
        <v>373</v>
      </c>
      <c r="B500">
        <v>499</v>
      </c>
      <c r="C500" t="s">
        <v>2645</v>
      </c>
      <c r="D500" s="1">
        <v>14.26</v>
      </c>
      <c r="E500" s="1">
        <v>20.7</v>
      </c>
      <c r="F500" s="1">
        <v>13.7</v>
      </c>
      <c r="G500" s="1">
        <v>18.46</v>
      </c>
      <c r="H500" s="1">
        <v>2.98</v>
      </c>
      <c r="I500" s="1">
        <v>4.22</v>
      </c>
      <c r="J500" s="1">
        <v>7.22</v>
      </c>
      <c r="K500" s="1">
        <v>12.43</v>
      </c>
    </row>
    <row r="501" spans="1:11" ht="19" x14ac:dyDescent="0.2">
      <c r="A501" s="3" t="s">
        <v>374</v>
      </c>
      <c r="B501">
        <v>500</v>
      </c>
      <c r="C501" t="s">
        <v>2646</v>
      </c>
      <c r="D501" s="1">
        <v>20.8</v>
      </c>
      <c r="E501" s="1">
        <v>27.63</v>
      </c>
      <c r="F501" s="1">
        <v>53.57</v>
      </c>
      <c r="G501" s="1">
        <v>44.87</v>
      </c>
      <c r="H501" s="1">
        <v>26.96</v>
      </c>
      <c r="I501" s="1">
        <v>41.16</v>
      </c>
      <c r="J501" s="1">
        <v>55.52</v>
      </c>
      <c r="K501" s="1">
        <v>104.74</v>
      </c>
    </row>
    <row r="502" spans="1:11" ht="19" x14ac:dyDescent="0.2">
      <c r="A502" s="3" t="s">
        <v>375</v>
      </c>
      <c r="B502">
        <v>501</v>
      </c>
      <c r="C502" t="s">
        <v>2647</v>
      </c>
      <c r="D502" s="1">
        <v>20.03</v>
      </c>
      <c r="E502" s="1">
        <v>16.78</v>
      </c>
      <c r="F502" s="1">
        <v>25.92</v>
      </c>
      <c r="G502" s="1">
        <v>22.59</v>
      </c>
      <c r="H502" s="1">
        <v>9.91</v>
      </c>
      <c r="I502" s="1">
        <v>11.83</v>
      </c>
      <c r="J502" s="1">
        <v>19.97</v>
      </c>
      <c r="K502" s="1">
        <v>28.39</v>
      </c>
    </row>
    <row r="503" spans="1:11" ht="19" x14ac:dyDescent="0.2">
      <c r="A503" s="3" t="s">
        <v>0</v>
      </c>
      <c r="B503">
        <v>502</v>
      </c>
      <c r="C503" t="s">
        <v>2648</v>
      </c>
      <c r="D503" s="1">
        <v>0.63</v>
      </c>
      <c r="E503" s="1">
        <v>0.87</v>
      </c>
      <c r="F503" s="1">
        <v>0.86</v>
      </c>
      <c r="G503" s="1">
        <v>0.56000000000000005</v>
      </c>
      <c r="H503" s="1">
        <v>0.09</v>
      </c>
      <c r="I503" s="1">
        <v>0.16</v>
      </c>
      <c r="J503" s="1">
        <v>0.38</v>
      </c>
      <c r="K503" s="1">
        <v>0.72</v>
      </c>
    </row>
    <row r="504" spans="1:11" ht="19" x14ac:dyDescent="0.2">
      <c r="A504" s="3" t="s">
        <v>376</v>
      </c>
      <c r="B504">
        <v>503</v>
      </c>
      <c r="C504" t="s">
        <v>2649</v>
      </c>
      <c r="D504" s="1">
        <v>1.01</v>
      </c>
      <c r="E504" s="1">
        <v>1.23</v>
      </c>
      <c r="F504" s="1">
        <v>0.06</v>
      </c>
      <c r="G504" s="1">
        <v>0.38</v>
      </c>
      <c r="H504" s="1">
        <v>0.45</v>
      </c>
      <c r="I504" s="1">
        <v>0.4</v>
      </c>
      <c r="J504" s="1">
        <v>0.98</v>
      </c>
      <c r="K504" s="1">
        <v>1.32</v>
      </c>
    </row>
    <row r="505" spans="1:11" ht="19" x14ac:dyDescent="0.2">
      <c r="A505" s="3" t="s">
        <v>0</v>
      </c>
      <c r="B505">
        <v>504</v>
      </c>
      <c r="C505" t="s">
        <v>2650</v>
      </c>
      <c r="D505" s="1">
        <v>2.08</v>
      </c>
      <c r="E505" s="1">
        <v>1.7</v>
      </c>
      <c r="F505" s="1">
        <v>0.74</v>
      </c>
      <c r="G505" s="1">
        <v>1.07</v>
      </c>
      <c r="H505" s="1">
        <v>0.92</v>
      </c>
      <c r="I505" s="1">
        <v>0.8</v>
      </c>
      <c r="J505" s="1">
        <v>1.38</v>
      </c>
      <c r="K505" s="1">
        <v>1.1599999999999999</v>
      </c>
    </row>
    <row r="506" spans="1:11" ht="19" x14ac:dyDescent="0.2">
      <c r="A506" s="3" t="s">
        <v>377</v>
      </c>
      <c r="B506">
        <v>505</v>
      </c>
      <c r="C506" t="s">
        <v>2651</v>
      </c>
      <c r="D506" s="1">
        <v>3.28</v>
      </c>
      <c r="E506" s="1">
        <v>1.63</v>
      </c>
      <c r="F506" s="1">
        <v>1.24</v>
      </c>
      <c r="G506" s="1">
        <v>0.65</v>
      </c>
      <c r="H506" s="1">
        <v>0.63</v>
      </c>
      <c r="I506" s="1">
        <v>1.01</v>
      </c>
      <c r="J506" s="1">
        <v>1.18</v>
      </c>
      <c r="K506" s="1">
        <v>2.64</v>
      </c>
    </row>
    <row r="507" spans="1:11" ht="19" x14ac:dyDescent="0.2">
      <c r="A507" s="3" t="s">
        <v>0</v>
      </c>
      <c r="B507">
        <v>506</v>
      </c>
      <c r="C507" t="s">
        <v>2652</v>
      </c>
      <c r="D507" s="1">
        <v>38.82</v>
      </c>
      <c r="E507" s="1">
        <v>18</v>
      </c>
      <c r="F507" s="1">
        <v>13.74</v>
      </c>
      <c r="G507" s="1">
        <v>8.76</v>
      </c>
      <c r="H507" s="1">
        <v>14.33</v>
      </c>
      <c r="I507" s="1">
        <v>17.88</v>
      </c>
      <c r="J507" s="1">
        <v>23.29</v>
      </c>
      <c r="K507" s="1">
        <v>43.49</v>
      </c>
    </row>
    <row r="508" spans="1:11" ht="19" x14ac:dyDescent="0.2">
      <c r="A508" s="3" t="s">
        <v>0</v>
      </c>
      <c r="B508">
        <v>507</v>
      </c>
      <c r="C508" t="s">
        <v>2653</v>
      </c>
      <c r="D508" s="1">
        <v>55.15</v>
      </c>
      <c r="E508" s="1">
        <v>28.82</v>
      </c>
      <c r="F508" s="1">
        <v>17.829999999999998</v>
      </c>
      <c r="G508" s="1">
        <v>8.24</v>
      </c>
      <c r="H508" s="1">
        <v>9.08</v>
      </c>
      <c r="I508" s="1">
        <v>7.72</v>
      </c>
      <c r="J508" s="1">
        <v>25.37</v>
      </c>
      <c r="K508" s="1">
        <v>52.4</v>
      </c>
    </row>
    <row r="509" spans="1:11" ht="19" x14ac:dyDescent="0.2">
      <c r="A509" s="3" t="s">
        <v>0</v>
      </c>
      <c r="B509">
        <v>508</v>
      </c>
      <c r="C509" t="s">
        <v>2654</v>
      </c>
      <c r="D509" s="1">
        <v>50.59</v>
      </c>
      <c r="E509" s="1">
        <v>21.25</v>
      </c>
      <c r="F509" s="1">
        <v>26.48</v>
      </c>
      <c r="G509" s="1">
        <v>12.45</v>
      </c>
      <c r="H509" s="1">
        <v>3.74</v>
      </c>
      <c r="I509" s="1">
        <v>5.04</v>
      </c>
      <c r="J509" s="1">
        <v>19.579999999999998</v>
      </c>
      <c r="K509" s="1">
        <v>45.36</v>
      </c>
    </row>
    <row r="510" spans="1:11" ht="19" x14ac:dyDescent="0.2">
      <c r="A510" s="3" t="s">
        <v>0</v>
      </c>
      <c r="B510">
        <v>509</v>
      </c>
      <c r="C510" t="s">
        <v>2655</v>
      </c>
      <c r="D510" s="1">
        <v>48.01</v>
      </c>
      <c r="E510" s="1">
        <v>12.72</v>
      </c>
      <c r="F510" s="1">
        <v>16.73</v>
      </c>
      <c r="G510" s="1">
        <v>8.8000000000000007</v>
      </c>
      <c r="H510" s="1">
        <v>2.73</v>
      </c>
      <c r="I510" s="1">
        <v>4.8099999999999996</v>
      </c>
      <c r="J510" s="1">
        <v>11.16</v>
      </c>
      <c r="K510" s="1">
        <v>34.6</v>
      </c>
    </row>
    <row r="511" spans="1:11" ht="19" x14ac:dyDescent="0.2">
      <c r="A511" s="3" t="s">
        <v>0</v>
      </c>
      <c r="B511">
        <v>510</v>
      </c>
      <c r="C511" t="s">
        <v>2656</v>
      </c>
      <c r="D511" s="1">
        <v>20.52</v>
      </c>
      <c r="E511" s="1">
        <v>10.16</v>
      </c>
      <c r="F511" s="1">
        <v>9.65</v>
      </c>
      <c r="G511" s="1">
        <v>5.65</v>
      </c>
      <c r="H511" s="1">
        <v>0.72</v>
      </c>
      <c r="I511" s="1">
        <v>0.72</v>
      </c>
      <c r="J511" s="1">
        <v>6.03</v>
      </c>
      <c r="K511" s="1">
        <v>13.66</v>
      </c>
    </row>
    <row r="512" spans="1:11" ht="19" x14ac:dyDescent="0.2">
      <c r="A512" s="3" t="s">
        <v>378</v>
      </c>
      <c r="B512">
        <v>511</v>
      </c>
      <c r="C512" t="s">
        <v>2657</v>
      </c>
      <c r="D512" s="1">
        <v>27.76</v>
      </c>
      <c r="E512" s="1">
        <v>11.53</v>
      </c>
      <c r="F512" s="1">
        <v>12.48</v>
      </c>
      <c r="G512" s="1">
        <v>7.67</v>
      </c>
      <c r="H512" s="1">
        <v>1.8</v>
      </c>
      <c r="I512" s="1">
        <v>2.21</v>
      </c>
      <c r="J512" s="1">
        <v>11.12</v>
      </c>
      <c r="K512" s="1">
        <v>20.010000000000002</v>
      </c>
    </row>
    <row r="513" spans="1:11" ht="19" x14ac:dyDescent="0.2">
      <c r="A513" s="3" t="s">
        <v>0</v>
      </c>
      <c r="B513">
        <v>512</v>
      </c>
      <c r="C513" t="s">
        <v>2658</v>
      </c>
      <c r="D513" s="1">
        <v>1.62</v>
      </c>
      <c r="E513" s="1">
        <v>0.6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</row>
    <row r="514" spans="1:11" ht="19" x14ac:dyDescent="0.2">
      <c r="A514" s="3" t="s">
        <v>0</v>
      </c>
      <c r="B514">
        <v>513</v>
      </c>
      <c r="C514" t="s">
        <v>2659</v>
      </c>
      <c r="D514" s="1">
        <v>28.29</v>
      </c>
      <c r="E514" s="1">
        <v>18.239999999999998</v>
      </c>
      <c r="F514" s="1">
        <v>9.67</v>
      </c>
      <c r="G514" s="1">
        <v>8.43</v>
      </c>
      <c r="H514" s="1">
        <v>13.88</v>
      </c>
      <c r="I514" s="1">
        <v>12.1</v>
      </c>
      <c r="J514" s="1">
        <v>9.0299999999999994</v>
      </c>
      <c r="K514" s="1">
        <v>13.59</v>
      </c>
    </row>
    <row r="515" spans="1:11" ht="19" x14ac:dyDescent="0.2">
      <c r="A515" s="3" t="s">
        <v>0</v>
      </c>
      <c r="B515">
        <v>514</v>
      </c>
      <c r="C515" t="s">
        <v>2660</v>
      </c>
      <c r="D515" s="1">
        <v>69.72</v>
      </c>
      <c r="E515" s="1">
        <v>52.36</v>
      </c>
      <c r="F515" s="1">
        <v>28.53</v>
      </c>
      <c r="G515" s="1">
        <v>31.09</v>
      </c>
      <c r="H515" s="1">
        <v>22.24</v>
      </c>
      <c r="I515" s="1">
        <v>17.84</v>
      </c>
      <c r="J515" s="1">
        <v>23.92</v>
      </c>
      <c r="K515" s="1">
        <v>38</v>
      </c>
    </row>
    <row r="516" spans="1:11" ht="19" x14ac:dyDescent="0.2">
      <c r="A516" s="3" t="s">
        <v>0</v>
      </c>
      <c r="B516">
        <v>515</v>
      </c>
      <c r="C516" t="s">
        <v>2661</v>
      </c>
      <c r="D516" s="1">
        <v>1.26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</row>
    <row r="517" spans="1:11" ht="19" x14ac:dyDescent="0.2">
      <c r="A517" s="3" t="s">
        <v>0</v>
      </c>
      <c r="B517">
        <v>516</v>
      </c>
      <c r="C517" t="s">
        <v>2662</v>
      </c>
      <c r="D517" s="1">
        <v>0.44</v>
      </c>
      <c r="E517" s="1">
        <v>0.44</v>
      </c>
      <c r="F517" s="1">
        <v>0.81</v>
      </c>
      <c r="G517" s="1">
        <v>0.49</v>
      </c>
      <c r="H517" s="1">
        <v>0</v>
      </c>
      <c r="I517" s="1">
        <v>0</v>
      </c>
      <c r="J517" s="1">
        <v>0</v>
      </c>
      <c r="K517" s="1">
        <v>0</v>
      </c>
    </row>
    <row r="518" spans="1:11" ht="19" x14ac:dyDescent="0.2">
      <c r="A518" s="3" t="s">
        <v>0</v>
      </c>
      <c r="B518">
        <v>517</v>
      </c>
      <c r="C518" t="s">
        <v>2663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</row>
    <row r="519" spans="1:11" ht="19" x14ac:dyDescent="0.2">
      <c r="A519" s="3" t="s">
        <v>0</v>
      </c>
      <c r="B519">
        <v>518</v>
      </c>
      <c r="C519" t="s">
        <v>2664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</row>
    <row r="520" spans="1:11" ht="19" x14ac:dyDescent="0.2">
      <c r="A520" s="3" t="s">
        <v>0</v>
      </c>
      <c r="B520">
        <v>519</v>
      </c>
      <c r="C520" t="s">
        <v>2665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</row>
    <row r="521" spans="1:11" ht="19" x14ac:dyDescent="0.2">
      <c r="A521" s="3" t="s">
        <v>0</v>
      </c>
      <c r="B521">
        <v>520</v>
      </c>
      <c r="C521" t="s">
        <v>2666</v>
      </c>
      <c r="D521" s="1">
        <v>0.11</v>
      </c>
      <c r="E521" s="1">
        <v>0</v>
      </c>
      <c r="F521" s="1">
        <v>0</v>
      </c>
      <c r="G521" s="1">
        <v>0</v>
      </c>
      <c r="H521" s="1">
        <v>0</v>
      </c>
      <c r="I521" s="1">
        <v>0.54</v>
      </c>
      <c r="J521" s="1">
        <v>0</v>
      </c>
      <c r="K521" s="1">
        <v>0</v>
      </c>
    </row>
    <row r="522" spans="1:11" ht="19" x14ac:dyDescent="0.2">
      <c r="A522" s="3" t="s">
        <v>0</v>
      </c>
      <c r="B522">
        <v>521</v>
      </c>
      <c r="C522" t="s">
        <v>2667</v>
      </c>
      <c r="D522" s="1">
        <v>0.17</v>
      </c>
      <c r="E522" s="1">
        <v>0</v>
      </c>
      <c r="F522" s="1">
        <v>0</v>
      </c>
      <c r="G522" s="1">
        <v>0.06</v>
      </c>
      <c r="H522" s="1">
        <v>0</v>
      </c>
      <c r="I522" s="1">
        <v>0</v>
      </c>
      <c r="J522" s="1">
        <v>0</v>
      </c>
      <c r="K522" s="1">
        <v>0</v>
      </c>
    </row>
    <row r="523" spans="1:11" ht="19" x14ac:dyDescent="0.2">
      <c r="A523" s="3" t="s">
        <v>0</v>
      </c>
      <c r="B523">
        <v>522</v>
      </c>
      <c r="C523" t="s">
        <v>2668</v>
      </c>
      <c r="D523" s="1">
        <v>0</v>
      </c>
      <c r="E523" s="1">
        <v>0</v>
      </c>
      <c r="F523" s="1">
        <v>0.28999999999999998</v>
      </c>
      <c r="G523" s="1">
        <v>0.35</v>
      </c>
      <c r="H523" s="1">
        <v>0</v>
      </c>
      <c r="I523" s="1">
        <v>0.17</v>
      </c>
      <c r="J523" s="1">
        <v>0.21</v>
      </c>
      <c r="K523" s="1">
        <v>0</v>
      </c>
    </row>
    <row r="524" spans="1:11" ht="19" x14ac:dyDescent="0.2">
      <c r="A524" s="3" t="s">
        <v>379</v>
      </c>
      <c r="B524">
        <v>523</v>
      </c>
      <c r="C524" t="s">
        <v>2669</v>
      </c>
      <c r="D524" s="1">
        <v>0.16</v>
      </c>
      <c r="E524" s="1">
        <v>0.12</v>
      </c>
      <c r="F524" s="1">
        <v>0.08</v>
      </c>
      <c r="G524" s="1">
        <v>7.0000000000000007E-2</v>
      </c>
      <c r="H524" s="1">
        <v>0</v>
      </c>
      <c r="I524" s="1">
        <v>0</v>
      </c>
      <c r="J524" s="1">
        <v>0.06</v>
      </c>
      <c r="K524" s="1">
        <v>0.06</v>
      </c>
    </row>
    <row r="525" spans="1:11" ht="19" x14ac:dyDescent="0.2">
      <c r="A525" s="3" t="s">
        <v>0</v>
      </c>
      <c r="B525">
        <v>524</v>
      </c>
      <c r="C525" t="s">
        <v>2670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</row>
    <row r="526" spans="1:11" ht="19" x14ac:dyDescent="0.2">
      <c r="A526" s="3" t="s">
        <v>0</v>
      </c>
      <c r="B526">
        <v>525</v>
      </c>
      <c r="C526" t="s">
        <v>2671</v>
      </c>
      <c r="D526" s="1">
        <v>0.19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0.42</v>
      </c>
    </row>
    <row r="527" spans="1:11" ht="19" x14ac:dyDescent="0.2">
      <c r="A527" s="3" t="s">
        <v>0</v>
      </c>
      <c r="B527">
        <v>526</v>
      </c>
      <c r="C527" t="s">
        <v>2672</v>
      </c>
      <c r="D527" s="1">
        <v>0</v>
      </c>
      <c r="E527" s="1">
        <v>0</v>
      </c>
      <c r="F527" s="1">
        <v>0</v>
      </c>
      <c r="G527" s="1">
        <v>0.5</v>
      </c>
      <c r="H527" s="1">
        <v>0</v>
      </c>
      <c r="I527" s="1">
        <v>0.19</v>
      </c>
      <c r="J527" s="1">
        <v>0.23</v>
      </c>
      <c r="K527" s="1">
        <v>0.22</v>
      </c>
    </row>
    <row r="528" spans="1:11" ht="19" x14ac:dyDescent="0.2">
      <c r="A528" s="3" t="s">
        <v>0</v>
      </c>
      <c r="B528">
        <v>527</v>
      </c>
      <c r="C528" t="s">
        <v>2673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0.24</v>
      </c>
      <c r="J528" s="1">
        <v>0.28999999999999998</v>
      </c>
      <c r="K528" s="1">
        <v>0</v>
      </c>
    </row>
    <row r="529" spans="1:11" ht="19" x14ac:dyDescent="0.2">
      <c r="A529" s="3" t="s">
        <v>0</v>
      </c>
      <c r="B529">
        <v>528</v>
      </c>
      <c r="C529" t="s">
        <v>2674</v>
      </c>
      <c r="D529" s="1">
        <v>0</v>
      </c>
      <c r="E529" s="1">
        <v>0</v>
      </c>
      <c r="F529" s="1">
        <v>0.44</v>
      </c>
      <c r="G529" s="1">
        <v>0</v>
      </c>
      <c r="H529" s="1">
        <v>0</v>
      </c>
      <c r="I529" s="1">
        <v>0</v>
      </c>
      <c r="J529" s="1">
        <v>0</v>
      </c>
      <c r="K529" s="1">
        <v>0.46</v>
      </c>
    </row>
    <row r="530" spans="1:11" ht="19" x14ac:dyDescent="0.2">
      <c r="A530" s="3" t="s">
        <v>0</v>
      </c>
      <c r="B530">
        <v>529</v>
      </c>
      <c r="C530" t="s">
        <v>2675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</row>
    <row r="531" spans="1:11" ht="19" x14ac:dyDescent="0.2">
      <c r="A531" s="3" t="s">
        <v>0</v>
      </c>
      <c r="B531">
        <v>530</v>
      </c>
      <c r="C531" t="s">
        <v>2676</v>
      </c>
      <c r="D531" s="1">
        <v>0</v>
      </c>
      <c r="E531" s="1">
        <v>0</v>
      </c>
      <c r="F531" s="1">
        <v>0.2</v>
      </c>
      <c r="G531" s="1">
        <v>0.24</v>
      </c>
      <c r="H531" s="1">
        <v>0</v>
      </c>
      <c r="I531" s="1">
        <v>0.36</v>
      </c>
      <c r="J531" s="1">
        <v>0</v>
      </c>
      <c r="K531" s="1">
        <v>0.21</v>
      </c>
    </row>
    <row r="532" spans="1:11" ht="19" x14ac:dyDescent="0.2">
      <c r="A532" s="3" t="s">
        <v>0</v>
      </c>
      <c r="B532">
        <v>531</v>
      </c>
      <c r="C532" t="s">
        <v>2677</v>
      </c>
      <c r="D532" s="1">
        <v>0.19</v>
      </c>
      <c r="E532" s="1">
        <v>0.84</v>
      </c>
      <c r="F532" s="1">
        <v>0</v>
      </c>
      <c r="G532" s="1">
        <v>0.63</v>
      </c>
      <c r="H532" s="1">
        <v>0</v>
      </c>
      <c r="I532" s="1">
        <v>0</v>
      </c>
      <c r="J532" s="1">
        <v>0</v>
      </c>
      <c r="K532" s="1">
        <v>0</v>
      </c>
    </row>
    <row r="533" spans="1:11" ht="19" x14ac:dyDescent="0.2">
      <c r="A533" s="3" t="s">
        <v>0</v>
      </c>
      <c r="B533">
        <v>532</v>
      </c>
      <c r="C533" t="s">
        <v>2678</v>
      </c>
      <c r="D533" s="1">
        <v>0.19</v>
      </c>
      <c r="E533" s="1">
        <v>0.56999999999999995</v>
      </c>
      <c r="F533" s="1">
        <v>0</v>
      </c>
      <c r="G533" s="1">
        <v>0.64</v>
      </c>
      <c r="H533" s="1">
        <v>0</v>
      </c>
      <c r="I533" s="1">
        <v>0</v>
      </c>
      <c r="J533" s="1">
        <v>0.28999999999999998</v>
      </c>
      <c r="K533" s="1">
        <v>0</v>
      </c>
    </row>
    <row r="534" spans="1:11" ht="19" x14ac:dyDescent="0.2">
      <c r="A534" s="3" t="s">
        <v>0</v>
      </c>
      <c r="B534">
        <v>533</v>
      </c>
      <c r="C534" t="s">
        <v>2679</v>
      </c>
      <c r="D534" s="1">
        <v>0.16</v>
      </c>
      <c r="E534" s="1">
        <v>0.49</v>
      </c>
      <c r="F534" s="1">
        <v>0.45</v>
      </c>
      <c r="G534" s="1">
        <v>0</v>
      </c>
      <c r="H534" s="1">
        <v>0.18</v>
      </c>
      <c r="I534" s="1">
        <v>0</v>
      </c>
      <c r="J534" s="1">
        <v>1</v>
      </c>
      <c r="K534" s="1">
        <v>0.47</v>
      </c>
    </row>
    <row r="535" spans="1:11" ht="19" x14ac:dyDescent="0.2">
      <c r="A535" s="3" t="s">
        <v>0</v>
      </c>
      <c r="B535">
        <v>534</v>
      </c>
      <c r="C535" t="s">
        <v>2680</v>
      </c>
      <c r="D535" s="1">
        <v>1.19</v>
      </c>
      <c r="E535" s="1">
        <v>0.44</v>
      </c>
      <c r="F535" s="1">
        <v>0.55000000000000004</v>
      </c>
      <c r="G535" s="1">
        <v>0.17</v>
      </c>
      <c r="H535" s="1">
        <v>0.76</v>
      </c>
      <c r="I535" s="1">
        <v>0.25</v>
      </c>
      <c r="J535" s="1">
        <v>0.15</v>
      </c>
      <c r="K535" s="1">
        <v>1.43</v>
      </c>
    </row>
    <row r="536" spans="1:11" ht="19" x14ac:dyDescent="0.2">
      <c r="A536" s="3" t="s">
        <v>0</v>
      </c>
      <c r="B536">
        <v>535</v>
      </c>
      <c r="C536" t="s">
        <v>2681</v>
      </c>
      <c r="D536" s="1">
        <v>0.76</v>
      </c>
      <c r="E536" s="1">
        <v>0</v>
      </c>
      <c r="F536" s="1">
        <v>0</v>
      </c>
      <c r="G536" s="1">
        <v>0.42</v>
      </c>
      <c r="H536" s="1">
        <v>0.55000000000000004</v>
      </c>
      <c r="I536" s="1">
        <v>0</v>
      </c>
      <c r="J536" s="1">
        <v>2.3199999999999998</v>
      </c>
      <c r="K536" s="1">
        <v>0</v>
      </c>
    </row>
    <row r="537" spans="1:11" ht="19" x14ac:dyDescent="0.2">
      <c r="A537" s="3" t="s">
        <v>0</v>
      </c>
      <c r="B537">
        <v>536</v>
      </c>
      <c r="C537" t="s">
        <v>2682</v>
      </c>
      <c r="D537" s="1">
        <v>2.12</v>
      </c>
      <c r="E537" s="1">
        <v>0</v>
      </c>
      <c r="F537" s="1">
        <v>0.53</v>
      </c>
      <c r="G537" s="1">
        <v>0.65</v>
      </c>
      <c r="H537" s="1">
        <v>1.05</v>
      </c>
      <c r="I537" s="1">
        <v>0</v>
      </c>
      <c r="J537" s="1">
        <v>1.77</v>
      </c>
      <c r="K537" s="1">
        <v>0.28000000000000003</v>
      </c>
    </row>
    <row r="538" spans="1:11" ht="19" x14ac:dyDescent="0.2">
      <c r="A538" s="3" t="s">
        <v>0</v>
      </c>
      <c r="B538">
        <v>537</v>
      </c>
      <c r="C538" t="s">
        <v>2683</v>
      </c>
      <c r="D538" s="1">
        <v>8.44</v>
      </c>
      <c r="E538" s="1">
        <v>5.57</v>
      </c>
      <c r="F538" s="1">
        <v>2.0699999999999998</v>
      </c>
      <c r="G538" s="1">
        <v>1.25</v>
      </c>
      <c r="H538" s="1">
        <v>1.64</v>
      </c>
      <c r="I538" s="1">
        <v>4.2300000000000004</v>
      </c>
      <c r="J538" s="1">
        <v>7.72</v>
      </c>
      <c r="K538" s="1">
        <v>13.79</v>
      </c>
    </row>
    <row r="539" spans="1:11" ht="19" x14ac:dyDescent="0.2">
      <c r="A539" s="3" t="s">
        <v>0</v>
      </c>
      <c r="B539">
        <v>538</v>
      </c>
      <c r="C539" t="s">
        <v>2684</v>
      </c>
      <c r="D539" s="1">
        <v>0.89</v>
      </c>
      <c r="E539" s="1">
        <v>0.66</v>
      </c>
      <c r="F539" s="1">
        <v>0.22</v>
      </c>
      <c r="G539" s="1">
        <v>0.27</v>
      </c>
      <c r="H539" s="1">
        <v>0.28999999999999998</v>
      </c>
      <c r="I539" s="1">
        <v>0.12</v>
      </c>
      <c r="J539" s="1">
        <v>0.7</v>
      </c>
      <c r="K539" s="1">
        <v>0.73</v>
      </c>
    </row>
    <row r="540" spans="1:11" ht="19" x14ac:dyDescent="0.2">
      <c r="A540" s="3" t="s">
        <v>0</v>
      </c>
      <c r="B540">
        <v>539</v>
      </c>
      <c r="C540" t="s">
        <v>2685</v>
      </c>
      <c r="D540" s="1">
        <v>1.6</v>
      </c>
      <c r="E540" s="1">
        <v>0.79</v>
      </c>
      <c r="F540" s="1">
        <v>0.74</v>
      </c>
      <c r="G540" s="1">
        <v>0.89</v>
      </c>
      <c r="H540" s="1">
        <v>0.28999999999999998</v>
      </c>
      <c r="I540" s="1">
        <v>1.67</v>
      </c>
      <c r="J540" s="1">
        <v>1.22</v>
      </c>
      <c r="K540" s="1">
        <v>2.12</v>
      </c>
    </row>
    <row r="541" spans="1:11" ht="19" x14ac:dyDescent="0.2">
      <c r="A541" s="3" t="s">
        <v>0</v>
      </c>
      <c r="B541">
        <v>540</v>
      </c>
      <c r="C541" t="s">
        <v>2686</v>
      </c>
      <c r="D541" s="1">
        <v>0.71</v>
      </c>
      <c r="E541" s="1">
        <v>0.81</v>
      </c>
      <c r="F541" s="1">
        <v>0.83</v>
      </c>
      <c r="G541" s="1">
        <v>0.53</v>
      </c>
      <c r="H541" s="1">
        <v>0.59</v>
      </c>
      <c r="I541" s="1">
        <v>0.43</v>
      </c>
      <c r="J541" s="1">
        <v>0.61</v>
      </c>
      <c r="K541" s="1">
        <v>0.62</v>
      </c>
    </row>
    <row r="542" spans="1:11" ht="19" x14ac:dyDescent="0.2">
      <c r="A542" s="3" t="s">
        <v>0</v>
      </c>
      <c r="B542">
        <v>541</v>
      </c>
      <c r="C542" t="s">
        <v>2687</v>
      </c>
      <c r="D542" s="1">
        <v>0.62</v>
      </c>
      <c r="E542" s="1">
        <v>0.66</v>
      </c>
      <c r="F542" s="1">
        <v>0.12</v>
      </c>
      <c r="G542" s="1">
        <v>1.04</v>
      </c>
      <c r="H542" s="1">
        <v>0.28999999999999998</v>
      </c>
      <c r="I542" s="1">
        <v>0.89</v>
      </c>
      <c r="J542" s="1">
        <v>1.35</v>
      </c>
      <c r="K542" s="1">
        <v>1.28</v>
      </c>
    </row>
    <row r="543" spans="1:11" ht="19" x14ac:dyDescent="0.2">
      <c r="A543" s="3" t="s">
        <v>0</v>
      </c>
      <c r="B543">
        <v>542</v>
      </c>
      <c r="C543" t="s">
        <v>2688</v>
      </c>
      <c r="D543" s="1">
        <v>0</v>
      </c>
      <c r="E543" s="1">
        <v>0.37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</row>
    <row r="544" spans="1:11" ht="19" x14ac:dyDescent="0.2">
      <c r="A544" s="3" t="s">
        <v>0</v>
      </c>
      <c r="B544">
        <v>543</v>
      </c>
      <c r="C544" t="s">
        <v>2689</v>
      </c>
      <c r="D544" s="1">
        <v>0.13</v>
      </c>
      <c r="E544" s="1">
        <v>0</v>
      </c>
      <c r="F544" s="1">
        <v>0</v>
      </c>
      <c r="G544" s="1">
        <v>0.21</v>
      </c>
      <c r="H544" s="1">
        <v>0</v>
      </c>
      <c r="I544" s="1">
        <v>0</v>
      </c>
      <c r="J544" s="1">
        <v>0</v>
      </c>
      <c r="K544" s="1">
        <v>0</v>
      </c>
    </row>
    <row r="545" spans="1:11" ht="19" x14ac:dyDescent="0.2">
      <c r="A545" s="3" t="s">
        <v>0</v>
      </c>
      <c r="B545">
        <v>544</v>
      </c>
      <c r="C545" t="s">
        <v>2690</v>
      </c>
      <c r="D545" s="1">
        <v>0.21</v>
      </c>
      <c r="E545" s="1">
        <v>0.14000000000000001</v>
      </c>
      <c r="F545" s="1">
        <v>0.13</v>
      </c>
      <c r="G545" s="1">
        <v>0.27</v>
      </c>
      <c r="H545" s="1">
        <v>0</v>
      </c>
      <c r="I545" s="1">
        <v>0</v>
      </c>
      <c r="J545" s="1">
        <v>0.21</v>
      </c>
      <c r="K545" s="1">
        <v>0.13</v>
      </c>
    </row>
    <row r="546" spans="1:11" ht="19" x14ac:dyDescent="0.2">
      <c r="A546" s="3" t="s">
        <v>0</v>
      </c>
      <c r="B546">
        <v>545</v>
      </c>
      <c r="C546" t="s">
        <v>2691</v>
      </c>
      <c r="D546" s="1">
        <v>0.63</v>
      </c>
      <c r="E546" s="1">
        <v>0.47</v>
      </c>
      <c r="F546" s="1">
        <v>0.6</v>
      </c>
      <c r="G546" s="1">
        <v>0.73</v>
      </c>
      <c r="H546" s="1">
        <v>7.0000000000000007E-2</v>
      </c>
      <c r="I546" s="1">
        <v>0</v>
      </c>
      <c r="J546" s="1">
        <v>0.48</v>
      </c>
      <c r="K546" s="1">
        <v>0.54</v>
      </c>
    </row>
    <row r="547" spans="1:11" ht="19" x14ac:dyDescent="0.2">
      <c r="A547" s="3" t="s">
        <v>380</v>
      </c>
      <c r="B547">
        <v>546</v>
      </c>
      <c r="C547" t="s">
        <v>2692</v>
      </c>
      <c r="D547" s="1">
        <v>0.3</v>
      </c>
      <c r="E547" s="1">
        <v>0.22</v>
      </c>
      <c r="F547" s="1">
        <v>0</v>
      </c>
      <c r="G547" s="1">
        <v>0.34</v>
      </c>
      <c r="H547" s="1">
        <v>0</v>
      </c>
      <c r="I547" s="1">
        <v>0.19</v>
      </c>
      <c r="J547" s="1">
        <v>0.31</v>
      </c>
      <c r="K547" s="1">
        <v>7.0000000000000007E-2</v>
      </c>
    </row>
    <row r="548" spans="1:11" ht="19" x14ac:dyDescent="0.2">
      <c r="A548" s="3" t="s">
        <v>0</v>
      </c>
      <c r="B548">
        <v>547</v>
      </c>
      <c r="C548" t="s">
        <v>2693</v>
      </c>
      <c r="D548" s="1">
        <v>0.6</v>
      </c>
      <c r="E548" s="1">
        <v>0.25</v>
      </c>
      <c r="F548" s="1">
        <v>0.55000000000000004</v>
      </c>
      <c r="G548" s="1">
        <v>0.22</v>
      </c>
      <c r="H548" s="1">
        <v>0.15</v>
      </c>
      <c r="I548" s="1">
        <v>0.13</v>
      </c>
      <c r="J548" s="1">
        <v>0.1</v>
      </c>
      <c r="K548" s="1">
        <v>0.24</v>
      </c>
    </row>
    <row r="549" spans="1:11" ht="19" x14ac:dyDescent="0.2">
      <c r="A549" s="3" t="s">
        <v>0</v>
      </c>
      <c r="B549">
        <v>548</v>
      </c>
      <c r="C549" t="s">
        <v>2694</v>
      </c>
      <c r="D549" s="1">
        <v>0.42</v>
      </c>
      <c r="E549" s="1">
        <v>0</v>
      </c>
      <c r="F549" s="1">
        <v>0</v>
      </c>
      <c r="G549" s="1">
        <v>0</v>
      </c>
      <c r="H549" s="1">
        <v>0.3</v>
      </c>
      <c r="I549" s="1">
        <v>0.35</v>
      </c>
      <c r="J549" s="1">
        <v>0.85</v>
      </c>
      <c r="K549" s="1">
        <v>0.4</v>
      </c>
    </row>
    <row r="550" spans="1:11" ht="19" x14ac:dyDescent="0.2">
      <c r="A550" s="3" t="s">
        <v>0</v>
      </c>
      <c r="B550">
        <v>549</v>
      </c>
      <c r="C550" t="s">
        <v>2695</v>
      </c>
      <c r="D550" s="1">
        <v>0.82</v>
      </c>
      <c r="E550" s="1">
        <v>0</v>
      </c>
      <c r="F550" s="1">
        <v>0</v>
      </c>
      <c r="G550" s="1">
        <v>0.39</v>
      </c>
      <c r="H550" s="1">
        <v>0.38</v>
      </c>
      <c r="I550" s="1">
        <v>0</v>
      </c>
      <c r="J550" s="1">
        <v>0.53</v>
      </c>
      <c r="K550" s="1">
        <v>0.67</v>
      </c>
    </row>
    <row r="551" spans="1:11" ht="19" x14ac:dyDescent="0.2">
      <c r="A551" s="3" t="s">
        <v>0</v>
      </c>
      <c r="B551">
        <v>550</v>
      </c>
      <c r="C551" t="s">
        <v>2696</v>
      </c>
      <c r="D551" s="1">
        <v>0.39</v>
      </c>
      <c r="E551" s="1">
        <v>0.28999999999999998</v>
      </c>
      <c r="F551" s="1">
        <v>0</v>
      </c>
      <c r="G551" s="1">
        <v>0</v>
      </c>
      <c r="H551" s="1">
        <v>0.11</v>
      </c>
      <c r="I551" s="1">
        <v>0</v>
      </c>
      <c r="J551" s="1">
        <v>0.15</v>
      </c>
      <c r="K551" s="1">
        <v>0.84</v>
      </c>
    </row>
    <row r="552" spans="1:11" ht="19" x14ac:dyDescent="0.2">
      <c r="A552" s="3" t="s">
        <v>0</v>
      </c>
      <c r="B552">
        <v>551</v>
      </c>
      <c r="C552" t="s">
        <v>2697</v>
      </c>
      <c r="D552" s="1">
        <v>0</v>
      </c>
      <c r="E552" s="1">
        <v>0</v>
      </c>
      <c r="F552" s="1">
        <v>0</v>
      </c>
      <c r="G552" s="1">
        <v>0.33</v>
      </c>
      <c r="H552" s="1">
        <v>0</v>
      </c>
      <c r="I552" s="1">
        <v>0.25</v>
      </c>
      <c r="J552" s="1">
        <v>0.6</v>
      </c>
      <c r="K552" s="1">
        <v>0.85</v>
      </c>
    </row>
    <row r="553" spans="1:11" ht="19" x14ac:dyDescent="0.2">
      <c r="A553" s="3" t="s">
        <v>0</v>
      </c>
      <c r="B553">
        <v>552</v>
      </c>
      <c r="C553" t="s">
        <v>2698</v>
      </c>
      <c r="D553" s="1">
        <v>0.24</v>
      </c>
      <c r="E553" s="1">
        <v>0.36</v>
      </c>
      <c r="F553" s="1">
        <v>0</v>
      </c>
      <c r="G553" s="1">
        <v>0.2</v>
      </c>
      <c r="H553" s="1">
        <v>0</v>
      </c>
      <c r="I553" s="1">
        <v>0.76</v>
      </c>
      <c r="J553" s="1">
        <v>0.37</v>
      </c>
      <c r="K553" s="1">
        <v>1.66</v>
      </c>
    </row>
    <row r="554" spans="1:11" ht="19" x14ac:dyDescent="0.2">
      <c r="A554" s="3" t="s">
        <v>0</v>
      </c>
      <c r="B554">
        <v>553</v>
      </c>
      <c r="C554" t="s">
        <v>2699</v>
      </c>
      <c r="D554" s="1">
        <v>0.85</v>
      </c>
      <c r="E554" s="1">
        <v>1.26</v>
      </c>
      <c r="F554" s="1">
        <v>0.94</v>
      </c>
      <c r="G554" s="1">
        <v>1.1399999999999999</v>
      </c>
      <c r="H554" s="1">
        <v>1.49</v>
      </c>
      <c r="I554" s="1">
        <v>1.49</v>
      </c>
      <c r="J554" s="1">
        <v>3.37</v>
      </c>
      <c r="K554" s="1">
        <v>4.79</v>
      </c>
    </row>
    <row r="555" spans="1:11" ht="19" x14ac:dyDescent="0.2">
      <c r="A555" s="3" t="s">
        <v>0</v>
      </c>
      <c r="B555">
        <v>554</v>
      </c>
      <c r="C555" t="s">
        <v>2700</v>
      </c>
      <c r="D555" s="1">
        <v>0.11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</row>
    <row r="556" spans="1:11" ht="19" x14ac:dyDescent="0.2">
      <c r="A556" s="3" t="s">
        <v>0</v>
      </c>
      <c r="B556">
        <v>555</v>
      </c>
      <c r="C556" t="s">
        <v>2701</v>
      </c>
      <c r="D556" s="1">
        <v>0.24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</row>
    <row r="557" spans="1:11" ht="19" x14ac:dyDescent="0.2">
      <c r="A557" s="3" t="s">
        <v>8</v>
      </c>
      <c r="B557">
        <v>556</v>
      </c>
      <c r="C557" t="s">
        <v>2702</v>
      </c>
      <c r="D557" s="1">
        <v>0.32</v>
      </c>
      <c r="E557" s="1">
        <v>0.2</v>
      </c>
      <c r="F557" s="1">
        <v>0.11</v>
      </c>
      <c r="G557" s="1">
        <v>0.1</v>
      </c>
      <c r="H557" s="1">
        <v>0.22</v>
      </c>
      <c r="I557" s="1">
        <v>0.24</v>
      </c>
      <c r="J557" s="1">
        <v>0.3</v>
      </c>
      <c r="K557" s="1">
        <v>0.32</v>
      </c>
    </row>
    <row r="558" spans="1:11" ht="19" x14ac:dyDescent="0.2">
      <c r="A558" s="3" t="s">
        <v>0</v>
      </c>
      <c r="B558">
        <v>557</v>
      </c>
      <c r="C558" t="s">
        <v>2703</v>
      </c>
      <c r="D558" s="1">
        <v>0.09</v>
      </c>
      <c r="E558" s="1">
        <v>0.28000000000000003</v>
      </c>
      <c r="F558" s="1">
        <v>0.13</v>
      </c>
      <c r="G558" s="1">
        <v>0</v>
      </c>
      <c r="H558" s="1">
        <v>0.1</v>
      </c>
      <c r="I558" s="1">
        <v>0.12</v>
      </c>
      <c r="J558" s="1">
        <v>0.5</v>
      </c>
      <c r="K558" s="1">
        <v>0.41</v>
      </c>
    </row>
    <row r="559" spans="1:11" ht="19" x14ac:dyDescent="0.2">
      <c r="A559" s="3" t="s">
        <v>0</v>
      </c>
      <c r="B559">
        <v>558</v>
      </c>
      <c r="C559" t="s">
        <v>2704</v>
      </c>
      <c r="D559" s="1">
        <v>0.61</v>
      </c>
      <c r="E559" s="1">
        <v>0.33</v>
      </c>
      <c r="F559" s="1">
        <v>0.1</v>
      </c>
      <c r="G559" s="1">
        <v>0</v>
      </c>
      <c r="H559" s="1">
        <v>0.05</v>
      </c>
      <c r="I559" s="1">
        <v>0.18</v>
      </c>
      <c r="J559" s="1">
        <v>0.11</v>
      </c>
      <c r="K559" s="1">
        <v>0.35</v>
      </c>
    </row>
    <row r="560" spans="1:11" ht="19" x14ac:dyDescent="0.2">
      <c r="A560" s="3" t="s">
        <v>0</v>
      </c>
      <c r="B560">
        <v>559</v>
      </c>
      <c r="C560" t="s">
        <v>2705</v>
      </c>
      <c r="D560" s="1">
        <v>1.47</v>
      </c>
      <c r="E560" s="1">
        <v>0.59</v>
      </c>
      <c r="F560" s="1">
        <v>0.37</v>
      </c>
      <c r="G560" s="1">
        <v>0</v>
      </c>
      <c r="H560" s="1">
        <v>0</v>
      </c>
      <c r="I560" s="1">
        <v>0</v>
      </c>
      <c r="J560" s="1">
        <v>0.2</v>
      </c>
      <c r="K560" s="1">
        <v>0.19</v>
      </c>
    </row>
    <row r="561" spans="1:11" ht="19" x14ac:dyDescent="0.2">
      <c r="A561" s="3" t="s">
        <v>0</v>
      </c>
      <c r="B561">
        <v>560</v>
      </c>
      <c r="C561" t="s">
        <v>2706</v>
      </c>
      <c r="D561" s="1">
        <v>0.22</v>
      </c>
      <c r="E561" s="1">
        <v>0.42</v>
      </c>
      <c r="F561" s="1">
        <v>0.28000000000000003</v>
      </c>
      <c r="G561" s="1">
        <v>0.27</v>
      </c>
      <c r="H561" s="1">
        <v>0.04</v>
      </c>
      <c r="I561" s="1">
        <v>0.08</v>
      </c>
      <c r="J561" s="1">
        <v>0.28000000000000003</v>
      </c>
      <c r="K561" s="1">
        <v>0.44</v>
      </c>
    </row>
    <row r="562" spans="1:11" ht="19" x14ac:dyDescent="0.2">
      <c r="A562" s="3" t="s">
        <v>0</v>
      </c>
      <c r="B562">
        <v>561</v>
      </c>
      <c r="C562" t="s">
        <v>2707</v>
      </c>
      <c r="D562" s="1">
        <v>0.16</v>
      </c>
      <c r="E562" s="1">
        <v>0</v>
      </c>
      <c r="F562" s="1">
        <v>7.0000000000000007E-2</v>
      </c>
      <c r="G562" s="1">
        <v>0</v>
      </c>
      <c r="H562" s="1">
        <v>0</v>
      </c>
      <c r="I562" s="1">
        <v>0.03</v>
      </c>
      <c r="J562" s="1">
        <v>0.12</v>
      </c>
      <c r="K562" s="1">
        <v>0.08</v>
      </c>
    </row>
    <row r="563" spans="1:11" ht="19" x14ac:dyDescent="0.2">
      <c r="A563" s="3" t="s">
        <v>0</v>
      </c>
      <c r="B563">
        <v>562</v>
      </c>
      <c r="C563" t="s">
        <v>2708</v>
      </c>
      <c r="D563" s="1">
        <v>0.2</v>
      </c>
      <c r="E563" s="1">
        <v>0</v>
      </c>
      <c r="F563" s="1">
        <v>0</v>
      </c>
      <c r="G563" s="1">
        <v>0.33</v>
      </c>
      <c r="H563" s="1">
        <v>0</v>
      </c>
      <c r="I563" s="1">
        <v>0</v>
      </c>
      <c r="J563" s="1">
        <v>0</v>
      </c>
      <c r="K563" s="1">
        <v>0</v>
      </c>
    </row>
    <row r="564" spans="1:11" ht="19" x14ac:dyDescent="0.2">
      <c r="A564" s="3" t="s">
        <v>0</v>
      </c>
      <c r="B564">
        <v>563</v>
      </c>
      <c r="C564" t="s">
        <v>2709</v>
      </c>
      <c r="D564" s="1">
        <v>0</v>
      </c>
      <c r="E564" s="1">
        <v>0</v>
      </c>
      <c r="F564" s="1">
        <v>0</v>
      </c>
      <c r="G564" s="1">
        <v>0.79</v>
      </c>
      <c r="H564" s="1">
        <v>0</v>
      </c>
      <c r="I564" s="1">
        <v>0</v>
      </c>
      <c r="J564" s="1">
        <v>0</v>
      </c>
      <c r="K564" s="1">
        <v>0.68</v>
      </c>
    </row>
    <row r="565" spans="1:11" ht="19" x14ac:dyDescent="0.2">
      <c r="A565" s="3" t="s">
        <v>0</v>
      </c>
      <c r="B565">
        <v>564</v>
      </c>
      <c r="C565" t="s">
        <v>2710</v>
      </c>
      <c r="D565" s="1">
        <v>0</v>
      </c>
      <c r="E565" s="1">
        <v>0</v>
      </c>
      <c r="F565" s="1">
        <v>0.36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</row>
    <row r="566" spans="1:11" ht="19" x14ac:dyDescent="0.2">
      <c r="A566" s="3" t="s">
        <v>0</v>
      </c>
      <c r="B566">
        <v>565</v>
      </c>
      <c r="C566" t="s">
        <v>2711</v>
      </c>
      <c r="D566" s="1">
        <v>0</v>
      </c>
      <c r="E566" s="1">
        <v>0</v>
      </c>
      <c r="F566" s="1">
        <v>0</v>
      </c>
      <c r="G566" s="1">
        <v>0.43</v>
      </c>
      <c r="H566" s="1">
        <v>0</v>
      </c>
      <c r="I566" s="1">
        <v>0</v>
      </c>
      <c r="J566" s="1">
        <v>0</v>
      </c>
      <c r="K566" s="1">
        <v>0</v>
      </c>
    </row>
    <row r="567" spans="1:11" ht="19" x14ac:dyDescent="0.2">
      <c r="A567" s="3" t="s">
        <v>381</v>
      </c>
      <c r="B567">
        <v>566</v>
      </c>
      <c r="C567" t="s">
        <v>2712</v>
      </c>
      <c r="D567" s="1">
        <v>0.11</v>
      </c>
      <c r="E567" s="1">
        <v>0.08</v>
      </c>
      <c r="F567" s="1">
        <v>0.15</v>
      </c>
      <c r="G567" s="1">
        <v>0.18</v>
      </c>
      <c r="H567" s="1">
        <v>0</v>
      </c>
      <c r="I567" s="1">
        <v>7.0000000000000007E-2</v>
      </c>
      <c r="J567" s="1">
        <v>0</v>
      </c>
      <c r="K567" s="1">
        <v>0</v>
      </c>
    </row>
    <row r="568" spans="1:11" ht="19" x14ac:dyDescent="0.2">
      <c r="A568" s="3" t="s">
        <v>382</v>
      </c>
      <c r="B568">
        <v>567</v>
      </c>
      <c r="C568" t="s">
        <v>2713</v>
      </c>
      <c r="D568" s="1">
        <v>1.94</v>
      </c>
      <c r="E568" s="1">
        <v>2.0299999999999998</v>
      </c>
      <c r="F568" s="1">
        <v>1.31</v>
      </c>
      <c r="G568" s="1">
        <v>1.66</v>
      </c>
      <c r="H568" s="1">
        <v>1.49</v>
      </c>
      <c r="I568" s="1">
        <v>1.3</v>
      </c>
      <c r="J568" s="1">
        <v>2.08</v>
      </c>
      <c r="K568" s="1">
        <v>2.38</v>
      </c>
    </row>
    <row r="569" spans="1:11" ht="19" x14ac:dyDescent="0.2">
      <c r="A569" s="3" t="s">
        <v>383</v>
      </c>
      <c r="B569">
        <v>568</v>
      </c>
      <c r="C569" t="s">
        <v>2714</v>
      </c>
      <c r="D569" s="1">
        <v>1.79</v>
      </c>
      <c r="E569" s="1">
        <v>1.94</v>
      </c>
      <c r="F569" s="1">
        <v>1.04</v>
      </c>
      <c r="G569" s="1">
        <v>0.93</v>
      </c>
      <c r="H569" s="1">
        <v>1.6</v>
      </c>
      <c r="I569" s="1">
        <v>0.85</v>
      </c>
      <c r="J569" s="1">
        <v>1.76</v>
      </c>
      <c r="K569" s="1">
        <v>2.06</v>
      </c>
    </row>
    <row r="570" spans="1:11" ht="19" x14ac:dyDescent="0.2">
      <c r="A570" s="3" t="s">
        <v>0</v>
      </c>
      <c r="B570">
        <v>569</v>
      </c>
      <c r="C570" t="s">
        <v>2715</v>
      </c>
      <c r="D570" s="1">
        <v>0.83</v>
      </c>
      <c r="E570" s="1">
        <v>1.24</v>
      </c>
      <c r="F570" s="1">
        <v>0.57999999999999996</v>
      </c>
      <c r="G570" s="1">
        <v>0.7</v>
      </c>
      <c r="H570" s="1">
        <v>0</v>
      </c>
      <c r="I570" s="1">
        <v>0</v>
      </c>
      <c r="J570" s="1">
        <v>0</v>
      </c>
      <c r="K570" s="1">
        <v>0</v>
      </c>
    </row>
    <row r="571" spans="1:11" ht="19" x14ac:dyDescent="0.2">
      <c r="A571" s="3" t="s">
        <v>0</v>
      </c>
      <c r="B571">
        <v>570</v>
      </c>
      <c r="C571" t="s">
        <v>2716</v>
      </c>
      <c r="D571" s="1">
        <v>0.25</v>
      </c>
      <c r="E571" s="1">
        <v>0</v>
      </c>
      <c r="F571" s="1">
        <v>0.12</v>
      </c>
      <c r="G571" s="1">
        <v>0.14000000000000001</v>
      </c>
      <c r="H571" s="1">
        <v>0</v>
      </c>
      <c r="I571" s="1">
        <v>0</v>
      </c>
      <c r="J571" s="1">
        <v>0.13</v>
      </c>
      <c r="K571" s="1">
        <v>0</v>
      </c>
    </row>
    <row r="572" spans="1:11" ht="19" x14ac:dyDescent="0.2">
      <c r="A572" s="3" t="s">
        <v>0</v>
      </c>
      <c r="B572">
        <v>571</v>
      </c>
      <c r="C572" t="s">
        <v>2717</v>
      </c>
      <c r="D572" s="1">
        <v>0.66</v>
      </c>
      <c r="E572" s="1">
        <v>0.26</v>
      </c>
      <c r="F572" s="1">
        <v>0.12</v>
      </c>
      <c r="G572" s="1">
        <v>0.15</v>
      </c>
      <c r="H572" s="1">
        <v>0.34</v>
      </c>
      <c r="I572" s="1">
        <v>0.06</v>
      </c>
      <c r="J572" s="1">
        <v>0</v>
      </c>
      <c r="K572" s="1">
        <v>0.13</v>
      </c>
    </row>
    <row r="573" spans="1:11" ht="19" x14ac:dyDescent="0.2">
      <c r="A573" s="3" t="s">
        <v>0</v>
      </c>
      <c r="B573">
        <v>572</v>
      </c>
      <c r="C573" t="s">
        <v>2718</v>
      </c>
      <c r="D573" s="1">
        <v>0.56000000000000005</v>
      </c>
      <c r="E573" s="1">
        <v>0.28000000000000003</v>
      </c>
      <c r="F573" s="1">
        <v>0.52</v>
      </c>
      <c r="G573" s="1">
        <v>0</v>
      </c>
      <c r="H573" s="1">
        <v>0.2</v>
      </c>
      <c r="I573" s="1">
        <v>2.12</v>
      </c>
      <c r="J573" s="1">
        <v>1.1399999999999999</v>
      </c>
      <c r="K573" s="1">
        <v>1.08</v>
      </c>
    </row>
    <row r="574" spans="1:11" ht="19" x14ac:dyDescent="0.2">
      <c r="A574" s="3" t="s">
        <v>0</v>
      </c>
      <c r="B574">
        <v>573</v>
      </c>
      <c r="C574" t="s">
        <v>2719</v>
      </c>
      <c r="D574" s="1">
        <v>1.7</v>
      </c>
      <c r="E574" s="1">
        <v>1.32</v>
      </c>
      <c r="F574" s="1">
        <v>1.52</v>
      </c>
      <c r="G574" s="1">
        <v>0.85</v>
      </c>
      <c r="H574" s="1">
        <v>0.65</v>
      </c>
      <c r="I574" s="1">
        <v>0.53</v>
      </c>
      <c r="J574" s="1">
        <v>1.04</v>
      </c>
      <c r="K574" s="1">
        <v>2.81</v>
      </c>
    </row>
    <row r="575" spans="1:11" ht="19" x14ac:dyDescent="0.2">
      <c r="A575" s="3" t="s">
        <v>384</v>
      </c>
      <c r="B575">
        <v>574</v>
      </c>
      <c r="D575" s="1">
        <v>62.69</v>
      </c>
      <c r="E575" s="1">
        <v>83.69</v>
      </c>
      <c r="F575" s="1">
        <v>52.31</v>
      </c>
      <c r="G575" s="1">
        <v>71.14</v>
      </c>
      <c r="H575" s="1">
        <v>85.34</v>
      </c>
      <c r="I575" s="1">
        <v>109.59</v>
      </c>
      <c r="J575" s="1">
        <v>163.11000000000001</v>
      </c>
      <c r="K575" s="1">
        <v>347.32</v>
      </c>
    </row>
    <row r="576" spans="1:11" ht="19" x14ac:dyDescent="0.2">
      <c r="A576" s="3" t="s">
        <v>385</v>
      </c>
      <c r="B576">
        <v>575</v>
      </c>
      <c r="C576" t="s">
        <v>2720</v>
      </c>
      <c r="D576" s="1">
        <v>30.43</v>
      </c>
      <c r="E576" s="1">
        <v>44.76</v>
      </c>
      <c r="F576" s="1">
        <v>25.08</v>
      </c>
      <c r="G576" s="1">
        <v>42.78</v>
      </c>
      <c r="H576" s="1">
        <v>27.77</v>
      </c>
      <c r="I576" s="1">
        <v>25.49</v>
      </c>
      <c r="J576" s="1">
        <v>51.39</v>
      </c>
      <c r="K576" s="1">
        <v>118.87</v>
      </c>
    </row>
    <row r="577" spans="1:11" ht="19" x14ac:dyDescent="0.2">
      <c r="A577" s="3" t="s">
        <v>386</v>
      </c>
      <c r="B577">
        <v>576</v>
      </c>
      <c r="C577" t="s">
        <v>2721</v>
      </c>
      <c r="D577" s="1">
        <v>15.75</v>
      </c>
      <c r="E577" s="1">
        <v>53.94</v>
      </c>
      <c r="F577" s="1">
        <v>19.34</v>
      </c>
      <c r="G577" s="1">
        <v>34.92</v>
      </c>
      <c r="H577" s="1">
        <v>5.95</v>
      </c>
      <c r="I577" s="1">
        <v>8.8000000000000007</v>
      </c>
      <c r="J577" s="1">
        <v>5.71</v>
      </c>
      <c r="K577" s="1">
        <v>24.27</v>
      </c>
    </row>
    <row r="578" spans="1:11" ht="19" x14ac:dyDescent="0.2">
      <c r="A578" s="3" t="s">
        <v>0</v>
      </c>
      <c r="B578">
        <v>577</v>
      </c>
      <c r="C578" t="s">
        <v>2722</v>
      </c>
      <c r="D578" s="1">
        <v>10.62</v>
      </c>
      <c r="E578" s="1">
        <v>9.5500000000000007</v>
      </c>
      <c r="F578" s="1">
        <v>5.94</v>
      </c>
      <c r="G578" s="1">
        <v>7.07</v>
      </c>
      <c r="H578" s="1">
        <v>4.75</v>
      </c>
      <c r="I578" s="1">
        <v>6.89</v>
      </c>
      <c r="J578" s="1">
        <v>9.43</v>
      </c>
      <c r="K578" s="1">
        <v>23.58</v>
      </c>
    </row>
    <row r="579" spans="1:11" ht="19" x14ac:dyDescent="0.2">
      <c r="A579" s="3" t="s">
        <v>387</v>
      </c>
      <c r="B579">
        <v>578</v>
      </c>
      <c r="D579" s="1">
        <v>18.989999999999998</v>
      </c>
      <c r="E579" s="1">
        <v>25.69</v>
      </c>
      <c r="F579" s="1">
        <v>13.96</v>
      </c>
      <c r="G579" s="1">
        <v>16.22</v>
      </c>
      <c r="H579" s="1">
        <v>12.89</v>
      </c>
      <c r="I579" s="1">
        <v>13.75</v>
      </c>
      <c r="J579" s="1">
        <v>18.010000000000002</v>
      </c>
      <c r="K579" s="1">
        <v>47.44</v>
      </c>
    </row>
    <row r="580" spans="1:11" ht="19" x14ac:dyDescent="0.2">
      <c r="A580" s="3" t="s">
        <v>388</v>
      </c>
      <c r="B580">
        <v>579</v>
      </c>
      <c r="C580" t="s">
        <v>2723</v>
      </c>
      <c r="D580" s="1">
        <v>11.48</v>
      </c>
      <c r="E580" s="1">
        <v>6.64</v>
      </c>
      <c r="F580" s="1">
        <v>5.74</v>
      </c>
      <c r="G580" s="1">
        <v>4.04</v>
      </c>
      <c r="H580" s="1">
        <v>3.93</v>
      </c>
      <c r="I580" s="1">
        <v>6.35</v>
      </c>
      <c r="J580" s="1">
        <v>11.07</v>
      </c>
      <c r="K580" s="1">
        <v>14.68</v>
      </c>
    </row>
    <row r="581" spans="1:11" ht="19" x14ac:dyDescent="0.2">
      <c r="A581" s="3" t="s">
        <v>389</v>
      </c>
      <c r="B581">
        <v>580</v>
      </c>
      <c r="C581" t="s">
        <v>2724</v>
      </c>
      <c r="D581" s="1">
        <v>127.44</v>
      </c>
      <c r="E581" s="1">
        <v>73.150000000000006</v>
      </c>
      <c r="F581" s="1">
        <v>52.22</v>
      </c>
      <c r="G581" s="1">
        <v>45.84</v>
      </c>
      <c r="H581" s="1">
        <v>166.3</v>
      </c>
      <c r="I581" s="1">
        <v>231.57</v>
      </c>
      <c r="J581" s="1">
        <v>232.72</v>
      </c>
      <c r="K581" s="1">
        <v>234.53</v>
      </c>
    </row>
    <row r="582" spans="1:11" ht="19" x14ac:dyDescent="0.2">
      <c r="A582" s="3" t="s">
        <v>390</v>
      </c>
      <c r="B582">
        <v>581</v>
      </c>
      <c r="C582" t="s">
        <v>2725</v>
      </c>
      <c r="D582" s="1">
        <v>4.72</v>
      </c>
      <c r="E582" s="1">
        <v>11.33</v>
      </c>
      <c r="F582" s="1">
        <v>5.31</v>
      </c>
      <c r="G582" s="1">
        <v>11.83</v>
      </c>
      <c r="H582" s="1">
        <v>1.72</v>
      </c>
      <c r="I582" s="1">
        <v>4.7300000000000004</v>
      </c>
      <c r="J582" s="1">
        <v>4.68</v>
      </c>
      <c r="K582" s="1">
        <v>27.89</v>
      </c>
    </row>
    <row r="583" spans="1:11" ht="19" x14ac:dyDescent="0.2">
      <c r="A583" s="3" t="s">
        <v>391</v>
      </c>
      <c r="B583">
        <v>582</v>
      </c>
      <c r="C583" t="s">
        <v>2726</v>
      </c>
      <c r="D583" s="1">
        <v>28.2</v>
      </c>
      <c r="E583" s="1">
        <v>26.29</v>
      </c>
      <c r="F583" s="1">
        <v>19.32</v>
      </c>
      <c r="G583" s="1">
        <v>19.82</v>
      </c>
      <c r="H583" s="1">
        <v>1.31</v>
      </c>
      <c r="I583" s="1">
        <v>0.9</v>
      </c>
      <c r="J583" s="1">
        <v>1.59</v>
      </c>
      <c r="K583" s="1">
        <v>6.01</v>
      </c>
    </row>
    <row r="584" spans="1:11" ht="19" x14ac:dyDescent="0.2">
      <c r="A584" s="3" t="s">
        <v>392</v>
      </c>
      <c r="B584">
        <v>583</v>
      </c>
      <c r="C584" t="s">
        <v>2727</v>
      </c>
      <c r="D584" s="1">
        <v>39.409999999999997</v>
      </c>
      <c r="E584" s="1">
        <v>27.6</v>
      </c>
      <c r="F584" s="1">
        <v>18.809999999999999</v>
      </c>
      <c r="G584" s="1">
        <v>21.83</v>
      </c>
      <c r="H584" s="1">
        <v>3.47</v>
      </c>
      <c r="I584" s="1">
        <v>2.5099999999999998</v>
      </c>
      <c r="J584" s="1">
        <v>6.64</v>
      </c>
      <c r="K584" s="1">
        <v>10.68</v>
      </c>
    </row>
    <row r="585" spans="1:11" ht="19" x14ac:dyDescent="0.2">
      <c r="A585" s="3" t="s">
        <v>393</v>
      </c>
      <c r="B585">
        <v>584</v>
      </c>
      <c r="C585" t="s">
        <v>2728</v>
      </c>
      <c r="D585" s="1">
        <v>353.22</v>
      </c>
      <c r="E585" s="1">
        <v>191.16</v>
      </c>
      <c r="F585" s="1">
        <v>124.56</v>
      </c>
      <c r="G585" s="1">
        <v>106.49</v>
      </c>
      <c r="H585" s="1">
        <v>229.37</v>
      </c>
      <c r="I585" s="1">
        <v>218.59</v>
      </c>
      <c r="J585" s="1">
        <v>335.82</v>
      </c>
      <c r="K585" s="1">
        <v>471.22</v>
      </c>
    </row>
    <row r="586" spans="1:11" ht="19" x14ac:dyDescent="0.2">
      <c r="A586" s="3" t="s">
        <v>394</v>
      </c>
      <c r="B586">
        <v>585</v>
      </c>
      <c r="C586" t="s">
        <v>2729</v>
      </c>
      <c r="D586" s="1">
        <v>46.31</v>
      </c>
      <c r="E586" s="1">
        <v>56.63</v>
      </c>
      <c r="F586" s="1">
        <v>36.770000000000003</v>
      </c>
      <c r="G586" s="1">
        <v>49.2</v>
      </c>
      <c r="H586" s="1">
        <v>6.95</v>
      </c>
      <c r="I586" s="1">
        <v>7.5</v>
      </c>
      <c r="J586" s="1">
        <v>12.87</v>
      </c>
      <c r="K586" s="1">
        <v>34.83</v>
      </c>
    </row>
    <row r="587" spans="1:11" ht="19" x14ac:dyDescent="0.2">
      <c r="A587" s="3" t="s">
        <v>395</v>
      </c>
      <c r="B587">
        <v>586</v>
      </c>
      <c r="C587" t="s">
        <v>2730</v>
      </c>
      <c r="D587" s="1">
        <v>48.5</v>
      </c>
      <c r="E587" s="1">
        <v>44.2</v>
      </c>
      <c r="F587" s="1">
        <v>34.54</v>
      </c>
      <c r="G587" s="1">
        <v>38.06</v>
      </c>
      <c r="H587" s="1">
        <v>7.25</v>
      </c>
      <c r="I587" s="1">
        <v>9.26</v>
      </c>
      <c r="J587" s="1">
        <v>12.26</v>
      </c>
      <c r="K587" s="1">
        <v>35.06</v>
      </c>
    </row>
    <row r="588" spans="1:11" ht="19" x14ac:dyDescent="0.2">
      <c r="A588" s="3" t="s">
        <v>396</v>
      </c>
      <c r="B588">
        <v>587</v>
      </c>
      <c r="C588" t="s">
        <v>2731</v>
      </c>
      <c r="D588" s="1">
        <v>2518.42</v>
      </c>
      <c r="E588" s="1">
        <v>1435.77</v>
      </c>
      <c r="F588" s="1">
        <v>1258.8900000000001</v>
      </c>
      <c r="G588" s="1">
        <v>1107.17</v>
      </c>
      <c r="H588" s="1">
        <v>1896.98</v>
      </c>
      <c r="I588" s="1">
        <v>1903.17</v>
      </c>
      <c r="J588" s="1">
        <v>2174.6999999999998</v>
      </c>
      <c r="K588" s="1">
        <v>3362.06</v>
      </c>
    </row>
    <row r="589" spans="1:11" ht="19" x14ac:dyDescent="0.2">
      <c r="A589" s="3" t="s">
        <v>397</v>
      </c>
      <c r="B589">
        <v>588</v>
      </c>
      <c r="D589" s="1">
        <v>4425.12</v>
      </c>
      <c r="E589" s="1">
        <v>2489.5100000000002</v>
      </c>
      <c r="F589" s="1">
        <v>2195.62</v>
      </c>
      <c r="G589" s="1">
        <v>1934.42</v>
      </c>
      <c r="H589" s="1">
        <v>3398.41</v>
      </c>
      <c r="I589" s="1">
        <v>3393.51</v>
      </c>
      <c r="J589" s="1">
        <v>3901.86</v>
      </c>
      <c r="K589" s="1">
        <v>6027.73</v>
      </c>
    </row>
    <row r="590" spans="1:11" ht="19" x14ac:dyDescent="0.2">
      <c r="A590" s="3" t="s">
        <v>0</v>
      </c>
      <c r="B590">
        <v>589</v>
      </c>
      <c r="C590" t="s">
        <v>2732</v>
      </c>
      <c r="D590" s="1">
        <v>16.670000000000002</v>
      </c>
      <c r="E590" s="1">
        <v>14.28</v>
      </c>
      <c r="F590" s="1">
        <v>10.27</v>
      </c>
      <c r="G590" s="1">
        <v>12.91</v>
      </c>
      <c r="H590" s="1">
        <v>4.3600000000000003</v>
      </c>
      <c r="I590" s="1">
        <v>8.07</v>
      </c>
      <c r="J590" s="1">
        <v>12.5</v>
      </c>
      <c r="K590" s="1">
        <v>31.83</v>
      </c>
    </row>
    <row r="591" spans="1:11" ht="19" x14ac:dyDescent="0.2">
      <c r="A591" s="3" t="s">
        <v>398</v>
      </c>
      <c r="B591">
        <v>590</v>
      </c>
      <c r="C591" t="s">
        <v>2733</v>
      </c>
      <c r="D591" s="1">
        <v>15.67</v>
      </c>
      <c r="E591" s="1">
        <v>16.91</v>
      </c>
      <c r="F591" s="1">
        <v>13.85</v>
      </c>
      <c r="G591" s="1">
        <v>15.55</v>
      </c>
      <c r="H591" s="1">
        <v>2.74</v>
      </c>
      <c r="I591" s="1">
        <v>5.03</v>
      </c>
      <c r="J591" s="1">
        <v>15.25</v>
      </c>
      <c r="K591" s="1">
        <v>17.57</v>
      </c>
    </row>
    <row r="592" spans="1:11" ht="19" x14ac:dyDescent="0.2">
      <c r="A592" s="3" t="s">
        <v>399</v>
      </c>
      <c r="B592">
        <v>591</v>
      </c>
      <c r="C592" t="s">
        <v>2734</v>
      </c>
      <c r="D592" s="1">
        <v>20.5</v>
      </c>
      <c r="E592" s="1">
        <v>26.84</v>
      </c>
      <c r="F592" s="1">
        <v>27.31</v>
      </c>
      <c r="G592" s="1">
        <v>30.28</v>
      </c>
      <c r="H592" s="1">
        <v>2.65</v>
      </c>
      <c r="I592" s="1">
        <v>5.58</v>
      </c>
      <c r="J592" s="1">
        <v>18.25</v>
      </c>
      <c r="K592" s="1">
        <v>24.71</v>
      </c>
    </row>
    <row r="593" spans="1:11" ht="19" x14ac:dyDescent="0.2">
      <c r="A593" s="3" t="s">
        <v>400</v>
      </c>
      <c r="B593">
        <v>592</v>
      </c>
      <c r="C593" t="s">
        <v>2735</v>
      </c>
      <c r="D593" s="1">
        <v>22.78</v>
      </c>
      <c r="E593" s="1">
        <v>37.92</v>
      </c>
      <c r="F593" s="1">
        <v>179.52</v>
      </c>
      <c r="G593" s="1">
        <v>224.09</v>
      </c>
      <c r="H593" s="1">
        <v>2.2599999999999998</v>
      </c>
      <c r="I593" s="1">
        <v>2.81</v>
      </c>
      <c r="J593" s="1">
        <v>22.89</v>
      </c>
      <c r="K593" s="1">
        <v>84.3</v>
      </c>
    </row>
    <row r="594" spans="1:11" ht="19" x14ac:dyDescent="0.2">
      <c r="A594" s="3" t="s">
        <v>0</v>
      </c>
      <c r="B594">
        <v>593</v>
      </c>
      <c r="C594" t="s">
        <v>2736</v>
      </c>
      <c r="D594" s="1">
        <v>0.39</v>
      </c>
      <c r="E594" s="1">
        <v>0</v>
      </c>
      <c r="F594" s="1">
        <v>1.06</v>
      </c>
      <c r="G594" s="1">
        <v>1.29</v>
      </c>
      <c r="H594" s="1">
        <v>0.42</v>
      </c>
      <c r="I594" s="1">
        <v>0</v>
      </c>
      <c r="J594" s="1">
        <v>0</v>
      </c>
      <c r="K594" s="1">
        <v>0.56000000000000005</v>
      </c>
    </row>
    <row r="595" spans="1:11" ht="19" x14ac:dyDescent="0.2">
      <c r="A595" s="3" t="s">
        <v>401</v>
      </c>
      <c r="B595">
        <v>594</v>
      </c>
      <c r="C595" t="s">
        <v>2737</v>
      </c>
      <c r="D595" s="1">
        <v>18.100000000000001</v>
      </c>
      <c r="E595" s="1">
        <v>15.31</v>
      </c>
      <c r="F595" s="1">
        <v>6.46</v>
      </c>
      <c r="G595" s="1">
        <v>6.01</v>
      </c>
      <c r="H595" s="1">
        <v>0.83</v>
      </c>
      <c r="I595" s="1">
        <v>2.34</v>
      </c>
      <c r="J595" s="1">
        <v>1.88</v>
      </c>
      <c r="K595" s="1">
        <v>3.07</v>
      </c>
    </row>
    <row r="596" spans="1:11" ht="19" x14ac:dyDescent="0.2">
      <c r="A596" s="3" t="s">
        <v>402</v>
      </c>
      <c r="B596">
        <v>595</v>
      </c>
      <c r="C596" t="s">
        <v>2738</v>
      </c>
      <c r="D596" s="1">
        <v>21.69</v>
      </c>
      <c r="E596" s="1">
        <v>21.05</v>
      </c>
      <c r="F596" s="1">
        <v>8.84</v>
      </c>
      <c r="G596" s="1">
        <v>8.23</v>
      </c>
      <c r="H596" s="1">
        <v>1.75</v>
      </c>
      <c r="I596" s="1">
        <v>2.42</v>
      </c>
      <c r="J596" s="1">
        <v>3.78</v>
      </c>
      <c r="K596" s="1">
        <v>5.31</v>
      </c>
    </row>
    <row r="597" spans="1:11" ht="19" x14ac:dyDescent="0.2">
      <c r="A597" s="3" t="s">
        <v>403</v>
      </c>
      <c r="B597">
        <v>596</v>
      </c>
      <c r="C597" t="s">
        <v>2739</v>
      </c>
      <c r="D597" s="1">
        <v>37.869999999999997</v>
      </c>
      <c r="E597" s="1">
        <v>28.09</v>
      </c>
      <c r="F597" s="1">
        <v>16.02</v>
      </c>
      <c r="G597" s="1">
        <v>14.54</v>
      </c>
      <c r="H597" s="1">
        <v>4.76</v>
      </c>
      <c r="I597" s="1">
        <v>4.46</v>
      </c>
      <c r="J597" s="1">
        <v>3.96</v>
      </c>
      <c r="K597" s="1">
        <v>6.98</v>
      </c>
    </row>
    <row r="598" spans="1:11" ht="19" x14ac:dyDescent="0.2">
      <c r="A598" s="3" t="s">
        <v>404</v>
      </c>
      <c r="B598">
        <v>597</v>
      </c>
      <c r="C598" t="s">
        <v>2740</v>
      </c>
      <c r="D598" s="1">
        <v>53.88</v>
      </c>
      <c r="E598" s="1">
        <v>45</v>
      </c>
      <c r="F598" s="1">
        <v>19.68</v>
      </c>
      <c r="G598" s="1">
        <v>21.53</v>
      </c>
      <c r="H598" s="1">
        <v>7.86</v>
      </c>
      <c r="I598" s="1">
        <v>9.26</v>
      </c>
      <c r="J598" s="1">
        <v>9.18</v>
      </c>
      <c r="K598" s="1">
        <v>14.07</v>
      </c>
    </row>
    <row r="599" spans="1:11" ht="19" x14ac:dyDescent="0.2">
      <c r="A599" s="3" t="s">
        <v>0</v>
      </c>
      <c r="B599">
        <v>598</v>
      </c>
      <c r="C599" t="s">
        <v>2741</v>
      </c>
      <c r="D599" s="1">
        <v>32.15</v>
      </c>
      <c r="E599" s="1">
        <v>26.37</v>
      </c>
      <c r="F599" s="1">
        <v>12.28</v>
      </c>
      <c r="G599" s="1">
        <v>11.92</v>
      </c>
      <c r="H599" s="1">
        <v>5.76</v>
      </c>
      <c r="I599" s="1">
        <v>5.38</v>
      </c>
      <c r="J599" s="1">
        <v>4.13</v>
      </c>
      <c r="K599" s="1">
        <v>7.61</v>
      </c>
    </row>
    <row r="600" spans="1:11" ht="19" x14ac:dyDescent="0.2">
      <c r="A600" s="3" t="s">
        <v>0</v>
      </c>
      <c r="B600">
        <v>599</v>
      </c>
      <c r="C600" t="s">
        <v>2742</v>
      </c>
      <c r="D600" s="1">
        <v>26.01</v>
      </c>
      <c r="E600" s="1">
        <v>17.059999999999999</v>
      </c>
      <c r="F600" s="1">
        <v>9.64</v>
      </c>
      <c r="G600" s="1">
        <v>8.5</v>
      </c>
      <c r="H600" s="1">
        <v>3.39</v>
      </c>
      <c r="I600" s="1">
        <v>3.81</v>
      </c>
      <c r="J600" s="1">
        <v>2.21</v>
      </c>
      <c r="K600" s="1">
        <v>3.71</v>
      </c>
    </row>
    <row r="601" spans="1:11" ht="19" x14ac:dyDescent="0.2">
      <c r="A601" s="3" t="s">
        <v>0</v>
      </c>
      <c r="B601">
        <v>600</v>
      </c>
      <c r="C601" t="s">
        <v>2743</v>
      </c>
      <c r="D601" s="1">
        <v>352.06</v>
      </c>
      <c r="E601" s="1">
        <v>316.91000000000003</v>
      </c>
      <c r="F601" s="1">
        <v>179.17</v>
      </c>
      <c r="G601" s="1">
        <v>209.24</v>
      </c>
      <c r="H601" s="1">
        <v>380.98</v>
      </c>
      <c r="I601" s="1">
        <v>594.58000000000004</v>
      </c>
      <c r="J601" s="1">
        <v>460.66</v>
      </c>
      <c r="K601" s="1">
        <v>873.87</v>
      </c>
    </row>
    <row r="602" spans="1:11" ht="19" x14ac:dyDescent="0.2">
      <c r="A602" s="3" t="s">
        <v>0</v>
      </c>
      <c r="B602">
        <v>601</v>
      </c>
      <c r="C602" t="s">
        <v>2744</v>
      </c>
      <c r="D602" s="1">
        <v>6.84</v>
      </c>
      <c r="E602" s="1">
        <v>6.89</v>
      </c>
      <c r="F602" s="1">
        <v>2.69</v>
      </c>
      <c r="G602" s="1">
        <v>4.08</v>
      </c>
      <c r="H602" s="1">
        <v>1.33</v>
      </c>
      <c r="I602" s="1">
        <v>3.06</v>
      </c>
      <c r="J602" s="1">
        <v>6.7</v>
      </c>
      <c r="K602" s="1">
        <v>9.85</v>
      </c>
    </row>
    <row r="603" spans="1:11" ht="19" x14ac:dyDescent="0.2">
      <c r="A603" s="3" t="s">
        <v>405</v>
      </c>
      <c r="B603">
        <v>602</v>
      </c>
      <c r="C603" t="s">
        <v>2745</v>
      </c>
      <c r="D603" s="1">
        <v>8.49</v>
      </c>
      <c r="E603" s="1">
        <v>8.32</v>
      </c>
      <c r="F603" s="1">
        <v>6.97</v>
      </c>
      <c r="G603" s="1">
        <v>8</v>
      </c>
      <c r="H603" s="1">
        <v>1.93</v>
      </c>
      <c r="I603" s="1">
        <v>3.87</v>
      </c>
      <c r="J603" s="1">
        <v>10.46</v>
      </c>
      <c r="K603" s="1">
        <v>19.39</v>
      </c>
    </row>
    <row r="604" spans="1:11" ht="19" x14ac:dyDescent="0.2">
      <c r="A604" s="3" t="s">
        <v>406</v>
      </c>
      <c r="B604">
        <v>603</v>
      </c>
      <c r="C604" t="s">
        <v>2746</v>
      </c>
      <c r="D604" s="1">
        <v>8.49</v>
      </c>
      <c r="E604" s="1">
        <v>11.4</v>
      </c>
      <c r="F604" s="1">
        <v>9.65</v>
      </c>
      <c r="G604" s="1">
        <v>10.36</v>
      </c>
      <c r="H604" s="1">
        <v>2.0099999999999998</v>
      </c>
      <c r="I604" s="1">
        <v>3.92</v>
      </c>
      <c r="J604" s="1">
        <v>7.09</v>
      </c>
      <c r="K604" s="1">
        <v>18.88</v>
      </c>
    </row>
    <row r="605" spans="1:11" ht="19" x14ac:dyDescent="0.2">
      <c r="A605" s="3" t="s">
        <v>407</v>
      </c>
      <c r="B605">
        <v>604</v>
      </c>
      <c r="C605" t="s">
        <v>2747</v>
      </c>
      <c r="D605" s="1">
        <v>14.02</v>
      </c>
      <c r="E605" s="1">
        <v>13.76</v>
      </c>
      <c r="F605" s="1">
        <v>12.77</v>
      </c>
      <c r="G605" s="1">
        <v>9.08</v>
      </c>
      <c r="H605" s="1">
        <v>7.41</v>
      </c>
      <c r="I605" s="1">
        <v>10.46</v>
      </c>
      <c r="J605" s="1">
        <v>15.22</v>
      </c>
      <c r="K605" s="1">
        <v>36.21</v>
      </c>
    </row>
    <row r="606" spans="1:11" ht="19" x14ac:dyDescent="0.2">
      <c r="A606" s="3" t="s">
        <v>408</v>
      </c>
      <c r="B606">
        <v>605</v>
      </c>
      <c r="C606" t="s">
        <v>2748</v>
      </c>
      <c r="D606" s="1">
        <v>20.58</v>
      </c>
      <c r="E606" s="1">
        <v>22.02</v>
      </c>
      <c r="F606" s="1">
        <v>14.58</v>
      </c>
      <c r="G606" s="1">
        <v>17.170000000000002</v>
      </c>
      <c r="H606" s="1">
        <v>6.46</v>
      </c>
      <c r="I606" s="1">
        <v>9.9499999999999993</v>
      </c>
      <c r="J606" s="1">
        <v>18.239999999999998</v>
      </c>
      <c r="K606" s="1">
        <v>40.89</v>
      </c>
    </row>
    <row r="607" spans="1:11" ht="19" x14ac:dyDescent="0.2">
      <c r="A607" s="3" t="s">
        <v>409</v>
      </c>
      <c r="B607">
        <v>606</v>
      </c>
      <c r="C607" t="s">
        <v>2749</v>
      </c>
      <c r="D607" s="1">
        <v>70.08</v>
      </c>
      <c r="E607" s="1">
        <v>57.24</v>
      </c>
      <c r="F607" s="1">
        <v>65.540000000000006</v>
      </c>
      <c r="G607" s="1">
        <v>62.43</v>
      </c>
      <c r="H607" s="1">
        <v>11.47</v>
      </c>
      <c r="I607" s="1">
        <v>11.37</v>
      </c>
      <c r="J607" s="1">
        <v>27.83</v>
      </c>
      <c r="K607" s="1">
        <v>55.22</v>
      </c>
    </row>
    <row r="608" spans="1:11" ht="19" x14ac:dyDescent="0.2">
      <c r="A608" s="3" t="s">
        <v>410</v>
      </c>
      <c r="B608">
        <v>607</v>
      </c>
      <c r="C608" t="s">
        <v>2750</v>
      </c>
      <c r="D608" s="1">
        <v>8.76</v>
      </c>
      <c r="E608" s="1">
        <v>11.66</v>
      </c>
      <c r="F608" s="1">
        <v>7.94</v>
      </c>
      <c r="G608" s="1">
        <v>7.75</v>
      </c>
      <c r="H608" s="1">
        <v>3.21</v>
      </c>
      <c r="I608" s="1">
        <v>6.3</v>
      </c>
      <c r="J608" s="1">
        <v>15.25</v>
      </c>
      <c r="K608" s="1">
        <v>37.380000000000003</v>
      </c>
    </row>
    <row r="609" spans="1:11" ht="19" x14ac:dyDescent="0.2">
      <c r="A609" s="3" t="s">
        <v>411</v>
      </c>
      <c r="B609">
        <v>608</v>
      </c>
      <c r="C609" t="s">
        <v>2751</v>
      </c>
      <c r="D609" s="1">
        <v>12.06</v>
      </c>
      <c r="E609" s="1">
        <v>14.76</v>
      </c>
      <c r="F609" s="1">
        <v>9.08</v>
      </c>
      <c r="G609" s="1">
        <v>11.6</v>
      </c>
      <c r="H609" s="1">
        <v>4.3600000000000003</v>
      </c>
      <c r="I609" s="1">
        <v>9.2200000000000006</v>
      </c>
      <c r="J609" s="1">
        <v>20.63</v>
      </c>
      <c r="K609" s="1">
        <v>44.08</v>
      </c>
    </row>
    <row r="610" spans="1:11" ht="19" x14ac:dyDescent="0.2">
      <c r="A610" s="3" t="s">
        <v>0</v>
      </c>
      <c r="B610">
        <v>609</v>
      </c>
      <c r="C610" t="s">
        <v>2752</v>
      </c>
      <c r="D610" s="1">
        <v>16.350000000000001</v>
      </c>
      <c r="E610" s="1">
        <v>21.91</v>
      </c>
      <c r="F610" s="1">
        <v>15.33</v>
      </c>
      <c r="G610" s="1">
        <v>15.94</v>
      </c>
      <c r="H610" s="1">
        <v>8.42</v>
      </c>
      <c r="I610" s="1">
        <v>16.510000000000002</v>
      </c>
      <c r="J610" s="1">
        <v>27.87</v>
      </c>
      <c r="K610" s="1">
        <v>78.040000000000006</v>
      </c>
    </row>
    <row r="611" spans="1:11" ht="19" x14ac:dyDescent="0.2">
      <c r="A611" s="3" t="s">
        <v>412</v>
      </c>
      <c r="B611">
        <v>610</v>
      </c>
      <c r="C611" t="s">
        <v>2753</v>
      </c>
      <c r="D611" s="1">
        <v>90.28</v>
      </c>
      <c r="E611" s="1">
        <v>172.58</v>
      </c>
      <c r="F611" s="1">
        <v>120.72</v>
      </c>
      <c r="G611" s="1">
        <v>183.14</v>
      </c>
      <c r="H611" s="1">
        <v>19.41</v>
      </c>
      <c r="I611" s="1">
        <v>22.17</v>
      </c>
      <c r="J611" s="1">
        <v>33.5</v>
      </c>
      <c r="K611" s="1">
        <v>51.52</v>
      </c>
    </row>
    <row r="612" spans="1:11" ht="19" x14ac:dyDescent="0.2">
      <c r="A612" s="3" t="s">
        <v>413</v>
      </c>
      <c r="B612">
        <v>611</v>
      </c>
      <c r="C612" t="s">
        <v>2754</v>
      </c>
      <c r="D612" s="1">
        <v>41.17</v>
      </c>
      <c r="E612" s="1">
        <v>104.9</v>
      </c>
      <c r="F612" s="1">
        <v>68.94</v>
      </c>
      <c r="G612" s="1">
        <v>115.91</v>
      </c>
      <c r="H612" s="1">
        <v>12.23</v>
      </c>
      <c r="I612" s="1">
        <v>12.81</v>
      </c>
      <c r="J612" s="1">
        <v>21.71</v>
      </c>
      <c r="K612" s="1">
        <v>42.57</v>
      </c>
    </row>
    <row r="613" spans="1:11" ht="19" x14ac:dyDescent="0.2">
      <c r="A613" s="3" t="s">
        <v>0</v>
      </c>
      <c r="B613">
        <v>612</v>
      </c>
      <c r="C613" t="s">
        <v>2755</v>
      </c>
      <c r="D613" s="1">
        <v>67.12</v>
      </c>
      <c r="E613" s="1">
        <v>46.03</v>
      </c>
      <c r="F613" s="1">
        <v>35.53</v>
      </c>
      <c r="G613" s="1">
        <v>37.29</v>
      </c>
      <c r="H613" s="1">
        <v>46.26</v>
      </c>
      <c r="I613" s="1">
        <v>67.92</v>
      </c>
      <c r="J613" s="1">
        <v>103.51</v>
      </c>
      <c r="K613" s="1">
        <v>270.85000000000002</v>
      </c>
    </row>
    <row r="614" spans="1:11" ht="19" x14ac:dyDescent="0.2">
      <c r="A614" s="3" t="s">
        <v>0</v>
      </c>
      <c r="B614">
        <v>613</v>
      </c>
      <c r="C614" t="s">
        <v>2756</v>
      </c>
      <c r="D614" s="1">
        <v>71.52</v>
      </c>
      <c r="E614" s="1">
        <v>51.61</v>
      </c>
      <c r="F614" s="1">
        <v>40.5</v>
      </c>
      <c r="G614" s="1">
        <v>38.43</v>
      </c>
      <c r="H614" s="1">
        <v>62.19</v>
      </c>
      <c r="I614" s="1">
        <v>94.92</v>
      </c>
      <c r="J614" s="1">
        <v>142.1</v>
      </c>
      <c r="K614" s="1">
        <v>270.54000000000002</v>
      </c>
    </row>
    <row r="615" spans="1:11" ht="19" x14ac:dyDescent="0.2">
      <c r="A615" s="3" t="s">
        <v>414</v>
      </c>
      <c r="B615">
        <v>614</v>
      </c>
      <c r="C615" t="s">
        <v>2757</v>
      </c>
      <c r="D615" s="1">
        <v>91.15</v>
      </c>
      <c r="E615" s="1">
        <v>62.99</v>
      </c>
      <c r="F615" s="1">
        <v>53.65</v>
      </c>
      <c r="G615" s="1">
        <v>48.34</v>
      </c>
      <c r="H615" s="1">
        <v>70.47</v>
      </c>
      <c r="I615" s="1">
        <v>108.05</v>
      </c>
      <c r="J615" s="1">
        <v>136.57</v>
      </c>
      <c r="K615" s="1">
        <v>292.74</v>
      </c>
    </row>
    <row r="616" spans="1:11" ht="19" x14ac:dyDescent="0.2">
      <c r="A616" s="3" t="s">
        <v>415</v>
      </c>
      <c r="B616">
        <v>615</v>
      </c>
      <c r="D616" s="1">
        <v>1633.55</v>
      </c>
      <c r="E616" s="1">
        <v>2029.85</v>
      </c>
      <c r="F616" s="1">
        <v>1279.03</v>
      </c>
      <c r="G616" s="1">
        <v>1766.27</v>
      </c>
      <c r="H616" s="1">
        <v>1450.17</v>
      </c>
      <c r="I616" s="1">
        <v>2016.57</v>
      </c>
      <c r="J616" s="1">
        <v>1905.9</v>
      </c>
      <c r="K616" s="1">
        <v>3614.29</v>
      </c>
    </row>
    <row r="617" spans="1:11" ht="19" x14ac:dyDescent="0.2">
      <c r="A617" s="3" t="s">
        <v>0</v>
      </c>
      <c r="B617">
        <v>616</v>
      </c>
      <c r="C617" t="s">
        <v>2758</v>
      </c>
      <c r="D617" s="1">
        <v>3438.85</v>
      </c>
      <c r="E617" s="1">
        <v>4017.7</v>
      </c>
      <c r="F617" s="1">
        <v>2641.11</v>
      </c>
      <c r="G617" s="1">
        <v>3389.81</v>
      </c>
      <c r="H617" s="1">
        <v>3022.66</v>
      </c>
      <c r="I617" s="1">
        <v>4357.12</v>
      </c>
      <c r="J617" s="1">
        <v>4338.21</v>
      </c>
      <c r="K617" s="1">
        <v>7714.73</v>
      </c>
    </row>
    <row r="618" spans="1:11" ht="19" x14ac:dyDescent="0.2">
      <c r="A618" s="3" t="s">
        <v>416</v>
      </c>
      <c r="B618">
        <v>617</v>
      </c>
      <c r="C618" t="s">
        <v>2759</v>
      </c>
      <c r="D618" s="1">
        <v>3.93</v>
      </c>
      <c r="E618" s="1">
        <v>15.09</v>
      </c>
      <c r="F618" s="1">
        <v>5.98</v>
      </c>
      <c r="G618" s="1">
        <v>12.63</v>
      </c>
      <c r="H618" s="1">
        <v>0.48</v>
      </c>
      <c r="I618" s="1">
        <v>1.78</v>
      </c>
      <c r="J618" s="1">
        <v>2.3199999999999998</v>
      </c>
      <c r="K618" s="1">
        <v>7.08</v>
      </c>
    </row>
    <row r="619" spans="1:11" ht="19" x14ac:dyDescent="0.2">
      <c r="A619" s="3" t="s">
        <v>0</v>
      </c>
      <c r="B619">
        <v>618</v>
      </c>
      <c r="C619" t="s">
        <v>2760</v>
      </c>
      <c r="D619" s="1">
        <v>2.33</v>
      </c>
      <c r="E619" s="1">
        <v>10.73</v>
      </c>
      <c r="F619" s="1">
        <v>8.35</v>
      </c>
      <c r="G619" s="1">
        <v>12.28</v>
      </c>
      <c r="H619" s="1">
        <v>0.38</v>
      </c>
      <c r="I619" s="1">
        <v>2.63</v>
      </c>
      <c r="J619" s="1">
        <v>3.02</v>
      </c>
      <c r="K619" s="1">
        <v>14.28</v>
      </c>
    </row>
    <row r="620" spans="1:11" ht="19" x14ac:dyDescent="0.2">
      <c r="A620" s="3" t="s">
        <v>0</v>
      </c>
      <c r="B620">
        <v>619</v>
      </c>
      <c r="C620" t="s">
        <v>2761</v>
      </c>
      <c r="D620" s="1">
        <v>1.62</v>
      </c>
      <c r="E620" s="1">
        <v>3.35</v>
      </c>
      <c r="F620" s="1">
        <v>1.28</v>
      </c>
      <c r="G620" s="1">
        <v>2.71</v>
      </c>
      <c r="H620" s="1">
        <v>0.19</v>
      </c>
      <c r="I620" s="1">
        <v>0.36</v>
      </c>
      <c r="J620" s="1">
        <v>0.18</v>
      </c>
      <c r="K620" s="1">
        <v>0.57999999999999996</v>
      </c>
    </row>
    <row r="621" spans="1:11" ht="19" x14ac:dyDescent="0.2">
      <c r="A621" s="3" t="s">
        <v>417</v>
      </c>
      <c r="B621">
        <v>620</v>
      </c>
      <c r="C621" t="s">
        <v>2762</v>
      </c>
      <c r="D621" s="1">
        <v>34.270000000000003</v>
      </c>
      <c r="E621" s="1">
        <v>21.24</v>
      </c>
      <c r="F621" s="1">
        <v>18.78</v>
      </c>
      <c r="G621" s="1">
        <v>18.670000000000002</v>
      </c>
      <c r="H621" s="1">
        <v>4.9400000000000004</v>
      </c>
      <c r="I621" s="1">
        <v>9.4499999999999993</v>
      </c>
      <c r="J621" s="1">
        <v>15.19</v>
      </c>
      <c r="K621" s="1">
        <v>16.760000000000002</v>
      </c>
    </row>
    <row r="622" spans="1:11" ht="19" x14ac:dyDescent="0.2">
      <c r="A622" s="3" t="s">
        <v>418</v>
      </c>
      <c r="B622">
        <v>621</v>
      </c>
      <c r="C622" t="s">
        <v>2763</v>
      </c>
      <c r="D622" s="1">
        <v>34.1</v>
      </c>
      <c r="E622" s="1">
        <v>24.39</v>
      </c>
      <c r="F622" s="1">
        <v>22.03</v>
      </c>
      <c r="G622" s="1">
        <v>19.190000000000001</v>
      </c>
      <c r="H622" s="1">
        <v>6.41</v>
      </c>
      <c r="I622" s="1">
        <v>7.75</v>
      </c>
      <c r="J622" s="1">
        <v>14.34</v>
      </c>
      <c r="K622" s="1">
        <v>14.96</v>
      </c>
    </row>
    <row r="623" spans="1:11" ht="19" x14ac:dyDescent="0.2">
      <c r="A623" s="3" t="s">
        <v>419</v>
      </c>
      <c r="B623">
        <v>622</v>
      </c>
      <c r="C623" t="s">
        <v>2764</v>
      </c>
      <c r="D623" s="1">
        <v>0.62</v>
      </c>
      <c r="E623" s="1">
        <v>0.52</v>
      </c>
      <c r="F623" s="1">
        <v>1.34</v>
      </c>
      <c r="G623" s="1">
        <v>0.46</v>
      </c>
      <c r="H623" s="1">
        <v>11.62</v>
      </c>
      <c r="I623" s="1">
        <v>45.58</v>
      </c>
      <c r="J623" s="1">
        <v>50.52</v>
      </c>
      <c r="K623" s="1">
        <v>65.55</v>
      </c>
    </row>
    <row r="624" spans="1:11" ht="19" x14ac:dyDescent="0.2">
      <c r="A624" s="3" t="s">
        <v>420</v>
      </c>
      <c r="B624">
        <v>623</v>
      </c>
      <c r="C624" t="s">
        <v>2765</v>
      </c>
      <c r="D624" s="1">
        <v>1.1599999999999999</v>
      </c>
      <c r="E624" s="1">
        <v>0.44</v>
      </c>
      <c r="F624" s="1">
        <v>1.23</v>
      </c>
      <c r="G624" s="1">
        <v>0.62</v>
      </c>
      <c r="H624" s="1">
        <v>17.7</v>
      </c>
      <c r="I624" s="1">
        <v>72.510000000000005</v>
      </c>
      <c r="J624" s="1">
        <v>91.77</v>
      </c>
      <c r="K624" s="1">
        <v>126.85</v>
      </c>
    </row>
    <row r="625" spans="1:11" ht="19" x14ac:dyDescent="0.2">
      <c r="A625" s="3" t="s">
        <v>421</v>
      </c>
      <c r="B625">
        <v>624</v>
      </c>
      <c r="C625" t="s">
        <v>2766</v>
      </c>
      <c r="D625" s="1">
        <v>0.85</v>
      </c>
      <c r="E625" s="1">
        <v>0.7</v>
      </c>
      <c r="F625" s="1">
        <v>0.56999999999999995</v>
      </c>
      <c r="G625" s="1">
        <v>0.1</v>
      </c>
      <c r="H625" s="1">
        <v>8.9600000000000009</v>
      </c>
      <c r="I625" s="1">
        <v>42.34</v>
      </c>
      <c r="J625" s="1">
        <v>51.32</v>
      </c>
      <c r="K625" s="1">
        <v>69.400000000000006</v>
      </c>
    </row>
    <row r="626" spans="1:11" ht="19" x14ac:dyDescent="0.2">
      <c r="A626" s="3" t="s">
        <v>422</v>
      </c>
      <c r="B626">
        <v>625</v>
      </c>
      <c r="C626" t="s">
        <v>2767</v>
      </c>
      <c r="D626" s="1">
        <v>1.51</v>
      </c>
      <c r="E626" s="1">
        <v>1.1599999999999999</v>
      </c>
      <c r="F626" s="1">
        <v>0.92</v>
      </c>
      <c r="G626" s="1">
        <v>0.47</v>
      </c>
      <c r="H626" s="1">
        <v>2.5</v>
      </c>
      <c r="I626" s="1">
        <v>9.58</v>
      </c>
      <c r="J626" s="1">
        <v>18.37</v>
      </c>
      <c r="K626" s="1">
        <v>23.39</v>
      </c>
    </row>
    <row r="627" spans="1:11" ht="19" x14ac:dyDescent="0.2">
      <c r="A627" s="3" t="s">
        <v>423</v>
      </c>
      <c r="B627">
        <v>626</v>
      </c>
      <c r="C627" t="s">
        <v>2768</v>
      </c>
      <c r="D627" s="1">
        <v>2.1800000000000002</v>
      </c>
      <c r="E627" s="1">
        <v>2.58</v>
      </c>
      <c r="F627" s="1">
        <v>0.68</v>
      </c>
      <c r="G627" s="1">
        <v>0.78</v>
      </c>
      <c r="H627" s="1">
        <v>0.77</v>
      </c>
      <c r="I627" s="1">
        <v>1.89</v>
      </c>
      <c r="J627" s="1">
        <v>0.95</v>
      </c>
      <c r="K627" s="1">
        <v>0.82</v>
      </c>
    </row>
    <row r="628" spans="1:11" ht="19" x14ac:dyDescent="0.2">
      <c r="A628" s="3" t="s">
        <v>424</v>
      </c>
      <c r="B628">
        <v>627</v>
      </c>
      <c r="D628" s="1">
        <v>2.1800000000000002</v>
      </c>
      <c r="E628" s="1">
        <v>2.58</v>
      </c>
      <c r="F628" s="1">
        <v>0.68</v>
      </c>
      <c r="G628" s="1">
        <v>0.78</v>
      </c>
      <c r="H628" s="1">
        <v>0.77</v>
      </c>
      <c r="I628" s="1">
        <v>1.89</v>
      </c>
      <c r="J628" s="1">
        <v>0.95</v>
      </c>
      <c r="K628" s="1">
        <v>0.82</v>
      </c>
    </row>
    <row r="629" spans="1:11" ht="19" x14ac:dyDescent="0.2">
      <c r="A629" s="3" t="s">
        <v>425</v>
      </c>
      <c r="B629">
        <v>628</v>
      </c>
      <c r="C629" t="s">
        <v>2769</v>
      </c>
      <c r="D629" s="1">
        <v>5.41</v>
      </c>
      <c r="E629" s="1">
        <v>3.73</v>
      </c>
      <c r="F629" s="1">
        <v>1.86</v>
      </c>
      <c r="G629" s="1">
        <v>2.91</v>
      </c>
      <c r="H629" s="1">
        <v>2.3199999999999998</v>
      </c>
      <c r="I629" s="1">
        <v>1.45</v>
      </c>
      <c r="J629" s="1">
        <v>1.77</v>
      </c>
      <c r="K629" s="1">
        <v>10.3</v>
      </c>
    </row>
    <row r="630" spans="1:11" ht="19" x14ac:dyDescent="0.2">
      <c r="A630" s="3" t="s">
        <v>0</v>
      </c>
      <c r="B630">
        <v>629</v>
      </c>
      <c r="C630" t="s">
        <v>2770</v>
      </c>
      <c r="D630" s="1">
        <v>3.53</v>
      </c>
      <c r="E630" s="1">
        <v>11.35</v>
      </c>
      <c r="F630" s="1">
        <v>7.7</v>
      </c>
      <c r="G630" s="1">
        <v>7.87</v>
      </c>
      <c r="H630" s="1">
        <v>0.64</v>
      </c>
      <c r="I630" s="1">
        <v>1.47</v>
      </c>
      <c r="J630" s="1">
        <v>0</v>
      </c>
      <c r="K630" s="1">
        <v>1.7</v>
      </c>
    </row>
    <row r="631" spans="1:11" ht="19" x14ac:dyDescent="0.2">
      <c r="A631" s="3" t="s">
        <v>426</v>
      </c>
      <c r="B631">
        <v>630</v>
      </c>
      <c r="C631" t="s">
        <v>2771</v>
      </c>
      <c r="D631" s="1">
        <v>4.8499999999999996</v>
      </c>
      <c r="E631" s="1">
        <v>14.23</v>
      </c>
      <c r="F631" s="1">
        <v>4.63</v>
      </c>
      <c r="G631" s="1">
        <v>11.41</v>
      </c>
      <c r="H631" s="1">
        <v>0.36</v>
      </c>
      <c r="I631" s="1">
        <v>1.52</v>
      </c>
      <c r="J631" s="1">
        <v>0.17</v>
      </c>
      <c r="K631" s="1">
        <v>0.79</v>
      </c>
    </row>
    <row r="632" spans="1:11" ht="19" x14ac:dyDescent="0.2">
      <c r="A632" s="3" t="s">
        <v>0</v>
      </c>
      <c r="B632">
        <v>631</v>
      </c>
      <c r="C632" t="s">
        <v>2772</v>
      </c>
      <c r="D632" s="1">
        <v>28.35</v>
      </c>
      <c r="E632" s="1">
        <v>23.1</v>
      </c>
      <c r="F632" s="1">
        <v>16.77</v>
      </c>
      <c r="G632" s="1">
        <v>22.4</v>
      </c>
      <c r="H632" s="1">
        <v>1.34</v>
      </c>
      <c r="I632" s="1">
        <v>2.9</v>
      </c>
      <c r="J632" s="1">
        <v>10.57</v>
      </c>
      <c r="K632" s="1">
        <v>13.77</v>
      </c>
    </row>
    <row r="633" spans="1:11" ht="19" x14ac:dyDescent="0.2">
      <c r="A633" s="3" t="s">
        <v>0</v>
      </c>
      <c r="B633">
        <v>632</v>
      </c>
      <c r="C633" t="s">
        <v>2773</v>
      </c>
      <c r="D633" s="1">
        <v>31.4</v>
      </c>
      <c r="E633" s="1">
        <v>26.95</v>
      </c>
      <c r="F633" s="1">
        <v>26.15</v>
      </c>
      <c r="G633" s="1">
        <v>27.34</v>
      </c>
      <c r="H633" s="1">
        <v>2.11</v>
      </c>
      <c r="I633" s="1">
        <v>4.46</v>
      </c>
      <c r="J633" s="1">
        <v>10.63</v>
      </c>
      <c r="K633" s="1">
        <v>18.75</v>
      </c>
    </row>
    <row r="634" spans="1:11" ht="19" x14ac:dyDescent="0.2">
      <c r="A634" s="3" t="s">
        <v>0</v>
      </c>
      <c r="B634">
        <v>633</v>
      </c>
      <c r="C634" t="s">
        <v>2774</v>
      </c>
      <c r="D634" s="1">
        <v>40.42</v>
      </c>
      <c r="E634" s="1">
        <v>32.24</v>
      </c>
      <c r="F634" s="1">
        <v>28.7</v>
      </c>
      <c r="G634" s="1">
        <v>28</v>
      </c>
      <c r="H634" s="1">
        <v>4.0599999999999996</v>
      </c>
      <c r="I634" s="1">
        <v>4.8899999999999997</v>
      </c>
      <c r="J634" s="1">
        <v>14.19</v>
      </c>
      <c r="K634" s="1">
        <v>27.21</v>
      </c>
    </row>
    <row r="635" spans="1:11" ht="19" x14ac:dyDescent="0.2">
      <c r="A635" s="3" t="s">
        <v>427</v>
      </c>
      <c r="B635">
        <v>634</v>
      </c>
      <c r="C635" t="s">
        <v>2775</v>
      </c>
      <c r="D635" s="1">
        <v>31.32</v>
      </c>
      <c r="E635" s="1">
        <v>28.19</v>
      </c>
      <c r="F635" s="1">
        <v>25.6</v>
      </c>
      <c r="G635" s="1">
        <v>21.83</v>
      </c>
      <c r="H635" s="1">
        <v>3.54</v>
      </c>
      <c r="I635" s="1">
        <v>5.29</v>
      </c>
      <c r="J635" s="1">
        <v>14.97</v>
      </c>
      <c r="K635" s="1">
        <v>17.420000000000002</v>
      </c>
    </row>
    <row r="636" spans="1:11" ht="19" x14ac:dyDescent="0.2">
      <c r="A636" s="3" t="s">
        <v>428</v>
      </c>
      <c r="B636">
        <v>635</v>
      </c>
      <c r="C636" t="s">
        <v>2776</v>
      </c>
      <c r="D636" s="1">
        <v>61.87</v>
      </c>
      <c r="E636" s="1">
        <v>39.39</v>
      </c>
      <c r="F636" s="1">
        <v>61.19</v>
      </c>
      <c r="G636" s="1">
        <v>60.7</v>
      </c>
      <c r="H636" s="1">
        <v>14.21</v>
      </c>
      <c r="I636" s="1">
        <v>30.52</v>
      </c>
      <c r="J636" s="1">
        <v>103.83</v>
      </c>
      <c r="K636" s="1">
        <v>133.35</v>
      </c>
    </row>
    <row r="637" spans="1:11" ht="19" x14ac:dyDescent="0.2">
      <c r="A637" s="3" t="s">
        <v>429</v>
      </c>
      <c r="B637">
        <v>636</v>
      </c>
      <c r="C637" t="s">
        <v>2777</v>
      </c>
      <c r="D637" s="1">
        <v>40.950000000000003</v>
      </c>
      <c r="E637" s="1">
        <v>24.29</v>
      </c>
      <c r="F637" s="1">
        <v>35.159999999999997</v>
      </c>
      <c r="G637" s="1">
        <v>31.9</v>
      </c>
      <c r="H637" s="1">
        <v>8.42</v>
      </c>
      <c r="I637" s="1">
        <v>21.2</v>
      </c>
      <c r="J637" s="1">
        <v>63.21</v>
      </c>
      <c r="K637" s="1">
        <v>101.18</v>
      </c>
    </row>
    <row r="638" spans="1:11" ht="19" x14ac:dyDescent="0.2">
      <c r="A638" s="3" t="s">
        <v>430</v>
      </c>
      <c r="B638">
        <v>637</v>
      </c>
      <c r="C638" t="s">
        <v>2778</v>
      </c>
      <c r="D638" s="1">
        <v>130.35</v>
      </c>
      <c r="E638" s="1">
        <v>78.58</v>
      </c>
      <c r="F638" s="1">
        <v>101.89</v>
      </c>
      <c r="G638" s="1">
        <v>71.569999999999993</v>
      </c>
      <c r="H638" s="1">
        <v>67.349999999999994</v>
      </c>
      <c r="I638" s="1">
        <v>168.88</v>
      </c>
      <c r="J638" s="1">
        <v>223.24</v>
      </c>
      <c r="K638" s="1">
        <v>515.94000000000005</v>
      </c>
    </row>
    <row r="639" spans="1:11" ht="19" x14ac:dyDescent="0.2">
      <c r="A639" s="3" t="s">
        <v>431</v>
      </c>
      <c r="B639">
        <v>638</v>
      </c>
      <c r="C639" t="s">
        <v>2779</v>
      </c>
      <c r="D639" s="1">
        <v>93.75</v>
      </c>
      <c r="E639" s="1">
        <v>50.92</v>
      </c>
      <c r="F639" s="1">
        <v>55.99</v>
      </c>
      <c r="G639" s="1">
        <v>44.47</v>
      </c>
      <c r="H639" s="1">
        <v>58.16</v>
      </c>
      <c r="I639" s="1">
        <v>140.33000000000001</v>
      </c>
      <c r="J639" s="1">
        <v>163.5</v>
      </c>
      <c r="K639" s="1">
        <v>383.32</v>
      </c>
    </row>
    <row r="640" spans="1:11" ht="19" x14ac:dyDescent="0.2">
      <c r="A640" s="3" t="s">
        <v>432</v>
      </c>
      <c r="B640">
        <v>639</v>
      </c>
      <c r="C640" t="s">
        <v>2780</v>
      </c>
      <c r="D640" s="1">
        <v>110.96</v>
      </c>
      <c r="E640" s="1">
        <v>62.24</v>
      </c>
      <c r="F640" s="1">
        <v>77.95</v>
      </c>
      <c r="G640" s="1">
        <v>61</v>
      </c>
      <c r="H640" s="1">
        <v>77.19</v>
      </c>
      <c r="I640" s="1">
        <v>168.73</v>
      </c>
      <c r="J640" s="1">
        <v>186.91</v>
      </c>
      <c r="K640" s="1">
        <v>478</v>
      </c>
    </row>
    <row r="641" spans="1:11" ht="19" x14ac:dyDescent="0.2">
      <c r="A641" s="3" t="s">
        <v>0</v>
      </c>
      <c r="B641">
        <v>640</v>
      </c>
      <c r="C641" t="s">
        <v>2781</v>
      </c>
      <c r="D641" s="1">
        <v>110.17</v>
      </c>
      <c r="E641" s="1">
        <v>108.01</v>
      </c>
      <c r="F641" s="1">
        <v>86.51</v>
      </c>
      <c r="G641" s="1">
        <v>102.3</v>
      </c>
      <c r="H641" s="1">
        <v>74.989999999999995</v>
      </c>
      <c r="I641" s="1">
        <v>174.94</v>
      </c>
      <c r="J641" s="1">
        <v>202.11</v>
      </c>
      <c r="K641" s="1">
        <v>547.92999999999995</v>
      </c>
    </row>
    <row r="642" spans="1:11" ht="19" x14ac:dyDescent="0.2">
      <c r="A642" s="3" t="s">
        <v>433</v>
      </c>
      <c r="B642">
        <v>641</v>
      </c>
      <c r="C642" t="s">
        <v>2782</v>
      </c>
      <c r="D642" s="1">
        <v>51.61</v>
      </c>
      <c r="E642" s="1">
        <v>19.64</v>
      </c>
      <c r="F642" s="1">
        <v>16.43</v>
      </c>
      <c r="G642" s="1">
        <v>13.23</v>
      </c>
      <c r="H642" s="1">
        <v>6.99</v>
      </c>
      <c r="I642" s="1">
        <v>8.94</v>
      </c>
      <c r="J642" s="1">
        <v>11.2</v>
      </c>
      <c r="K642" s="1">
        <v>24.02</v>
      </c>
    </row>
    <row r="643" spans="1:11" ht="19" x14ac:dyDescent="0.2">
      <c r="A643" s="3" t="s">
        <v>0</v>
      </c>
      <c r="B643">
        <v>642</v>
      </c>
      <c r="C643" t="s">
        <v>2783</v>
      </c>
      <c r="D643" s="1">
        <v>18.190000000000001</v>
      </c>
      <c r="E643" s="1">
        <v>12.43</v>
      </c>
      <c r="F643" s="1">
        <v>5.04</v>
      </c>
      <c r="G643" s="1">
        <v>7.25</v>
      </c>
      <c r="H643" s="1">
        <v>1.58</v>
      </c>
      <c r="I643" s="1">
        <v>4.29</v>
      </c>
      <c r="J643" s="1">
        <v>4.76</v>
      </c>
      <c r="K643" s="1">
        <v>7.68</v>
      </c>
    </row>
    <row r="644" spans="1:11" ht="19" x14ac:dyDescent="0.2">
      <c r="A644" s="3" t="s">
        <v>434</v>
      </c>
      <c r="B644">
        <v>643</v>
      </c>
      <c r="C644" t="s">
        <v>2784</v>
      </c>
      <c r="D644" s="1">
        <v>22.55</v>
      </c>
      <c r="E644" s="1">
        <v>16.579999999999998</v>
      </c>
      <c r="F644" s="1">
        <v>12.19</v>
      </c>
      <c r="G644" s="1">
        <v>11.39</v>
      </c>
      <c r="H644" s="1">
        <v>4.07</v>
      </c>
      <c r="I644" s="1">
        <v>8.4499999999999993</v>
      </c>
      <c r="J644" s="1">
        <v>10.67</v>
      </c>
      <c r="K644" s="1">
        <v>21.52</v>
      </c>
    </row>
    <row r="645" spans="1:11" ht="19" x14ac:dyDescent="0.2">
      <c r="A645" s="3" t="s">
        <v>435</v>
      </c>
      <c r="B645">
        <v>644</v>
      </c>
      <c r="C645" t="s">
        <v>2785</v>
      </c>
      <c r="D645" s="1">
        <v>14.83</v>
      </c>
      <c r="E645" s="1">
        <v>11.62</v>
      </c>
      <c r="F645" s="1">
        <v>10.79</v>
      </c>
      <c r="G645" s="1">
        <v>10.02</v>
      </c>
      <c r="H645" s="1">
        <v>4.96</v>
      </c>
      <c r="I645" s="1">
        <v>7.68</v>
      </c>
      <c r="J645" s="1">
        <v>8.4700000000000006</v>
      </c>
      <c r="K645" s="1">
        <v>22.56</v>
      </c>
    </row>
    <row r="646" spans="1:11" ht="19" x14ac:dyDescent="0.2">
      <c r="A646" s="3" t="s">
        <v>0</v>
      </c>
      <c r="B646">
        <v>645</v>
      </c>
      <c r="C646" t="s">
        <v>2786</v>
      </c>
      <c r="D646" s="1">
        <v>6.39</v>
      </c>
      <c r="E646" s="1">
        <v>10.91</v>
      </c>
      <c r="F646" s="1">
        <v>4.62</v>
      </c>
      <c r="G646" s="1">
        <v>7.48</v>
      </c>
      <c r="H646" s="1">
        <v>5.23</v>
      </c>
      <c r="I646" s="1">
        <v>8.01</v>
      </c>
      <c r="J646" s="1">
        <v>7.31</v>
      </c>
      <c r="K646" s="1">
        <v>14.74</v>
      </c>
    </row>
    <row r="647" spans="1:11" ht="19" x14ac:dyDescent="0.2">
      <c r="A647" s="3" t="s">
        <v>436</v>
      </c>
      <c r="B647">
        <v>646</v>
      </c>
      <c r="D647" s="1">
        <v>33.03</v>
      </c>
      <c r="E647" s="1">
        <v>41.4</v>
      </c>
      <c r="F647" s="1">
        <v>24.83</v>
      </c>
      <c r="G647" s="1">
        <v>13.62</v>
      </c>
      <c r="H647" s="1">
        <v>70.680000000000007</v>
      </c>
      <c r="I647" s="1">
        <v>75.819999999999993</v>
      </c>
      <c r="J647" s="1">
        <v>139.31</v>
      </c>
      <c r="K647" s="1">
        <v>583.64</v>
      </c>
    </row>
    <row r="648" spans="1:11" ht="19" x14ac:dyDescent="0.2">
      <c r="A648" s="3" t="s">
        <v>0</v>
      </c>
      <c r="B648">
        <v>647</v>
      </c>
      <c r="C648" t="s">
        <v>2787</v>
      </c>
      <c r="D648" s="1">
        <v>28.97</v>
      </c>
      <c r="E648" s="1">
        <v>34.409999999999997</v>
      </c>
      <c r="F648" s="1">
        <v>21.83</v>
      </c>
      <c r="G648" s="1">
        <v>11.62</v>
      </c>
      <c r="H648" s="1">
        <v>62.8</v>
      </c>
      <c r="I648" s="1">
        <v>66.83</v>
      </c>
      <c r="J648" s="1">
        <v>125.45</v>
      </c>
      <c r="K648" s="1">
        <v>517.21</v>
      </c>
    </row>
    <row r="649" spans="1:11" ht="19" x14ac:dyDescent="0.2">
      <c r="A649" s="3" t="s">
        <v>437</v>
      </c>
      <c r="B649">
        <v>648</v>
      </c>
      <c r="C649" t="s">
        <v>2788</v>
      </c>
      <c r="D649" s="1">
        <v>21.65</v>
      </c>
      <c r="E649" s="1">
        <v>9.61</v>
      </c>
      <c r="F649" s="1">
        <v>7.46</v>
      </c>
      <c r="G649" s="1">
        <v>7.28</v>
      </c>
      <c r="H649" s="1">
        <v>5.58</v>
      </c>
      <c r="I649" s="1">
        <v>9.44</v>
      </c>
      <c r="J649" s="1">
        <v>16.23</v>
      </c>
      <c r="K649" s="1">
        <v>14.58</v>
      </c>
    </row>
    <row r="650" spans="1:11" ht="19" x14ac:dyDescent="0.2">
      <c r="A650" s="3" t="s">
        <v>438</v>
      </c>
      <c r="B650">
        <v>649</v>
      </c>
      <c r="C650" t="s">
        <v>2789</v>
      </c>
      <c r="D650" s="1">
        <v>21.93</v>
      </c>
      <c r="E650" s="1">
        <v>8.93</v>
      </c>
      <c r="F650" s="1">
        <v>7.65</v>
      </c>
      <c r="G650" s="1">
        <v>6.13</v>
      </c>
      <c r="H650" s="1">
        <v>4.78</v>
      </c>
      <c r="I650" s="1">
        <v>5.67</v>
      </c>
      <c r="J650" s="1">
        <v>13.49</v>
      </c>
      <c r="K650" s="1">
        <v>14.52</v>
      </c>
    </row>
    <row r="651" spans="1:11" ht="19" x14ac:dyDescent="0.2">
      <c r="A651" s="3" t="s">
        <v>439</v>
      </c>
      <c r="B651">
        <v>650</v>
      </c>
      <c r="C651" t="s">
        <v>2790</v>
      </c>
      <c r="D651" s="1">
        <v>23.07</v>
      </c>
      <c r="E651" s="1">
        <v>15.61</v>
      </c>
      <c r="F651" s="1">
        <v>122.58</v>
      </c>
      <c r="G651" s="1">
        <v>102.21</v>
      </c>
      <c r="H651" s="1">
        <v>7.05</v>
      </c>
      <c r="I651" s="1">
        <v>8.75</v>
      </c>
      <c r="J651" s="1">
        <v>141.91999999999999</v>
      </c>
      <c r="K651" s="1">
        <v>174.67</v>
      </c>
    </row>
    <row r="652" spans="1:11" ht="19" x14ac:dyDescent="0.2">
      <c r="A652" s="3" t="s">
        <v>440</v>
      </c>
      <c r="B652">
        <v>651</v>
      </c>
      <c r="C652" t="s">
        <v>2791</v>
      </c>
      <c r="D652" s="1">
        <v>26.16</v>
      </c>
      <c r="E652" s="1">
        <v>16.440000000000001</v>
      </c>
      <c r="F652" s="1">
        <v>128.62</v>
      </c>
      <c r="G652" s="1">
        <v>115.31</v>
      </c>
      <c r="H652" s="1">
        <v>7.14</v>
      </c>
      <c r="I652" s="1">
        <v>10.09</v>
      </c>
      <c r="J652" s="1">
        <v>123.56</v>
      </c>
      <c r="K652" s="1">
        <v>180.07</v>
      </c>
    </row>
    <row r="653" spans="1:11" ht="19" x14ac:dyDescent="0.2">
      <c r="A653" s="3" t="s">
        <v>441</v>
      </c>
      <c r="B653">
        <v>652</v>
      </c>
      <c r="C653" t="s">
        <v>2792</v>
      </c>
      <c r="D653" s="1">
        <v>28.71</v>
      </c>
      <c r="E653" s="1">
        <v>21.63</v>
      </c>
      <c r="F653" s="1">
        <v>27.08</v>
      </c>
      <c r="G653" s="1">
        <v>25.32</v>
      </c>
      <c r="H653" s="1">
        <v>28.19</v>
      </c>
      <c r="I653" s="1">
        <v>36.53</v>
      </c>
      <c r="J653" s="1">
        <v>43.85</v>
      </c>
      <c r="K653" s="1">
        <v>87.52</v>
      </c>
    </row>
    <row r="654" spans="1:11" ht="19" x14ac:dyDescent="0.2">
      <c r="A654" s="3" t="s">
        <v>0</v>
      </c>
      <c r="B654">
        <v>653</v>
      </c>
      <c r="C654" t="s">
        <v>2793</v>
      </c>
      <c r="D654" s="1">
        <v>68.7</v>
      </c>
      <c r="E654" s="1">
        <v>39.56</v>
      </c>
      <c r="F654" s="1">
        <v>34.619999999999997</v>
      </c>
      <c r="G654" s="1">
        <v>31.17</v>
      </c>
      <c r="H654" s="1">
        <v>63.75</v>
      </c>
      <c r="I654" s="1">
        <v>96.38</v>
      </c>
      <c r="J654" s="1">
        <v>107.36</v>
      </c>
      <c r="K654" s="1">
        <v>212.56</v>
      </c>
    </row>
    <row r="655" spans="1:11" ht="19" x14ac:dyDescent="0.2">
      <c r="A655" s="3" t="s">
        <v>442</v>
      </c>
      <c r="B655">
        <v>654</v>
      </c>
      <c r="C655" t="s">
        <v>2794</v>
      </c>
      <c r="D655" s="1">
        <v>28.23</v>
      </c>
      <c r="E655" s="1">
        <v>12.95</v>
      </c>
      <c r="F655" s="1">
        <v>12.02</v>
      </c>
      <c r="G655" s="1">
        <v>8.19</v>
      </c>
      <c r="H655" s="1">
        <v>1.66</v>
      </c>
      <c r="I655" s="1">
        <v>2.4</v>
      </c>
      <c r="J655" s="1">
        <v>3.51</v>
      </c>
      <c r="K655" s="1">
        <v>4.66</v>
      </c>
    </row>
    <row r="656" spans="1:11" ht="19" x14ac:dyDescent="0.2">
      <c r="A656" s="3" t="s">
        <v>443</v>
      </c>
      <c r="B656">
        <v>655</v>
      </c>
      <c r="C656" t="s">
        <v>2795</v>
      </c>
      <c r="D656" s="1">
        <v>18.149999999999999</v>
      </c>
      <c r="E656" s="1">
        <v>13.87</v>
      </c>
      <c r="F656" s="1">
        <v>12.93</v>
      </c>
      <c r="G656" s="1">
        <v>8.67</v>
      </c>
      <c r="H656" s="1">
        <v>1.5</v>
      </c>
      <c r="I656" s="1">
        <v>2.2400000000000002</v>
      </c>
      <c r="J656" s="1">
        <v>2.92</v>
      </c>
      <c r="K656" s="1">
        <v>4.33</v>
      </c>
    </row>
    <row r="657" spans="1:11" ht="19" x14ac:dyDescent="0.2">
      <c r="A657" s="3" t="s">
        <v>444</v>
      </c>
      <c r="B657">
        <v>656</v>
      </c>
      <c r="C657" t="s">
        <v>2796</v>
      </c>
      <c r="D657" s="1">
        <v>19.82</v>
      </c>
      <c r="E657" s="1">
        <v>19.989999999999998</v>
      </c>
      <c r="F657" s="1">
        <v>10.35</v>
      </c>
      <c r="G657" s="1">
        <v>10.91</v>
      </c>
      <c r="H657" s="1">
        <v>0.5</v>
      </c>
      <c r="I657" s="1">
        <v>1.3</v>
      </c>
      <c r="J657" s="1">
        <v>0.53</v>
      </c>
      <c r="K657" s="1">
        <v>1.42</v>
      </c>
    </row>
    <row r="658" spans="1:11" ht="19" x14ac:dyDescent="0.2">
      <c r="A658" s="3" t="s">
        <v>445</v>
      </c>
      <c r="B658">
        <v>657</v>
      </c>
      <c r="D658" s="1">
        <v>12.07</v>
      </c>
      <c r="E658" s="1">
        <v>3.39</v>
      </c>
      <c r="F658" s="1">
        <v>1.35</v>
      </c>
      <c r="G658" s="1">
        <v>2.1800000000000002</v>
      </c>
      <c r="H658" s="1">
        <v>13.88</v>
      </c>
      <c r="I658" s="1">
        <v>13.09</v>
      </c>
      <c r="J658" s="1">
        <v>1.99</v>
      </c>
      <c r="K658" s="1">
        <v>21.16</v>
      </c>
    </row>
    <row r="659" spans="1:11" ht="19" x14ac:dyDescent="0.2">
      <c r="A659" s="3" t="s">
        <v>0</v>
      </c>
      <c r="B659">
        <v>658</v>
      </c>
      <c r="C659" t="s">
        <v>2797</v>
      </c>
      <c r="D659" s="1">
        <v>1.19</v>
      </c>
      <c r="E659" s="1">
        <v>0.59</v>
      </c>
      <c r="F659" s="1">
        <v>0.27</v>
      </c>
      <c r="G659" s="1">
        <v>0.33</v>
      </c>
      <c r="H659" s="1">
        <v>0</v>
      </c>
      <c r="I659" s="1">
        <v>0</v>
      </c>
      <c r="J659" s="1">
        <v>0</v>
      </c>
      <c r="K659" s="1">
        <v>0.28000000000000003</v>
      </c>
    </row>
    <row r="660" spans="1:11" ht="19" x14ac:dyDescent="0.2">
      <c r="A660" s="3" t="s">
        <v>446</v>
      </c>
      <c r="B660">
        <v>659</v>
      </c>
      <c r="C660" t="s">
        <v>2798</v>
      </c>
      <c r="D660" s="1">
        <v>47.29</v>
      </c>
      <c r="E660" s="1">
        <v>36.35</v>
      </c>
      <c r="F660" s="1">
        <v>33.130000000000003</v>
      </c>
      <c r="G660" s="1">
        <v>27.96</v>
      </c>
      <c r="H660" s="1">
        <v>38.04</v>
      </c>
      <c r="I660" s="1">
        <v>50.94</v>
      </c>
      <c r="J660" s="1">
        <v>86.94</v>
      </c>
      <c r="K660" s="1">
        <v>188.87</v>
      </c>
    </row>
    <row r="661" spans="1:11" ht="19" x14ac:dyDescent="0.2">
      <c r="A661" s="3" t="s">
        <v>0</v>
      </c>
      <c r="B661">
        <v>660</v>
      </c>
      <c r="C661" t="s">
        <v>2799</v>
      </c>
      <c r="D661" s="1">
        <v>32.479999999999997</v>
      </c>
      <c r="E661" s="1">
        <v>21.89</v>
      </c>
      <c r="F661" s="1">
        <v>22.63</v>
      </c>
      <c r="G661" s="1">
        <v>18.72</v>
      </c>
      <c r="H661" s="1">
        <v>23.56</v>
      </c>
      <c r="I661" s="1">
        <v>34.08</v>
      </c>
      <c r="J661" s="1">
        <v>67.73</v>
      </c>
      <c r="K661" s="1">
        <v>165.79</v>
      </c>
    </row>
    <row r="662" spans="1:11" ht="19" x14ac:dyDescent="0.2">
      <c r="A662" s="3" t="s">
        <v>447</v>
      </c>
      <c r="B662">
        <v>661</v>
      </c>
      <c r="C662" t="s">
        <v>2800</v>
      </c>
      <c r="D662" s="1">
        <v>11.65</v>
      </c>
      <c r="E662" s="1">
        <v>8.5399999999999991</v>
      </c>
      <c r="F662" s="1">
        <v>9.51</v>
      </c>
      <c r="G662" s="1">
        <v>8.17</v>
      </c>
      <c r="H662" s="1">
        <v>7.22</v>
      </c>
      <c r="I662" s="1">
        <v>13.52</v>
      </c>
      <c r="J662" s="1">
        <v>17.100000000000001</v>
      </c>
      <c r="K662" s="1">
        <v>34.19</v>
      </c>
    </row>
    <row r="663" spans="1:11" ht="19" x14ac:dyDescent="0.2">
      <c r="A663" s="3" t="s">
        <v>0</v>
      </c>
      <c r="B663">
        <v>662</v>
      </c>
      <c r="C663" t="s">
        <v>2801</v>
      </c>
      <c r="D663" s="1">
        <v>4.7699999999999996</v>
      </c>
      <c r="E663" s="1">
        <v>3.73</v>
      </c>
      <c r="F663" s="1">
        <v>0.69</v>
      </c>
      <c r="G663" s="1">
        <v>1.26</v>
      </c>
      <c r="H663" s="1">
        <v>4.1100000000000003</v>
      </c>
      <c r="I663" s="1">
        <v>4.41</v>
      </c>
      <c r="J663" s="1">
        <v>4.9800000000000004</v>
      </c>
      <c r="K663" s="1">
        <v>18.11</v>
      </c>
    </row>
    <row r="664" spans="1:11" ht="19" x14ac:dyDescent="0.2">
      <c r="A664" s="3" t="s">
        <v>448</v>
      </c>
      <c r="B664">
        <v>663</v>
      </c>
      <c r="C664" t="s">
        <v>2802</v>
      </c>
      <c r="D664" s="1">
        <v>1516.55</v>
      </c>
      <c r="E664" s="1">
        <v>1245.76</v>
      </c>
      <c r="F664" s="1">
        <v>1068.3800000000001</v>
      </c>
      <c r="G664" s="1">
        <v>1049.8599999999999</v>
      </c>
      <c r="H664" s="1">
        <v>824.83</v>
      </c>
      <c r="I664" s="1">
        <v>1082.77</v>
      </c>
      <c r="J664" s="1">
        <v>1468.9</v>
      </c>
      <c r="K664" s="1">
        <v>2435.1799999999998</v>
      </c>
    </row>
    <row r="665" spans="1:11" ht="19" x14ac:dyDescent="0.2">
      <c r="A665" s="3" t="s">
        <v>0</v>
      </c>
      <c r="B665">
        <v>664</v>
      </c>
      <c r="C665" t="s">
        <v>2803</v>
      </c>
      <c r="D665" s="1">
        <v>1.74</v>
      </c>
      <c r="E665" s="1">
        <v>1.43</v>
      </c>
      <c r="F665" s="1">
        <v>0.8</v>
      </c>
      <c r="G665" s="1">
        <v>0.65</v>
      </c>
      <c r="H665" s="1">
        <v>0.42</v>
      </c>
      <c r="I665" s="1">
        <v>0.48</v>
      </c>
      <c r="J665" s="1">
        <v>0.59</v>
      </c>
      <c r="K665" s="1">
        <v>1.67</v>
      </c>
    </row>
    <row r="666" spans="1:11" ht="19" x14ac:dyDescent="0.2">
      <c r="A666" s="3" t="s">
        <v>449</v>
      </c>
      <c r="B666">
        <v>665</v>
      </c>
      <c r="C666" t="s">
        <v>2804</v>
      </c>
      <c r="D666" s="1">
        <v>80.53</v>
      </c>
      <c r="E666" s="1">
        <v>39.520000000000003</v>
      </c>
      <c r="F666" s="1">
        <v>11.87</v>
      </c>
      <c r="G666" s="1">
        <v>8.66</v>
      </c>
      <c r="H666" s="1">
        <v>9.6</v>
      </c>
      <c r="I666" s="1">
        <v>10.49</v>
      </c>
      <c r="J666" s="1">
        <v>8.74</v>
      </c>
      <c r="K666" s="1">
        <v>19.23</v>
      </c>
    </row>
    <row r="667" spans="1:11" ht="19" x14ac:dyDescent="0.2">
      <c r="A667" s="3" t="s">
        <v>450</v>
      </c>
      <c r="B667">
        <v>666</v>
      </c>
      <c r="C667" t="s">
        <v>2805</v>
      </c>
      <c r="D667" s="1">
        <v>59.38</v>
      </c>
      <c r="E667" s="1">
        <v>24.79</v>
      </c>
      <c r="F667" s="1">
        <v>3.2</v>
      </c>
      <c r="G667" s="1">
        <v>2.4500000000000002</v>
      </c>
      <c r="H667" s="1">
        <v>4.45</v>
      </c>
      <c r="I667" s="1">
        <v>5.38</v>
      </c>
      <c r="J667" s="1">
        <v>1.53</v>
      </c>
      <c r="K667" s="1">
        <v>2.78</v>
      </c>
    </row>
    <row r="668" spans="1:11" ht="19" x14ac:dyDescent="0.2">
      <c r="A668" s="3" t="s">
        <v>451</v>
      </c>
      <c r="B668">
        <v>667</v>
      </c>
      <c r="C668" t="s">
        <v>2806</v>
      </c>
      <c r="D668" s="1">
        <v>53.45</v>
      </c>
      <c r="E668" s="1">
        <v>20.059999999999999</v>
      </c>
      <c r="F668" s="1">
        <v>3.34</v>
      </c>
      <c r="G668" s="1">
        <v>1.46</v>
      </c>
      <c r="H668" s="1">
        <v>2.76</v>
      </c>
      <c r="I668" s="1">
        <v>6.46</v>
      </c>
      <c r="J668" s="1">
        <v>1.28</v>
      </c>
      <c r="K668" s="1">
        <v>1.21</v>
      </c>
    </row>
    <row r="669" spans="1:11" ht="19" x14ac:dyDescent="0.2">
      <c r="A669" s="3" t="s">
        <v>452</v>
      </c>
      <c r="B669">
        <v>668</v>
      </c>
      <c r="C669" t="s">
        <v>2807</v>
      </c>
      <c r="D669" s="1">
        <v>57.75</v>
      </c>
      <c r="E669" s="1">
        <v>18.329999999999998</v>
      </c>
      <c r="F669" s="1">
        <v>2.0099999999999998</v>
      </c>
      <c r="G669" s="1">
        <v>0.36</v>
      </c>
      <c r="H669" s="1">
        <v>23.12</v>
      </c>
      <c r="I669" s="1">
        <v>18.79</v>
      </c>
      <c r="J669" s="1">
        <v>2.63</v>
      </c>
      <c r="K669" s="1">
        <v>2.41</v>
      </c>
    </row>
    <row r="670" spans="1:11" ht="19" x14ac:dyDescent="0.2">
      <c r="A670" s="3" t="s">
        <v>453</v>
      </c>
      <c r="B670">
        <v>669</v>
      </c>
      <c r="C670" t="s">
        <v>2808</v>
      </c>
      <c r="D670" s="1">
        <v>89.89</v>
      </c>
      <c r="E670" s="1">
        <v>31.65</v>
      </c>
      <c r="F670" s="1">
        <v>2.44</v>
      </c>
      <c r="G670" s="1">
        <v>1.17</v>
      </c>
      <c r="H670" s="1">
        <v>26.13</v>
      </c>
      <c r="I670" s="1">
        <v>25.85</v>
      </c>
      <c r="J670" s="1">
        <v>2.7</v>
      </c>
      <c r="K670" s="1">
        <v>3.1</v>
      </c>
    </row>
    <row r="671" spans="1:11" ht="19" x14ac:dyDescent="0.2">
      <c r="A671" s="3" t="s">
        <v>454</v>
      </c>
      <c r="B671">
        <v>670</v>
      </c>
      <c r="C671" t="s">
        <v>2809</v>
      </c>
      <c r="D671" s="1">
        <v>108.94</v>
      </c>
      <c r="E671" s="1">
        <v>39.340000000000003</v>
      </c>
      <c r="F671" s="1">
        <v>2.59</v>
      </c>
      <c r="G671" s="1">
        <v>0.95</v>
      </c>
      <c r="H671" s="1">
        <v>28.43</v>
      </c>
      <c r="I671" s="1">
        <v>28.17</v>
      </c>
      <c r="J671" s="1">
        <v>3.33</v>
      </c>
      <c r="K671" s="1">
        <v>1.76</v>
      </c>
    </row>
    <row r="672" spans="1:11" ht="19" x14ac:dyDescent="0.2">
      <c r="A672" s="3" t="s">
        <v>455</v>
      </c>
      <c r="B672">
        <v>671</v>
      </c>
      <c r="C672" t="s">
        <v>2810</v>
      </c>
      <c r="D672" s="1">
        <v>85.92</v>
      </c>
      <c r="E672" s="1">
        <v>25.39</v>
      </c>
      <c r="F672" s="1">
        <v>1.78</v>
      </c>
      <c r="G672" s="1">
        <v>0.13</v>
      </c>
      <c r="H672" s="1">
        <v>18.399999999999999</v>
      </c>
      <c r="I672" s="1">
        <v>18.29</v>
      </c>
      <c r="J672" s="1">
        <v>1.97</v>
      </c>
      <c r="K672" s="1">
        <v>1.75</v>
      </c>
    </row>
    <row r="673" spans="1:11" ht="19" x14ac:dyDescent="0.2">
      <c r="A673" s="3" t="s">
        <v>456</v>
      </c>
      <c r="B673">
        <v>672</v>
      </c>
      <c r="C673" t="s">
        <v>2811</v>
      </c>
      <c r="D673" s="1">
        <v>55.01</v>
      </c>
      <c r="E673" s="1">
        <v>17.399999999999999</v>
      </c>
      <c r="F673" s="1">
        <v>0.98</v>
      </c>
      <c r="G673" s="1">
        <v>0.22</v>
      </c>
      <c r="H673" s="1">
        <v>13.59</v>
      </c>
      <c r="I673" s="1">
        <v>14.29</v>
      </c>
      <c r="J673" s="1">
        <v>1.18</v>
      </c>
      <c r="K673" s="1">
        <v>0.74</v>
      </c>
    </row>
    <row r="674" spans="1:11" ht="19" x14ac:dyDescent="0.2">
      <c r="A674" s="3" t="s">
        <v>457</v>
      </c>
      <c r="B674">
        <v>673</v>
      </c>
      <c r="D674" s="1">
        <v>152.19999999999999</v>
      </c>
      <c r="E674" s="1">
        <v>41.27</v>
      </c>
      <c r="F674" s="1">
        <v>4.8600000000000003</v>
      </c>
      <c r="G674" s="1">
        <v>2.21</v>
      </c>
      <c r="H674" s="1">
        <v>61.13</v>
      </c>
      <c r="I674" s="1">
        <v>66.92</v>
      </c>
      <c r="J674" s="1">
        <v>12.78</v>
      </c>
      <c r="K674" s="1">
        <v>32.43</v>
      </c>
    </row>
    <row r="675" spans="1:11" ht="19" x14ac:dyDescent="0.2">
      <c r="A675" s="3" t="s">
        <v>458</v>
      </c>
      <c r="B675">
        <v>674</v>
      </c>
      <c r="C675" t="s">
        <v>2812</v>
      </c>
      <c r="D675" s="1">
        <v>23.85</v>
      </c>
      <c r="E675" s="1">
        <v>43.54</v>
      </c>
      <c r="F675" s="1">
        <v>23.44</v>
      </c>
      <c r="G675" s="1">
        <v>37.270000000000003</v>
      </c>
      <c r="H675" s="1">
        <v>1.53</v>
      </c>
      <c r="I675" s="1">
        <v>2</v>
      </c>
      <c r="J675" s="1">
        <v>2.44</v>
      </c>
      <c r="K675" s="1">
        <v>3.07</v>
      </c>
    </row>
    <row r="676" spans="1:11" ht="19" x14ac:dyDescent="0.2">
      <c r="A676" s="3" t="s">
        <v>459</v>
      </c>
      <c r="B676">
        <v>675</v>
      </c>
      <c r="C676" t="s">
        <v>2813</v>
      </c>
      <c r="D676" s="1">
        <v>49.96</v>
      </c>
      <c r="E676" s="1">
        <v>44.56</v>
      </c>
      <c r="F676" s="1">
        <v>33.18</v>
      </c>
      <c r="G676" s="1">
        <v>29.89</v>
      </c>
      <c r="H676" s="1">
        <v>17.45</v>
      </c>
      <c r="I676" s="1">
        <v>21.45</v>
      </c>
      <c r="J676" s="1">
        <v>29.1</v>
      </c>
      <c r="K676" s="1">
        <v>47.34</v>
      </c>
    </row>
    <row r="677" spans="1:11" ht="19" x14ac:dyDescent="0.2">
      <c r="A677" s="3" t="s">
        <v>460</v>
      </c>
      <c r="B677">
        <v>676</v>
      </c>
      <c r="D677" s="1">
        <v>1.7</v>
      </c>
      <c r="E677" s="1">
        <v>0</v>
      </c>
      <c r="F677" s="1">
        <v>0.23</v>
      </c>
      <c r="G677" s="1">
        <v>0</v>
      </c>
      <c r="H677" s="1">
        <v>1.29</v>
      </c>
      <c r="I677" s="1">
        <v>0</v>
      </c>
      <c r="J677" s="1">
        <v>0</v>
      </c>
      <c r="K677" s="1">
        <v>0.49</v>
      </c>
    </row>
    <row r="678" spans="1:11" ht="19" x14ac:dyDescent="0.2">
      <c r="A678" s="3" t="s">
        <v>461</v>
      </c>
      <c r="B678">
        <v>677</v>
      </c>
      <c r="C678" t="s">
        <v>2814</v>
      </c>
      <c r="D678" s="1">
        <v>0.08</v>
      </c>
      <c r="E678" s="1">
        <v>1.17</v>
      </c>
      <c r="F678" s="1">
        <v>0.11</v>
      </c>
      <c r="G678" s="1">
        <v>0.26</v>
      </c>
      <c r="H678" s="1">
        <v>6.37</v>
      </c>
      <c r="I678" s="1">
        <v>37.39</v>
      </c>
      <c r="J678" s="1">
        <v>0</v>
      </c>
      <c r="K678" s="1">
        <v>0</v>
      </c>
    </row>
    <row r="679" spans="1:11" ht="19" x14ac:dyDescent="0.2">
      <c r="A679" s="3" t="s">
        <v>462</v>
      </c>
      <c r="B679">
        <v>678</v>
      </c>
      <c r="C679" t="s">
        <v>2815</v>
      </c>
      <c r="D679" s="1">
        <v>0.25</v>
      </c>
      <c r="E679" s="1">
        <v>1.1200000000000001</v>
      </c>
      <c r="F679" s="1">
        <v>0</v>
      </c>
      <c r="G679" s="1">
        <v>0.14000000000000001</v>
      </c>
      <c r="H679" s="1">
        <v>2.1</v>
      </c>
      <c r="I679" s="1">
        <v>13.86</v>
      </c>
      <c r="J679" s="1">
        <v>0.13</v>
      </c>
      <c r="K679" s="1">
        <v>0.12</v>
      </c>
    </row>
    <row r="680" spans="1:11" ht="19" x14ac:dyDescent="0.2">
      <c r="A680" s="3" t="s">
        <v>463</v>
      </c>
      <c r="B680">
        <v>679</v>
      </c>
      <c r="C680" t="s">
        <v>2816</v>
      </c>
      <c r="D680" s="1">
        <v>0.42</v>
      </c>
      <c r="E680" s="1">
        <v>1.95</v>
      </c>
      <c r="F680" s="1">
        <v>0</v>
      </c>
      <c r="G680" s="1">
        <v>0.14000000000000001</v>
      </c>
      <c r="H680" s="1">
        <v>2.4900000000000002</v>
      </c>
      <c r="I680" s="1">
        <v>21.74</v>
      </c>
      <c r="J680" s="1">
        <v>0.26</v>
      </c>
      <c r="K680" s="1">
        <v>0.49</v>
      </c>
    </row>
    <row r="681" spans="1:11" ht="19" x14ac:dyDescent="0.2">
      <c r="A681" s="3" t="s">
        <v>464</v>
      </c>
      <c r="B681">
        <v>680</v>
      </c>
      <c r="C681" t="s">
        <v>2817</v>
      </c>
      <c r="D681" s="1">
        <v>1.0900000000000001</v>
      </c>
      <c r="E681" s="1">
        <v>0.81</v>
      </c>
      <c r="F681" s="1">
        <v>0.31</v>
      </c>
      <c r="G681" s="1">
        <v>0.3</v>
      </c>
      <c r="H681" s="1">
        <v>4.5199999999999996</v>
      </c>
      <c r="I681" s="1">
        <v>29.99</v>
      </c>
      <c r="J681" s="1">
        <v>0.69</v>
      </c>
      <c r="K681" s="1">
        <v>0.13</v>
      </c>
    </row>
    <row r="682" spans="1:11" ht="19" x14ac:dyDescent="0.2">
      <c r="A682" s="3" t="s">
        <v>465</v>
      </c>
      <c r="B682">
        <v>681</v>
      </c>
      <c r="C682" t="s">
        <v>2818</v>
      </c>
      <c r="D682" s="1">
        <v>2.2999999999999998</v>
      </c>
      <c r="E682" s="1">
        <v>3.32</v>
      </c>
      <c r="F682" s="1">
        <v>0.42</v>
      </c>
      <c r="G682" s="1">
        <v>0.4</v>
      </c>
      <c r="H682" s="1">
        <v>5.08</v>
      </c>
      <c r="I682" s="1">
        <v>38.89</v>
      </c>
      <c r="J682" s="1">
        <v>0.37</v>
      </c>
      <c r="K682" s="1">
        <v>0.7</v>
      </c>
    </row>
    <row r="683" spans="1:11" ht="19" x14ac:dyDescent="0.2">
      <c r="A683" s="3" t="s">
        <v>466</v>
      </c>
      <c r="B683">
        <v>682</v>
      </c>
      <c r="C683" t="s">
        <v>2819</v>
      </c>
      <c r="D683" s="1">
        <v>83.55</v>
      </c>
      <c r="E683" s="1">
        <v>35.950000000000003</v>
      </c>
      <c r="F683" s="1">
        <v>34.840000000000003</v>
      </c>
      <c r="G683" s="1">
        <v>26.17</v>
      </c>
      <c r="H683" s="1">
        <v>8.31</v>
      </c>
      <c r="I683" s="1">
        <v>12.33</v>
      </c>
      <c r="J683" s="1">
        <v>16.18</v>
      </c>
      <c r="K683" s="1">
        <v>27.87</v>
      </c>
    </row>
    <row r="684" spans="1:11" ht="19" x14ac:dyDescent="0.2">
      <c r="A684" s="3" t="s">
        <v>0</v>
      </c>
      <c r="B684">
        <v>683</v>
      </c>
      <c r="C684" t="s">
        <v>2820</v>
      </c>
      <c r="D684" s="1">
        <v>19.350000000000001</v>
      </c>
      <c r="E684" s="1">
        <v>3.01</v>
      </c>
      <c r="F684" s="1">
        <v>2.79</v>
      </c>
      <c r="G684" s="1">
        <v>1.5</v>
      </c>
      <c r="H684" s="1">
        <v>6.14</v>
      </c>
      <c r="I684" s="1">
        <v>6.49</v>
      </c>
      <c r="J684" s="1">
        <v>6.52</v>
      </c>
      <c r="K684" s="1">
        <v>28.87</v>
      </c>
    </row>
    <row r="685" spans="1:11" ht="19" x14ac:dyDescent="0.2">
      <c r="A685" s="3" t="s">
        <v>467</v>
      </c>
      <c r="B685">
        <v>684</v>
      </c>
      <c r="C685" t="s">
        <v>2821</v>
      </c>
      <c r="D685" s="1">
        <v>1.77</v>
      </c>
      <c r="E685" s="1">
        <v>1.81</v>
      </c>
      <c r="F685" s="1">
        <v>1.25</v>
      </c>
      <c r="G685" s="1">
        <v>0.79</v>
      </c>
      <c r="H685" s="1">
        <v>0.51</v>
      </c>
      <c r="I685" s="1">
        <v>0.1</v>
      </c>
      <c r="J685" s="1">
        <v>0.42</v>
      </c>
      <c r="K685" s="1">
        <v>1.3</v>
      </c>
    </row>
    <row r="686" spans="1:11" ht="19" x14ac:dyDescent="0.2">
      <c r="A686" s="3" t="s">
        <v>468</v>
      </c>
      <c r="B686">
        <v>685</v>
      </c>
      <c r="C686" t="s">
        <v>2822</v>
      </c>
      <c r="D686" s="1">
        <v>1.21</v>
      </c>
      <c r="E686" s="1">
        <v>2.0099999999999998</v>
      </c>
      <c r="F686" s="1">
        <v>1.0900000000000001</v>
      </c>
      <c r="G686" s="1">
        <v>0.31</v>
      </c>
      <c r="H686" s="1">
        <v>0.36</v>
      </c>
      <c r="I686" s="1">
        <v>0.35</v>
      </c>
      <c r="J686" s="1">
        <v>0.56999999999999995</v>
      </c>
      <c r="K686" s="1">
        <v>0.67</v>
      </c>
    </row>
    <row r="687" spans="1:11" ht="19" x14ac:dyDescent="0.2">
      <c r="A687" s="3" t="s">
        <v>469</v>
      </c>
      <c r="B687">
        <v>686</v>
      </c>
      <c r="C687" t="s">
        <v>2823</v>
      </c>
      <c r="D687" s="1">
        <v>1.1000000000000001</v>
      </c>
      <c r="E687" s="1">
        <v>1.93</v>
      </c>
      <c r="F687" s="1">
        <v>0.9</v>
      </c>
      <c r="G687" s="1">
        <v>0.84</v>
      </c>
      <c r="H687" s="1">
        <v>0.55000000000000004</v>
      </c>
      <c r="I687" s="1">
        <v>0.25</v>
      </c>
      <c r="J687" s="1">
        <v>0.69</v>
      </c>
      <c r="K687" s="1">
        <v>1.44</v>
      </c>
    </row>
    <row r="688" spans="1:11" ht="19" x14ac:dyDescent="0.2">
      <c r="A688" s="3" t="s">
        <v>470</v>
      </c>
      <c r="B688">
        <v>687</v>
      </c>
      <c r="C688" t="s">
        <v>2824</v>
      </c>
      <c r="D688" s="1">
        <v>2.4900000000000002</v>
      </c>
      <c r="E688" s="1">
        <v>2.63</v>
      </c>
      <c r="F688" s="1">
        <v>2.36</v>
      </c>
      <c r="G688" s="1">
        <v>2.59</v>
      </c>
      <c r="H688" s="1">
        <v>1.27</v>
      </c>
      <c r="I688" s="1">
        <v>1.25</v>
      </c>
      <c r="J688" s="1">
        <v>2.19</v>
      </c>
      <c r="K688" s="1">
        <v>2.79</v>
      </c>
    </row>
    <row r="689" spans="1:11" ht="19" x14ac:dyDescent="0.2">
      <c r="A689" s="3" t="s">
        <v>471</v>
      </c>
      <c r="B689">
        <v>688</v>
      </c>
      <c r="C689" t="s">
        <v>2825</v>
      </c>
      <c r="D689" s="1">
        <v>11.88</v>
      </c>
      <c r="E689" s="1">
        <v>10.220000000000001</v>
      </c>
      <c r="F689" s="1">
        <v>7</v>
      </c>
      <c r="G689" s="1">
        <v>4.1100000000000003</v>
      </c>
      <c r="H689" s="1">
        <v>10.37</v>
      </c>
      <c r="I689" s="1">
        <v>10.47</v>
      </c>
      <c r="J689" s="1">
        <v>12.99</v>
      </c>
      <c r="K689" s="1">
        <v>35.409999999999997</v>
      </c>
    </row>
    <row r="690" spans="1:11" ht="19" x14ac:dyDescent="0.2">
      <c r="A690" s="3" t="s">
        <v>472</v>
      </c>
      <c r="B690">
        <v>689</v>
      </c>
      <c r="C690" t="s">
        <v>2826</v>
      </c>
      <c r="D690" s="1">
        <v>14.2</v>
      </c>
      <c r="E690" s="1">
        <v>15.01</v>
      </c>
      <c r="F690" s="1">
        <v>6.41</v>
      </c>
      <c r="G690" s="1">
        <v>9.9700000000000006</v>
      </c>
      <c r="H690" s="1">
        <v>0.99</v>
      </c>
      <c r="I690" s="1">
        <v>1.52</v>
      </c>
      <c r="J690" s="1">
        <v>2.4700000000000002</v>
      </c>
      <c r="K690" s="1">
        <v>6.12</v>
      </c>
    </row>
    <row r="691" spans="1:11" ht="19" x14ac:dyDescent="0.2">
      <c r="A691" s="3" t="s">
        <v>473</v>
      </c>
      <c r="B691">
        <v>690</v>
      </c>
      <c r="C691" t="s">
        <v>2827</v>
      </c>
      <c r="D691" s="1">
        <v>61.41</v>
      </c>
      <c r="E691" s="1">
        <v>65.790000000000006</v>
      </c>
      <c r="F691" s="1">
        <v>47.77</v>
      </c>
      <c r="G691" s="1">
        <v>53.04</v>
      </c>
      <c r="H691" s="1">
        <v>18.02</v>
      </c>
      <c r="I691" s="1">
        <v>22.09</v>
      </c>
      <c r="J691" s="1">
        <v>82.3</v>
      </c>
      <c r="K691" s="1">
        <v>149.52000000000001</v>
      </c>
    </row>
    <row r="692" spans="1:11" ht="19" x14ac:dyDescent="0.2">
      <c r="A692" s="3" t="s">
        <v>474</v>
      </c>
      <c r="B692">
        <v>691</v>
      </c>
      <c r="C692" t="s">
        <v>2828</v>
      </c>
      <c r="D692" s="1">
        <v>47.06</v>
      </c>
      <c r="E692" s="1">
        <v>33.770000000000003</v>
      </c>
      <c r="F692" s="1">
        <v>24.86</v>
      </c>
      <c r="G692" s="1">
        <v>30.62</v>
      </c>
      <c r="H692" s="1">
        <v>15.56</v>
      </c>
      <c r="I692" s="1">
        <v>19.96</v>
      </c>
      <c r="J692" s="1">
        <v>57.65</v>
      </c>
      <c r="K692" s="1">
        <v>103.8</v>
      </c>
    </row>
    <row r="693" spans="1:11" ht="19" x14ac:dyDescent="0.2">
      <c r="A693" s="3" t="s">
        <v>475</v>
      </c>
      <c r="B693">
        <v>692</v>
      </c>
      <c r="C693" t="s">
        <v>2829</v>
      </c>
      <c r="D693" s="1">
        <v>5.43</v>
      </c>
      <c r="E693" s="1">
        <v>3.48</v>
      </c>
      <c r="F693" s="1">
        <v>1.03</v>
      </c>
      <c r="G693" s="1">
        <v>2.0499999999999998</v>
      </c>
      <c r="H693" s="1">
        <v>0.93</v>
      </c>
      <c r="I693" s="1">
        <v>1.34</v>
      </c>
      <c r="J693" s="1">
        <v>0.41</v>
      </c>
      <c r="K693" s="1">
        <v>1.07</v>
      </c>
    </row>
    <row r="694" spans="1:11" ht="19" x14ac:dyDescent="0.2">
      <c r="A694" s="3" t="s">
        <v>476</v>
      </c>
      <c r="B694">
        <v>693</v>
      </c>
      <c r="C694" t="s">
        <v>2830</v>
      </c>
      <c r="D694" s="1">
        <v>1.85</v>
      </c>
      <c r="E694" s="1">
        <v>0.81</v>
      </c>
      <c r="F694" s="1">
        <v>0.09</v>
      </c>
      <c r="G694" s="1">
        <v>0.69</v>
      </c>
      <c r="H694" s="1">
        <v>0.31</v>
      </c>
      <c r="I694" s="1">
        <v>0.16</v>
      </c>
      <c r="J694" s="1">
        <v>0.15</v>
      </c>
      <c r="K694" s="1">
        <v>0</v>
      </c>
    </row>
    <row r="695" spans="1:11" ht="19" x14ac:dyDescent="0.2">
      <c r="A695" s="3" t="s">
        <v>477</v>
      </c>
      <c r="B695">
        <v>694</v>
      </c>
      <c r="C695" t="s">
        <v>2831</v>
      </c>
      <c r="D695" s="1">
        <v>2.62</v>
      </c>
      <c r="E695" s="1">
        <v>1.27</v>
      </c>
      <c r="F695" s="1">
        <v>0.34</v>
      </c>
      <c r="G695" s="1">
        <v>0</v>
      </c>
      <c r="H695" s="1">
        <v>7.0000000000000007E-2</v>
      </c>
      <c r="I695" s="1">
        <v>0.15</v>
      </c>
      <c r="J695" s="1">
        <v>0.19</v>
      </c>
      <c r="K695" s="1">
        <v>0.09</v>
      </c>
    </row>
    <row r="696" spans="1:11" ht="19" x14ac:dyDescent="0.2">
      <c r="A696" s="3" t="s">
        <v>478</v>
      </c>
      <c r="B696">
        <v>695</v>
      </c>
      <c r="C696" t="s">
        <v>2832</v>
      </c>
      <c r="D696" s="1">
        <v>3.87</v>
      </c>
      <c r="E696" s="1">
        <v>1.62</v>
      </c>
      <c r="F696" s="1">
        <v>0.34</v>
      </c>
      <c r="G696" s="1">
        <v>0</v>
      </c>
      <c r="H696" s="1">
        <v>0.27</v>
      </c>
      <c r="I696" s="1">
        <v>0.31</v>
      </c>
      <c r="J696" s="1">
        <v>0.08</v>
      </c>
      <c r="K696" s="1">
        <v>0.43</v>
      </c>
    </row>
    <row r="697" spans="1:11" ht="19" x14ac:dyDescent="0.2">
      <c r="A697" s="3" t="s">
        <v>479</v>
      </c>
      <c r="B697">
        <v>696</v>
      </c>
      <c r="D697" s="1">
        <v>3.17</v>
      </c>
      <c r="E697" s="1">
        <v>1.73</v>
      </c>
      <c r="F697" s="1">
        <v>0.42</v>
      </c>
      <c r="G697" s="1">
        <v>0.17</v>
      </c>
      <c r="H697" s="1">
        <v>0.25</v>
      </c>
      <c r="I697" s="1">
        <v>0.28999999999999998</v>
      </c>
      <c r="J697" s="1">
        <v>0.27</v>
      </c>
      <c r="K697" s="1">
        <v>0.4</v>
      </c>
    </row>
    <row r="698" spans="1:11" ht="19" x14ac:dyDescent="0.2">
      <c r="A698" s="3" t="s">
        <v>480</v>
      </c>
      <c r="B698">
        <v>697</v>
      </c>
      <c r="C698" t="s">
        <v>2833</v>
      </c>
      <c r="D698" s="1">
        <v>3.89</v>
      </c>
      <c r="E698" s="1">
        <v>2.25</v>
      </c>
      <c r="F698" s="1">
        <v>0.37</v>
      </c>
      <c r="G698" s="1">
        <v>0.19</v>
      </c>
      <c r="H698" s="1">
        <v>0.25</v>
      </c>
      <c r="I698" s="1">
        <v>0.15</v>
      </c>
      <c r="J698" s="1">
        <v>0.41</v>
      </c>
      <c r="K698" s="1">
        <v>0.17</v>
      </c>
    </row>
    <row r="699" spans="1:11" ht="19" x14ac:dyDescent="0.2">
      <c r="A699" s="3" t="s">
        <v>481</v>
      </c>
      <c r="B699">
        <v>698</v>
      </c>
      <c r="C699" t="s">
        <v>2834</v>
      </c>
      <c r="D699" s="1">
        <v>1.78</v>
      </c>
      <c r="E699" s="1">
        <v>1.32</v>
      </c>
      <c r="F699" s="1">
        <v>0</v>
      </c>
      <c r="G699" s="1">
        <v>0.11</v>
      </c>
      <c r="H699" s="1">
        <v>7.0000000000000007E-2</v>
      </c>
      <c r="I699" s="1">
        <v>0</v>
      </c>
      <c r="J699" s="1">
        <v>0.21</v>
      </c>
      <c r="K699" s="1">
        <v>0.2</v>
      </c>
    </row>
    <row r="700" spans="1:11" ht="19" x14ac:dyDescent="0.2">
      <c r="A700" s="3" t="s">
        <v>482</v>
      </c>
      <c r="B700">
        <v>699</v>
      </c>
      <c r="C700" t="s">
        <v>2835</v>
      </c>
      <c r="D700" s="1">
        <v>3.12</v>
      </c>
      <c r="E700" s="1">
        <v>1.6</v>
      </c>
      <c r="F700" s="1">
        <v>0.61</v>
      </c>
      <c r="G700" s="1">
        <v>0.18</v>
      </c>
      <c r="H700" s="1">
        <v>0.3</v>
      </c>
      <c r="I700" s="1">
        <v>0.48</v>
      </c>
      <c r="J700" s="1">
        <v>0.17</v>
      </c>
      <c r="K700" s="1">
        <v>0.64</v>
      </c>
    </row>
    <row r="701" spans="1:11" ht="19" x14ac:dyDescent="0.2">
      <c r="A701" s="3" t="s">
        <v>483</v>
      </c>
      <c r="B701">
        <v>700</v>
      </c>
      <c r="D701" s="1">
        <v>5.49</v>
      </c>
      <c r="E701" s="1">
        <v>0.56000000000000005</v>
      </c>
      <c r="F701" s="1">
        <v>0.52</v>
      </c>
      <c r="G701" s="1">
        <v>0.63</v>
      </c>
      <c r="H701" s="1">
        <v>1.03</v>
      </c>
      <c r="I701" s="1">
        <v>0</v>
      </c>
      <c r="J701" s="1">
        <v>0</v>
      </c>
      <c r="K701" s="1">
        <v>0.55000000000000004</v>
      </c>
    </row>
    <row r="702" spans="1:11" ht="19" x14ac:dyDescent="0.2">
      <c r="A702" s="3" t="s">
        <v>484</v>
      </c>
      <c r="B702">
        <v>701</v>
      </c>
      <c r="D702" s="1">
        <v>32.85</v>
      </c>
      <c r="E702" s="1">
        <v>27.79</v>
      </c>
      <c r="F702" s="1">
        <v>6.58</v>
      </c>
      <c r="G702" s="1">
        <v>5.32</v>
      </c>
      <c r="H702" s="1">
        <v>12.38</v>
      </c>
      <c r="I702" s="1">
        <v>17.97</v>
      </c>
      <c r="J702" s="1">
        <v>10.93</v>
      </c>
      <c r="K702" s="1">
        <v>29.27</v>
      </c>
    </row>
    <row r="703" spans="1:11" ht="19" x14ac:dyDescent="0.2">
      <c r="A703" s="3" t="s">
        <v>485</v>
      </c>
      <c r="B703">
        <v>702</v>
      </c>
      <c r="C703" t="s">
        <v>2836</v>
      </c>
      <c r="D703" s="1">
        <v>15.42</v>
      </c>
      <c r="E703" s="1">
        <v>11.51</v>
      </c>
      <c r="F703" s="1">
        <v>12.13</v>
      </c>
      <c r="G703" s="1">
        <v>8.8000000000000007</v>
      </c>
      <c r="H703" s="1">
        <v>9.19</v>
      </c>
      <c r="I703" s="1">
        <v>10.94</v>
      </c>
      <c r="J703" s="1">
        <v>14.8</v>
      </c>
      <c r="K703" s="1">
        <v>23.86</v>
      </c>
    </row>
    <row r="704" spans="1:11" ht="19" x14ac:dyDescent="0.2">
      <c r="A704" s="3" t="s">
        <v>486</v>
      </c>
      <c r="B704">
        <v>703</v>
      </c>
      <c r="C704" t="s">
        <v>2837</v>
      </c>
      <c r="D704" s="1">
        <v>18.91</v>
      </c>
      <c r="E704" s="1">
        <v>8.8699999999999992</v>
      </c>
      <c r="F704" s="1">
        <v>6.66</v>
      </c>
      <c r="G704" s="1">
        <v>5.59</v>
      </c>
      <c r="H704" s="1">
        <v>4.6500000000000004</v>
      </c>
      <c r="I704" s="1">
        <v>6.6</v>
      </c>
      <c r="J704" s="1">
        <v>11.6</v>
      </c>
      <c r="K704" s="1">
        <v>20.190000000000001</v>
      </c>
    </row>
    <row r="705" spans="1:11" ht="19" x14ac:dyDescent="0.2">
      <c r="A705" s="3" t="s">
        <v>487</v>
      </c>
      <c r="B705">
        <v>704</v>
      </c>
      <c r="C705" t="s">
        <v>2838</v>
      </c>
      <c r="D705" s="1">
        <v>1.72</v>
      </c>
      <c r="E705" s="1">
        <v>0.91</v>
      </c>
      <c r="F705" s="1">
        <v>1.02</v>
      </c>
      <c r="G705" s="1">
        <v>0.72</v>
      </c>
      <c r="H705" s="1">
        <v>0.67</v>
      </c>
      <c r="I705" s="1">
        <v>0.85</v>
      </c>
      <c r="J705" s="1">
        <v>0.56000000000000005</v>
      </c>
      <c r="K705" s="1">
        <v>0.89</v>
      </c>
    </row>
    <row r="706" spans="1:11" ht="19" x14ac:dyDescent="0.2">
      <c r="A706" s="3" t="s">
        <v>488</v>
      </c>
      <c r="B706">
        <v>705</v>
      </c>
      <c r="C706" t="s">
        <v>2839</v>
      </c>
      <c r="D706" s="1">
        <v>55.05</v>
      </c>
      <c r="E706" s="1">
        <v>25.62</v>
      </c>
      <c r="F706" s="1">
        <v>32.840000000000003</v>
      </c>
      <c r="G706" s="1">
        <v>35.020000000000003</v>
      </c>
      <c r="H706" s="1">
        <v>34.07</v>
      </c>
      <c r="I706" s="1">
        <v>45.32</v>
      </c>
      <c r="J706" s="1">
        <v>57</v>
      </c>
      <c r="K706" s="1">
        <v>106.58</v>
      </c>
    </row>
    <row r="707" spans="1:11" ht="19" x14ac:dyDescent="0.2">
      <c r="A707" s="3" t="s">
        <v>489</v>
      </c>
      <c r="B707">
        <v>706</v>
      </c>
      <c r="C707" t="s">
        <v>2840</v>
      </c>
      <c r="D707" s="1">
        <v>15.78</v>
      </c>
      <c r="E707" s="1">
        <v>29.88</v>
      </c>
      <c r="F707" s="1">
        <v>12.72</v>
      </c>
      <c r="G707" s="1">
        <v>23.34</v>
      </c>
      <c r="H707" s="1">
        <v>1.29</v>
      </c>
      <c r="I707" s="1">
        <v>1.19</v>
      </c>
      <c r="J707" s="1">
        <v>1.56</v>
      </c>
      <c r="K707" s="1">
        <v>6.48</v>
      </c>
    </row>
    <row r="708" spans="1:11" ht="19" x14ac:dyDescent="0.2">
      <c r="A708" s="3" t="s">
        <v>490</v>
      </c>
      <c r="B708">
        <v>707</v>
      </c>
      <c r="C708" t="s">
        <v>2841</v>
      </c>
      <c r="D708" s="1">
        <v>33.65</v>
      </c>
      <c r="E708" s="1">
        <v>10.17</v>
      </c>
      <c r="F708" s="1">
        <v>9.44</v>
      </c>
      <c r="G708" s="1">
        <v>9.92</v>
      </c>
      <c r="H708" s="1">
        <v>11.63</v>
      </c>
      <c r="I708" s="1">
        <v>14.31</v>
      </c>
      <c r="J708" s="1">
        <v>16.95</v>
      </c>
      <c r="K708" s="1">
        <v>26.11</v>
      </c>
    </row>
    <row r="709" spans="1:11" ht="19" x14ac:dyDescent="0.2">
      <c r="A709" s="3" t="s">
        <v>491</v>
      </c>
      <c r="B709">
        <v>708</v>
      </c>
      <c r="C709" t="s">
        <v>2842</v>
      </c>
      <c r="D709" s="1">
        <v>33.57</v>
      </c>
      <c r="E709" s="1">
        <v>24.49</v>
      </c>
      <c r="F709" s="1">
        <v>20.02</v>
      </c>
      <c r="G709" s="1">
        <v>22.17</v>
      </c>
      <c r="H709" s="1">
        <v>5.98</v>
      </c>
      <c r="I709" s="1">
        <v>9.68</v>
      </c>
      <c r="J709" s="1">
        <v>11.45</v>
      </c>
      <c r="K709" s="1">
        <v>14.46</v>
      </c>
    </row>
    <row r="710" spans="1:11" ht="19" x14ac:dyDescent="0.2">
      <c r="A710" s="3" t="s">
        <v>492</v>
      </c>
      <c r="B710">
        <v>709</v>
      </c>
      <c r="C710" t="s">
        <v>2843</v>
      </c>
      <c r="D710" s="1">
        <v>77.239999999999995</v>
      </c>
      <c r="E710" s="1">
        <v>37.22</v>
      </c>
      <c r="F710" s="1">
        <v>40.32</v>
      </c>
      <c r="G710" s="1">
        <v>30.5</v>
      </c>
      <c r="H710" s="1">
        <v>25.36</v>
      </c>
      <c r="I710" s="1">
        <v>32.869999999999997</v>
      </c>
      <c r="J710" s="1">
        <v>68.099999999999994</v>
      </c>
      <c r="K710" s="1">
        <v>94.57</v>
      </c>
    </row>
    <row r="711" spans="1:11" ht="19" x14ac:dyDescent="0.2">
      <c r="A711" s="3" t="s">
        <v>493</v>
      </c>
      <c r="B711">
        <v>710</v>
      </c>
      <c r="C711" t="s">
        <v>2844</v>
      </c>
      <c r="D711" s="1">
        <v>21.05</v>
      </c>
      <c r="E711" s="1">
        <v>11.77</v>
      </c>
      <c r="F711" s="1">
        <v>7.16</v>
      </c>
      <c r="G711" s="1">
        <v>5.94</v>
      </c>
      <c r="H711" s="1">
        <v>14.22</v>
      </c>
      <c r="I711" s="1">
        <v>22.62</v>
      </c>
      <c r="J711" s="1">
        <v>23.76</v>
      </c>
      <c r="K711" s="1">
        <v>54.77</v>
      </c>
    </row>
    <row r="712" spans="1:11" ht="19" x14ac:dyDescent="0.2">
      <c r="A712" s="3" t="s">
        <v>494</v>
      </c>
      <c r="B712">
        <v>711</v>
      </c>
      <c r="C712" t="s">
        <v>2845</v>
      </c>
      <c r="D712" s="1">
        <v>38.26</v>
      </c>
      <c r="E712" s="1">
        <v>39.69</v>
      </c>
      <c r="F712" s="1">
        <v>33.32</v>
      </c>
      <c r="G712" s="1">
        <v>38.64</v>
      </c>
      <c r="H712" s="1">
        <v>2.44</v>
      </c>
      <c r="I712" s="1">
        <v>3.66</v>
      </c>
      <c r="J712" s="1">
        <v>4.54</v>
      </c>
      <c r="K712" s="1">
        <v>3.75</v>
      </c>
    </row>
    <row r="713" spans="1:11" ht="19" x14ac:dyDescent="0.2">
      <c r="A713" s="3" t="s">
        <v>495</v>
      </c>
      <c r="B713">
        <v>712</v>
      </c>
      <c r="C713" t="s">
        <v>2846</v>
      </c>
      <c r="D713" s="1">
        <v>27.64</v>
      </c>
      <c r="E713" s="1">
        <v>41.62</v>
      </c>
      <c r="F713" s="1">
        <v>31.28</v>
      </c>
      <c r="G713" s="1">
        <v>45.69</v>
      </c>
      <c r="H713" s="1">
        <v>2.61</v>
      </c>
      <c r="I713" s="1">
        <v>3.54</v>
      </c>
      <c r="J713" s="1">
        <v>6.6</v>
      </c>
      <c r="K713" s="1">
        <v>7.92</v>
      </c>
    </row>
    <row r="714" spans="1:11" ht="19" x14ac:dyDescent="0.2">
      <c r="A714" s="3" t="s">
        <v>496</v>
      </c>
      <c r="B714">
        <v>713</v>
      </c>
      <c r="C714" t="s">
        <v>2847</v>
      </c>
      <c r="D714" s="1">
        <v>12.49</v>
      </c>
      <c r="E714" s="1">
        <v>21.91</v>
      </c>
      <c r="F714" s="1">
        <v>13.72</v>
      </c>
      <c r="G714" s="1">
        <v>23.78</v>
      </c>
      <c r="H714" s="1">
        <v>0.72</v>
      </c>
      <c r="I714" s="1">
        <v>1.54</v>
      </c>
      <c r="J714" s="1">
        <v>2.2599999999999998</v>
      </c>
      <c r="K714" s="1">
        <v>3.93</v>
      </c>
    </row>
    <row r="715" spans="1:11" ht="19" x14ac:dyDescent="0.2">
      <c r="A715" s="3" t="s">
        <v>497</v>
      </c>
      <c r="B715">
        <v>714</v>
      </c>
      <c r="C715" t="s">
        <v>2848</v>
      </c>
      <c r="D715" s="1">
        <v>52.91</v>
      </c>
      <c r="E715" s="1">
        <v>30.48</v>
      </c>
      <c r="F715" s="1">
        <v>21.43</v>
      </c>
      <c r="G715" s="1">
        <v>18.54</v>
      </c>
      <c r="H715" s="1">
        <v>15.16</v>
      </c>
      <c r="I715" s="1">
        <v>13.74</v>
      </c>
      <c r="J715" s="1">
        <v>17.5</v>
      </c>
      <c r="K715" s="1">
        <v>28.3</v>
      </c>
    </row>
    <row r="716" spans="1:11" ht="19" x14ac:dyDescent="0.2">
      <c r="A716" s="3" t="s">
        <v>498</v>
      </c>
      <c r="B716">
        <v>715</v>
      </c>
      <c r="D716" s="1">
        <v>12.27</v>
      </c>
      <c r="E716" s="1">
        <v>7.63</v>
      </c>
      <c r="F716" s="1">
        <v>5.1100000000000003</v>
      </c>
      <c r="G716" s="1">
        <v>2.86</v>
      </c>
      <c r="H716" s="1">
        <v>2.4900000000000002</v>
      </c>
      <c r="I716" s="1">
        <v>2.86</v>
      </c>
      <c r="J716" s="1">
        <v>8.27</v>
      </c>
      <c r="K716" s="1">
        <v>18.93</v>
      </c>
    </row>
    <row r="717" spans="1:11" ht="19" x14ac:dyDescent="0.2">
      <c r="A717" s="3" t="s">
        <v>0</v>
      </c>
      <c r="B717">
        <v>716</v>
      </c>
      <c r="C717" t="s">
        <v>2849</v>
      </c>
      <c r="D717" s="1">
        <v>13.33</v>
      </c>
      <c r="E717" s="1">
        <v>13.2</v>
      </c>
      <c r="F717" s="1">
        <v>10.45</v>
      </c>
      <c r="G717" s="1">
        <v>5.24</v>
      </c>
      <c r="H717" s="1">
        <v>3.42</v>
      </c>
      <c r="I717" s="1">
        <v>5.57</v>
      </c>
      <c r="J717" s="1">
        <v>8.77</v>
      </c>
      <c r="K717" s="1">
        <v>17.329999999999998</v>
      </c>
    </row>
    <row r="718" spans="1:11" ht="19" x14ac:dyDescent="0.2">
      <c r="A718" s="3" t="s">
        <v>499</v>
      </c>
      <c r="B718">
        <v>717</v>
      </c>
      <c r="C718" t="s">
        <v>2850</v>
      </c>
      <c r="D718" s="1">
        <v>45.29</v>
      </c>
      <c r="E718" s="1">
        <v>27.84</v>
      </c>
      <c r="F718" s="1">
        <v>15.78</v>
      </c>
      <c r="G718" s="1">
        <v>11.37</v>
      </c>
      <c r="H718" s="1">
        <v>7.96</v>
      </c>
      <c r="I718" s="1">
        <v>13.1</v>
      </c>
      <c r="J718" s="1">
        <v>8.6</v>
      </c>
      <c r="K718" s="1">
        <v>26.3</v>
      </c>
    </row>
    <row r="719" spans="1:11" ht="19" x14ac:dyDescent="0.2">
      <c r="A719" s="3" t="s">
        <v>500</v>
      </c>
      <c r="B719">
        <v>718</v>
      </c>
      <c r="C719" t="s">
        <v>2851</v>
      </c>
      <c r="D719" s="1">
        <v>168.54</v>
      </c>
      <c r="E719" s="1">
        <v>118.18</v>
      </c>
      <c r="F719" s="1">
        <v>75.33</v>
      </c>
      <c r="G719" s="1">
        <v>45.51</v>
      </c>
      <c r="H719" s="1">
        <v>30.59</v>
      </c>
      <c r="I719" s="1">
        <v>32.840000000000003</v>
      </c>
      <c r="J719" s="1">
        <v>52.76</v>
      </c>
      <c r="K719" s="1">
        <v>67.95</v>
      </c>
    </row>
    <row r="720" spans="1:11" ht="19" x14ac:dyDescent="0.2">
      <c r="A720" s="3" t="s">
        <v>501</v>
      </c>
      <c r="B720">
        <v>719</v>
      </c>
      <c r="C720" t="s">
        <v>2852</v>
      </c>
      <c r="D720" s="1">
        <v>31.26</v>
      </c>
      <c r="E720" s="1">
        <v>100.65</v>
      </c>
      <c r="F720" s="1">
        <v>71.849999999999994</v>
      </c>
      <c r="G720" s="1">
        <v>87.07</v>
      </c>
      <c r="H720" s="1">
        <v>1.95</v>
      </c>
      <c r="I720" s="1">
        <v>4.6100000000000003</v>
      </c>
      <c r="J720" s="1">
        <v>6.11</v>
      </c>
      <c r="K720" s="1">
        <v>10.74</v>
      </c>
    </row>
    <row r="721" spans="1:11" ht="19" x14ac:dyDescent="0.2">
      <c r="A721" s="3" t="s">
        <v>502</v>
      </c>
      <c r="B721">
        <v>720</v>
      </c>
      <c r="C721" t="s">
        <v>2853</v>
      </c>
      <c r="D721" s="1">
        <v>89.73</v>
      </c>
      <c r="E721" s="1">
        <v>47.32</v>
      </c>
      <c r="F721" s="1">
        <v>26.82</v>
      </c>
      <c r="G721" s="1">
        <v>27.53</v>
      </c>
      <c r="H721" s="1">
        <v>32.909999999999997</v>
      </c>
      <c r="I721" s="1">
        <v>14.48</v>
      </c>
      <c r="J721" s="1">
        <v>16.96</v>
      </c>
      <c r="K721" s="1">
        <v>13.87</v>
      </c>
    </row>
    <row r="722" spans="1:11" ht="19" x14ac:dyDescent="0.2">
      <c r="A722" s="3" t="s">
        <v>503</v>
      </c>
      <c r="B722">
        <v>721</v>
      </c>
      <c r="C722" t="s">
        <v>2854</v>
      </c>
      <c r="D722" s="1">
        <v>4.3899999999999997</v>
      </c>
      <c r="E722" s="1">
        <v>4.51</v>
      </c>
      <c r="F722" s="1">
        <v>3.57</v>
      </c>
      <c r="G722" s="1">
        <v>3.28</v>
      </c>
      <c r="H722" s="1">
        <v>0.69</v>
      </c>
      <c r="I722" s="1">
        <v>0.93</v>
      </c>
      <c r="J722" s="1">
        <v>1.31</v>
      </c>
      <c r="K722" s="1">
        <v>3.58</v>
      </c>
    </row>
    <row r="723" spans="1:11" ht="19" x14ac:dyDescent="0.2">
      <c r="A723" s="3" t="s">
        <v>504</v>
      </c>
      <c r="B723">
        <v>722</v>
      </c>
      <c r="C723" t="s">
        <v>2855</v>
      </c>
      <c r="D723" s="1">
        <v>1.8</v>
      </c>
      <c r="E723" s="1">
        <v>2.62</v>
      </c>
      <c r="F723" s="1">
        <v>2.29</v>
      </c>
      <c r="G723" s="1">
        <v>1.79</v>
      </c>
      <c r="H723" s="1">
        <v>0.34</v>
      </c>
      <c r="I723" s="1">
        <v>0.61</v>
      </c>
      <c r="J723" s="1">
        <v>0.47</v>
      </c>
      <c r="K723" s="1">
        <v>1.5</v>
      </c>
    </row>
    <row r="724" spans="1:11" ht="19" x14ac:dyDescent="0.2">
      <c r="A724" s="3" t="s">
        <v>0</v>
      </c>
      <c r="B724">
        <v>723</v>
      </c>
      <c r="C724" t="s">
        <v>2856</v>
      </c>
      <c r="D724" s="1">
        <v>8.9600000000000009</v>
      </c>
      <c r="E724" s="1">
        <v>11.82</v>
      </c>
      <c r="F724" s="1">
        <v>7.77</v>
      </c>
      <c r="G724" s="1">
        <v>14.7</v>
      </c>
      <c r="H724" s="1">
        <v>1.27</v>
      </c>
      <c r="I724" s="1">
        <v>2.5</v>
      </c>
      <c r="J724" s="1">
        <v>3.54</v>
      </c>
      <c r="K724" s="1">
        <v>22.48</v>
      </c>
    </row>
    <row r="725" spans="1:11" ht="19" x14ac:dyDescent="0.2">
      <c r="A725" s="3" t="s">
        <v>0</v>
      </c>
      <c r="B725">
        <v>724</v>
      </c>
      <c r="C725" t="s">
        <v>2857</v>
      </c>
      <c r="D725" s="1">
        <v>49.07</v>
      </c>
      <c r="E725" s="1">
        <v>84.06</v>
      </c>
      <c r="F725" s="1">
        <v>43.1</v>
      </c>
      <c r="G725" s="1">
        <v>85.17</v>
      </c>
      <c r="H725" s="1">
        <v>8.24</v>
      </c>
      <c r="I725" s="1">
        <v>12.17</v>
      </c>
      <c r="J725" s="1">
        <v>10.69</v>
      </c>
      <c r="K725" s="1">
        <v>42.74</v>
      </c>
    </row>
    <row r="726" spans="1:11" ht="19" x14ac:dyDescent="0.2">
      <c r="A726" s="3" t="s">
        <v>505</v>
      </c>
      <c r="B726">
        <v>725</v>
      </c>
      <c r="C726" t="s">
        <v>2858</v>
      </c>
      <c r="D726" s="1">
        <v>168.23</v>
      </c>
      <c r="E726" s="1">
        <v>108.68</v>
      </c>
      <c r="F726" s="1">
        <v>65.36</v>
      </c>
      <c r="G726" s="1">
        <v>51.16</v>
      </c>
      <c r="H726" s="1">
        <v>90.21</v>
      </c>
      <c r="I726" s="1">
        <v>110.35</v>
      </c>
      <c r="J726" s="1">
        <v>177.55</v>
      </c>
      <c r="K726" s="1">
        <v>231.1</v>
      </c>
    </row>
    <row r="727" spans="1:11" ht="19" x14ac:dyDescent="0.2">
      <c r="A727" s="3" t="s">
        <v>0</v>
      </c>
      <c r="B727">
        <v>726</v>
      </c>
      <c r="C727" t="s">
        <v>2859</v>
      </c>
      <c r="D727" s="1">
        <v>79.099999999999994</v>
      </c>
      <c r="E727" s="1">
        <v>20.170000000000002</v>
      </c>
      <c r="F727" s="1">
        <v>14.71</v>
      </c>
      <c r="G727" s="1">
        <v>13.52</v>
      </c>
      <c r="H727" s="1">
        <v>5.65</v>
      </c>
      <c r="I727" s="1">
        <v>12.17</v>
      </c>
      <c r="J727" s="1">
        <v>20.72</v>
      </c>
      <c r="K727" s="1">
        <v>29.14</v>
      </c>
    </row>
    <row r="728" spans="1:11" ht="19" x14ac:dyDescent="0.2">
      <c r="A728" s="3" t="s">
        <v>0</v>
      </c>
      <c r="B728">
        <v>727</v>
      </c>
      <c r="C728" t="s">
        <v>2860</v>
      </c>
      <c r="D728" s="1">
        <v>3.6</v>
      </c>
      <c r="E728" s="1">
        <v>5.35</v>
      </c>
      <c r="F728" s="1">
        <v>4.97</v>
      </c>
      <c r="G728" s="1">
        <v>2.19</v>
      </c>
      <c r="H728" s="1">
        <v>1.43</v>
      </c>
      <c r="I728" s="1">
        <v>2.87</v>
      </c>
      <c r="J728" s="1">
        <v>2.5</v>
      </c>
      <c r="K728" s="1">
        <v>8.5</v>
      </c>
    </row>
    <row r="729" spans="1:11" ht="19" x14ac:dyDescent="0.2">
      <c r="A729" s="3" t="s">
        <v>506</v>
      </c>
      <c r="B729">
        <v>728</v>
      </c>
      <c r="C729" t="s">
        <v>2861</v>
      </c>
      <c r="D729" s="1">
        <v>34.47</v>
      </c>
      <c r="E729" s="1">
        <v>22.17</v>
      </c>
      <c r="F729" s="1">
        <v>22.63</v>
      </c>
      <c r="G729" s="1">
        <v>18.3</v>
      </c>
      <c r="H729" s="1">
        <v>12.35</v>
      </c>
      <c r="I729" s="1">
        <v>21.53</v>
      </c>
      <c r="J729" s="1">
        <v>35.67</v>
      </c>
      <c r="K729" s="1">
        <v>58.46</v>
      </c>
    </row>
    <row r="730" spans="1:11" ht="19" x14ac:dyDescent="0.2">
      <c r="A730" s="3" t="s">
        <v>507</v>
      </c>
      <c r="B730">
        <v>729</v>
      </c>
      <c r="D730" s="1">
        <v>28.23</v>
      </c>
      <c r="E730" s="1">
        <v>38.78</v>
      </c>
      <c r="F730" s="1">
        <v>25.29</v>
      </c>
      <c r="G730" s="1">
        <v>37.75</v>
      </c>
      <c r="H730" s="1">
        <v>3.08</v>
      </c>
      <c r="I730" s="1">
        <v>5.31</v>
      </c>
      <c r="J730" s="1">
        <v>10.76</v>
      </c>
      <c r="K730" s="1">
        <v>42.73</v>
      </c>
    </row>
    <row r="731" spans="1:11" ht="19" x14ac:dyDescent="0.2">
      <c r="A731" s="3" t="s">
        <v>0</v>
      </c>
      <c r="B731">
        <v>730</v>
      </c>
      <c r="C731" t="s">
        <v>2862</v>
      </c>
      <c r="D731" s="1">
        <v>24.35</v>
      </c>
      <c r="E731" s="1">
        <v>37.630000000000003</v>
      </c>
      <c r="F731" s="1">
        <v>27.74</v>
      </c>
      <c r="G731" s="1">
        <v>32.44</v>
      </c>
      <c r="H731" s="1">
        <v>5.29</v>
      </c>
      <c r="I731" s="1">
        <v>6.98</v>
      </c>
      <c r="J731" s="1">
        <v>11.51</v>
      </c>
      <c r="K731" s="1">
        <v>39.11</v>
      </c>
    </row>
    <row r="732" spans="1:11" ht="19" x14ac:dyDescent="0.2">
      <c r="A732" s="3" t="s">
        <v>508</v>
      </c>
      <c r="B732">
        <v>731</v>
      </c>
      <c r="C732" t="s">
        <v>2863</v>
      </c>
      <c r="D732" s="1">
        <v>2.7</v>
      </c>
      <c r="E732" s="1">
        <v>9.7799999999999994</v>
      </c>
      <c r="F732" s="1">
        <v>5.14</v>
      </c>
      <c r="G732" s="1">
        <v>11.81</v>
      </c>
      <c r="H732" s="1">
        <v>0.26</v>
      </c>
      <c r="I732" s="1">
        <v>1.0900000000000001</v>
      </c>
      <c r="J732" s="1">
        <v>0.24</v>
      </c>
      <c r="K732" s="1">
        <v>1.37</v>
      </c>
    </row>
    <row r="733" spans="1:11" ht="19" x14ac:dyDescent="0.2">
      <c r="A733" s="3" t="s">
        <v>509</v>
      </c>
      <c r="B733">
        <v>732</v>
      </c>
      <c r="C733" t="s">
        <v>2864</v>
      </c>
      <c r="D733" s="1">
        <v>6.9</v>
      </c>
      <c r="E733" s="1">
        <v>13.24</v>
      </c>
      <c r="F733" s="1">
        <v>4.76</v>
      </c>
      <c r="G733" s="1">
        <v>3.36</v>
      </c>
      <c r="H733" s="1">
        <v>5.0199999999999996</v>
      </c>
      <c r="I733" s="1">
        <v>10.81</v>
      </c>
      <c r="J733" s="1">
        <v>17.54</v>
      </c>
      <c r="K733" s="1">
        <v>38.96</v>
      </c>
    </row>
    <row r="734" spans="1:11" ht="19" x14ac:dyDescent="0.2">
      <c r="A734" s="3" t="s">
        <v>510</v>
      </c>
      <c r="B734">
        <v>733</v>
      </c>
      <c r="C734" t="s">
        <v>2865</v>
      </c>
      <c r="D734" s="1">
        <v>423.67</v>
      </c>
      <c r="E734" s="1">
        <v>469.59</v>
      </c>
      <c r="F734" s="1">
        <v>160.85</v>
      </c>
      <c r="G734" s="1">
        <v>203.75</v>
      </c>
      <c r="H734" s="1">
        <v>366.26</v>
      </c>
      <c r="I734" s="1">
        <v>591.79</v>
      </c>
      <c r="J734" s="1">
        <v>443.15</v>
      </c>
      <c r="K734" s="1">
        <v>386.44</v>
      </c>
    </row>
    <row r="735" spans="1:11" ht="19" x14ac:dyDescent="0.2">
      <c r="A735" s="3" t="s">
        <v>511</v>
      </c>
      <c r="B735">
        <v>734</v>
      </c>
      <c r="C735" t="s">
        <v>2866</v>
      </c>
      <c r="D735" s="1">
        <v>177.92</v>
      </c>
      <c r="E735" s="1">
        <v>67.59</v>
      </c>
      <c r="F735" s="1">
        <v>32.18</v>
      </c>
      <c r="G735" s="1">
        <v>23.38</v>
      </c>
      <c r="H735" s="1">
        <v>207.36</v>
      </c>
      <c r="I735" s="1">
        <v>267.51</v>
      </c>
      <c r="J735" s="1">
        <v>208.26</v>
      </c>
      <c r="K735" s="1">
        <v>92.89</v>
      </c>
    </row>
    <row r="736" spans="1:11" ht="19" x14ac:dyDescent="0.2">
      <c r="A736" s="3" t="s">
        <v>512</v>
      </c>
      <c r="B736">
        <v>735</v>
      </c>
      <c r="C736" t="s">
        <v>2867</v>
      </c>
      <c r="D736" s="1">
        <v>141.25</v>
      </c>
      <c r="E736" s="1">
        <v>52.14</v>
      </c>
      <c r="F736" s="1">
        <v>25.81</v>
      </c>
      <c r="G736" s="1">
        <v>19.18</v>
      </c>
      <c r="H736" s="1">
        <v>6.99</v>
      </c>
      <c r="I736" s="1">
        <v>6.76</v>
      </c>
      <c r="J736" s="1">
        <v>5.21</v>
      </c>
      <c r="K736" s="1">
        <v>5.23</v>
      </c>
    </row>
    <row r="737" spans="1:11" ht="19" x14ac:dyDescent="0.2">
      <c r="A737" s="3" t="s">
        <v>0</v>
      </c>
      <c r="B737">
        <v>736</v>
      </c>
      <c r="C737" t="s">
        <v>2868</v>
      </c>
      <c r="D737" s="1">
        <v>66.8</v>
      </c>
      <c r="E737" s="1">
        <v>40.619999999999997</v>
      </c>
      <c r="F737" s="1">
        <v>34.65</v>
      </c>
      <c r="G737" s="1">
        <v>30.49</v>
      </c>
      <c r="H737" s="1">
        <v>42.49</v>
      </c>
      <c r="I737" s="1">
        <v>84.36</v>
      </c>
      <c r="J737" s="1">
        <v>53.37</v>
      </c>
      <c r="K737" s="1">
        <v>130.02000000000001</v>
      </c>
    </row>
    <row r="738" spans="1:11" ht="19" x14ac:dyDescent="0.2">
      <c r="A738" s="3" t="s">
        <v>513</v>
      </c>
      <c r="B738">
        <v>737</v>
      </c>
      <c r="C738" t="s">
        <v>2869</v>
      </c>
      <c r="D738" s="1">
        <v>175.76</v>
      </c>
      <c r="E738" s="1">
        <v>82.09</v>
      </c>
      <c r="F738" s="1">
        <v>27.48</v>
      </c>
      <c r="G738" s="1">
        <v>26.8</v>
      </c>
      <c r="H738" s="1">
        <v>40.46</v>
      </c>
      <c r="I738" s="1">
        <v>39.83</v>
      </c>
      <c r="J738" s="1">
        <v>41.67</v>
      </c>
      <c r="K738" s="1">
        <v>87.2</v>
      </c>
    </row>
    <row r="739" spans="1:11" ht="19" x14ac:dyDescent="0.2">
      <c r="A739" s="3" t="s">
        <v>514</v>
      </c>
      <c r="B739">
        <v>738</v>
      </c>
      <c r="C739" t="s">
        <v>2870</v>
      </c>
      <c r="D739" s="1">
        <v>162.29</v>
      </c>
      <c r="E739" s="1">
        <v>52.41</v>
      </c>
      <c r="F739" s="1">
        <v>6.02</v>
      </c>
      <c r="G739" s="1">
        <v>4.4000000000000004</v>
      </c>
      <c r="H739" s="1">
        <v>22.22</v>
      </c>
      <c r="I739" s="1">
        <v>15.05</v>
      </c>
      <c r="J739" s="1">
        <v>4.59</v>
      </c>
      <c r="K739" s="1">
        <v>4.8899999999999997</v>
      </c>
    </row>
    <row r="740" spans="1:11" ht="19" x14ac:dyDescent="0.2">
      <c r="A740" s="3" t="s">
        <v>515</v>
      </c>
      <c r="B740">
        <v>739</v>
      </c>
      <c r="C740" t="s">
        <v>2871</v>
      </c>
      <c r="D740" s="1">
        <v>137.30000000000001</v>
      </c>
      <c r="E740" s="1">
        <v>37.18</v>
      </c>
      <c r="F740" s="1">
        <v>6.15</v>
      </c>
      <c r="G740" s="1">
        <v>2.14</v>
      </c>
      <c r="H740" s="1">
        <v>23.45</v>
      </c>
      <c r="I740" s="1">
        <v>15.03</v>
      </c>
      <c r="J740" s="1">
        <v>2.5099999999999998</v>
      </c>
      <c r="K740" s="1">
        <v>6.53</v>
      </c>
    </row>
    <row r="741" spans="1:11" ht="19" x14ac:dyDescent="0.2">
      <c r="A741" s="3" t="s">
        <v>516</v>
      </c>
      <c r="B741">
        <v>740</v>
      </c>
      <c r="C741" t="s">
        <v>2872</v>
      </c>
      <c r="D741" s="1">
        <v>69.73</v>
      </c>
      <c r="E741" s="1">
        <v>17.64</v>
      </c>
      <c r="F741" s="1">
        <v>2</v>
      </c>
      <c r="G741" s="1">
        <v>0.86</v>
      </c>
      <c r="H741" s="1">
        <v>8.4700000000000006</v>
      </c>
      <c r="I741" s="1">
        <v>6.12</v>
      </c>
      <c r="J741" s="1">
        <v>1.85</v>
      </c>
      <c r="K741" s="1">
        <v>1.79</v>
      </c>
    </row>
    <row r="742" spans="1:11" ht="19" x14ac:dyDescent="0.2">
      <c r="A742" s="3" t="s">
        <v>517</v>
      </c>
      <c r="B742">
        <v>741</v>
      </c>
      <c r="C742" t="s">
        <v>2873</v>
      </c>
      <c r="D742" s="1">
        <v>30.04</v>
      </c>
      <c r="E742" s="1">
        <v>5.08</v>
      </c>
      <c r="F742" s="1">
        <v>1.62</v>
      </c>
      <c r="G742" s="1">
        <v>0.99</v>
      </c>
      <c r="H742" s="1">
        <v>0.98</v>
      </c>
      <c r="I742" s="1">
        <v>1.76</v>
      </c>
      <c r="J742" s="1">
        <v>0.86</v>
      </c>
      <c r="K742" s="1">
        <v>0.69</v>
      </c>
    </row>
    <row r="743" spans="1:11" ht="19" x14ac:dyDescent="0.2">
      <c r="A743" s="3" t="s">
        <v>0</v>
      </c>
      <c r="B743">
        <v>742</v>
      </c>
      <c r="C743" t="s">
        <v>2874</v>
      </c>
      <c r="D743" s="1">
        <v>5.71</v>
      </c>
      <c r="E743" s="1">
        <v>6.31</v>
      </c>
      <c r="F743" s="1">
        <v>22.13</v>
      </c>
      <c r="G743" s="1">
        <v>30.73</v>
      </c>
      <c r="H743" s="1">
        <v>1.88</v>
      </c>
      <c r="I743" s="1">
        <v>1.83</v>
      </c>
      <c r="J743" s="1">
        <v>20.64</v>
      </c>
      <c r="K743" s="1">
        <v>86.56</v>
      </c>
    </row>
    <row r="744" spans="1:11" ht="19" x14ac:dyDescent="0.2">
      <c r="A744" s="3" t="s">
        <v>0</v>
      </c>
      <c r="B744">
        <v>743</v>
      </c>
      <c r="C744" t="s">
        <v>2875</v>
      </c>
      <c r="D744" s="1">
        <v>35.049999999999997</v>
      </c>
      <c r="E744" s="1">
        <v>15.51</v>
      </c>
      <c r="F744" s="1">
        <v>20.65</v>
      </c>
      <c r="G744" s="1">
        <v>15.33</v>
      </c>
      <c r="H744" s="1">
        <v>34.68</v>
      </c>
      <c r="I744" s="1">
        <v>45.31</v>
      </c>
      <c r="J744" s="1">
        <v>81</v>
      </c>
      <c r="K744" s="1">
        <v>183.24</v>
      </c>
    </row>
    <row r="745" spans="1:11" ht="19" x14ac:dyDescent="0.2">
      <c r="A745" s="3" t="s">
        <v>518</v>
      </c>
      <c r="B745">
        <v>744</v>
      </c>
      <c r="C745" t="s">
        <v>2876</v>
      </c>
      <c r="D745" s="1">
        <v>0.57999999999999996</v>
      </c>
      <c r="E745" s="1">
        <v>6.26</v>
      </c>
      <c r="F745" s="1">
        <v>0.8</v>
      </c>
      <c r="G745" s="1">
        <v>5.35</v>
      </c>
      <c r="H745" s="1">
        <v>0.16</v>
      </c>
      <c r="I745" s="1">
        <v>0.36</v>
      </c>
      <c r="J745" s="1">
        <v>0</v>
      </c>
      <c r="K745" s="1">
        <v>0.63</v>
      </c>
    </row>
    <row r="746" spans="1:11" ht="19" x14ac:dyDescent="0.2">
      <c r="A746" s="3" t="s">
        <v>0</v>
      </c>
      <c r="B746">
        <v>745</v>
      </c>
      <c r="C746" t="s">
        <v>2877</v>
      </c>
      <c r="D746" s="1">
        <v>11.91</v>
      </c>
      <c r="E746" s="1">
        <v>10.37</v>
      </c>
      <c r="F746" s="1">
        <v>4.53</v>
      </c>
      <c r="G746" s="1">
        <v>4.12</v>
      </c>
      <c r="H746" s="1">
        <v>14.34</v>
      </c>
      <c r="I746" s="1">
        <v>11.84</v>
      </c>
      <c r="J746" s="1">
        <v>5.64</v>
      </c>
      <c r="K746" s="1">
        <v>34.93</v>
      </c>
    </row>
    <row r="747" spans="1:11" ht="19" x14ac:dyDescent="0.2">
      <c r="A747" s="3" t="s">
        <v>519</v>
      </c>
      <c r="B747">
        <v>746</v>
      </c>
      <c r="C747" t="s">
        <v>2878</v>
      </c>
      <c r="D747" s="1">
        <v>4.96</v>
      </c>
      <c r="E747" s="1">
        <v>3.54</v>
      </c>
      <c r="F747" s="1">
        <v>2.13</v>
      </c>
      <c r="G747" s="1">
        <v>1.72</v>
      </c>
      <c r="H747" s="1">
        <v>1.62</v>
      </c>
      <c r="I747" s="1">
        <v>1.94</v>
      </c>
      <c r="J747" s="1">
        <v>1.67</v>
      </c>
      <c r="K747" s="1">
        <v>4.45</v>
      </c>
    </row>
    <row r="748" spans="1:11" ht="19" x14ac:dyDescent="0.2">
      <c r="A748" s="3" t="s">
        <v>520</v>
      </c>
      <c r="B748">
        <v>747</v>
      </c>
      <c r="C748" t="s">
        <v>2879</v>
      </c>
      <c r="D748" s="1">
        <v>3.66</v>
      </c>
      <c r="E748" s="1">
        <v>2.59</v>
      </c>
      <c r="F748" s="1">
        <v>2.2999999999999998</v>
      </c>
      <c r="G748" s="1">
        <v>1.72</v>
      </c>
      <c r="H748" s="1">
        <v>0.97</v>
      </c>
      <c r="I748" s="1">
        <v>2.3199999999999998</v>
      </c>
      <c r="J748" s="1">
        <v>1.68</v>
      </c>
      <c r="K748" s="1">
        <v>3.02</v>
      </c>
    </row>
    <row r="749" spans="1:11" ht="19" x14ac:dyDescent="0.2">
      <c r="A749" s="3" t="s">
        <v>521</v>
      </c>
      <c r="B749">
        <v>748</v>
      </c>
      <c r="D749" s="1">
        <v>1.69</v>
      </c>
      <c r="E749" s="1">
        <v>0.48</v>
      </c>
      <c r="F749" s="1">
        <v>0.67</v>
      </c>
      <c r="G749" s="1">
        <v>0.34</v>
      </c>
      <c r="H749" s="1">
        <v>0.61</v>
      </c>
      <c r="I749" s="1">
        <v>0.61</v>
      </c>
      <c r="J749" s="1">
        <v>0.74</v>
      </c>
      <c r="K749" s="1">
        <v>1.57</v>
      </c>
    </row>
    <row r="750" spans="1:11" ht="19" x14ac:dyDescent="0.2">
      <c r="A750" s="3" t="s">
        <v>0</v>
      </c>
      <c r="B750">
        <v>749</v>
      </c>
      <c r="C750" t="s">
        <v>2880</v>
      </c>
      <c r="D750" s="1">
        <v>1.54</v>
      </c>
      <c r="E750" s="1">
        <v>0.55000000000000004</v>
      </c>
      <c r="F750" s="1">
        <v>0.37</v>
      </c>
      <c r="G750" s="1">
        <v>0.27</v>
      </c>
      <c r="H750" s="1">
        <v>0.17</v>
      </c>
      <c r="I750" s="1">
        <v>0.66</v>
      </c>
      <c r="J750" s="1">
        <v>0.81</v>
      </c>
      <c r="K750" s="1">
        <v>0.99</v>
      </c>
    </row>
    <row r="751" spans="1:11" ht="19" x14ac:dyDescent="0.2">
      <c r="A751" s="3" t="s">
        <v>522</v>
      </c>
      <c r="B751">
        <v>750</v>
      </c>
      <c r="C751" t="s">
        <v>2881</v>
      </c>
      <c r="D751" s="1">
        <v>1.1599999999999999</v>
      </c>
      <c r="E751" s="1">
        <v>0.19</v>
      </c>
      <c r="F751" s="1">
        <v>0.83</v>
      </c>
      <c r="G751" s="1">
        <v>0.28999999999999998</v>
      </c>
      <c r="H751" s="1">
        <v>0.8</v>
      </c>
      <c r="I751" s="1">
        <v>0.22</v>
      </c>
      <c r="J751" s="1">
        <v>0.13</v>
      </c>
      <c r="K751" s="1">
        <v>0.62</v>
      </c>
    </row>
    <row r="752" spans="1:11" ht="19" x14ac:dyDescent="0.2">
      <c r="A752" s="3" t="s">
        <v>523</v>
      </c>
      <c r="B752">
        <v>751</v>
      </c>
      <c r="C752" t="s">
        <v>2882</v>
      </c>
      <c r="D752" s="1">
        <v>25.28</v>
      </c>
      <c r="E752" s="1">
        <v>6.42</v>
      </c>
      <c r="F752" s="1">
        <v>7.76</v>
      </c>
      <c r="G752" s="1">
        <v>6.13</v>
      </c>
      <c r="H752" s="1">
        <v>8.0299999999999994</v>
      </c>
      <c r="I752" s="1">
        <v>5.71</v>
      </c>
      <c r="J752" s="1">
        <v>8.19</v>
      </c>
      <c r="K752" s="1">
        <v>16.54</v>
      </c>
    </row>
    <row r="753" spans="1:11" ht="19" x14ac:dyDescent="0.2">
      <c r="A753" s="3" t="s">
        <v>0</v>
      </c>
      <c r="B753">
        <v>752</v>
      </c>
      <c r="C753" t="s">
        <v>2883</v>
      </c>
      <c r="D753" s="1">
        <v>22.16</v>
      </c>
      <c r="E753" s="1">
        <v>1.46</v>
      </c>
      <c r="F753" s="1">
        <v>1.89</v>
      </c>
      <c r="G753" s="1">
        <v>0</v>
      </c>
      <c r="H753" s="1">
        <v>10.48</v>
      </c>
      <c r="I753" s="1">
        <v>4.92</v>
      </c>
      <c r="J753" s="1">
        <v>2.09</v>
      </c>
      <c r="K753" s="1">
        <v>15.82</v>
      </c>
    </row>
    <row r="754" spans="1:11" ht="19" x14ac:dyDescent="0.2">
      <c r="A754" s="3" t="s">
        <v>524</v>
      </c>
      <c r="B754">
        <v>753</v>
      </c>
      <c r="C754" t="s">
        <v>2884</v>
      </c>
      <c r="D754" s="1">
        <v>1.1399999999999999</v>
      </c>
      <c r="E754" s="1">
        <v>0.45</v>
      </c>
      <c r="F754" s="1">
        <v>0.73</v>
      </c>
      <c r="G754" s="1">
        <v>0.38</v>
      </c>
      <c r="H754" s="1">
        <v>0.5</v>
      </c>
      <c r="I754" s="1">
        <v>0.19</v>
      </c>
      <c r="J754" s="1">
        <v>0.23</v>
      </c>
      <c r="K754" s="1">
        <v>0</v>
      </c>
    </row>
    <row r="755" spans="1:11" ht="19" x14ac:dyDescent="0.2">
      <c r="A755" s="3" t="s">
        <v>525</v>
      </c>
      <c r="B755">
        <v>754</v>
      </c>
      <c r="D755" s="1">
        <v>0.49</v>
      </c>
      <c r="E755" s="1">
        <v>0.73</v>
      </c>
      <c r="F755" s="1">
        <v>0.68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</row>
    <row r="756" spans="1:11" ht="19" x14ac:dyDescent="0.2">
      <c r="A756" s="3" t="s">
        <v>0</v>
      </c>
      <c r="B756">
        <v>755</v>
      </c>
      <c r="C756" t="s">
        <v>2885</v>
      </c>
      <c r="D756" s="1">
        <v>5.05</v>
      </c>
      <c r="E756" s="1">
        <v>2.7</v>
      </c>
      <c r="F756" s="1">
        <v>1.1100000000000001</v>
      </c>
      <c r="G756" s="1">
        <v>0</v>
      </c>
      <c r="H756" s="1">
        <v>0</v>
      </c>
      <c r="I756" s="1">
        <v>0.25</v>
      </c>
      <c r="J756" s="1">
        <v>0.92</v>
      </c>
      <c r="K756" s="1">
        <v>1.17</v>
      </c>
    </row>
    <row r="757" spans="1:11" ht="19" x14ac:dyDescent="0.2">
      <c r="A757" s="3" t="s">
        <v>0</v>
      </c>
      <c r="B757">
        <v>756</v>
      </c>
      <c r="C757" t="s">
        <v>2886</v>
      </c>
      <c r="D757" s="1">
        <v>16.809999999999999</v>
      </c>
      <c r="E757" s="1">
        <v>6.08</v>
      </c>
      <c r="F757" s="1">
        <v>2.44</v>
      </c>
      <c r="G757" s="1">
        <v>5.55</v>
      </c>
      <c r="H757" s="1">
        <v>3.38</v>
      </c>
      <c r="I757" s="1">
        <v>7.9</v>
      </c>
      <c r="J757" s="1">
        <v>5.9</v>
      </c>
      <c r="K757" s="1">
        <v>21.36</v>
      </c>
    </row>
    <row r="758" spans="1:11" ht="19" x14ac:dyDescent="0.2">
      <c r="A758" s="3" t="s">
        <v>0</v>
      </c>
      <c r="B758">
        <v>757</v>
      </c>
      <c r="C758" t="s">
        <v>2887</v>
      </c>
      <c r="D758" s="1">
        <v>20.11</v>
      </c>
      <c r="E758" s="1">
        <v>10.35</v>
      </c>
      <c r="F758" s="1">
        <v>8.7799999999999994</v>
      </c>
      <c r="G758" s="1">
        <v>5.32</v>
      </c>
      <c r="H758" s="1">
        <v>7.82</v>
      </c>
      <c r="I758" s="1">
        <v>9.23</v>
      </c>
      <c r="J758" s="1">
        <v>11.84</v>
      </c>
      <c r="K758" s="1">
        <v>22.95</v>
      </c>
    </row>
    <row r="759" spans="1:11" ht="19" x14ac:dyDescent="0.2">
      <c r="A759" s="3" t="s">
        <v>0</v>
      </c>
      <c r="B759">
        <v>758</v>
      </c>
      <c r="C759" t="s">
        <v>2888</v>
      </c>
      <c r="D759" s="1">
        <v>17.34</v>
      </c>
      <c r="E759" s="1">
        <v>4.95</v>
      </c>
      <c r="F759" s="1">
        <v>2.57</v>
      </c>
      <c r="G759" s="1">
        <v>3.12</v>
      </c>
      <c r="H759" s="1">
        <v>6.11</v>
      </c>
      <c r="I759" s="1">
        <v>6.86</v>
      </c>
      <c r="J759" s="1">
        <v>4.2699999999999996</v>
      </c>
      <c r="K759" s="1">
        <v>10</v>
      </c>
    </row>
    <row r="760" spans="1:11" ht="19" x14ac:dyDescent="0.2">
      <c r="A760" s="3" t="s">
        <v>0</v>
      </c>
      <c r="B760">
        <v>759</v>
      </c>
      <c r="C760" t="s">
        <v>2889</v>
      </c>
      <c r="D760" s="1">
        <v>14.79</v>
      </c>
      <c r="E760" s="1">
        <v>4.57</v>
      </c>
      <c r="F760" s="1">
        <v>1.7</v>
      </c>
      <c r="G760" s="1">
        <v>6.69</v>
      </c>
      <c r="H760" s="1">
        <v>1.34</v>
      </c>
      <c r="I760" s="1">
        <v>0.39</v>
      </c>
      <c r="J760" s="1">
        <v>0.47</v>
      </c>
      <c r="K760" s="1">
        <v>9.77</v>
      </c>
    </row>
    <row r="761" spans="1:11" ht="19" x14ac:dyDescent="0.2">
      <c r="A761" s="3" t="s">
        <v>0</v>
      </c>
      <c r="B761">
        <v>760</v>
      </c>
      <c r="C761" t="s">
        <v>2890</v>
      </c>
      <c r="D761" s="1">
        <v>1.74</v>
      </c>
      <c r="E761" s="1">
        <v>0</v>
      </c>
      <c r="F761" s="1">
        <v>0</v>
      </c>
      <c r="G761" s="1">
        <v>0.73</v>
      </c>
      <c r="H761" s="1">
        <v>0</v>
      </c>
      <c r="I761" s="1">
        <v>0.18</v>
      </c>
      <c r="J761" s="1">
        <v>0.22</v>
      </c>
      <c r="K761" s="1">
        <v>0.42</v>
      </c>
    </row>
    <row r="762" spans="1:11" ht="19" x14ac:dyDescent="0.2">
      <c r="A762" s="3" t="s">
        <v>0</v>
      </c>
      <c r="B762">
        <v>761</v>
      </c>
      <c r="C762" t="s">
        <v>2891</v>
      </c>
      <c r="D762" s="1">
        <v>0.76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</row>
    <row r="763" spans="1:11" ht="19" x14ac:dyDescent="0.2">
      <c r="A763" s="3" t="s">
        <v>0</v>
      </c>
      <c r="B763">
        <v>762</v>
      </c>
      <c r="C763" t="s">
        <v>2892</v>
      </c>
      <c r="D763" s="1">
        <v>1.25</v>
      </c>
      <c r="E763" s="1">
        <v>0.93</v>
      </c>
      <c r="F763" s="1">
        <v>0</v>
      </c>
      <c r="G763" s="1">
        <v>0.52</v>
      </c>
      <c r="H763" s="1">
        <v>0.34</v>
      </c>
      <c r="I763" s="1">
        <v>0</v>
      </c>
      <c r="J763" s="1">
        <v>0</v>
      </c>
      <c r="K763" s="1">
        <v>1.35</v>
      </c>
    </row>
    <row r="764" spans="1:11" ht="19" x14ac:dyDescent="0.2">
      <c r="A764" s="3" t="s">
        <v>0</v>
      </c>
      <c r="B764">
        <v>763</v>
      </c>
      <c r="C764" t="s">
        <v>2893</v>
      </c>
      <c r="D764" s="1">
        <v>1.33</v>
      </c>
      <c r="E764" s="1">
        <v>1.28</v>
      </c>
      <c r="F764" s="1">
        <v>0.18</v>
      </c>
      <c r="G764" s="1">
        <v>0.44</v>
      </c>
      <c r="H764" s="1">
        <v>0.14000000000000001</v>
      </c>
      <c r="I764" s="1">
        <v>0.33</v>
      </c>
      <c r="J764" s="1">
        <v>0</v>
      </c>
      <c r="K764" s="1">
        <v>0.19</v>
      </c>
    </row>
    <row r="765" spans="1:11" ht="19" x14ac:dyDescent="0.2">
      <c r="A765" s="3" t="s">
        <v>0</v>
      </c>
      <c r="B765">
        <v>764</v>
      </c>
      <c r="C765" t="s">
        <v>2894</v>
      </c>
      <c r="D765" s="1">
        <v>0.92</v>
      </c>
      <c r="E765" s="1">
        <v>1.1399999999999999</v>
      </c>
      <c r="F765" s="1">
        <v>0</v>
      </c>
      <c r="G765" s="1">
        <v>0</v>
      </c>
      <c r="H765" s="1">
        <v>0.34</v>
      </c>
      <c r="I765" s="1">
        <v>0.39</v>
      </c>
      <c r="J765" s="1">
        <v>0</v>
      </c>
      <c r="K765" s="1">
        <v>0</v>
      </c>
    </row>
    <row r="766" spans="1:11" ht="19" x14ac:dyDescent="0.2">
      <c r="A766" s="3" t="s">
        <v>0</v>
      </c>
      <c r="B766">
        <v>765</v>
      </c>
      <c r="C766" t="s">
        <v>2895</v>
      </c>
      <c r="D766" s="1">
        <v>0.74</v>
      </c>
      <c r="E766" s="1">
        <v>0</v>
      </c>
      <c r="F766" s="1">
        <v>2.04</v>
      </c>
      <c r="G766" s="1">
        <v>3.71</v>
      </c>
      <c r="H766" s="1">
        <v>0</v>
      </c>
      <c r="I766" s="1">
        <v>0</v>
      </c>
      <c r="J766" s="1">
        <v>1.1299999999999999</v>
      </c>
      <c r="K766" s="1">
        <v>2.13</v>
      </c>
    </row>
    <row r="767" spans="1:11" ht="19" x14ac:dyDescent="0.2">
      <c r="A767" s="3" t="s">
        <v>526</v>
      </c>
      <c r="B767">
        <v>766</v>
      </c>
      <c r="D767" s="1">
        <v>2.69</v>
      </c>
      <c r="E767" s="1">
        <v>2.2799999999999998</v>
      </c>
      <c r="F767" s="1">
        <v>1.06</v>
      </c>
      <c r="G767" s="1">
        <v>0</v>
      </c>
      <c r="H767" s="1">
        <v>0</v>
      </c>
      <c r="I767" s="1">
        <v>0</v>
      </c>
      <c r="J767" s="1">
        <v>0</v>
      </c>
      <c r="K767" s="1">
        <v>1.1100000000000001</v>
      </c>
    </row>
    <row r="768" spans="1:11" ht="19" x14ac:dyDescent="0.2">
      <c r="A768" s="3" t="s">
        <v>527</v>
      </c>
      <c r="B768">
        <v>767</v>
      </c>
      <c r="D768" s="1">
        <v>13.21</v>
      </c>
      <c r="E768" s="1">
        <v>9.51</v>
      </c>
      <c r="F768" s="1">
        <v>2.21</v>
      </c>
      <c r="G768" s="1">
        <v>0</v>
      </c>
      <c r="H768" s="1">
        <v>0</v>
      </c>
      <c r="I768" s="1">
        <v>1</v>
      </c>
      <c r="J768" s="1">
        <v>1.22</v>
      </c>
      <c r="K768" s="1">
        <v>6.92</v>
      </c>
    </row>
    <row r="769" spans="1:11" ht="19" x14ac:dyDescent="0.2">
      <c r="A769" s="3" t="s">
        <v>0</v>
      </c>
      <c r="B769">
        <v>768</v>
      </c>
      <c r="C769" t="s">
        <v>2896</v>
      </c>
      <c r="D769" s="1">
        <v>8.77</v>
      </c>
      <c r="E769" s="1">
        <v>5.58</v>
      </c>
      <c r="F769" s="1">
        <v>1.1499999999999999</v>
      </c>
      <c r="G769" s="1">
        <v>3.49</v>
      </c>
      <c r="H769" s="1">
        <v>0.46</v>
      </c>
      <c r="I769" s="1">
        <v>0.52</v>
      </c>
      <c r="J769" s="1">
        <v>1.91</v>
      </c>
      <c r="K769" s="1">
        <v>2.41</v>
      </c>
    </row>
    <row r="770" spans="1:11" ht="19" x14ac:dyDescent="0.2">
      <c r="A770" s="3" t="s">
        <v>0</v>
      </c>
      <c r="B770">
        <v>769</v>
      </c>
      <c r="C770" t="s">
        <v>2897</v>
      </c>
      <c r="D770" s="1">
        <v>7.5</v>
      </c>
      <c r="E770" s="1">
        <v>2.78</v>
      </c>
      <c r="F770" s="1">
        <v>3.62</v>
      </c>
      <c r="G770" s="1">
        <v>5.0199999999999996</v>
      </c>
      <c r="H770" s="1">
        <v>1.23</v>
      </c>
      <c r="I770" s="1">
        <v>2.35</v>
      </c>
      <c r="J770" s="1">
        <v>4</v>
      </c>
      <c r="K770" s="1">
        <v>5.41</v>
      </c>
    </row>
    <row r="771" spans="1:11" ht="19" x14ac:dyDescent="0.2">
      <c r="A771" s="3" t="s">
        <v>0</v>
      </c>
      <c r="B771">
        <v>770</v>
      </c>
      <c r="C771" t="s">
        <v>2898</v>
      </c>
      <c r="D771" s="1">
        <v>1.0900000000000001</v>
      </c>
      <c r="E771" s="1">
        <v>0</v>
      </c>
      <c r="F771" s="1">
        <v>0.5</v>
      </c>
      <c r="G771" s="1">
        <v>1.22</v>
      </c>
      <c r="H771" s="1">
        <v>0.8</v>
      </c>
      <c r="I771" s="1">
        <v>0.91</v>
      </c>
      <c r="J771" s="1">
        <v>1.1100000000000001</v>
      </c>
      <c r="K771" s="1">
        <v>1.05</v>
      </c>
    </row>
    <row r="772" spans="1:11" ht="19" x14ac:dyDescent="0.2">
      <c r="A772" s="3" t="s">
        <v>0</v>
      </c>
      <c r="B772">
        <v>771</v>
      </c>
      <c r="C772" t="s">
        <v>2899</v>
      </c>
      <c r="D772" s="1">
        <v>0.86</v>
      </c>
      <c r="E772" s="1">
        <v>0</v>
      </c>
      <c r="F772" s="1">
        <v>0</v>
      </c>
      <c r="G772" s="1">
        <v>1.44</v>
      </c>
      <c r="H772" s="1">
        <v>0</v>
      </c>
      <c r="I772" s="1">
        <v>0</v>
      </c>
      <c r="J772" s="1">
        <v>0</v>
      </c>
      <c r="K772" s="1">
        <v>0</v>
      </c>
    </row>
    <row r="773" spans="1:11" ht="19" x14ac:dyDescent="0.2">
      <c r="A773" s="3" t="s">
        <v>528</v>
      </c>
      <c r="B773">
        <v>772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</row>
    <row r="774" spans="1:11" ht="19" x14ac:dyDescent="0.2">
      <c r="A774" s="3" t="s">
        <v>529</v>
      </c>
      <c r="B774">
        <v>773</v>
      </c>
      <c r="C774" t="s">
        <v>2900</v>
      </c>
      <c r="D774" s="1">
        <v>224.01</v>
      </c>
      <c r="E774" s="1">
        <v>210.24</v>
      </c>
      <c r="F774" s="1">
        <v>118.21</v>
      </c>
      <c r="G774" s="1">
        <v>118.17</v>
      </c>
      <c r="H774" s="1">
        <v>50.51</v>
      </c>
      <c r="I774" s="1">
        <v>80.930000000000007</v>
      </c>
      <c r="J774" s="1">
        <v>188.79</v>
      </c>
      <c r="K774" s="1">
        <v>129.55000000000001</v>
      </c>
    </row>
    <row r="775" spans="1:11" ht="19" x14ac:dyDescent="0.2">
      <c r="A775" s="3" t="s">
        <v>530</v>
      </c>
      <c r="B775">
        <v>774</v>
      </c>
      <c r="C775" t="s">
        <v>2901</v>
      </c>
      <c r="D775" s="1">
        <v>196.11</v>
      </c>
      <c r="E775" s="1">
        <v>171.68</v>
      </c>
      <c r="F775" s="1">
        <v>68</v>
      </c>
      <c r="G775" s="1">
        <v>95.31</v>
      </c>
      <c r="H775" s="1">
        <v>22.15</v>
      </c>
      <c r="I775" s="1">
        <v>38.51</v>
      </c>
      <c r="J775" s="1">
        <v>120.79</v>
      </c>
      <c r="K775" s="1">
        <v>81.430000000000007</v>
      </c>
    </row>
    <row r="776" spans="1:11" ht="19" x14ac:dyDescent="0.2">
      <c r="A776" s="3" t="s">
        <v>531</v>
      </c>
      <c r="B776">
        <v>775</v>
      </c>
      <c r="C776" t="s">
        <v>2902</v>
      </c>
      <c r="D776" s="1">
        <v>5.01</v>
      </c>
      <c r="E776" s="1">
        <v>12</v>
      </c>
      <c r="F776" s="1">
        <v>4.62</v>
      </c>
      <c r="G776" s="1">
        <v>10</v>
      </c>
      <c r="H776" s="1">
        <v>1.57</v>
      </c>
      <c r="I776" s="1">
        <v>0.71</v>
      </c>
      <c r="J776" s="1">
        <v>1.86</v>
      </c>
      <c r="K776" s="1">
        <v>4.43</v>
      </c>
    </row>
    <row r="777" spans="1:11" ht="19" x14ac:dyDescent="0.2">
      <c r="A777" s="3" t="s">
        <v>532</v>
      </c>
      <c r="B777">
        <v>776</v>
      </c>
      <c r="C777" t="s">
        <v>2903</v>
      </c>
      <c r="D777" s="1">
        <v>3.38</v>
      </c>
      <c r="E777" s="1">
        <v>5.68</v>
      </c>
      <c r="F777" s="1">
        <v>3.07</v>
      </c>
      <c r="G777" s="1">
        <v>7.07</v>
      </c>
      <c r="H777" s="1">
        <v>0.89</v>
      </c>
      <c r="I777" s="1">
        <v>0.79</v>
      </c>
      <c r="J777" s="1">
        <v>2.25</v>
      </c>
      <c r="K777" s="1">
        <v>3.79</v>
      </c>
    </row>
    <row r="778" spans="1:11" ht="19" x14ac:dyDescent="0.2">
      <c r="A778" s="3" t="s">
        <v>533</v>
      </c>
      <c r="B778">
        <v>777</v>
      </c>
      <c r="C778" t="s">
        <v>2904</v>
      </c>
      <c r="D778" s="1">
        <v>53.06</v>
      </c>
      <c r="E778" s="1">
        <v>18.850000000000001</v>
      </c>
      <c r="F778" s="1">
        <v>17.72</v>
      </c>
      <c r="G778" s="1">
        <v>14.42</v>
      </c>
      <c r="H778" s="1">
        <v>35.880000000000003</v>
      </c>
      <c r="I778" s="1">
        <v>32.85</v>
      </c>
      <c r="J778" s="1">
        <v>58.57</v>
      </c>
      <c r="K778" s="1">
        <v>73.900000000000006</v>
      </c>
    </row>
    <row r="779" spans="1:11" ht="19" x14ac:dyDescent="0.2">
      <c r="A779" s="3" t="s">
        <v>534</v>
      </c>
      <c r="B779">
        <v>778</v>
      </c>
      <c r="C779" t="s">
        <v>2905</v>
      </c>
      <c r="D779" s="1">
        <v>44.3</v>
      </c>
      <c r="E779" s="1">
        <v>36.21</v>
      </c>
      <c r="F779" s="1">
        <v>18.29</v>
      </c>
      <c r="G779" s="1">
        <v>20.8</v>
      </c>
      <c r="H779" s="1">
        <v>6.15</v>
      </c>
      <c r="I779" s="1">
        <v>12.69</v>
      </c>
      <c r="J779" s="1">
        <v>15.94</v>
      </c>
      <c r="K779" s="1">
        <v>19.37</v>
      </c>
    </row>
    <row r="780" spans="1:11" ht="19" x14ac:dyDescent="0.2">
      <c r="A780" s="3" t="s">
        <v>535</v>
      </c>
      <c r="B780">
        <v>779</v>
      </c>
      <c r="C780" t="s">
        <v>2906</v>
      </c>
      <c r="D780" s="1">
        <v>16.8</v>
      </c>
      <c r="E780" s="1">
        <v>11.33</v>
      </c>
      <c r="F780" s="1">
        <v>6.74</v>
      </c>
      <c r="G780" s="1">
        <v>6.03</v>
      </c>
      <c r="H780" s="1">
        <v>1.95</v>
      </c>
      <c r="I780" s="1">
        <v>5.2</v>
      </c>
      <c r="J780" s="1">
        <v>5.31</v>
      </c>
      <c r="K780" s="1">
        <v>11.36</v>
      </c>
    </row>
    <row r="781" spans="1:11" ht="19" x14ac:dyDescent="0.2">
      <c r="A781" s="3" t="s">
        <v>536</v>
      </c>
      <c r="B781">
        <v>780</v>
      </c>
      <c r="C781" t="s">
        <v>2907</v>
      </c>
      <c r="D781" s="1">
        <v>7.44</v>
      </c>
      <c r="E781" s="1">
        <v>6.09</v>
      </c>
      <c r="F781" s="1">
        <v>5.36</v>
      </c>
      <c r="G781" s="1">
        <v>4.5199999999999996</v>
      </c>
      <c r="H781" s="1">
        <v>1.52</v>
      </c>
      <c r="I781" s="1">
        <v>3.76</v>
      </c>
      <c r="J781" s="1">
        <v>6</v>
      </c>
      <c r="K781" s="1">
        <v>8.11</v>
      </c>
    </row>
    <row r="782" spans="1:11" ht="19" x14ac:dyDescent="0.2">
      <c r="A782" s="3" t="s">
        <v>537</v>
      </c>
      <c r="B782">
        <v>781</v>
      </c>
      <c r="C782" t="s">
        <v>2908</v>
      </c>
      <c r="D782" s="1">
        <v>3.25</v>
      </c>
      <c r="E782" s="1">
        <v>1.65</v>
      </c>
      <c r="F782" s="1">
        <v>6.52</v>
      </c>
      <c r="G782" s="1">
        <v>6.82</v>
      </c>
      <c r="H782" s="1">
        <v>3.64</v>
      </c>
      <c r="I782" s="1">
        <v>4.59</v>
      </c>
      <c r="J782" s="1">
        <v>8.06</v>
      </c>
      <c r="K782" s="1">
        <v>12.9</v>
      </c>
    </row>
    <row r="783" spans="1:11" ht="19" x14ac:dyDescent="0.2">
      <c r="A783" s="3" t="s">
        <v>538</v>
      </c>
      <c r="B783">
        <v>782</v>
      </c>
      <c r="C783" t="s">
        <v>2909</v>
      </c>
      <c r="D783" s="1">
        <v>1.97</v>
      </c>
      <c r="E783" s="1">
        <v>4.62</v>
      </c>
      <c r="F783" s="1">
        <v>21.16</v>
      </c>
      <c r="G783" s="1">
        <v>33.29</v>
      </c>
      <c r="H783" s="1">
        <v>0.4</v>
      </c>
      <c r="I783" s="1">
        <v>1.43</v>
      </c>
      <c r="J783" s="1">
        <v>3.48</v>
      </c>
      <c r="K783" s="1">
        <v>6.88</v>
      </c>
    </row>
    <row r="784" spans="1:11" ht="19" x14ac:dyDescent="0.2">
      <c r="A784" s="3" t="s">
        <v>539</v>
      </c>
      <c r="B784">
        <v>783</v>
      </c>
      <c r="C784" t="s">
        <v>2910</v>
      </c>
      <c r="D784" s="1">
        <v>2.1800000000000002</v>
      </c>
      <c r="E784" s="1">
        <v>2.39</v>
      </c>
      <c r="F784" s="1">
        <v>36.71</v>
      </c>
      <c r="G784" s="1">
        <v>31.85</v>
      </c>
      <c r="H784" s="1">
        <v>0.1</v>
      </c>
      <c r="I784" s="1">
        <v>0.12</v>
      </c>
      <c r="J784" s="1">
        <v>4.05</v>
      </c>
      <c r="K784" s="1">
        <v>8.74</v>
      </c>
    </row>
    <row r="785" spans="1:11" ht="19" x14ac:dyDescent="0.2">
      <c r="A785" s="3" t="s">
        <v>540</v>
      </c>
      <c r="B785">
        <v>784</v>
      </c>
      <c r="C785" t="s">
        <v>2911</v>
      </c>
      <c r="D785" s="1">
        <v>11.27</v>
      </c>
      <c r="E785" s="1">
        <v>10.25</v>
      </c>
      <c r="F785" s="1">
        <v>6.51</v>
      </c>
      <c r="G785" s="1">
        <v>5.83</v>
      </c>
      <c r="H785" s="1">
        <v>1.1100000000000001</v>
      </c>
      <c r="I785" s="1">
        <v>1.18</v>
      </c>
      <c r="J785" s="1">
        <v>2.88</v>
      </c>
      <c r="K785" s="1">
        <v>4.82</v>
      </c>
    </row>
    <row r="786" spans="1:11" ht="19" x14ac:dyDescent="0.2">
      <c r="A786" s="3" t="s">
        <v>541</v>
      </c>
      <c r="B786">
        <v>785</v>
      </c>
      <c r="C786" t="s">
        <v>2912</v>
      </c>
      <c r="D786" s="1">
        <v>11.32</v>
      </c>
      <c r="E786" s="1">
        <v>13.74</v>
      </c>
      <c r="F786" s="1">
        <v>9.02</v>
      </c>
      <c r="G786" s="1">
        <v>9.8800000000000008</v>
      </c>
      <c r="H786" s="1">
        <v>1.2</v>
      </c>
      <c r="I786" s="1">
        <v>1.53</v>
      </c>
      <c r="J786" s="1">
        <v>2.71</v>
      </c>
      <c r="K786" s="1">
        <v>4.68</v>
      </c>
    </row>
    <row r="787" spans="1:11" ht="19" x14ac:dyDescent="0.2">
      <c r="A787" s="3" t="s">
        <v>542</v>
      </c>
      <c r="B787">
        <v>786</v>
      </c>
      <c r="C787" t="s">
        <v>2913</v>
      </c>
      <c r="D787" s="1">
        <v>11.04</v>
      </c>
      <c r="E787" s="1">
        <v>8.76</v>
      </c>
      <c r="F787" s="1">
        <v>6.82</v>
      </c>
      <c r="G787" s="1">
        <v>6.64</v>
      </c>
      <c r="H787" s="1">
        <v>0.76</v>
      </c>
      <c r="I787" s="1">
        <v>1.08</v>
      </c>
      <c r="J787" s="1">
        <v>1.04</v>
      </c>
      <c r="K787" s="1">
        <v>2.2599999999999998</v>
      </c>
    </row>
    <row r="788" spans="1:11" ht="19" x14ac:dyDescent="0.2">
      <c r="A788" s="3" t="s">
        <v>0</v>
      </c>
      <c r="B788">
        <v>787</v>
      </c>
      <c r="C788" t="s">
        <v>2914</v>
      </c>
      <c r="D788" s="1">
        <v>45.77</v>
      </c>
      <c r="E788" s="1">
        <v>26.01</v>
      </c>
      <c r="F788" s="1">
        <v>16.09</v>
      </c>
      <c r="G788" s="1">
        <v>15.43</v>
      </c>
      <c r="H788" s="1">
        <v>6.2</v>
      </c>
      <c r="I788" s="1">
        <v>5.04</v>
      </c>
      <c r="J788" s="1">
        <v>9.8699999999999992</v>
      </c>
      <c r="K788" s="1">
        <v>22.52</v>
      </c>
    </row>
    <row r="789" spans="1:11" ht="19" x14ac:dyDescent="0.2">
      <c r="A789" s="3" t="s">
        <v>0</v>
      </c>
      <c r="B789">
        <v>788</v>
      </c>
      <c r="C789" t="s">
        <v>2915</v>
      </c>
      <c r="D789" s="1">
        <v>68.52</v>
      </c>
      <c r="E789" s="1">
        <v>54.81</v>
      </c>
      <c r="F789" s="1">
        <v>23.83</v>
      </c>
      <c r="G789" s="1">
        <v>27.84</v>
      </c>
      <c r="H789" s="1">
        <v>6.48</v>
      </c>
      <c r="I789" s="1">
        <v>7.71</v>
      </c>
      <c r="J789" s="1">
        <v>14.07</v>
      </c>
      <c r="K789" s="1">
        <v>22.17</v>
      </c>
    </row>
    <row r="790" spans="1:11" ht="19" x14ac:dyDescent="0.2">
      <c r="A790" s="3" t="s">
        <v>543</v>
      </c>
      <c r="B790">
        <v>789</v>
      </c>
      <c r="C790" t="s">
        <v>2916</v>
      </c>
      <c r="D790" s="1">
        <v>40.08</v>
      </c>
      <c r="E790" s="1">
        <v>25.07</v>
      </c>
      <c r="F790" s="1">
        <v>14.44</v>
      </c>
      <c r="G790" s="1">
        <v>14.36</v>
      </c>
      <c r="H790" s="1">
        <v>3.34</v>
      </c>
      <c r="I790" s="1">
        <v>4.13</v>
      </c>
      <c r="J790" s="1">
        <v>6.67</v>
      </c>
      <c r="K790" s="1">
        <v>10.32</v>
      </c>
    </row>
    <row r="791" spans="1:11" ht="19" x14ac:dyDescent="0.2">
      <c r="A791" s="3" t="s">
        <v>0</v>
      </c>
      <c r="B791">
        <v>790</v>
      </c>
      <c r="C791" t="s">
        <v>2917</v>
      </c>
      <c r="D791" s="1">
        <v>17.170000000000002</v>
      </c>
      <c r="E791" s="1">
        <v>8.6300000000000008</v>
      </c>
      <c r="F791" s="1">
        <v>6.91</v>
      </c>
      <c r="G791" s="1">
        <v>6.18</v>
      </c>
      <c r="H791" s="1">
        <v>2.88</v>
      </c>
      <c r="I791" s="1">
        <v>1.99</v>
      </c>
      <c r="J791" s="1">
        <v>2.42</v>
      </c>
      <c r="K791" s="1">
        <v>8.3699999999999992</v>
      </c>
    </row>
    <row r="792" spans="1:11" ht="19" x14ac:dyDescent="0.2">
      <c r="A792" s="3" t="s">
        <v>544</v>
      </c>
      <c r="B792">
        <v>791</v>
      </c>
      <c r="C792" t="s">
        <v>2918</v>
      </c>
      <c r="D792" s="1">
        <v>49.52</v>
      </c>
      <c r="E792" s="1">
        <v>25</v>
      </c>
      <c r="F792" s="1">
        <v>27.46</v>
      </c>
      <c r="G792" s="1">
        <v>26.27</v>
      </c>
      <c r="H792" s="1">
        <v>7.96</v>
      </c>
      <c r="I792" s="1">
        <v>14.15</v>
      </c>
      <c r="J792" s="1">
        <v>18.3</v>
      </c>
      <c r="K792" s="1">
        <v>50.92</v>
      </c>
    </row>
    <row r="793" spans="1:11" ht="19" x14ac:dyDescent="0.2">
      <c r="A793" s="3" t="s">
        <v>545</v>
      </c>
      <c r="B793">
        <v>792</v>
      </c>
      <c r="C793" t="s">
        <v>2919</v>
      </c>
      <c r="D793" s="1">
        <v>29.36</v>
      </c>
      <c r="E793" s="1">
        <v>17.350000000000001</v>
      </c>
      <c r="F793" s="1">
        <v>20.81</v>
      </c>
      <c r="G793" s="1">
        <v>17.13</v>
      </c>
      <c r="H793" s="1">
        <v>5.75</v>
      </c>
      <c r="I793" s="1">
        <v>8.18</v>
      </c>
      <c r="J793" s="1">
        <v>12.87</v>
      </c>
      <c r="K793" s="1">
        <v>33.01</v>
      </c>
    </row>
    <row r="794" spans="1:11" ht="19" x14ac:dyDescent="0.2">
      <c r="A794" s="3" t="s">
        <v>0</v>
      </c>
      <c r="B794">
        <v>793</v>
      </c>
      <c r="C794" t="s">
        <v>2920</v>
      </c>
      <c r="D794" s="1">
        <v>28.36</v>
      </c>
      <c r="E794" s="1">
        <v>25.72</v>
      </c>
      <c r="F794" s="1">
        <v>15.55</v>
      </c>
      <c r="G794" s="1">
        <v>20.49</v>
      </c>
      <c r="H794" s="1">
        <v>0.96</v>
      </c>
      <c r="I794" s="1">
        <v>1.34</v>
      </c>
      <c r="J794" s="1">
        <v>2.23</v>
      </c>
      <c r="K794" s="1">
        <v>5.75</v>
      </c>
    </row>
    <row r="795" spans="1:11" ht="19" x14ac:dyDescent="0.2">
      <c r="A795" s="3" t="s">
        <v>0</v>
      </c>
      <c r="B795">
        <v>794</v>
      </c>
      <c r="C795" t="s">
        <v>2921</v>
      </c>
      <c r="D795" s="1">
        <v>130.84</v>
      </c>
      <c r="E795" s="1">
        <v>34.159999999999997</v>
      </c>
      <c r="F795" s="1">
        <v>18.82</v>
      </c>
      <c r="G795" s="1">
        <v>12.02</v>
      </c>
      <c r="H795" s="1">
        <v>88.25</v>
      </c>
      <c r="I795" s="1">
        <v>42.81</v>
      </c>
      <c r="J795" s="1">
        <v>66.319999999999993</v>
      </c>
      <c r="K795" s="1">
        <v>161.12</v>
      </c>
    </row>
    <row r="796" spans="1:11" ht="19" x14ac:dyDescent="0.2">
      <c r="A796" s="3" t="s">
        <v>546</v>
      </c>
      <c r="B796">
        <v>795</v>
      </c>
      <c r="D796" s="1">
        <v>111.27</v>
      </c>
      <c r="E796" s="1">
        <v>86.24</v>
      </c>
      <c r="F796" s="1">
        <v>80.040000000000006</v>
      </c>
      <c r="G796" s="1">
        <v>63.36</v>
      </c>
      <c r="H796" s="1">
        <v>36.020000000000003</v>
      </c>
      <c r="I796" s="1">
        <v>37.549999999999997</v>
      </c>
      <c r="J796" s="1">
        <v>78.3</v>
      </c>
      <c r="K796" s="1">
        <v>161.25</v>
      </c>
    </row>
    <row r="797" spans="1:11" ht="19" x14ac:dyDescent="0.2">
      <c r="A797" s="3" t="s">
        <v>547</v>
      </c>
      <c r="B797">
        <v>796</v>
      </c>
      <c r="C797" t="s">
        <v>2922</v>
      </c>
      <c r="D797" s="1">
        <v>104.97</v>
      </c>
      <c r="E797" s="1">
        <v>86.83</v>
      </c>
      <c r="F797" s="1">
        <v>69.209999999999994</v>
      </c>
      <c r="G797" s="1">
        <v>73.790000000000006</v>
      </c>
      <c r="H797" s="1">
        <v>37.69</v>
      </c>
      <c r="I797" s="1">
        <v>34.94</v>
      </c>
      <c r="J797" s="1">
        <v>79.069999999999993</v>
      </c>
      <c r="K797" s="1">
        <v>139.59</v>
      </c>
    </row>
    <row r="798" spans="1:11" ht="19" x14ac:dyDescent="0.2">
      <c r="A798" s="3" t="s">
        <v>548</v>
      </c>
      <c r="B798">
        <v>797</v>
      </c>
      <c r="D798" s="1">
        <v>12.2</v>
      </c>
      <c r="E798" s="1">
        <v>4.9400000000000004</v>
      </c>
      <c r="F798" s="1">
        <v>4.59</v>
      </c>
      <c r="G798" s="1">
        <v>3.71</v>
      </c>
      <c r="H798" s="1">
        <v>0</v>
      </c>
      <c r="I798" s="1">
        <v>4.17</v>
      </c>
      <c r="J798" s="1">
        <v>8.4600000000000009</v>
      </c>
      <c r="K798" s="1">
        <v>9.59</v>
      </c>
    </row>
    <row r="799" spans="1:11" ht="19" x14ac:dyDescent="0.2">
      <c r="A799" s="3" t="s">
        <v>549</v>
      </c>
      <c r="B799">
        <v>798</v>
      </c>
      <c r="C799" t="s">
        <v>2923</v>
      </c>
      <c r="D799" s="1">
        <v>86.27</v>
      </c>
      <c r="E799" s="1">
        <v>56.65</v>
      </c>
      <c r="F799" s="1">
        <v>46.32</v>
      </c>
      <c r="G799" s="1">
        <v>43.88</v>
      </c>
      <c r="H799" s="1">
        <v>21.42</v>
      </c>
      <c r="I799" s="1">
        <v>29.55</v>
      </c>
      <c r="J799" s="1">
        <v>43.32</v>
      </c>
      <c r="K799" s="1">
        <v>42.77</v>
      </c>
    </row>
    <row r="800" spans="1:11" ht="19" x14ac:dyDescent="0.2">
      <c r="A800" s="3" t="s">
        <v>550</v>
      </c>
      <c r="B800">
        <v>799</v>
      </c>
      <c r="C800" t="s">
        <v>2924</v>
      </c>
      <c r="D800" s="1">
        <v>13.01</v>
      </c>
      <c r="E800" s="1">
        <v>8.51</v>
      </c>
      <c r="F800" s="1">
        <v>9.1</v>
      </c>
      <c r="G800" s="1">
        <v>10.14</v>
      </c>
      <c r="H800" s="1">
        <v>3.68</v>
      </c>
      <c r="I800" s="1">
        <v>4.4800000000000004</v>
      </c>
      <c r="J800" s="1">
        <v>8.84</v>
      </c>
      <c r="K800" s="1">
        <v>18.649999999999999</v>
      </c>
    </row>
    <row r="801" spans="1:11" ht="19" x14ac:dyDescent="0.2">
      <c r="A801" s="3" t="s">
        <v>551</v>
      </c>
      <c r="B801">
        <v>800</v>
      </c>
      <c r="C801" t="s">
        <v>2925</v>
      </c>
      <c r="D801" s="1">
        <v>46.6</v>
      </c>
      <c r="E801" s="1">
        <v>37.130000000000003</v>
      </c>
      <c r="F801" s="1">
        <v>32.619999999999997</v>
      </c>
      <c r="G801" s="1">
        <v>27.35</v>
      </c>
      <c r="H801" s="1">
        <v>8.93</v>
      </c>
      <c r="I801" s="1">
        <v>10.51</v>
      </c>
      <c r="J801" s="1">
        <v>11.45</v>
      </c>
      <c r="K801" s="1">
        <v>36.43</v>
      </c>
    </row>
    <row r="802" spans="1:11" ht="19" x14ac:dyDescent="0.2">
      <c r="A802" s="3" t="s">
        <v>552</v>
      </c>
      <c r="B802">
        <v>801</v>
      </c>
      <c r="C802" t="s">
        <v>2926</v>
      </c>
      <c r="D802" s="1">
        <v>46.92</v>
      </c>
      <c r="E802" s="1">
        <v>24.93</v>
      </c>
      <c r="F802" s="1">
        <v>28.31</v>
      </c>
      <c r="G802" s="1">
        <v>17.829999999999998</v>
      </c>
      <c r="H802" s="1">
        <v>6.04</v>
      </c>
      <c r="I802" s="1">
        <v>6.44</v>
      </c>
      <c r="J802" s="1">
        <v>10.54</v>
      </c>
      <c r="K802" s="1">
        <v>19.649999999999999</v>
      </c>
    </row>
    <row r="803" spans="1:11" ht="19" x14ac:dyDescent="0.2">
      <c r="A803" s="3" t="s">
        <v>0</v>
      </c>
      <c r="B803">
        <v>802</v>
      </c>
      <c r="C803" t="s">
        <v>2927</v>
      </c>
      <c r="D803" s="1">
        <v>41.59</v>
      </c>
      <c r="E803" s="1">
        <v>42.54</v>
      </c>
      <c r="F803" s="1">
        <v>33.47</v>
      </c>
      <c r="G803" s="1">
        <v>33.54</v>
      </c>
      <c r="H803" s="1">
        <v>5.93</v>
      </c>
      <c r="I803" s="1">
        <v>6.17</v>
      </c>
      <c r="J803" s="1">
        <v>11.44</v>
      </c>
      <c r="K803" s="1">
        <v>15.34</v>
      </c>
    </row>
    <row r="804" spans="1:11" ht="19" x14ac:dyDescent="0.2">
      <c r="A804" s="3" t="s">
        <v>553</v>
      </c>
      <c r="B804">
        <v>803</v>
      </c>
      <c r="C804" t="s">
        <v>2928</v>
      </c>
      <c r="D804" s="1">
        <v>24.94</v>
      </c>
      <c r="E804" s="1">
        <v>28.45</v>
      </c>
      <c r="F804" s="1">
        <v>24.51</v>
      </c>
      <c r="G804" s="1">
        <v>18.13</v>
      </c>
      <c r="H804" s="1">
        <v>1.56</v>
      </c>
      <c r="I804" s="1">
        <v>1.73</v>
      </c>
      <c r="J804" s="1">
        <v>4.87</v>
      </c>
      <c r="K804" s="1">
        <v>5.63</v>
      </c>
    </row>
    <row r="805" spans="1:11" ht="19" x14ac:dyDescent="0.2">
      <c r="A805" s="3" t="s">
        <v>554</v>
      </c>
      <c r="B805">
        <v>804</v>
      </c>
      <c r="C805" t="s">
        <v>2929</v>
      </c>
      <c r="D805" s="1">
        <v>27.75</v>
      </c>
      <c r="E805" s="1">
        <v>23.6</v>
      </c>
      <c r="F805" s="1">
        <v>19.16</v>
      </c>
      <c r="G805" s="1">
        <v>18</v>
      </c>
      <c r="H805" s="1">
        <v>0.86</v>
      </c>
      <c r="I805" s="1">
        <v>1.4</v>
      </c>
      <c r="J805" s="1">
        <v>4.83</v>
      </c>
      <c r="K805" s="1">
        <v>7.39</v>
      </c>
    </row>
    <row r="806" spans="1:11" ht="19" x14ac:dyDescent="0.2">
      <c r="A806" s="3" t="s">
        <v>555</v>
      </c>
      <c r="B806">
        <v>805</v>
      </c>
      <c r="C806" t="s">
        <v>2930</v>
      </c>
      <c r="D806" s="1">
        <v>33.58</v>
      </c>
      <c r="E806" s="1">
        <v>31.51</v>
      </c>
      <c r="F806" s="1">
        <v>25.23</v>
      </c>
      <c r="G806" s="1">
        <v>20.76</v>
      </c>
      <c r="H806" s="1">
        <v>1.47</v>
      </c>
      <c r="I806" s="1">
        <v>3.15</v>
      </c>
      <c r="J806" s="1">
        <v>4.3899999999999997</v>
      </c>
      <c r="K806" s="1">
        <v>8.93</v>
      </c>
    </row>
    <row r="807" spans="1:11" ht="19" x14ac:dyDescent="0.2">
      <c r="A807" s="3" t="s">
        <v>556</v>
      </c>
      <c r="B807">
        <v>806</v>
      </c>
      <c r="C807" t="s">
        <v>2931</v>
      </c>
      <c r="D807" s="1">
        <v>24.14</v>
      </c>
      <c r="E807" s="1">
        <v>22.93</v>
      </c>
      <c r="F807" s="1">
        <v>14.69</v>
      </c>
      <c r="G807" s="1">
        <v>15.54</v>
      </c>
      <c r="H807" s="1">
        <v>5.93</v>
      </c>
      <c r="I807" s="1">
        <v>6.2</v>
      </c>
      <c r="J807" s="1">
        <v>11.19</v>
      </c>
      <c r="K807" s="1">
        <v>18.260000000000002</v>
      </c>
    </row>
    <row r="808" spans="1:11" ht="19" x14ac:dyDescent="0.2">
      <c r="A808" s="3" t="s">
        <v>557</v>
      </c>
      <c r="B808">
        <v>807</v>
      </c>
      <c r="C808" t="s">
        <v>2932</v>
      </c>
      <c r="D808" s="1">
        <v>21.47</v>
      </c>
      <c r="E808" s="1">
        <v>27.95</v>
      </c>
      <c r="F808" s="1">
        <v>19.73</v>
      </c>
      <c r="G808" s="1">
        <v>21.63</v>
      </c>
      <c r="H808" s="1">
        <v>5.97</v>
      </c>
      <c r="I808" s="1">
        <v>7.5</v>
      </c>
      <c r="J808" s="1">
        <v>17.98</v>
      </c>
      <c r="K808" s="1">
        <v>26.87</v>
      </c>
    </row>
    <row r="809" spans="1:11" ht="19" x14ac:dyDescent="0.2">
      <c r="A809" s="3" t="s">
        <v>558</v>
      </c>
      <c r="B809">
        <v>808</v>
      </c>
      <c r="C809" t="s">
        <v>2933</v>
      </c>
      <c r="D809" s="1">
        <v>44.71</v>
      </c>
      <c r="E809" s="1">
        <v>44.42</v>
      </c>
      <c r="F809" s="1">
        <v>39.880000000000003</v>
      </c>
      <c r="G809" s="1">
        <v>39.07</v>
      </c>
      <c r="H809" s="1">
        <v>14.22</v>
      </c>
      <c r="I809" s="1">
        <v>23.2</v>
      </c>
      <c r="J809" s="1">
        <v>56.65</v>
      </c>
      <c r="K809" s="1">
        <v>88.24</v>
      </c>
    </row>
    <row r="810" spans="1:11" ht="19" x14ac:dyDescent="0.2">
      <c r="A810" s="3" t="s">
        <v>559</v>
      </c>
      <c r="B810">
        <v>809</v>
      </c>
      <c r="C810" t="s">
        <v>2934</v>
      </c>
      <c r="D810" s="1">
        <v>44.8</v>
      </c>
      <c r="E810" s="1">
        <v>51.4</v>
      </c>
      <c r="F810" s="1">
        <v>42.86</v>
      </c>
      <c r="G810" s="1">
        <v>46.35</v>
      </c>
      <c r="H810" s="1">
        <v>6.34</v>
      </c>
      <c r="I810" s="1">
        <v>7.43</v>
      </c>
      <c r="J810" s="1">
        <v>18.07</v>
      </c>
      <c r="K810" s="1">
        <v>18.25</v>
      </c>
    </row>
    <row r="811" spans="1:11" ht="19" x14ac:dyDescent="0.2">
      <c r="A811" s="3" t="s">
        <v>560</v>
      </c>
      <c r="B811">
        <v>810</v>
      </c>
      <c r="C811" t="s">
        <v>2935</v>
      </c>
      <c r="D811" s="1">
        <v>291.02</v>
      </c>
      <c r="E811" s="1">
        <v>1431.02</v>
      </c>
      <c r="F811" s="1">
        <v>774.15</v>
      </c>
      <c r="G811" s="1">
        <v>1379.27</v>
      </c>
      <c r="H811" s="1">
        <v>93.82</v>
      </c>
      <c r="I811" s="1">
        <v>134.46</v>
      </c>
      <c r="J811" s="1">
        <v>297.49</v>
      </c>
      <c r="K811" s="1">
        <v>456.32</v>
      </c>
    </row>
    <row r="812" spans="1:11" ht="19" x14ac:dyDescent="0.2">
      <c r="A812" s="3" t="s">
        <v>561</v>
      </c>
      <c r="B812">
        <v>811</v>
      </c>
      <c r="D812" s="1">
        <v>365.42</v>
      </c>
      <c r="E812" s="1">
        <v>1663.69</v>
      </c>
      <c r="F812" s="1">
        <v>947.27</v>
      </c>
      <c r="G812" s="1">
        <v>1618.08</v>
      </c>
      <c r="H812" s="1">
        <v>106.48</v>
      </c>
      <c r="I812" s="1">
        <v>179.49</v>
      </c>
      <c r="J812" s="1">
        <v>373.61</v>
      </c>
      <c r="K812" s="1">
        <v>496.9</v>
      </c>
    </row>
    <row r="813" spans="1:11" ht="19" x14ac:dyDescent="0.2">
      <c r="A813" s="3" t="s">
        <v>562</v>
      </c>
      <c r="B813">
        <v>812</v>
      </c>
      <c r="C813" t="s">
        <v>2936</v>
      </c>
      <c r="D813" s="1">
        <v>21.73</v>
      </c>
      <c r="E813" s="1">
        <v>23.25</v>
      </c>
      <c r="F813" s="1">
        <v>15.58</v>
      </c>
      <c r="G813" s="1">
        <v>20.96</v>
      </c>
      <c r="H813" s="1">
        <v>13.77</v>
      </c>
      <c r="I813" s="1">
        <v>18.170000000000002</v>
      </c>
      <c r="J813" s="1">
        <v>46.46</v>
      </c>
      <c r="K813" s="1">
        <v>54.8</v>
      </c>
    </row>
    <row r="814" spans="1:11" ht="19" x14ac:dyDescent="0.2">
      <c r="A814" s="3" t="s">
        <v>563</v>
      </c>
      <c r="B814">
        <v>813</v>
      </c>
      <c r="C814" t="s">
        <v>2937</v>
      </c>
      <c r="D814" s="1">
        <v>9.0500000000000007</v>
      </c>
      <c r="E814" s="1">
        <v>13</v>
      </c>
      <c r="F814" s="1">
        <v>6.76</v>
      </c>
      <c r="G814" s="1">
        <v>8.27</v>
      </c>
      <c r="H814" s="1">
        <v>9.0399999999999991</v>
      </c>
      <c r="I814" s="1">
        <v>9.3800000000000008</v>
      </c>
      <c r="J814" s="1">
        <v>19.21</v>
      </c>
      <c r="K814" s="1">
        <v>29.62</v>
      </c>
    </row>
    <row r="815" spans="1:11" ht="19" x14ac:dyDescent="0.2">
      <c r="A815" s="3" t="s">
        <v>564</v>
      </c>
      <c r="B815">
        <v>814</v>
      </c>
      <c r="C815" t="s">
        <v>2938</v>
      </c>
      <c r="D815" s="1">
        <v>34.729999999999997</v>
      </c>
      <c r="E815" s="1">
        <v>66.349999999999994</v>
      </c>
      <c r="F815" s="1">
        <v>38.1</v>
      </c>
      <c r="G815" s="1">
        <v>54.72</v>
      </c>
      <c r="H815" s="1">
        <v>13.52</v>
      </c>
      <c r="I815" s="1">
        <v>16.920000000000002</v>
      </c>
      <c r="J815" s="1">
        <v>24.62</v>
      </c>
      <c r="K815" s="1">
        <v>106.48</v>
      </c>
    </row>
    <row r="816" spans="1:11" ht="19" x14ac:dyDescent="0.2">
      <c r="A816" s="3" t="s">
        <v>565</v>
      </c>
      <c r="B816">
        <v>815</v>
      </c>
      <c r="C816" t="s">
        <v>2939</v>
      </c>
      <c r="D816" s="1">
        <v>26.93</v>
      </c>
      <c r="E816" s="1">
        <v>65.209999999999994</v>
      </c>
      <c r="F816" s="1">
        <v>41.73</v>
      </c>
      <c r="G816" s="1">
        <v>60.05</v>
      </c>
      <c r="H816" s="1">
        <v>6.18</v>
      </c>
      <c r="I816" s="1">
        <v>7.9</v>
      </c>
      <c r="J816" s="1">
        <v>12.38</v>
      </c>
      <c r="K816" s="1">
        <v>15.74</v>
      </c>
    </row>
    <row r="817" spans="1:11" ht="19" x14ac:dyDescent="0.2">
      <c r="A817" s="3" t="s">
        <v>566</v>
      </c>
      <c r="B817">
        <v>816</v>
      </c>
      <c r="C817" t="s">
        <v>2940</v>
      </c>
      <c r="D817" s="1">
        <v>23.56</v>
      </c>
      <c r="E817" s="1">
        <v>41.87</v>
      </c>
      <c r="F817" s="1">
        <v>30.96</v>
      </c>
      <c r="G817" s="1">
        <v>41.83</v>
      </c>
      <c r="H817" s="1">
        <v>6.53</v>
      </c>
      <c r="I817" s="1">
        <v>7.19</v>
      </c>
      <c r="J817" s="1">
        <v>10.8</v>
      </c>
      <c r="K817" s="1">
        <v>11.61</v>
      </c>
    </row>
    <row r="818" spans="1:11" ht="19" x14ac:dyDescent="0.2">
      <c r="A818" s="3" t="s">
        <v>0</v>
      </c>
      <c r="B818">
        <v>817</v>
      </c>
      <c r="C818" t="s">
        <v>2941</v>
      </c>
      <c r="D818" s="1">
        <v>17.3</v>
      </c>
      <c r="E818" s="1">
        <v>25.08</v>
      </c>
      <c r="F818" s="1">
        <v>21.21</v>
      </c>
      <c r="G818" s="1">
        <v>27.09</v>
      </c>
      <c r="H818" s="1">
        <v>4.16</v>
      </c>
      <c r="I818" s="1">
        <v>4.4400000000000004</v>
      </c>
      <c r="J818" s="1">
        <v>7.48</v>
      </c>
      <c r="K818" s="1">
        <v>11.78</v>
      </c>
    </row>
    <row r="819" spans="1:11" ht="19" x14ac:dyDescent="0.2">
      <c r="A819" s="3" t="s">
        <v>567</v>
      </c>
      <c r="B819">
        <v>818</v>
      </c>
      <c r="C819" t="s">
        <v>2942</v>
      </c>
      <c r="D819" s="1">
        <v>16.97</v>
      </c>
      <c r="E819" s="1">
        <v>38.58</v>
      </c>
      <c r="F819" s="1">
        <v>26.7</v>
      </c>
      <c r="G819" s="1">
        <v>36.75</v>
      </c>
      <c r="H819" s="1">
        <v>3.31</v>
      </c>
      <c r="I819" s="1">
        <v>3.81</v>
      </c>
      <c r="J819" s="1">
        <v>7.3</v>
      </c>
      <c r="K819" s="1">
        <v>12.08</v>
      </c>
    </row>
    <row r="820" spans="1:11" ht="19" x14ac:dyDescent="0.2">
      <c r="A820" s="3" t="s">
        <v>568</v>
      </c>
      <c r="B820">
        <v>819</v>
      </c>
      <c r="C820" t="s">
        <v>2943</v>
      </c>
      <c r="D820" s="1">
        <v>18.829999999999998</v>
      </c>
      <c r="E820" s="1">
        <v>41.38</v>
      </c>
      <c r="F820" s="1">
        <v>27.21</v>
      </c>
      <c r="G820" s="1">
        <v>51.3</v>
      </c>
      <c r="H820" s="1">
        <v>5.43</v>
      </c>
      <c r="I820" s="1">
        <v>3.43</v>
      </c>
      <c r="J820" s="1">
        <v>9.11</v>
      </c>
      <c r="K820" s="1">
        <v>12.67</v>
      </c>
    </row>
    <row r="821" spans="1:11" ht="19" x14ac:dyDescent="0.2">
      <c r="A821" s="3" t="s">
        <v>569</v>
      </c>
      <c r="B821">
        <v>820</v>
      </c>
      <c r="C821" t="s">
        <v>2944</v>
      </c>
      <c r="D821" s="1">
        <v>21.29</v>
      </c>
      <c r="E821" s="1">
        <v>26.2</v>
      </c>
      <c r="F821" s="1">
        <v>19.28</v>
      </c>
      <c r="G821" s="1">
        <v>18.46</v>
      </c>
      <c r="H821" s="1">
        <v>2.98</v>
      </c>
      <c r="I821" s="1">
        <v>2.91</v>
      </c>
      <c r="J821" s="1">
        <v>6.83</v>
      </c>
      <c r="K821" s="1">
        <v>6.25</v>
      </c>
    </row>
    <row r="822" spans="1:11" ht="19" x14ac:dyDescent="0.2">
      <c r="A822" s="3" t="s">
        <v>570</v>
      </c>
      <c r="B822">
        <v>821</v>
      </c>
      <c r="C822" t="s">
        <v>2945</v>
      </c>
      <c r="D822" s="1">
        <v>36.880000000000003</v>
      </c>
      <c r="E822" s="1">
        <v>54.83</v>
      </c>
      <c r="F822" s="1">
        <v>46</v>
      </c>
      <c r="G822" s="1">
        <v>51.49</v>
      </c>
      <c r="H822" s="1">
        <v>5.74</v>
      </c>
      <c r="I822" s="1">
        <v>7.65</v>
      </c>
      <c r="J822" s="1">
        <v>11.57</v>
      </c>
      <c r="K822" s="1">
        <v>39.01</v>
      </c>
    </row>
    <row r="823" spans="1:11" ht="19" x14ac:dyDescent="0.2">
      <c r="A823" s="3" t="s">
        <v>571</v>
      </c>
      <c r="B823">
        <v>822</v>
      </c>
      <c r="C823" t="s">
        <v>2946</v>
      </c>
      <c r="D823" s="1">
        <v>24.7</v>
      </c>
      <c r="E823" s="1">
        <v>34.53</v>
      </c>
      <c r="F823" s="1">
        <v>24.32</v>
      </c>
      <c r="G823" s="1">
        <v>24.3</v>
      </c>
      <c r="H823" s="1">
        <v>2.67</v>
      </c>
      <c r="I823" s="1">
        <v>4.01</v>
      </c>
      <c r="J823" s="1">
        <v>5.84</v>
      </c>
      <c r="K823" s="1">
        <v>25.3</v>
      </c>
    </row>
    <row r="824" spans="1:11" ht="19" x14ac:dyDescent="0.2">
      <c r="A824" s="3" t="s">
        <v>572</v>
      </c>
      <c r="B824">
        <v>823</v>
      </c>
      <c r="C824" t="s">
        <v>2947</v>
      </c>
      <c r="D824" s="1">
        <v>24.15</v>
      </c>
      <c r="E824" s="1">
        <v>48.29</v>
      </c>
      <c r="F824" s="1">
        <v>31.91</v>
      </c>
      <c r="G824" s="1">
        <v>45.58</v>
      </c>
      <c r="H824" s="1">
        <v>0.81</v>
      </c>
      <c r="I824" s="1">
        <v>4.16</v>
      </c>
      <c r="J824" s="1">
        <v>5.97</v>
      </c>
      <c r="K824" s="1">
        <v>17.510000000000002</v>
      </c>
    </row>
    <row r="825" spans="1:11" ht="19" x14ac:dyDescent="0.2">
      <c r="A825" s="3" t="s">
        <v>573</v>
      </c>
      <c r="B825">
        <v>824</v>
      </c>
      <c r="C825" t="s">
        <v>2948</v>
      </c>
      <c r="D825" s="1">
        <v>26.94</v>
      </c>
      <c r="E825" s="1">
        <v>53.83</v>
      </c>
      <c r="F825" s="1">
        <v>30.05</v>
      </c>
      <c r="G825" s="1">
        <v>43.26</v>
      </c>
      <c r="H825" s="1">
        <v>2.25</v>
      </c>
      <c r="I825" s="1">
        <v>5.37</v>
      </c>
      <c r="J825" s="1">
        <v>8.98</v>
      </c>
      <c r="K825" s="1">
        <v>18.940000000000001</v>
      </c>
    </row>
    <row r="826" spans="1:11" ht="19" x14ac:dyDescent="0.2">
      <c r="A826" s="3" t="s">
        <v>574</v>
      </c>
      <c r="B826">
        <v>825</v>
      </c>
      <c r="C826" t="s">
        <v>2949</v>
      </c>
      <c r="D826" s="1">
        <v>113.11</v>
      </c>
      <c r="E826" s="1">
        <v>203.46</v>
      </c>
      <c r="F826" s="1">
        <v>133.6</v>
      </c>
      <c r="G826" s="1">
        <v>183.09</v>
      </c>
      <c r="H826" s="1">
        <v>30.45</v>
      </c>
      <c r="I826" s="1">
        <v>31.74</v>
      </c>
      <c r="J826" s="1">
        <v>55.25</v>
      </c>
      <c r="K826" s="1">
        <v>93.46</v>
      </c>
    </row>
    <row r="827" spans="1:11" ht="19" x14ac:dyDescent="0.2">
      <c r="A827" s="3" t="s">
        <v>575</v>
      </c>
      <c r="B827">
        <v>826</v>
      </c>
      <c r="C827" t="s">
        <v>2950</v>
      </c>
      <c r="D827" s="1">
        <v>42.15</v>
      </c>
      <c r="E827" s="1">
        <v>74.38</v>
      </c>
      <c r="F827" s="1">
        <v>49.87</v>
      </c>
      <c r="G827" s="1">
        <v>70.36</v>
      </c>
      <c r="H827" s="1">
        <v>6.74</v>
      </c>
      <c r="I827" s="1">
        <v>8.89</v>
      </c>
      <c r="J827" s="1">
        <v>19.98</v>
      </c>
      <c r="K827" s="1">
        <v>27.94</v>
      </c>
    </row>
    <row r="828" spans="1:11" ht="19" x14ac:dyDescent="0.2">
      <c r="A828" s="3" t="s">
        <v>576</v>
      </c>
      <c r="B828">
        <v>827</v>
      </c>
      <c r="C828" t="s">
        <v>2951</v>
      </c>
      <c r="D828" s="1">
        <v>138.91</v>
      </c>
      <c r="E828" s="1">
        <v>302.07</v>
      </c>
      <c r="F828" s="1">
        <v>189.13</v>
      </c>
      <c r="G828" s="1">
        <v>298.26</v>
      </c>
      <c r="H828" s="1">
        <v>73.77</v>
      </c>
      <c r="I828" s="1">
        <v>96.67</v>
      </c>
      <c r="J828" s="1">
        <v>162.27000000000001</v>
      </c>
      <c r="K828" s="1">
        <v>259.08</v>
      </c>
    </row>
    <row r="829" spans="1:11" ht="19" x14ac:dyDescent="0.2">
      <c r="A829" s="3" t="s">
        <v>577</v>
      </c>
      <c r="B829">
        <v>828</v>
      </c>
      <c r="C829" t="s">
        <v>2952</v>
      </c>
      <c r="D829" s="1">
        <v>103.73</v>
      </c>
      <c r="E829" s="1">
        <v>562.91</v>
      </c>
      <c r="F829" s="1">
        <v>235.31</v>
      </c>
      <c r="G829" s="1">
        <v>509.99</v>
      </c>
      <c r="H829" s="1">
        <v>18.2</v>
      </c>
      <c r="I829" s="1">
        <v>41.06</v>
      </c>
      <c r="J829" s="1">
        <v>43.47</v>
      </c>
      <c r="K829" s="1">
        <v>136.09</v>
      </c>
    </row>
    <row r="830" spans="1:11" ht="19" x14ac:dyDescent="0.2">
      <c r="A830" s="3" t="s">
        <v>578</v>
      </c>
      <c r="B830">
        <v>829</v>
      </c>
      <c r="C830" t="s">
        <v>2953</v>
      </c>
      <c r="D830" s="1">
        <v>39.42</v>
      </c>
      <c r="E830" s="1">
        <v>59.65</v>
      </c>
      <c r="F830" s="1">
        <v>37.46</v>
      </c>
      <c r="G830" s="1">
        <v>36.47</v>
      </c>
      <c r="H830" s="1">
        <v>27.14</v>
      </c>
      <c r="I830" s="1">
        <v>47.03</v>
      </c>
      <c r="J830" s="1">
        <v>82.13</v>
      </c>
      <c r="K830" s="1">
        <v>150.36000000000001</v>
      </c>
    </row>
    <row r="831" spans="1:11" ht="19" x14ac:dyDescent="0.2">
      <c r="A831" s="3" t="s">
        <v>579</v>
      </c>
      <c r="B831">
        <v>830</v>
      </c>
      <c r="C831" t="s">
        <v>2954</v>
      </c>
      <c r="D831" s="1">
        <v>21.35</v>
      </c>
      <c r="E831" s="1">
        <v>36.17</v>
      </c>
      <c r="F831" s="1">
        <v>25.07</v>
      </c>
      <c r="G831" s="1">
        <v>23.06</v>
      </c>
      <c r="H831" s="1">
        <v>17.77</v>
      </c>
      <c r="I831" s="1">
        <v>22.57</v>
      </c>
      <c r="J831" s="1">
        <v>48.31</v>
      </c>
      <c r="K831" s="1">
        <v>101.74</v>
      </c>
    </row>
    <row r="832" spans="1:11" ht="19" x14ac:dyDescent="0.2">
      <c r="A832" s="3" t="s">
        <v>580</v>
      </c>
      <c r="B832">
        <v>831</v>
      </c>
      <c r="C832" t="s">
        <v>2955</v>
      </c>
      <c r="D832" s="1">
        <v>8.0299999999999994</v>
      </c>
      <c r="E832" s="1">
        <v>20.8</v>
      </c>
      <c r="F832" s="1">
        <v>9.01</v>
      </c>
      <c r="G832" s="1">
        <v>13.9</v>
      </c>
      <c r="H832" s="1">
        <v>7.53</v>
      </c>
      <c r="I832" s="1">
        <v>9.18</v>
      </c>
      <c r="J832" s="1">
        <v>20.71</v>
      </c>
      <c r="K832" s="1">
        <v>36.28</v>
      </c>
    </row>
    <row r="833" spans="1:11" ht="19" x14ac:dyDescent="0.2">
      <c r="A833" s="3" t="s">
        <v>581</v>
      </c>
      <c r="B833">
        <v>832</v>
      </c>
      <c r="C833" t="s">
        <v>2956</v>
      </c>
      <c r="D833" s="1">
        <v>8.8699999999999992</v>
      </c>
      <c r="E833" s="1">
        <v>15.87</v>
      </c>
      <c r="F833" s="1">
        <v>9.18</v>
      </c>
      <c r="G833" s="1">
        <v>11.65</v>
      </c>
      <c r="H833" s="1">
        <v>9.35</v>
      </c>
      <c r="I833" s="1">
        <v>11.07</v>
      </c>
      <c r="J833" s="1">
        <v>22.9</v>
      </c>
      <c r="K833" s="1">
        <v>33.119999999999997</v>
      </c>
    </row>
    <row r="834" spans="1:11" ht="19" x14ac:dyDescent="0.2">
      <c r="A834" s="3" t="s">
        <v>582</v>
      </c>
      <c r="B834">
        <v>833</v>
      </c>
      <c r="D834" s="1">
        <v>0</v>
      </c>
      <c r="E834" s="1">
        <v>4.6100000000000003</v>
      </c>
      <c r="F834" s="1">
        <v>0</v>
      </c>
      <c r="G834" s="1">
        <v>5.19</v>
      </c>
      <c r="H834" s="1">
        <v>6.78</v>
      </c>
      <c r="I834" s="1">
        <v>0</v>
      </c>
      <c r="J834" s="1">
        <v>0</v>
      </c>
      <c r="K834" s="1">
        <v>0</v>
      </c>
    </row>
    <row r="835" spans="1:11" ht="19" x14ac:dyDescent="0.2">
      <c r="A835" s="3" t="s">
        <v>583</v>
      </c>
      <c r="B835">
        <v>834</v>
      </c>
      <c r="C835" t="s">
        <v>2957</v>
      </c>
      <c r="D835" s="1">
        <v>30.69</v>
      </c>
      <c r="E835" s="1">
        <v>41.16</v>
      </c>
      <c r="F835" s="1">
        <v>23.8</v>
      </c>
      <c r="G835" s="1">
        <v>27.58</v>
      </c>
      <c r="H835" s="1">
        <v>3.11</v>
      </c>
      <c r="I835" s="1">
        <v>3.5</v>
      </c>
      <c r="J835" s="1">
        <v>5.52</v>
      </c>
      <c r="K835" s="1">
        <v>6.07</v>
      </c>
    </row>
    <row r="836" spans="1:11" ht="19" x14ac:dyDescent="0.2">
      <c r="A836" s="3" t="s">
        <v>584</v>
      </c>
      <c r="B836">
        <v>835</v>
      </c>
      <c r="C836" t="s">
        <v>2958</v>
      </c>
      <c r="D836" s="1">
        <v>31.34</v>
      </c>
      <c r="E836" s="1">
        <v>39.979999999999997</v>
      </c>
      <c r="F836" s="1">
        <v>23.71</v>
      </c>
      <c r="G836" s="1">
        <v>33.450000000000003</v>
      </c>
      <c r="H836" s="1">
        <v>2.69</v>
      </c>
      <c r="I836" s="1">
        <v>3.42</v>
      </c>
      <c r="J836" s="1">
        <v>4.16</v>
      </c>
      <c r="K836" s="1">
        <v>5.44</v>
      </c>
    </row>
    <row r="837" spans="1:11" ht="19" x14ac:dyDescent="0.2">
      <c r="A837" s="3" t="s">
        <v>585</v>
      </c>
      <c r="B837">
        <v>836</v>
      </c>
      <c r="C837" t="s">
        <v>2959</v>
      </c>
      <c r="D837" s="1">
        <v>1.33</v>
      </c>
      <c r="E837" s="1">
        <v>0.4</v>
      </c>
      <c r="F837" s="1">
        <v>0.86</v>
      </c>
      <c r="G837" s="1">
        <v>1.04</v>
      </c>
      <c r="H837" s="1">
        <v>0.1</v>
      </c>
      <c r="I837" s="1">
        <v>0</v>
      </c>
      <c r="J837" s="1">
        <v>0</v>
      </c>
      <c r="K837" s="1">
        <v>0.51</v>
      </c>
    </row>
    <row r="838" spans="1:11" ht="19" x14ac:dyDescent="0.2">
      <c r="A838" s="3" t="s">
        <v>586</v>
      </c>
      <c r="B838">
        <v>837</v>
      </c>
      <c r="C838" t="s">
        <v>2960</v>
      </c>
      <c r="D838" s="1">
        <v>1.37</v>
      </c>
      <c r="E838" s="1">
        <v>1.53</v>
      </c>
      <c r="F838" s="1">
        <v>0.69</v>
      </c>
      <c r="G838" s="1">
        <v>1.0900000000000001</v>
      </c>
      <c r="H838" s="1">
        <v>0.14000000000000001</v>
      </c>
      <c r="I838" s="1">
        <v>0.47</v>
      </c>
      <c r="J838" s="1">
        <v>0.28999999999999998</v>
      </c>
      <c r="K838" s="1">
        <v>0.9</v>
      </c>
    </row>
    <row r="839" spans="1:11" ht="19" x14ac:dyDescent="0.2">
      <c r="A839" s="3" t="s">
        <v>587</v>
      </c>
      <c r="B839">
        <v>838</v>
      </c>
      <c r="C839" t="s">
        <v>2961</v>
      </c>
      <c r="D839" s="1">
        <v>0.35</v>
      </c>
      <c r="E839" s="1">
        <v>0.88</v>
      </c>
      <c r="F839" s="1">
        <v>0.86</v>
      </c>
      <c r="G839" s="1">
        <v>0.64</v>
      </c>
      <c r="H839" s="1">
        <v>0.15</v>
      </c>
      <c r="I839" s="1">
        <v>0.17</v>
      </c>
      <c r="J839" s="1">
        <v>0.21</v>
      </c>
      <c r="K839" s="1">
        <v>0.6</v>
      </c>
    </row>
    <row r="840" spans="1:11" ht="19" x14ac:dyDescent="0.2">
      <c r="A840" s="3" t="s">
        <v>588</v>
      </c>
      <c r="B840">
        <v>839</v>
      </c>
      <c r="C840" t="s">
        <v>2962</v>
      </c>
      <c r="D840" s="1">
        <v>29.43</v>
      </c>
      <c r="E840" s="1">
        <v>36.909999999999997</v>
      </c>
      <c r="F840" s="1">
        <v>234.24</v>
      </c>
      <c r="G840" s="1">
        <v>211.87</v>
      </c>
      <c r="H840" s="1">
        <v>11.32</v>
      </c>
      <c r="I840" s="1">
        <v>16.440000000000001</v>
      </c>
      <c r="J840" s="1">
        <v>204.53</v>
      </c>
      <c r="K840" s="1">
        <v>280.75</v>
      </c>
    </row>
    <row r="841" spans="1:11" ht="19" x14ac:dyDescent="0.2">
      <c r="A841" s="3" t="s">
        <v>589</v>
      </c>
      <c r="B841">
        <v>840</v>
      </c>
      <c r="C841" t="s">
        <v>2963</v>
      </c>
      <c r="D841" s="1">
        <v>19.59</v>
      </c>
      <c r="E841" s="1">
        <v>22.72</v>
      </c>
      <c r="F841" s="1">
        <v>147.57</v>
      </c>
      <c r="G841" s="1">
        <v>137.22999999999999</v>
      </c>
      <c r="H841" s="1">
        <v>5.12</v>
      </c>
      <c r="I841" s="1">
        <v>11.3</v>
      </c>
      <c r="J841" s="1">
        <v>147.9</v>
      </c>
      <c r="K841" s="1">
        <v>218.01</v>
      </c>
    </row>
    <row r="842" spans="1:11" ht="19" x14ac:dyDescent="0.2">
      <c r="A842" s="3" t="s">
        <v>590</v>
      </c>
      <c r="B842">
        <v>841</v>
      </c>
      <c r="C842" t="s">
        <v>2964</v>
      </c>
      <c r="D842" s="1">
        <v>6.02</v>
      </c>
      <c r="E842" s="1">
        <v>9.31</v>
      </c>
      <c r="F842" s="1">
        <v>8.15</v>
      </c>
      <c r="G842" s="1">
        <v>9.7200000000000006</v>
      </c>
      <c r="H842" s="1">
        <v>0.44</v>
      </c>
      <c r="I842" s="1">
        <v>1.39</v>
      </c>
      <c r="J842" s="1">
        <v>3.7</v>
      </c>
      <c r="K842" s="1">
        <v>5.46</v>
      </c>
    </row>
    <row r="843" spans="1:11" ht="19" x14ac:dyDescent="0.2">
      <c r="A843" s="3" t="s">
        <v>591</v>
      </c>
      <c r="B843">
        <v>842</v>
      </c>
      <c r="C843" t="s">
        <v>2965</v>
      </c>
      <c r="D843" s="1">
        <v>5.48</v>
      </c>
      <c r="E843" s="1">
        <v>6.25</v>
      </c>
      <c r="F843" s="1">
        <v>3.63</v>
      </c>
      <c r="G843" s="1">
        <v>8.14</v>
      </c>
      <c r="H843" s="1">
        <v>0.67</v>
      </c>
      <c r="I843" s="1">
        <v>1.43</v>
      </c>
      <c r="J843" s="1">
        <v>3.01</v>
      </c>
      <c r="K843" s="1">
        <v>5.37</v>
      </c>
    </row>
    <row r="844" spans="1:11" ht="19" x14ac:dyDescent="0.2">
      <c r="A844" s="3" t="s">
        <v>0</v>
      </c>
      <c r="B844">
        <v>843</v>
      </c>
      <c r="C844" t="s">
        <v>2966</v>
      </c>
      <c r="D844" s="1">
        <v>4.1100000000000003</v>
      </c>
      <c r="E844" s="1">
        <v>2.4300000000000002</v>
      </c>
      <c r="F844" s="1">
        <v>2.75</v>
      </c>
      <c r="G844" s="1">
        <v>2.14</v>
      </c>
      <c r="H844" s="1">
        <v>1.85</v>
      </c>
      <c r="I844" s="1">
        <v>3.29</v>
      </c>
      <c r="J844" s="1">
        <v>6.08</v>
      </c>
      <c r="K844" s="1">
        <v>10.039999999999999</v>
      </c>
    </row>
    <row r="845" spans="1:11" ht="19" x14ac:dyDescent="0.2">
      <c r="A845" s="3" t="s">
        <v>592</v>
      </c>
      <c r="B845">
        <v>844</v>
      </c>
      <c r="C845" t="s">
        <v>2967</v>
      </c>
      <c r="D845" s="1">
        <v>123.1</v>
      </c>
      <c r="E845" s="1">
        <v>686.29</v>
      </c>
      <c r="F845" s="1">
        <v>340.66</v>
      </c>
      <c r="G845" s="1">
        <v>635.4</v>
      </c>
      <c r="H845" s="1">
        <v>24.74</v>
      </c>
      <c r="I845" s="1">
        <v>59.07</v>
      </c>
      <c r="J845" s="1">
        <v>75.38</v>
      </c>
      <c r="K845" s="1">
        <v>148.09</v>
      </c>
    </row>
    <row r="846" spans="1:11" ht="19" x14ac:dyDescent="0.2">
      <c r="A846" s="3" t="s">
        <v>593</v>
      </c>
      <c r="B846">
        <v>845</v>
      </c>
      <c r="D846" s="1">
        <v>261.36</v>
      </c>
      <c r="E846" s="1">
        <v>1469.47</v>
      </c>
      <c r="F846" s="1">
        <v>626.91999999999996</v>
      </c>
      <c r="G846" s="1">
        <v>1217.3699999999999</v>
      </c>
      <c r="H846" s="1">
        <v>31.02</v>
      </c>
      <c r="I846" s="1">
        <v>98.7</v>
      </c>
      <c r="J846" s="1">
        <v>115.05</v>
      </c>
      <c r="K846" s="1">
        <v>187.56</v>
      </c>
    </row>
    <row r="847" spans="1:11" ht="19" x14ac:dyDescent="0.2">
      <c r="A847" s="3" t="s">
        <v>594</v>
      </c>
      <c r="B847">
        <v>846</v>
      </c>
      <c r="C847" t="s">
        <v>2968</v>
      </c>
      <c r="D847" s="1">
        <v>5.47</v>
      </c>
      <c r="E847" s="1">
        <v>23.28</v>
      </c>
      <c r="F847" s="1">
        <v>12.11</v>
      </c>
      <c r="G847" s="1">
        <v>25.76</v>
      </c>
      <c r="H847" s="1">
        <v>0.86</v>
      </c>
      <c r="I847" s="1">
        <v>1.85</v>
      </c>
      <c r="J847" s="1">
        <v>2.0099999999999998</v>
      </c>
      <c r="K847" s="1">
        <v>5.53</v>
      </c>
    </row>
    <row r="848" spans="1:11" ht="19" x14ac:dyDescent="0.2">
      <c r="A848" s="3" t="s">
        <v>595</v>
      </c>
      <c r="B848">
        <v>847</v>
      </c>
      <c r="C848" t="s">
        <v>2969</v>
      </c>
      <c r="D848" s="1">
        <v>3</v>
      </c>
      <c r="E848" s="1">
        <v>10.41</v>
      </c>
      <c r="F848" s="1">
        <v>5.94</v>
      </c>
      <c r="G848" s="1">
        <v>17.77</v>
      </c>
      <c r="H848" s="1">
        <v>0.67</v>
      </c>
      <c r="I848" s="1">
        <v>0.19</v>
      </c>
      <c r="J848" s="1">
        <v>2.11</v>
      </c>
      <c r="K848" s="1">
        <v>2.66</v>
      </c>
    </row>
    <row r="849" spans="1:11" ht="19" x14ac:dyDescent="0.2">
      <c r="A849" s="3" t="s">
        <v>596</v>
      </c>
      <c r="B849">
        <v>848</v>
      </c>
      <c r="C849" t="s">
        <v>2970</v>
      </c>
      <c r="D849" s="1">
        <v>169.07</v>
      </c>
      <c r="E849" s="1">
        <v>463.23</v>
      </c>
      <c r="F849" s="1">
        <v>219.81</v>
      </c>
      <c r="G849" s="1">
        <v>346.55</v>
      </c>
      <c r="H849" s="1">
        <v>34.68</v>
      </c>
      <c r="I849" s="1">
        <v>65.95</v>
      </c>
      <c r="J849" s="1">
        <v>60.91</v>
      </c>
      <c r="K849" s="1">
        <v>226.24</v>
      </c>
    </row>
    <row r="850" spans="1:11" ht="19" x14ac:dyDescent="0.2">
      <c r="A850" s="3" t="s">
        <v>597</v>
      </c>
      <c r="B850">
        <v>849</v>
      </c>
      <c r="C850" t="s">
        <v>2971</v>
      </c>
      <c r="D850" s="1">
        <v>30.56</v>
      </c>
      <c r="E850" s="1">
        <v>41.63</v>
      </c>
      <c r="F850" s="1">
        <v>35.590000000000003</v>
      </c>
      <c r="G850" s="1">
        <v>43.21</v>
      </c>
      <c r="H850" s="1">
        <v>5.54</v>
      </c>
      <c r="I850" s="1">
        <v>10.39</v>
      </c>
      <c r="J850" s="1">
        <v>18.04</v>
      </c>
      <c r="K850" s="1">
        <v>27.65</v>
      </c>
    </row>
    <row r="851" spans="1:11" ht="19" x14ac:dyDescent="0.2">
      <c r="A851" s="3" t="s">
        <v>598</v>
      </c>
      <c r="B851">
        <v>850</v>
      </c>
      <c r="C851" t="s">
        <v>2972</v>
      </c>
      <c r="D851" s="1">
        <v>14.92</v>
      </c>
      <c r="E851" s="1">
        <v>18</v>
      </c>
      <c r="F851" s="1">
        <v>12.85</v>
      </c>
      <c r="G851" s="1">
        <v>13.06</v>
      </c>
      <c r="H851" s="1">
        <v>3.94</v>
      </c>
      <c r="I851" s="1">
        <v>4.53</v>
      </c>
      <c r="J851" s="1">
        <v>10.130000000000001</v>
      </c>
      <c r="K851" s="1">
        <v>11.59</v>
      </c>
    </row>
    <row r="852" spans="1:11" ht="19" x14ac:dyDescent="0.2">
      <c r="A852" s="3" t="s">
        <v>599</v>
      </c>
      <c r="B852">
        <v>851</v>
      </c>
      <c r="C852" t="s">
        <v>2973</v>
      </c>
      <c r="D852" s="1">
        <v>8.1</v>
      </c>
      <c r="E852" s="1">
        <v>14.05</v>
      </c>
      <c r="F852" s="1">
        <v>13</v>
      </c>
      <c r="G852" s="1">
        <v>14.11</v>
      </c>
      <c r="H852" s="1">
        <v>1.9</v>
      </c>
      <c r="I852" s="1">
        <v>2.4900000000000002</v>
      </c>
      <c r="J852" s="1">
        <v>5.77</v>
      </c>
      <c r="K852" s="1">
        <v>7.69</v>
      </c>
    </row>
    <row r="853" spans="1:11" ht="19" x14ac:dyDescent="0.2">
      <c r="A853" s="3" t="s">
        <v>600</v>
      </c>
      <c r="B853">
        <v>852</v>
      </c>
      <c r="C853" t="s">
        <v>2974</v>
      </c>
      <c r="D853" s="1">
        <v>13.08</v>
      </c>
      <c r="E853" s="1">
        <v>16.47</v>
      </c>
      <c r="F853" s="1">
        <v>13.17</v>
      </c>
      <c r="G853" s="1">
        <v>14.3</v>
      </c>
      <c r="H853" s="1">
        <v>2.68</v>
      </c>
      <c r="I853" s="1">
        <v>5.17</v>
      </c>
      <c r="J853" s="1">
        <v>7.07</v>
      </c>
      <c r="K853" s="1">
        <v>11.06</v>
      </c>
    </row>
    <row r="854" spans="1:11" ht="19" x14ac:dyDescent="0.2">
      <c r="A854" s="3" t="s">
        <v>601</v>
      </c>
      <c r="B854">
        <v>853</v>
      </c>
      <c r="C854" t="s">
        <v>2975</v>
      </c>
      <c r="D854" s="1">
        <v>4.72</v>
      </c>
      <c r="E854" s="1">
        <v>3.86</v>
      </c>
      <c r="F854" s="1">
        <v>1.46</v>
      </c>
      <c r="G854" s="1">
        <v>3.81</v>
      </c>
      <c r="H854" s="1">
        <v>1.5</v>
      </c>
      <c r="I854" s="1">
        <v>2.39</v>
      </c>
      <c r="J854" s="1">
        <v>2.4300000000000002</v>
      </c>
      <c r="K854" s="1">
        <v>4.13</v>
      </c>
    </row>
    <row r="855" spans="1:11" ht="19" x14ac:dyDescent="0.2">
      <c r="A855" s="3" t="s">
        <v>602</v>
      </c>
      <c r="B855">
        <v>854</v>
      </c>
      <c r="C855" t="s">
        <v>2976</v>
      </c>
      <c r="D855" s="1">
        <v>594.42999999999995</v>
      </c>
      <c r="E855" s="1">
        <v>768.81</v>
      </c>
      <c r="F855" s="1">
        <v>517.16</v>
      </c>
      <c r="G855" s="1">
        <v>581.51</v>
      </c>
      <c r="H855" s="1">
        <v>339.59</v>
      </c>
      <c r="I855" s="1">
        <v>357.3</v>
      </c>
      <c r="J855" s="1">
        <v>518.05999999999995</v>
      </c>
      <c r="K855" s="1">
        <v>867.02</v>
      </c>
    </row>
    <row r="856" spans="1:11" ht="19" x14ac:dyDescent="0.2">
      <c r="A856" s="3" t="s">
        <v>603</v>
      </c>
      <c r="B856">
        <v>855</v>
      </c>
      <c r="C856" t="s">
        <v>2977</v>
      </c>
      <c r="D856" s="1">
        <v>23.66</v>
      </c>
      <c r="E856" s="1">
        <v>99.52</v>
      </c>
      <c r="F856" s="1">
        <v>63.47</v>
      </c>
      <c r="G856" s="1">
        <v>101.35</v>
      </c>
      <c r="H856" s="1">
        <v>8.5299999999999994</v>
      </c>
      <c r="I856" s="1">
        <v>25.09</v>
      </c>
      <c r="J856" s="1">
        <v>39.94</v>
      </c>
      <c r="K856" s="1">
        <v>62.04</v>
      </c>
    </row>
    <row r="857" spans="1:11" ht="19" x14ac:dyDescent="0.2">
      <c r="A857" s="3" t="s">
        <v>604</v>
      </c>
      <c r="B857">
        <v>856</v>
      </c>
      <c r="C857" t="s">
        <v>2978</v>
      </c>
      <c r="D857" s="1">
        <v>16.5</v>
      </c>
      <c r="E857" s="1">
        <v>62.87</v>
      </c>
      <c r="F857" s="1">
        <v>47.04</v>
      </c>
      <c r="G857" s="1">
        <v>61.6</v>
      </c>
      <c r="H857" s="1">
        <v>5.25</v>
      </c>
      <c r="I857" s="1">
        <v>13.33</v>
      </c>
      <c r="J857" s="1">
        <v>27.39</v>
      </c>
      <c r="K857" s="1">
        <v>37.6</v>
      </c>
    </row>
    <row r="858" spans="1:11" ht="19" x14ac:dyDescent="0.2">
      <c r="A858" s="3" t="s">
        <v>605</v>
      </c>
      <c r="B858">
        <v>857</v>
      </c>
      <c r="C858" t="s">
        <v>2979</v>
      </c>
      <c r="D858" s="1">
        <v>11.88</v>
      </c>
      <c r="E858" s="1">
        <v>46.84</v>
      </c>
      <c r="F858" s="1">
        <v>30.73</v>
      </c>
      <c r="G858" s="1">
        <v>40.1</v>
      </c>
      <c r="H858" s="1">
        <v>4.29</v>
      </c>
      <c r="I858" s="1">
        <v>7.94</v>
      </c>
      <c r="J858" s="1">
        <v>17.09</v>
      </c>
      <c r="K858" s="1">
        <v>22.34</v>
      </c>
    </row>
    <row r="859" spans="1:11" ht="19" x14ac:dyDescent="0.2">
      <c r="A859" s="3" t="s">
        <v>606</v>
      </c>
      <c r="B859">
        <v>858</v>
      </c>
      <c r="C859" t="s">
        <v>2980</v>
      </c>
      <c r="D859" s="1">
        <v>15.72</v>
      </c>
      <c r="E859" s="1">
        <v>88.93</v>
      </c>
      <c r="F859" s="1">
        <v>48.18</v>
      </c>
      <c r="G859" s="1">
        <v>89.24</v>
      </c>
      <c r="H859" s="1">
        <v>6.28</v>
      </c>
      <c r="I859" s="1">
        <v>16.309999999999999</v>
      </c>
      <c r="J859" s="1">
        <v>26.86</v>
      </c>
      <c r="K859" s="1">
        <v>38.67</v>
      </c>
    </row>
    <row r="860" spans="1:11" ht="19" x14ac:dyDescent="0.2">
      <c r="A860" s="3" t="s">
        <v>607</v>
      </c>
      <c r="B860">
        <v>859</v>
      </c>
      <c r="C860" t="s">
        <v>2981</v>
      </c>
      <c r="D860" s="1">
        <v>11.53</v>
      </c>
      <c r="E860" s="1">
        <v>7.72</v>
      </c>
      <c r="F860" s="1">
        <v>8.31</v>
      </c>
      <c r="G860" s="1">
        <v>8</v>
      </c>
      <c r="H860" s="1">
        <v>8.76</v>
      </c>
      <c r="I860" s="1">
        <v>10.67</v>
      </c>
      <c r="J860" s="1">
        <v>19.82</v>
      </c>
      <c r="K860" s="1">
        <v>24.11</v>
      </c>
    </row>
    <row r="861" spans="1:11" ht="19" x14ac:dyDescent="0.2">
      <c r="A861" s="3" t="s">
        <v>0</v>
      </c>
      <c r="B861">
        <v>860</v>
      </c>
      <c r="C861" t="s">
        <v>2982</v>
      </c>
      <c r="D861" s="1">
        <v>41.41</v>
      </c>
      <c r="E861" s="1">
        <v>89.04</v>
      </c>
      <c r="F861" s="1">
        <v>49.28</v>
      </c>
      <c r="G861" s="1">
        <v>66.069999999999993</v>
      </c>
      <c r="H861" s="1">
        <v>3.78</v>
      </c>
      <c r="I861" s="1">
        <v>6.68</v>
      </c>
      <c r="J861" s="1">
        <v>15.74</v>
      </c>
      <c r="K861" s="1">
        <v>28.91</v>
      </c>
    </row>
    <row r="862" spans="1:11" ht="19" x14ac:dyDescent="0.2">
      <c r="A862" s="3" t="s">
        <v>0</v>
      </c>
      <c r="B862">
        <v>861</v>
      </c>
      <c r="C862" t="s">
        <v>2983</v>
      </c>
      <c r="D862" s="1">
        <v>26.61</v>
      </c>
      <c r="E862" s="1">
        <v>47.34</v>
      </c>
      <c r="F862" s="1">
        <v>27.53</v>
      </c>
      <c r="G862" s="1">
        <v>35.82</v>
      </c>
      <c r="H862" s="1">
        <v>3.05</v>
      </c>
      <c r="I862" s="1">
        <v>3.63</v>
      </c>
      <c r="J862" s="1">
        <v>6</v>
      </c>
      <c r="K862" s="1">
        <v>10.3</v>
      </c>
    </row>
    <row r="863" spans="1:11" ht="19" x14ac:dyDescent="0.2">
      <c r="A863" s="3" t="s">
        <v>608</v>
      </c>
      <c r="B863">
        <v>862</v>
      </c>
      <c r="C863" t="s">
        <v>2984</v>
      </c>
      <c r="D863" s="1">
        <v>2316.96</v>
      </c>
      <c r="E863" s="1">
        <v>1814.05</v>
      </c>
      <c r="F863" s="1">
        <v>1070.54</v>
      </c>
      <c r="G863" s="1">
        <v>1348.61</v>
      </c>
      <c r="H863" s="1">
        <v>1946.7</v>
      </c>
      <c r="I863" s="1">
        <v>1375.03</v>
      </c>
      <c r="J863" s="1">
        <v>1300.3399999999999</v>
      </c>
      <c r="K863" s="1">
        <v>2692.23</v>
      </c>
    </row>
    <row r="864" spans="1:11" ht="19" x14ac:dyDescent="0.2">
      <c r="A864" s="3" t="s">
        <v>609</v>
      </c>
      <c r="B864">
        <v>863</v>
      </c>
      <c r="C864" t="s">
        <v>2985</v>
      </c>
      <c r="D864" s="1">
        <v>21.35</v>
      </c>
      <c r="E864" s="1">
        <v>11.22</v>
      </c>
      <c r="F864" s="1">
        <v>8.17</v>
      </c>
      <c r="G864" s="1">
        <v>10.51</v>
      </c>
      <c r="H864" s="1">
        <v>6.99</v>
      </c>
      <c r="I864" s="1">
        <v>6.14</v>
      </c>
      <c r="J864" s="1">
        <v>12.54</v>
      </c>
      <c r="K864" s="1">
        <v>23.62</v>
      </c>
    </row>
    <row r="865" spans="1:11" ht="19" x14ac:dyDescent="0.2">
      <c r="A865" s="3" t="s">
        <v>610</v>
      </c>
      <c r="B865">
        <v>864</v>
      </c>
      <c r="C865" t="s">
        <v>2986</v>
      </c>
      <c r="D865" s="1">
        <v>20.34</v>
      </c>
      <c r="E865" s="1">
        <v>18.14</v>
      </c>
      <c r="F865" s="1">
        <v>11.61</v>
      </c>
      <c r="G865" s="1">
        <v>13.98</v>
      </c>
      <c r="H865" s="1">
        <v>5.78</v>
      </c>
      <c r="I865" s="1">
        <v>7.39</v>
      </c>
      <c r="J865" s="1">
        <v>16.89</v>
      </c>
      <c r="K865" s="1">
        <v>23.42</v>
      </c>
    </row>
    <row r="866" spans="1:11" ht="19" x14ac:dyDescent="0.2">
      <c r="A866" s="3" t="s">
        <v>611</v>
      </c>
      <c r="B866">
        <v>865</v>
      </c>
      <c r="C866" t="s">
        <v>2987</v>
      </c>
      <c r="D866" s="1">
        <v>13.96</v>
      </c>
      <c r="E866" s="1">
        <v>11.84</v>
      </c>
      <c r="F866" s="1">
        <v>8.5500000000000007</v>
      </c>
      <c r="G866" s="1">
        <v>13.11</v>
      </c>
      <c r="H866" s="1">
        <v>2.9</v>
      </c>
      <c r="I866" s="1">
        <v>3.94</v>
      </c>
      <c r="J866" s="1">
        <v>6.62</v>
      </c>
      <c r="K866" s="1">
        <v>15.39</v>
      </c>
    </row>
    <row r="867" spans="1:11" ht="19" x14ac:dyDescent="0.2">
      <c r="A867" s="3" t="s">
        <v>612</v>
      </c>
      <c r="B867">
        <v>866</v>
      </c>
      <c r="C867" t="s">
        <v>2988</v>
      </c>
      <c r="D867" s="1">
        <v>27.55</v>
      </c>
      <c r="E867" s="1">
        <v>52.9</v>
      </c>
      <c r="F867" s="1">
        <v>34.159999999999997</v>
      </c>
      <c r="G867" s="1">
        <v>44.2</v>
      </c>
      <c r="H867" s="1">
        <v>3.69</v>
      </c>
      <c r="I867" s="1">
        <v>5.66</v>
      </c>
      <c r="J867" s="1">
        <v>7.36</v>
      </c>
      <c r="K867" s="1">
        <v>12.51</v>
      </c>
    </row>
    <row r="868" spans="1:11" ht="19" x14ac:dyDescent="0.2">
      <c r="A868" s="3" t="s">
        <v>613</v>
      </c>
      <c r="B868">
        <v>867</v>
      </c>
      <c r="C868" t="s">
        <v>2989</v>
      </c>
      <c r="D868" s="1">
        <v>9.86</v>
      </c>
      <c r="E868" s="1">
        <v>17.28</v>
      </c>
      <c r="F868" s="1">
        <v>11.51</v>
      </c>
      <c r="G868" s="1">
        <v>15.79</v>
      </c>
      <c r="H868" s="1">
        <v>1.1399999999999999</v>
      </c>
      <c r="I868" s="1">
        <v>1.5</v>
      </c>
      <c r="J868" s="1">
        <v>2.4700000000000002</v>
      </c>
      <c r="K868" s="1">
        <v>5.49</v>
      </c>
    </row>
    <row r="869" spans="1:11" ht="19" x14ac:dyDescent="0.2">
      <c r="A869" s="3" t="s">
        <v>614</v>
      </c>
      <c r="B869">
        <v>868</v>
      </c>
      <c r="C869" t="s">
        <v>2990</v>
      </c>
      <c r="D869" s="1">
        <v>22.26</v>
      </c>
      <c r="E869" s="1">
        <v>38.43</v>
      </c>
      <c r="F869" s="1">
        <v>28.19</v>
      </c>
      <c r="G869" s="1">
        <v>37.159999999999997</v>
      </c>
      <c r="H869" s="1">
        <v>3.44</v>
      </c>
      <c r="I869" s="1">
        <v>4</v>
      </c>
      <c r="J869" s="1">
        <v>5.68</v>
      </c>
      <c r="K869" s="1">
        <v>13.23</v>
      </c>
    </row>
    <row r="870" spans="1:11" ht="19" x14ac:dyDescent="0.2">
      <c r="A870" s="3" t="s">
        <v>615</v>
      </c>
      <c r="B870">
        <v>869</v>
      </c>
      <c r="C870" t="s">
        <v>2991</v>
      </c>
      <c r="D870" s="1">
        <v>17.72</v>
      </c>
      <c r="E870" s="1">
        <v>28.82</v>
      </c>
      <c r="F870" s="1">
        <v>20.079999999999998</v>
      </c>
      <c r="G870" s="1">
        <v>27.09</v>
      </c>
      <c r="H870" s="1">
        <v>2.0099999999999998</v>
      </c>
      <c r="I870" s="1">
        <v>2.5299999999999998</v>
      </c>
      <c r="J870" s="1">
        <v>4.53</v>
      </c>
      <c r="K870" s="1">
        <v>9.1999999999999993</v>
      </c>
    </row>
    <row r="871" spans="1:11" ht="19" x14ac:dyDescent="0.2">
      <c r="A871" s="3" t="s">
        <v>616</v>
      </c>
      <c r="B871">
        <v>870</v>
      </c>
      <c r="C871" t="s">
        <v>2992</v>
      </c>
      <c r="D871" s="1">
        <v>12.65</v>
      </c>
      <c r="E871" s="1">
        <v>17.86</v>
      </c>
      <c r="F871" s="1">
        <v>13.15</v>
      </c>
      <c r="G871" s="1">
        <v>17.190000000000001</v>
      </c>
      <c r="H871" s="1">
        <v>1.18</v>
      </c>
      <c r="I871" s="1">
        <v>1.35</v>
      </c>
      <c r="J871" s="1">
        <v>3.41</v>
      </c>
      <c r="K871" s="1">
        <v>4.72</v>
      </c>
    </row>
    <row r="872" spans="1:11" ht="19" x14ac:dyDescent="0.2">
      <c r="A872" s="3" t="s">
        <v>617</v>
      </c>
      <c r="B872">
        <v>871</v>
      </c>
      <c r="C872" t="s">
        <v>2993</v>
      </c>
      <c r="D872" s="1">
        <v>12.15</v>
      </c>
      <c r="E872" s="1">
        <v>18.149999999999999</v>
      </c>
      <c r="F872" s="1">
        <v>8.9700000000000006</v>
      </c>
      <c r="G872" s="1">
        <v>17.91</v>
      </c>
      <c r="H872" s="1">
        <v>0.95</v>
      </c>
      <c r="I872" s="1">
        <v>1.49</v>
      </c>
      <c r="J872" s="1">
        <v>2.66</v>
      </c>
      <c r="K872" s="1">
        <v>3.66</v>
      </c>
    </row>
    <row r="873" spans="1:11" ht="19" x14ac:dyDescent="0.2">
      <c r="A873" s="3" t="s">
        <v>0</v>
      </c>
      <c r="B873">
        <v>872</v>
      </c>
      <c r="C873" t="s">
        <v>2994</v>
      </c>
      <c r="D873" s="1">
        <v>31.45</v>
      </c>
      <c r="E873" s="1">
        <v>12.81</v>
      </c>
      <c r="F873" s="1">
        <v>14.96</v>
      </c>
      <c r="G873" s="1">
        <v>10.23</v>
      </c>
      <c r="H873" s="1">
        <v>173.08</v>
      </c>
      <c r="I873" s="1">
        <v>175.13</v>
      </c>
      <c r="J873" s="1">
        <v>159.97</v>
      </c>
      <c r="K873" s="1">
        <v>325.29000000000002</v>
      </c>
    </row>
    <row r="874" spans="1:11" ht="19" x14ac:dyDescent="0.2">
      <c r="A874" s="3" t="s">
        <v>618</v>
      </c>
      <c r="B874">
        <v>873</v>
      </c>
      <c r="D874" s="1">
        <v>44.73</v>
      </c>
      <c r="E874" s="1">
        <v>16.29</v>
      </c>
      <c r="F874" s="1">
        <v>13.96</v>
      </c>
      <c r="G874" s="1">
        <v>11.29</v>
      </c>
      <c r="H874" s="1">
        <v>180.48</v>
      </c>
      <c r="I874" s="1">
        <v>201.01</v>
      </c>
      <c r="J874" s="1">
        <v>155.69999999999999</v>
      </c>
      <c r="K874" s="1">
        <v>368.56</v>
      </c>
    </row>
    <row r="875" spans="1:11" ht="19" x14ac:dyDescent="0.2">
      <c r="A875" s="3" t="s">
        <v>0</v>
      </c>
      <c r="B875">
        <v>874</v>
      </c>
      <c r="C875" t="s">
        <v>2995</v>
      </c>
      <c r="D875" s="1">
        <v>6.43</v>
      </c>
      <c r="E875" s="1">
        <v>3.5</v>
      </c>
      <c r="F875" s="1">
        <v>1.91</v>
      </c>
      <c r="G875" s="1">
        <v>2.04</v>
      </c>
      <c r="H875" s="1">
        <v>1.1499999999999999</v>
      </c>
      <c r="I875" s="1">
        <v>1.73</v>
      </c>
      <c r="J875" s="1">
        <v>0.87</v>
      </c>
      <c r="K875" s="1">
        <v>2.35</v>
      </c>
    </row>
    <row r="876" spans="1:11" ht="19" x14ac:dyDescent="0.2">
      <c r="A876" s="3" t="s">
        <v>619</v>
      </c>
      <c r="B876">
        <v>875</v>
      </c>
      <c r="C876" t="s">
        <v>2996</v>
      </c>
      <c r="D876" s="1">
        <v>12.01</v>
      </c>
      <c r="E876" s="1">
        <v>12.11</v>
      </c>
      <c r="F876" s="1">
        <v>10.9</v>
      </c>
      <c r="G876" s="1">
        <v>10.64</v>
      </c>
      <c r="H876" s="1">
        <v>3.89</v>
      </c>
      <c r="I876" s="1">
        <v>6.77</v>
      </c>
      <c r="J876" s="1">
        <v>22.51</v>
      </c>
      <c r="K876" s="1">
        <v>35.75</v>
      </c>
    </row>
    <row r="877" spans="1:11" ht="19" x14ac:dyDescent="0.2">
      <c r="A877" s="3" t="s">
        <v>620</v>
      </c>
      <c r="B877">
        <v>876</v>
      </c>
      <c r="C877" t="s">
        <v>2997</v>
      </c>
      <c r="D877" s="1">
        <v>11.94</v>
      </c>
      <c r="E877" s="1">
        <v>8.26</v>
      </c>
      <c r="F877" s="1">
        <v>8.52</v>
      </c>
      <c r="G877" s="1">
        <v>7.08</v>
      </c>
      <c r="H877" s="1">
        <v>4.9800000000000004</v>
      </c>
      <c r="I877" s="1">
        <v>6.53</v>
      </c>
      <c r="J877" s="1">
        <v>20.13</v>
      </c>
      <c r="K877" s="1">
        <v>35.86</v>
      </c>
    </row>
    <row r="878" spans="1:11" ht="19" x14ac:dyDescent="0.2">
      <c r="A878" s="3" t="s">
        <v>621</v>
      </c>
      <c r="B878">
        <v>877</v>
      </c>
      <c r="C878" t="s">
        <v>2998</v>
      </c>
      <c r="D878" s="1">
        <v>84.02</v>
      </c>
      <c r="E878" s="1">
        <v>44.22</v>
      </c>
      <c r="F878" s="1">
        <v>37.380000000000003</v>
      </c>
      <c r="G878" s="1">
        <v>24.89</v>
      </c>
      <c r="H878" s="1">
        <v>9.2799999999999994</v>
      </c>
      <c r="I878" s="1">
        <v>6.44</v>
      </c>
      <c r="J878" s="1">
        <v>12.43</v>
      </c>
      <c r="K878" s="1">
        <v>22.99</v>
      </c>
    </row>
    <row r="879" spans="1:11" ht="19" x14ac:dyDescent="0.2">
      <c r="A879" s="3" t="s">
        <v>622</v>
      </c>
      <c r="B879">
        <v>878</v>
      </c>
      <c r="C879" t="s">
        <v>2999</v>
      </c>
      <c r="D879" s="1">
        <v>58.85</v>
      </c>
      <c r="E879" s="1">
        <v>38.979999999999997</v>
      </c>
      <c r="F879" s="1">
        <v>30.78</v>
      </c>
      <c r="G879" s="1">
        <v>31.2</v>
      </c>
      <c r="H879" s="1">
        <v>4.34</v>
      </c>
      <c r="I879" s="1">
        <v>5.38</v>
      </c>
      <c r="J879" s="1">
        <v>11</v>
      </c>
      <c r="K879" s="1">
        <v>12.37</v>
      </c>
    </row>
    <row r="880" spans="1:11" ht="19" x14ac:dyDescent="0.2">
      <c r="A880" s="3" t="s">
        <v>0</v>
      </c>
      <c r="B880">
        <v>879</v>
      </c>
      <c r="C880" t="s">
        <v>3000</v>
      </c>
      <c r="D880" s="1">
        <v>17.88</v>
      </c>
      <c r="E880" s="1">
        <v>13.1</v>
      </c>
      <c r="F880" s="1">
        <v>11.53</v>
      </c>
      <c r="G880" s="1">
        <v>12.76</v>
      </c>
      <c r="H880" s="1">
        <v>5.39</v>
      </c>
      <c r="I880" s="1">
        <v>8.5399999999999991</v>
      </c>
      <c r="J880" s="1">
        <v>16.73</v>
      </c>
      <c r="K880" s="1">
        <v>39.479999999999997</v>
      </c>
    </row>
    <row r="881" spans="1:11" ht="19" x14ac:dyDescent="0.2">
      <c r="A881" s="3" t="s">
        <v>0</v>
      </c>
      <c r="B881">
        <v>880</v>
      </c>
      <c r="C881" t="s">
        <v>3001</v>
      </c>
      <c r="D881" s="1">
        <v>50.6</v>
      </c>
      <c r="E881" s="1">
        <v>26.38</v>
      </c>
      <c r="F881" s="1">
        <v>27.15</v>
      </c>
      <c r="G881" s="1">
        <v>20.02</v>
      </c>
      <c r="H881" s="1">
        <v>18.12</v>
      </c>
      <c r="I881" s="1">
        <v>20.100000000000001</v>
      </c>
      <c r="J881" s="1">
        <v>25.03</v>
      </c>
      <c r="K881" s="1">
        <v>47.6</v>
      </c>
    </row>
    <row r="882" spans="1:11" ht="19" x14ac:dyDescent="0.2">
      <c r="A882" s="3" t="s">
        <v>623</v>
      </c>
      <c r="B882">
        <v>881</v>
      </c>
      <c r="D882" s="1">
        <v>10.85</v>
      </c>
      <c r="E882" s="1">
        <v>1.86</v>
      </c>
      <c r="F882" s="1">
        <v>1.73</v>
      </c>
      <c r="G882" s="1">
        <v>4.1900000000000004</v>
      </c>
      <c r="H882" s="1">
        <v>4.0999999999999996</v>
      </c>
      <c r="I882" s="1">
        <v>6.8</v>
      </c>
      <c r="J882" s="1">
        <v>7</v>
      </c>
      <c r="K882" s="1">
        <v>33.090000000000003</v>
      </c>
    </row>
    <row r="883" spans="1:11" ht="19" x14ac:dyDescent="0.2">
      <c r="A883" s="3" t="s">
        <v>0</v>
      </c>
      <c r="B883">
        <v>882</v>
      </c>
      <c r="C883" t="s">
        <v>3002</v>
      </c>
      <c r="D883" s="1">
        <v>28.8</v>
      </c>
      <c r="E883" s="1">
        <v>61.16</v>
      </c>
      <c r="F883" s="1">
        <v>14.57</v>
      </c>
      <c r="G883" s="1">
        <v>48.44</v>
      </c>
      <c r="H883" s="1">
        <v>9.94</v>
      </c>
      <c r="I883" s="1">
        <v>13.02</v>
      </c>
      <c r="J883" s="1">
        <v>6.39</v>
      </c>
      <c r="K883" s="1">
        <v>19.18</v>
      </c>
    </row>
    <row r="884" spans="1:11" ht="19" x14ac:dyDescent="0.2">
      <c r="A884" s="3" t="s">
        <v>624</v>
      </c>
      <c r="B884">
        <v>883</v>
      </c>
      <c r="C884" t="s">
        <v>3003</v>
      </c>
      <c r="D884" s="1">
        <v>5.39</v>
      </c>
      <c r="E884" s="1">
        <v>28.82</v>
      </c>
      <c r="F884" s="1">
        <v>5.68</v>
      </c>
      <c r="G884" s="1">
        <v>28.42</v>
      </c>
      <c r="H884" s="1">
        <v>2.0099999999999998</v>
      </c>
      <c r="I884" s="1">
        <v>4.6900000000000004</v>
      </c>
      <c r="J884" s="1">
        <v>1.45</v>
      </c>
      <c r="K884" s="1">
        <v>5.21</v>
      </c>
    </row>
    <row r="885" spans="1:11" ht="19" x14ac:dyDescent="0.2">
      <c r="A885" s="3" t="s">
        <v>625</v>
      </c>
      <c r="B885">
        <v>884</v>
      </c>
      <c r="C885" t="s">
        <v>3004</v>
      </c>
      <c r="D885" s="1">
        <v>2.63</v>
      </c>
      <c r="E885" s="1">
        <v>24.45</v>
      </c>
      <c r="F885" s="1">
        <v>4.25</v>
      </c>
      <c r="G885" s="1">
        <v>24.63</v>
      </c>
      <c r="H885" s="1">
        <v>1.04</v>
      </c>
      <c r="I885" s="1">
        <v>2.25</v>
      </c>
      <c r="J885" s="1">
        <v>0.68</v>
      </c>
      <c r="K885" s="1">
        <v>3.07</v>
      </c>
    </row>
    <row r="886" spans="1:11" ht="19" x14ac:dyDescent="0.2">
      <c r="A886" s="3" t="s">
        <v>626</v>
      </c>
      <c r="B886">
        <v>885</v>
      </c>
      <c r="C886" t="s">
        <v>3005</v>
      </c>
      <c r="D886" s="1">
        <v>2.79</v>
      </c>
      <c r="E886" s="1">
        <v>25.61</v>
      </c>
      <c r="F886" s="1">
        <v>4.13</v>
      </c>
      <c r="G886" s="1">
        <v>26.86</v>
      </c>
      <c r="H886" s="1">
        <v>1.01</v>
      </c>
      <c r="I886" s="1">
        <v>2.79</v>
      </c>
      <c r="J886" s="1">
        <v>1.31</v>
      </c>
      <c r="K886" s="1">
        <v>4.74</v>
      </c>
    </row>
    <row r="887" spans="1:11" ht="19" x14ac:dyDescent="0.2">
      <c r="A887" s="3" t="s">
        <v>627</v>
      </c>
      <c r="B887">
        <v>886</v>
      </c>
      <c r="C887" t="s">
        <v>3006</v>
      </c>
      <c r="D887" s="1">
        <v>3.21</v>
      </c>
      <c r="E887" s="1">
        <v>27.01</v>
      </c>
      <c r="F887" s="1">
        <v>3.98</v>
      </c>
      <c r="G887" s="1">
        <v>32.24</v>
      </c>
      <c r="H887" s="1">
        <v>0.85</v>
      </c>
      <c r="I887" s="1">
        <v>2.7</v>
      </c>
      <c r="J887" s="1">
        <v>1.56</v>
      </c>
      <c r="K887" s="1">
        <v>3.71</v>
      </c>
    </row>
    <row r="888" spans="1:11" ht="19" x14ac:dyDescent="0.2">
      <c r="A888" s="3" t="s">
        <v>628</v>
      </c>
      <c r="B888">
        <v>887</v>
      </c>
      <c r="C888" t="s">
        <v>3007</v>
      </c>
      <c r="D888" s="1">
        <v>1.79</v>
      </c>
      <c r="E888" s="1">
        <v>17.59</v>
      </c>
      <c r="F888" s="1">
        <v>2.4700000000000002</v>
      </c>
      <c r="G888" s="1">
        <v>28.28</v>
      </c>
      <c r="H888" s="1">
        <v>0.6</v>
      </c>
      <c r="I888" s="1">
        <v>1.29</v>
      </c>
      <c r="J888" s="1">
        <v>0.6</v>
      </c>
      <c r="K888" s="1">
        <v>1.53</v>
      </c>
    </row>
    <row r="889" spans="1:11" ht="19" x14ac:dyDescent="0.2">
      <c r="A889" s="3" t="s">
        <v>629</v>
      </c>
      <c r="B889">
        <v>888</v>
      </c>
      <c r="C889" t="s">
        <v>3008</v>
      </c>
      <c r="D889" s="1">
        <v>1.28</v>
      </c>
      <c r="E889" s="1">
        <v>11.24</v>
      </c>
      <c r="F889" s="1">
        <v>1.94</v>
      </c>
      <c r="G889" s="1">
        <v>18.690000000000001</v>
      </c>
      <c r="H889" s="1">
        <v>0.67</v>
      </c>
      <c r="I889" s="1">
        <v>1.21</v>
      </c>
      <c r="J889" s="1">
        <v>0.27</v>
      </c>
      <c r="K889" s="1">
        <v>1.9</v>
      </c>
    </row>
    <row r="890" spans="1:11" ht="19" x14ac:dyDescent="0.2">
      <c r="A890" s="3" t="s">
        <v>630</v>
      </c>
      <c r="B890">
        <v>889</v>
      </c>
      <c r="C890" t="s">
        <v>3009</v>
      </c>
      <c r="D890" s="1">
        <v>1.75</v>
      </c>
      <c r="E890" s="1">
        <v>15.07</v>
      </c>
      <c r="F890" s="1">
        <v>1.23</v>
      </c>
      <c r="G890" s="1">
        <v>26</v>
      </c>
      <c r="H890" s="1">
        <v>0.32</v>
      </c>
      <c r="I890" s="1">
        <v>0.93</v>
      </c>
      <c r="J890" s="1">
        <v>0.91</v>
      </c>
      <c r="K890" s="1">
        <v>1.58</v>
      </c>
    </row>
    <row r="891" spans="1:11" ht="19" x14ac:dyDescent="0.2">
      <c r="A891" s="3" t="s">
        <v>631</v>
      </c>
      <c r="B891">
        <v>890</v>
      </c>
      <c r="C891" t="s">
        <v>3010</v>
      </c>
      <c r="D891" s="1">
        <v>16.03</v>
      </c>
      <c r="E891" s="1">
        <v>64.41</v>
      </c>
      <c r="F891" s="1">
        <v>15.4</v>
      </c>
      <c r="G891" s="1">
        <v>83.82</v>
      </c>
      <c r="H891" s="1">
        <v>2.73</v>
      </c>
      <c r="I891" s="1">
        <v>2.58</v>
      </c>
      <c r="J891" s="1">
        <v>5.38</v>
      </c>
      <c r="K891" s="1">
        <v>10.81</v>
      </c>
    </row>
    <row r="892" spans="1:11" ht="19" x14ac:dyDescent="0.2">
      <c r="A892" s="3" t="s">
        <v>632</v>
      </c>
      <c r="B892">
        <v>891</v>
      </c>
      <c r="C892" t="s">
        <v>3011</v>
      </c>
      <c r="D892" s="1">
        <v>10.19</v>
      </c>
      <c r="E892" s="1">
        <v>47.66</v>
      </c>
      <c r="F892" s="1">
        <v>26.17</v>
      </c>
      <c r="G892" s="1">
        <v>51.53</v>
      </c>
      <c r="H892" s="1">
        <v>2.72</v>
      </c>
      <c r="I892" s="1">
        <v>4.72</v>
      </c>
      <c r="J892" s="1">
        <v>6.06</v>
      </c>
      <c r="K892" s="1">
        <v>10.85</v>
      </c>
    </row>
    <row r="893" spans="1:11" ht="19" x14ac:dyDescent="0.2">
      <c r="A893" s="3" t="s">
        <v>633</v>
      </c>
      <c r="B893">
        <v>892</v>
      </c>
      <c r="C893" t="s">
        <v>3012</v>
      </c>
      <c r="D893" s="1">
        <v>4.66</v>
      </c>
      <c r="E893" s="1">
        <v>10.43</v>
      </c>
      <c r="F893" s="1">
        <v>3.15</v>
      </c>
      <c r="G893" s="1">
        <v>8.84</v>
      </c>
      <c r="H893" s="1">
        <v>0.77</v>
      </c>
      <c r="I893" s="1">
        <v>1.88</v>
      </c>
      <c r="J893" s="1">
        <v>1.2</v>
      </c>
      <c r="K893" s="1">
        <v>2.0499999999999998</v>
      </c>
    </row>
    <row r="894" spans="1:11" ht="19" x14ac:dyDescent="0.2">
      <c r="A894" s="3" t="s">
        <v>634</v>
      </c>
      <c r="B894">
        <v>893</v>
      </c>
      <c r="D894" s="1">
        <v>0.89</v>
      </c>
      <c r="E894" s="1">
        <v>0.44</v>
      </c>
      <c r="F894" s="1">
        <v>0.82</v>
      </c>
      <c r="G894" s="1">
        <v>0.5</v>
      </c>
      <c r="H894" s="1">
        <v>0.32</v>
      </c>
      <c r="I894" s="1">
        <v>0</v>
      </c>
      <c r="J894" s="1">
        <v>1.81</v>
      </c>
      <c r="K894" s="1">
        <v>2.14</v>
      </c>
    </row>
    <row r="895" spans="1:11" ht="19" x14ac:dyDescent="0.2">
      <c r="A895" s="3" t="s">
        <v>0</v>
      </c>
      <c r="B895">
        <v>894</v>
      </c>
      <c r="C895" t="s">
        <v>3013</v>
      </c>
      <c r="D895" s="1">
        <v>3.38</v>
      </c>
      <c r="E895" s="1">
        <v>3.55</v>
      </c>
      <c r="F895" s="1">
        <v>2.74</v>
      </c>
      <c r="G895" s="1">
        <v>3.66</v>
      </c>
      <c r="H895" s="1">
        <v>1.52</v>
      </c>
      <c r="I895" s="1">
        <v>4.24</v>
      </c>
      <c r="J895" s="1">
        <v>4.55</v>
      </c>
      <c r="K895" s="1">
        <v>20.37</v>
      </c>
    </row>
    <row r="896" spans="1:11" ht="19" x14ac:dyDescent="0.2">
      <c r="A896" s="3" t="s">
        <v>635</v>
      </c>
      <c r="B896">
        <v>895</v>
      </c>
      <c r="C896" t="s">
        <v>3014</v>
      </c>
      <c r="D896" s="1">
        <v>8.1199999999999992</v>
      </c>
      <c r="E896" s="1">
        <v>9.9700000000000006</v>
      </c>
      <c r="F896" s="1">
        <v>6.97</v>
      </c>
      <c r="G896" s="1">
        <v>8.86</v>
      </c>
      <c r="H896" s="1">
        <v>4.1900000000000004</v>
      </c>
      <c r="I896" s="1">
        <v>8.36</v>
      </c>
      <c r="J896" s="1">
        <v>16.100000000000001</v>
      </c>
      <c r="K896" s="1">
        <v>46.91</v>
      </c>
    </row>
    <row r="897" spans="1:11" ht="19" x14ac:dyDescent="0.2">
      <c r="A897" s="3" t="s">
        <v>636</v>
      </c>
      <c r="B897">
        <v>896</v>
      </c>
      <c r="C897" t="s">
        <v>3015</v>
      </c>
      <c r="D897" s="1">
        <v>50.75</v>
      </c>
      <c r="E897" s="1">
        <v>50.53</v>
      </c>
      <c r="F897" s="1">
        <v>39.78</v>
      </c>
      <c r="G897" s="1">
        <v>45.52</v>
      </c>
      <c r="H897" s="1">
        <v>8.4600000000000009</v>
      </c>
      <c r="I897" s="1">
        <v>8.73</v>
      </c>
      <c r="J897" s="1">
        <v>16.89</v>
      </c>
      <c r="K897" s="1">
        <v>21.9</v>
      </c>
    </row>
    <row r="898" spans="1:11" ht="19" x14ac:dyDescent="0.2">
      <c r="A898" s="3" t="s">
        <v>637</v>
      </c>
      <c r="B898">
        <v>897</v>
      </c>
      <c r="D898" s="1">
        <v>132.59</v>
      </c>
      <c r="E898" s="1">
        <v>73.900000000000006</v>
      </c>
      <c r="F898" s="1">
        <v>61.46</v>
      </c>
      <c r="G898" s="1">
        <v>62.56</v>
      </c>
      <c r="H898" s="1">
        <v>20.420000000000002</v>
      </c>
      <c r="I898" s="1">
        <v>33.44</v>
      </c>
      <c r="J898" s="1">
        <v>42.5</v>
      </c>
      <c r="K898" s="1">
        <v>86.65</v>
      </c>
    </row>
    <row r="899" spans="1:11" ht="19" x14ac:dyDescent="0.2">
      <c r="A899" s="3" t="s">
        <v>638</v>
      </c>
      <c r="B899">
        <v>898</v>
      </c>
      <c r="C899" t="s">
        <v>3016</v>
      </c>
      <c r="D899" s="1">
        <v>136.19</v>
      </c>
      <c r="E899" s="1">
        <v>85.16</v>
      </c>
      <c r="F899" s="1">
        <v>61.64</v>
      </c>
      <c r="G899" s="1">
        <v>78.430000000000007</v>
      </c>
      <c r="H899" s="1">
        <v>20.36</v>
      </c>
      <c r="I899" s="1">
        <v>29.14</v>
      </c>
      <c r="J899" s="1">
        <v>45.78</v>
      </c>
      <c r="K899" s="1">
        <v>82.39</v>
      </c>
    </row>
    <row r="900" spans="1:11" ht="19" x14ac:dyDescent="0.2">
      <c r="A900" s="3" t="s">
        <v>0</v>
      </c>
      <c r="B900">
        <v>899</v>
      </c>
      <c r="C900" t="s">
        <v>3017</v>
      </c>
      <c r="D900" s="1">
        <v>40.17</v>
      </c>
      <c r="E900" s="1">
        <v>32.21</v>
      </c>
      <c r="F900" s="1">
        <v>16.84</v>
      </c>
      <c r="G900" s="1">
        <v>27.1</v>
      </c>
      <c r="H900" s="1">
        <v>4.88</v>
      </c>
      <c r="I900" s="1">
        <v>6.63</v>
      </c>
      <c r="J900" s="1">
        <v>7.48</v>
      </c>
      <c r="K900" s="1">
        <v>19.690000000000001</v>
      </c>
    </row>
    <row r="901" spans="1:11" ht="19" x14ac:dyDescent="0.2">
      <c r="A901" s="3" t="s">
        <v>0</v>
      </c>
      <c r="B901">
        <v>900</v>
      </c>
      <c r="C901" t="s">
        <v>3018</v>
      </c>
      <c r="D901" s="1">
        <v>76.31</v>
      </c>
      <c r="E901" s="1">
        <v>59.23</v>
      </c>
      <c r="F901" s="1">
        <v>41.37</v>
      </c>
      <c r="G901" s="1">
        <v>32.78</v>
      </c>
      <c r="H901" s="1">
        <v>11.64</v>
      </c>
      <c r="I901" s="1">
        <v>18.73</v>
      </c>
      <c r="J901" s="1">
        <v>28.07</v>
      </c>
      <c r="K901" s="1">
        <v>41.72</v>
      </c>
    </row>
    <row r="902" spans="1:11" ht="19" x14ac:dyDescent="0.2">
      <c r="A902" s="3" t="s">
        <v>639</v>
      </c>
      <c r="B902">
        <v>901</v>
      </c>
      <c r="C902" t="s">
        <v>3019</v>
      </c>
      <c r="D902" s="1">
        <v>89.55</v>
      </c>
      <c r="E902" s="1">
        <v>79.209999999999994</v>
      </c>
      <c r="F902" s="1">
        <v>53.4</v>
      </c>
      <c r="G902" s="1">
        <v>55.11</v>
      </c>
      <c r="H902" s="1">
        <v>14.12</v>
      </c>
      <c r="I902" s="1">
        <v>20.11</v>
      </c>
      <c r="J902" s="1">
        <v>32.22</v>
      </c>
      <c r="K902" s="1">
        <v>33.630000000000003</v>
      </c>
    </row>
    <row r="903" spans="1:11" ht="19" x14ac:dyDescent="0.2">
      <c r="A903" s="3" t="s">
        <v>0</v>
      </c>
      <c r="B903">
        <v>902</v>
      </c>
      <c r="C903" t="s">
        <v>3020</v>
      </c>
      <c r="D903" s="1">
        <v>58.03</v>
      </c>
      <c r="E903" s="1">
        <v>48.16</v>
      </c>
      <c r="F903" s="1">
        <v>29.91</v>
      </c>
      <c r="G903" s="1">
        <v>29.97</v>
      </c>
      <c r="H903" s="1">
        <v>8.5500000000000007</v>
      </c>
      <c r="I903" s="1">
        <v>9.75</v>
      </c>
      <c r="J903" s="1">
        <v>19.64</v>
      </c>
      <c r="K903" s="1">
        <v>20.239999999999998</v>
      </c>
    </row>
    <row r="904" spans="1:11" ht="19" x14ac:dyDescent="0.2">
      <c r="A904" s="3" t="s">
        <v>640</v>
      </c>
      <c r="B904">
        <v>903</v>
      </c>
      <c r="C904" t="s">
        <v>3021</v>
      </c>
      <c r="D904" s="1">
        <v>32.25</v>
      </c>
      <c r="E904" s="1">
        <v>15.79</v>
      </c>
      <c r="F904" s="1">
        <v>13.78</v>
      </c>
      <c r="G904" s="1">
        <v>11.39</v>
      </c>
      <c r="H904" s="1">
        <v>6.15</v>
      </c>
      <c r="I904" s="1">
        <v>5.59</v>
      </c>
      <c r="J904" s="1">
        <v>9.19</v>
      </c>
      <c r="K904" s="1">
        <v>13.14</v>
      </c>
    </row>
    <row r="905" spans="1:11" ht="19" x14ac:dyDescent="0.2">
      <c r="A905" s="3" t="s">
        <v>641</v>
      </c>
      <c r="B905">
        <v>904</v>
      </c>
      <c r="C905" t="s">
        <v>3022</v>
      </c>
      <c r="D905" s="1">
        <v>196.69</v>
      </c>
      <c r="E905" s="1">
        <v>223.3</v>
      </c>
      <c r="F905" s="1">
        <v>198.67</v>
      </c>
      <c r="G905" s="1">
        <v>183.66</v>
      </c>
      <c r="H905" s="1">
        <v>43.95</v>
      </c>
      <c r="I905" s="1">
        <v>47.21</v>
      </c>
      <c r="J905" s="1">
        <v>89.17</v>
      </c>
      <c r="K905" s="1">
        <v>108.28</v>
      </c>
    </row>
    <row r="906" spans="1:11" ht="19" x14ac:dyDescent="0.2">
      <c r="A906" s="3" t="s">
        <v>642</v>
      </c>
      <c r="B906">
        <v>905</v>
      </c>
      <c r="C906" t="s">
        <v>3023</v>
      </c>
      <c r="D906" s="1">
        <v>155.01</v>
      </c>
      <c r="E906" s="1">
        <v>150.69</v>
      </c>
      <c r="F906" s="1">
        <v>129.07</v>
      </c>
      <c r="G906" s="1">
        <v>123.58</v>
      </c>
      <c r="H906" s="1">
        <v>29.02</v>
      </c>
      <c r="I906" s="1">
        <v>31.96</v>
      </c>
      <c r="J906" s="1">
        <v>70.8</v>
      </c>
      <c r="K906" s="1">
        <v>103.35</v>
      </c>
    </row>
    <row r="907" spans="1:11" ht="19" x14ac:dyDescent="0.2">
      <c r="A907" s="3" t="s">
        <v>643</v>
      </c>
      <c r="B907">
        <v>906</v>
      </c>
      <c r="C907" t="s">
        <v>3024</v>
      </c>
      <c r="D907" s="1">
        <v>50.88</v>
      </c>
      <c r="E907" s="1">
        <v>53.36</v>
      </c>
      <c r="F907" s="1">
        <v>44.18</v>
      </c>
      <c r="G907" s="1">
        <v>41.74</v>
      </c>
      <c r="H907" s="1">
        <v>20.34</v>
      </c>
      <c r="I907" s="1">
        <v>20.94</v>
      </c>
      <c r="J907" s="1">
        <v>36.409999999999997</v>
      </c>
      <c r="K907" s="1">
        <v>58.33</v>
      </c>
    </row>
    <row r="908" spans="1:11" ht="19" x14ac:dyDescent="0.2">
      <c r="A908" s="3" t="s">
        <v>644</v>
      </c>
      <c r="B908">
        <v>907</v>
      </c>
      <c r="C908" t="s">
        <v>3025</v>
      </c>
      <c r="D908" s="1">
        <v>32.06</v>
      </c>
      <c r="E908" s="1">
        <v>33.130000000000003</v>
      </c>
      <c r="F908" s="1">
        <v>27.82</v>
      </c>
      <c r="G908" s="1">
        <v>23.7</v>
      </c>
      <c r="H908" s="1">
        <v>12.86</v>
      </c>
      <c r="I908" s="1">
        <v>12.44</v>
      </c>
      <c r="J908" s="1">
        <v>24.25</v>
      </c>
      <c r="K908" s="1">
        <v>38.96</v>
      </c>
    </row>
    <row r="909" spans="1:11" ht="19" x14ac:dyDescent="0.2">
      <c r="A909" s="3" t="s">
        <v>645</v>
      </c>
      <c r="B909">
        <v>908</v>
      </c>
      <c r="C909" t="s">
        <v>3026</v>
      </c>
      <c r="D909" s="1">
        <v>20.98</v>
      </c>
      <c r="E909" s="1">
        <v>21.12</v>
      </c>
      <c r="F909" s="1">
        <v>19.329999999999998</v>
      </c>
      <c r="G909" s="1">
        <v>15.92</v>
      </c>
      <c r="H909" s="1">
        <v>8.4600000000000009</v>
      </c>
      <c r="I909" s="1">
        <v>10.63</v>
      </c>
      <c r="J909" s="1">
        <v>10.78</v>
      </c>
      <c r="K909" s="1">
        <v>31.16</v>
      </c>
    </row>
    <row r="910" spans="1:11" ht="19" x14ac:dyDescent="0.2">
      <c r="A910" s="3" t="s">
        <v>646</v>
      </c>
      <c r="B910">
        <v>909</v>
      </c>
      <c r="C910" t="s">
        <v>3027</v>
      </c>
      <c r="D910" s="1">
        <v>40.92</v>
      </c>
      <c r="E910" s="1">
        <v>42.61</v>
      </c>
      <c r="F910" s="1">
        <v>30.78</v>
      </c>
      <c r="G910" s="1">
        <v>32.69</v>
      </c>
      <c r="H910" s="1">
        <v>16.89</v>
      </c>
      <c r="I910" s="1">
        <v>20.75</v>
      </c>
      <c r="J910" s="1">
        <v>28.5</v>
      </c>
      <c r="K910" s="1">
        <v>31.54</v>
      </c>
    </row>
    <row r="911" spans="1:11" ht="19" x14ac:dyDescent="0.2">
      <c r="A911" s="3" t="s">
        <v>647</v>
      </c>
      <c r="B911">
        <v>910</v>
      </c>
      <c r="C911" t="s">
        <v>3028</v>
      </c>
      <c r="D911" s="1">
        <v>76.19</v>
      </c>
      <c r="E911" s="1">
        <v>69.11</v>
      </c>
      <c r="F911" s="1">
        <v>45.51</v>
      </c>
      <c r="G911" s="1">
        <v>51.65</v>
      </c>
      <c r="H911" s="1">
        <v>29.19</v>
      </c>
      <c r="I911" s="1">
        <v>39.340000000000003</v>
      </c>
      <c r="J911" s="1">
        <v>52.12</v>
      </c>
      <c r="K911" s="1">
        <v>97.99</v>
      </c>
    </row>
    <row r="912" spans="1:11" ht="19" x14ac:dyDescent="0.2">
      <c r="A912" s="3" t="s">
        <v>648</v>
      </c>
      <c r="B912">
        <v>911</v>
      </c>
      <c r="C912" t="s">
        <v>3029</v>
      </c>
      <c r="D912" s="1">
        <v>177.89</v>
      </c>
      <c r="E912" s="1">
        <v>134.44</v>
      </c>
      <c r="F912" s="1">
        <v>118.66</v>
      </c>
      <c r="G912" s="1">
        <v>114.11</v>
      </c>
      <c r="H912" s="1">
        <v>58.7</v>
      </c>
      <c r="I912" s="1">
        <v>79.55</v>
      </c>
      <c r="J912" s="1">
        <v>135.08000000000001</v>
      </c>
      <c r="K912" s="1">
        <v>149.15</v>
      </c>
    </row>
    <row r="913" spans="1:11" ht="19" x14ac:dyDescent="0.2">
      <c r="A913" s="3" t="s">
        <v>649</v>
      </c>
      <c r="B913">
        <v>912</v>
      </c>
      <c r="C913" t="s">
        <v>3030</v>
      </c>
      <c r="D913" s="1">
        <v>295.29000000000002</v>
      </c>
      <c r="E913" s="1">
        <v>175.73</v>
      </c>
      <c r="F913" s="1"/>
      <c r="G913" s="1">
        <v>153.81</v>
      </c>
      <c r="H913" s="1">
        <v>136.19</v>
      </c>
      <c r="I913" s="1">
        <v>175.97</v>
      </c>
      <c r="J913" s="1">
        <v>227.72</v>
      </c>
      <c r="K913" s="1">
        <v>294.66000000000003</v>
      </c>
    </row>
    <row r="914" spans="1:11" ht="19" x14ac:dyDescent="0.2">
      <c r="A914" s="3" t="s">
        <v>650</v>
      </c>
      <c r="B914">
        <v>913</v>
      </c>
      <c r="C914" t="s">
        <v>3031</v>
      </c>
      <c r="D914" s="1">
        <v>4.47</v>
      </c>
      <c r="E914" s="1">
        <v>6.86</v>
      </c>
      <c r="F914" s="1">
        <v>6.17</v>
      </c>
      <c r="G914" s="1">
        <v>7.72</v>
      </c>
      <c r="H914" s="1">
        <v>3.36</v>
      </c>
      <c r="I914" s="1">
        <v>2.71</v>
      </c>
      <c r="J914" s="1">
        <v>7.77</v>
      </c>
      <c r="K914" s="1">
        <v>18.93</v>
      </c>
    </row>
    <row r="915" spans="1:11" ht="19" x14ac:dyDescent="0.2">
      <c r="A915" s="3" t="s">
        <v>651</v>
      </c>
      <c r="B915">
        <v>914</v>
      </c>
      <c r="C915" t="s">
        <v>3032</v>
      </c>
      <c r="D915" s="1">
        <v>45.78</v>
      </c>
      <c r="E915" s="1">
        <v>19.87</v>
      </c>
      <c r="F915" s="1">
        <v>31.54</v>
      </c>
      <c r="G915" s="1">
        <v>21.48</v>
      </c>
      <c r="H915" s="1">
        <v>47.26</v>
      </c>
      <c r="I915" s="1">
        <v>72.28</v>
      </c>
      <c r="J915" s="1">
        <v>66.17</v>
      </c>
      <c r="K915" s="1">
        <v>159.47999999999999</v>
      </c>
    </row>
    <row r="916" spans="1:11" ht="19" x14ac:dyDescent="0.2">
      <c r="A916" s="3" t="s">
        <v>652</v>
      </c>
      <c r="B916">
        <v>915</v>
      </c>
      <c r="C916" t="s">
        <v>3033</v>
      </c>
      <c r="D916" s="1">
        <v>6.44</v>
      </c>
      <c r="E916" s="1">
        <v>3.69</v>
      </c>
      <c r="F916" s="1">
        <v>1.56</v>
      </c>
      <c r="G916" s="1">
        <v>5.48</v>
      </c>
      <c r="H916" s="1">
        <v>7.15</v>
      </c>
      <c r="I916" s="1">
        <v>8.85</v>
      </c>
      <c r="J916" s="1">
        <v>7.67</v>
      </c>
      <c r="K916" s="1">
        <v>17.510000000000002</v>
      </c>
    </row>
    <row r="917" spans="1:11" ht="19" x14ac:dyDescent="0.2">
      <c r="A917" s="3" t="s">
        <v>653</v>
      </c>
      <c r="B917">
        <v>916</v>
      </c>
      <c r="C917" t="s">
        <v>3034</v>
      </c>
      <c r="D917" s="1">
        <v>17.25</v>
      </c>
      <c r="E917" s="1">
        <v>4.7</v>
      </c>
      <c r="F917" s="1">
        <v>38.04</v>
      </c>
      <c r="G917" s="1">
        <v>1.92</v>
      </c>
      <c r="H917" s="1">
        <v>10.35</v>
      </c>
      <c r="I917" s="1">
        <v>2.88</v>
      </c>
      <c r="J917" s="1">
        <v>18.850000000000001</v>
      </c>
      <c r="K917" s="1">
        <v>7.05</v>
      </c>
    </row>
    <row r="918" spans="1:11" ht="19" x14ac:dyDescent="0.2">
      <c r="A918" s="3" t="s">
        <v>653</v>
      </c>
      <c r="B918">
        <v>917</v>
      </c>
      <c r="C918" t="s">
        <v>3035</v>
      </c>
      <c r="D918" s="1">
        <v>33.93</v>
      </c>
      <c r="E918" s="1">
        <v>3.84</v>
      </c>
      <c r="F918" s="1">
        <v>67.37</v>
      </c>
      <c r="G918" s="1">
        <v>0.96</v>
      </c>
      <c r="H918" s="1">
        <v>32.32</v>
      </c>
      <c r="I918" s="1">
        <v>6.49</v>
      </c>
      <c r="J918" s="1">
        <v>48.67</v>
      </c>
      <c r="K918" s="1">
        <v>22.8</v>
      </c>
    </row>
    <row r="919" spans="1:11" ht="19" x14ac:dyDescent="0.2">
      <c r="A919" s="3" t="s">
        <v>654</v>
      </c>
      <c r="B919">
        <v>918</v>
      </c>
      <c r="D919" s="1">
        <v>22.43</v>
      </c>
      <c r="E919" s="1">
        <v>8.92</v>
      </c>
      <c r="F919" s="1">
        <v>6.65</v>
      </c>
      <c r="G919" s="1">
        <v>8.07</v>
      </c>
      <c r="H919" s="1">
        <v>4.84</v>
      </c>
      <c r="I919" s="1">
        <v>6.25</v>
      </c>
      <c r="J919" s="1">
        <v>11.8</v>
      </c>
      <c r="K919" s="1">
        <v>20.57</v>
      </c>
    </row>
    <row r="920" spans="1:11" ht="19" x14ac:dyDescent="0.2">
      <c r="A920" s="3" t="s">
        <v>0</v>
      </c>
      <c r="B920">
        <v>919</v>
      </c>
      <c r="C920" t="s">
        <v>3036</v>
      </c>
      <c r="D920" s="1">
        <v>18.489999999999998</v>
      </c>
      <c r="E920" s="1">
        <v>10.37</v>
      </c>
      <c r="F920" s="1">
        <v>6.23</v>
      </c>
      <c r="G920" s="1">
        <v>12.36</v>
      </c>
      <c r="H920" s="1">
        <v>0.45</v>
      </c>
      <c r="I920" s="1">
        <v>1.54</v>
      </c>
      <c r="J920" s="1">
        <v>0.63</v>
      </c>
      <c r="K920" s="1">
        <v>2.37</v>
      </c>
    </row>
    <row r="921" spans="1:11" ht="19" x14ac:dyDescent="0.2">
      <c r="A921" s="3" t="s">
        <v>0</v>
      </c>
      <c r="B921">
        <v>920</v>
      </c>
      <c r="C921" t="s">
        <v>3037</v>
      </c>
      <c r="D921" s="1">
        <v>28.83</v>
      </c>
      <c r="E921" s="1">
        <v>10.7</v>
      </c>
      <c r="F921" s="1">
        <v>9.0299999999999994</v>
      </c>
      <c r="G921" s="1">
        <v>8.2100000000000009</v>
      </c>
      <c r="H921" s="1">
        <v>7.69</v>
      </c>
      <c r="I921" s="1">
        <v>9.65</v>
      </c>
      <c r="J921" s="1">
        <v>17.98</v>
      </c>
      <c r="K921" s="1">
        <v>32.229999999999997</v>
      </c>
    </row>
    <row r="922" spans="1:11" ht="19" x14ac:dyDescent="0.2">
      <c r="A922" s="3" t="s">
        <v>655</v>
      </c>
      <c r="B922">
        <v>921</v>
      </c>
      <c r="D922" s="1">
        <v>56.08</v>
      </c>
      <c r="E922" s="1">
        <v>28.29</v>
      </c>
      <c r="F922" s="1">
        <v>20.56</v>
      </c>
      <c r="G922" s="1">
        <v>18.329999999999998</v>
      </c>
      <c r="H922" s="1">
        <v>7.06</v>
      </c>
      <c r="I922" s="1">
        <v>6.98</v>
      </c>
      <c r="J922" s="1">
        <v>6.85</v>
      </c>
      <c r="K922" s="1">
        <v>18.91</v>
      </c>
    </row>
    <row r="923" spans="1:11" ht="19" x14ac:dyDescent="0.2">
      <c r="A923" s="3" t="s">
        <v>656</v>
      </c>
      <c r="B923">
        <v>922</v>
      </c>
      <c r="D923" s="1">
        <v>39.53</v>
      </c>
      <c r="E923" s="1">
        <v>10.71</v>
      </c>
      <c r="F923" s="1">
        <v>11.9</v>
      </c>
      <c r="G923" s="1">
        <v>11.38</v>
      </c>
      <c r="H923" s="1">
        <v>4.7699999999999996</v>
      </c>
      <c r="I923" s="1">
        <v>4.71</v>
      </c>
      <c r="J923" s="1">
        <v>5.58</v>
      </c>
      <c r="K923" s="1">
        <v>20.07</v>
      </c>
    </row>
    <row r="924" spans="1:11" ht="19" x14ac:dyDescent="0.2">
      <c r="A924" s="3" t="s">
        <v>0</v>
      </c>
      <c r="B924">
        <v>923</v>
      </c>
      <c r="C924" t="s">
        <v>3038</v>
      </c>
      <c r="D924" s="1">
        <v>67.430000000000007</v>
      </c>
      <c r="E924" s="1">
        <v>18.2</v>
      </c>
      <c r="F924" s="1">
        <v>20.18</v>
      </c>
      <c r="G924" s="1">
        <v>19.350000000000001</v>
      </c>
      <c r="H924" s="1">
        <v>8.5500000000000007</v>
      </c>
      <c r="I924" s="1">
        <v>7.68</v>
      </c>
      <c r="J924" s="1">
        <v>9.35</v>
      </c>
      <c r="K924" s="1">
        <v>34.36</v>
      </c>
    </row>
    <row r="925" spans="1:11" ht="19" x14ac:dyDescent="0.2">
      <c r="A925" s="3" t="s">
        <v>657</v>
      </c>
      <c r="B925">
        <v>924</v>
      </c>
      <c r="D925" s="1">
        <v>1.01</v>
      </c>
      <c r="E925" s="1">
        <v>0.75</v>
      </c>
      <c r="F925" s="1">
        <v>0.63</v>
      </c>
      <c r="G925" s="1">
        <v>0.69</v>
      </c>
      <c r="H925" s="1">
        <v>0.25</v>
      </c>
      <c r="I925" s="1">
        <v>0.52</v>
      </c>
      <c r="J925" s="1">
        <v>4.88</v>
      </c>
      <c r="K925" s="1">
        <v>8.44</v>
      </c>
    </row>
    <row r="926" spans="1:11" ht="19" x14ac:dyDescent="0.2">
      <c r="A926" s="3" t="s">
        <v>0</v>
      </c>
      <c r="B926">
        <v>925</v>
      </c>
      <c r="C926" t="s">
        <v>3039</v>
      </c>
      <c r="D926" s="1">
        <v>1.1000000000000001</v>
      </c>
      <c r="E926" s="1">
        <v>0.81</v>
      </c>
      <c r="F926" s="1">
        <v>0.69</v>
      </c>
      <c r="G926" s="1">
        <v>0.75</v>
      </c>
      <c r="H926" s="1">
        <v>0.27</v>
      </c>
      <c r="I926" s="1">
        <v>0.56000000000000005</v>
      </c>
      <c r="J926" s="1">
        <v>5.32</v>
      </c>
      <c r="K926" s="1">
        <v>9.27</v>
      </c>
    </row>
    <row r="927" spans="1:11" ht="19" x14ac:dyDescent="0.2">
      <c r="A927" s="3" t="s">
        <v>658</v>
      </c>
      <c r="B927">
        <v>926</v>
      </c>
      <c r="C927" t="s">
        <v>3040</v>
      </c>
      <c r="D927" s="1">
        <v>0.71</v>
      </c>
      <c r="E927" s="1">
        <v>0.74</v>
      </c>
      <c r="F927" s="1">
        <v>0.97</v>
      </c>
      <c r="G927" s="1">
        <v>0.83</v>
      </c>
      <c r="H927" s="1">
        <v>0.68</v>
      </c>
      <c r="I927" s="1">
        <v>1.46</v>
      </c>
      <c r="J927" s="1">
        <v>13.03</v>
      </c>
      <c r="K927" s="1">
        <v>40.950000000000003</v>
      </c>
    </row>
    <row r="928" spans="1:11" ht="19" x14ac:dyDescent="0.2">
      <c r="A928" s="3" t="s">
        <v>659</v>
      </c>
      <c r="B928">
        <v>927</v>
      </c>
      <c r="C928" t="s">
        <v>3041</v>
      </c>
      <c r="D928" s="1">
        <v>0.19</v>
      </c>
      <c r="E928" s="1">
        <v>0.46</v>
      </c>
      <c r="F928" s="1">
        <v>1.1200000000000001</v>
      </c>
      <c r="G928" s="1">
        <v>0.13</v>
      </c>
      <c r="H928" s="1">
        <v>0.63</v>
      </c>
      <c r="I928" s="1">
        <v>0.87</v>
      </c>
      <c r="J928" s="1">
        <v>14.65</v>
      </c>
      <c r="K928" s="1">
        <v>38.14</v>
      </c>
    </row>
    <row r="929" spans="1:11" ht="19" x14ac:dyDescent="0.2">
      <c r="A929" s="3" t="s">
        <v>660</v>
      </c>
      <c r="B929">
        <v>928</v>
      </c>
      <c r="C929" t="s">
        <v>3042</v>
      </c>
      <c r="D929" s="1">
        <v>0.7</v>
      </c>
      <c r="E929" s="1">
        <v>0.79</v>
      </c>
      <c r="F929" s="1">
        <v>0.15</v>
      </c>
      <c r="G929" s="1">
        <v>0.36</v>
      </c>
      <c r="H929" s="1">
        <v>0.82</v>
      </c>
      <c r="I929" s="1">
        <v>1.61</v>
      </c>
      <c r="J929" s="1">
        <v>1.1399999999999999</v>
      </c>
      <c r="K929" s="1">
        <v>2.4700000000000002</v>
      </c>
    </row>
    <row r="930" spans="1:11" ht="19" x14ac:dyDescent="0.2">
      <c r="A930" s="3" t="s">
        <v>661</v>
      </c>
      <c r="B930">
        <v>929</v>
      </c>
      <c r="C930" t="s">
        <v>3043</v>
      </c>
      <c r="D930" s="1">
        <v>1.39</v>
      </c>
      <c r="E930" s="1">
        <v>0.79</v>
      </c>
      <c r="F930" s="1">
        <v>0.59</v>
      </c>
      <c r="G930" s="1">
        <v>0.18</v>
      </c>
      <c r="H930" s="1">
        <v>0.35</v>
      </c>
      <c r="I930" s="1">
        <v>0.47</v>
      </c>
      <c r="J930" s="1">
        <v>0.65</v>
      </c>
      <c r="K930" s="1">
        <v>1.54</v>
      </c>
    </row>
    <row r="931" spans="1:11" ht="19" x14ac:dyDescent="0.2">
      <c r="A931" s="3" t="s">
        <v>0</v>
      </c>
      <c r="B931">
        <v>930</v>
      </c>
      <c r="C931" t="s">
        <v>3044</v>
      </c>
      <c r="D931" s="1">
        <v>2</v>
      </c>
      <c r="E931" s="1">
        <v>1.1299999999999999</v>
      </c>
      <c r="F931" s="1">
        <v>0.45</v>
      </c>
      <c r="G931" s="1">
        <v>0.18</v>
      </c>
      <c r="H931" s="1">
        <v>0.12</v>
      </c>
      <c r="I931" s="1">
        <v>0.61</v>
      </c>
      <c r="J931" s="1">
        <v>0.5</v>
      </c>
      <c r="K931" s="1">
        <v>2.89</v>
      </c>
    </row>
    <row r="932" spans="1:11" ht="19" x14ac:dyDescent="0.2">
      <c r="A932" s="3" t="s">
        <v>0</v>
      </c>
      <c r="B932">
        <v>931</v>
      </c>
      <c r="C932" t="s">
        <v>3045</v>
      </c>
      <c r="D932" s="1">
        <v>7.43</v>
      </c>
      <c r="E932" s="1">
        <v>2.04</v>
      </c>
      <c r="F932" s="1">
        <v>1.52</v>
      </c>
      <c r="G932" s="1">
        <v>3.45</v>
      </c>
      <c r="H932" s="1">
        <v>4.51</v>
      </c>
      <c r="I932" s="1">
        <v>5.52</v>
      </c>
      <c r="J932" s="1">
        <v>3.57</v>
      </c>
      <c r="K932" s="1">
        <v>14.29</v>
      </c>
    </row>
    <row r="933" spans="1:11" ht="19" x14ac:dyDescent="0.2">
      <c r="A933" s="3" t="s">
        <v>662</v>
      </c>
      <c r="B933">
        <v>932</v>
      </c>
      <c r="D933" s="1">
        <v>5.05</v>
      </c>
      <c r="E933" s="1">
        <v>1.73</v>
      </c>
      <c r="F933" s="1">
        <v>1.6</v>
      </c>
      <c r="G933" s="1">
        <v>1.95</v>
      </c>
      <c r="H933" s="1">
        <v>3.81</v>
      </c>
      <c r="I933" s="1">
        <v>3.41</v>
      </c>
      <c r="J933" s="1">
        <v>2.37</v>
      </c>
      <c r="K933" s="1">
        <v>9.51</v>
      </c>
    </row>
    <row r="934" spans="1:11" ht="19" x14ac:dyDescent="0.2">
      <c r="A934" s="3" t="s">
        <v>0</v>
      </c>
      <c r="B934">
        <v>933</v>
      </c>
      <c r="C934" t="s">
        <v>3046</v>
      </c>
      <c r="D934" s="1">
        <v>35.29</v>
      </c>
      <c r="E934" s="1">
        <v>19.21</v>
      </c>
      <c r="F934" s="1">
        <v>5.4</v>
      </c>
      <c r="G934" s="1">
        <v>11.47</v>
      </c>
      <c r="H934" s="1">
        <v>12.41</v>
      </c>
      <c r="I934" s="1">
        <v>17.21</v>
      </c>
      <c r="J934" s="1">
        <v>8.67</v>
      </c>
      <c r="K934" s="1">
        <v>39.840000000000003</v>
      </c>
    </row>
    <row r="935" spans="1:11" ht="19" x14ac:dyDescent="0.2">
      <c r="A935" s="3" t="s">
        <v>663</v>
      </c>
      <c r="B935">
        <v>934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</row>
    <row r="936" spans="1:11" ht="19" x14ac:dyDescent="0.2">
      <c r="A936" s="3" t="s">
        <v>664</v>
      </c>
      <c r="B936">
        <v>935</v>
      </c>
      <c r="D936" s="1">
        <v>6.29</v>
      </c>
      <c r="E936" s="1">
        <v>4.67</v>
      </c>
      <c r="F936" s="1">
        <v>16.670000000000002</v>
      </c>
      <c r="G936" s="1">
        <v>9.6999999999999993</v>
      </c>
      <c r="H936" s="1">
        <v>1.58</v>
      </c>
      <c r="I936" s="1">
        <v>1.52</v>
      </c>
      <c r="J936" s="1">
        <v>11.8</v>
      </c>
      <c r="K936" s="1">
        <v>12.2</v>
      </c>
    </row>
    <row r="937" spans="1:11" ht="19" x14ac:dyDescent="0.2">
      <c r="A937" s="3" t="s">
        <v>665</v>
      </c>
      <c r="B937">
        <v>936</v>
      </c>
      <c r="C937" t="s">
        <v>3047</v>
      </c>
      <c r="D937" s="1">
        <v>11.89</v>
      </c>
      <c r="E937" s="1">
        <v>9.73</v>
      </c>
      <c r="F937" s="1">
        <v>61.19</v>
      </c>
      <c r="G937" s="1">
        <v>27.98</v>
      </c>
      <c r="H937" s="1">
        <v>3.44</v>
      </c>
      <c r="I937" s="1">
        <v>3.95</v>
      </c>
      <c r="J937" s="1">
        <v>41.68</v>
      </c>
      <c r="K937" s="1">
        <v>28.33</v>
      </c>
    </row>
    <row r="938" spans="1:11" ht="19" x14ac:dyDescent="0.2">
      <c r="A938" s="3" t="s">
        <v>666</v>
      </c>
      <c r="B938">
        <v>937</v>
      </c>
      <c r="D938" s="1">
        <v>33.83</v>
      </c>
      <c r="E938" s="1">
        <v>12.56</v>
      </c>
      <c r="F938" s="1">
        <v>9.2899999999999991</v>
      </c>
      <c r="G938" s="1">
        <v>8.4499999999999993</v>
      </c>
      <c r="H938" s="1">
        <v>17.27</v>
      </c>
      <c r="I938" s="1">
        <v>26.42</v>
      </c>
      <c r="J938" s="1">
        <v>17.829999999999998</v>
      </c>
      <c r="K938" s="1">
        <v>48.33</v>
      </c>
    </row>
    <row r="939" spans="1:11" ht="19" x14ac:dyDescent="0.2">
      <c r="A939" s="3" t="s">
        <v>0</v>
      </c>
      <c r="B939">
        <v>938</v>
      </c>
      <c r="C939" t="s">
        <v>3048</v>
      </c>
      <c r="D939" s="1">
        <v>69.680000000000007</v>
      </c>
      <c r="E939" s="1">
        <v>33.01</v>
      </c>
      <c r="F939" s="1">
        <v>28.35</v>
      </c>
      <c r="G939" s="1">
        <v>24.4</v>
      </c>
      <c r="H939" s="1">
        <v>37.65</v>
      </c>
      <c r="I939" s="1">
        <v>56.57</v>
      </c>
      <c r="J939" s="1">
        <v>40.47</v>
      </c>
      <c r="K939" s="1">
        <v>104.73</v>
      </c>
    </row>
    <row r="940" spans="1:11" ht="19" x14ac:dyDescent="0.2">
      <c r="A940" s="3" t="s">
        <v>0</v>
      </c>
      <c r="B940">
        <v>939</v>
      </c>
      <c r="C940" t="s">
        <v>3049</v>
      </c>
      <c r="D940" s="1">
        <v>84.32</v>
      </c>
      <c r="E940" s="1">
        <v>26.65</v>
      </c>
      <c r="F940" s="1">
        <v>16.68</v>
      </c>
      <c r="G940" s="1">
        <v>17.440000000000001</v>
      </c>
      <c r="H940" s="1">
        <v>36.89</v>
      </c>
      <c r="I940" s="1">
        <v>62.8</v>
      </c>
      <c r="J940" s="1">
        <v>38.19</v>
      </c>
      <c r="K940" s="1">
        <v>110.7</v>
      </c>
    </row>
    <row r="941" spans="1:11" ht="19" x14ac:dyDescent="0.2">
      <c r="A941" s="3" t="s">
        <v>667</v>
      </c>
      <c r="B941">
        <v>940</v>
      </c>
      <c r="D941" s="1">
        <v>21.72</v>
      </c>
      <c r="E941" s="1">
        <v>10.92</v>
      </c>
      <c r="F941" s="1">
        <v>6.36</v>
      </c>
      <c r="G941" s="1">
        <v>7</v>
      </c>
      <c r="H941" s="1">
        <v>1.4</v>
      </c>
      <c r="I941" s="1">
        <v>1.72</v>
      </c>
      <c r="J941" s="1">
        <v>4.6900000000000004</v>
      </c>
      <c r="K941" s="1">
        <v>9</v>
      </c>
    </row>
    <row r="942" spans="1:11" ht="19" x14ac:dyDescent="0.2">
      <c r="A942" s="3" t="s">
        <v>668</v>
      </c>
      <c r="B942">
        <v>941</v>
      </c>
      <c r="C942" t="s">
        <v>3050</v>
      </c>
      <c r="D942" s="1">
        <v>56.41</v>
      </c>
      <c r="E942" s="1">
        <v>19.05</v>
      </c>
      <c r="F942" s="1">
        <v>16.16</v>
      </c>
      <c r="G942" s="1">
        <v>16.64</v>
      </c>
      <c r="H942" s="1">
        <v>10.14</v>
      </c>
      <c r="I942" s="1">
        <v>5.27</v>
      </c>
      <c r="J942" s="1">
        <v>4.72</v>
      </c>
      <c r="K942" s="1">
        <v>21.04</v>
      </c>
    </row>
    <row r="943" spans="1:11" ht="19" x14ac:dyDescent="0.2">
      <c r="A943" s="3" t="s">
        <v>669</v>
      </c>
      <c r="B943">
        <v>942</v>
      </c>
      <c r="C943" t="s">
        <v>3051</v>
      </c>
      <c r="D943" s="1">
        <v>54.41</v>
      </c>
      <c r="E943" s="1">
        <v>30.79</v>
      </c>
      <c r="F943" s="1">
        <v>21.92</v>
      </c>
      <c r="G943" s="1">
        <v>31.01</v>
      </c>
      <c r="H943" s="1">
        <v>6.63</v>
      </c>
      <c r="I943" s="1">
        <v>3.71</v>
      </c>
      <c r="J943" s="1">
        <v>3.8</v>
      </c>
      <c r="K943" s="1">
        <v>24.49</v>
      </c>
    </row>
    <row r="944" spans="1:11" ht="19" x14ac:dyDescent="0.2">
      <c r="A944" s="3" t="s">
        <v>0</v>
      </c>
      <c r="B944">
        <v>943</v>
      </c>
      <c r="C944" t="s">
        <v>3052</v>
      </c>
      <c r="D944" s="1">
        <v>8.42</v>
      </c>
      <c r="E944" s="1">
        <v>7.28</v>
      </c>
      <c r="F944" s="1">
        <v>3.8</v>
      </c>
      <c r="G944" s="1">
        <v>2.82</v>
      </c>
      <c r="H944" s="1">
        <v>1.84</v>
      </c>
      <c r="I944" s="1">
        <v>2.88</v>
      </c>
      <c r="J944" s="1">
        <v>3.97</v>
      </c>
      <c r="K944" s="1">
        <v>27.37</v>
      </c>
    </row>
    <row r="945" spans="1:11" ht="19" x14ac:dyDescent="0.2">
      <c r="A945" s="3" t="s">
        <v>670</v>
      </c>
      <c r="B945">
        <v>944</v>
      </c>
      <c r="C945" t="s">
        <v>3053</v>
      </c>
      <c r="D945" s="1">
        <v>22.4</v>
      </c>
      <c r="E945" s="1">
        <v>9.18</v>
      </c>
      <c r="F945" s="1">
        <v>12.78</v>
      </c>
      <c r="G945" s="1">
        <v>9.36</v>
      </c>
      <c r="H945" s="1">
        <v>1.05</v>
      </c>
      <c r="I945" s="1">
        <v>2.66</v>
      </c>
      <c r="J945" s="1">
        <v>8.25</v>
      </c>
      <c r="K945" s="1">
        <v>14.75</v>
      </c>
    </row>
    <row r="946" spans="1:11" ht="19" x14ac:dyDescent="0.2">
      <c r="A946" s="3" t="s">
        <v>671</v>
      </c>
      <c r="B946">
        <v>945</v>
      </c>
      <c r="D946" s="1">
        <v>26.47</v>
      </c>
      <c r="E946" s="1">
        <v>9.17</v>
      </c>
      <c r="F946" s="1">
        <v>4.46</v>
      </c>
      <c r="G946" s="1">
        <v>6.39</v>
      </c>
      <c r="H946" s="1">
        <v>1.28</v>
      </c>
      <c r="I946" s="1">
        <v>1.1100000000000001</v>
      </c>
      <c r="J946" s="1">
        <v>4.04</v>
      </c>
      <c r="K946" s="1">
        <v>8.0500000000000007</v>
      </c>
    </row>
    <row r="947" spans="1:11" ht="19" x14ac:dyDescent="0.2">
      <c r="A947" s="3" t="s">
        <v>672</v>
      </c>
      <c r="B947">
        <v>946</v>
      </c>
      <c r="C947" t="s">
        <v>3054</v>
      </c>
      <c r="D947" s="1">
        <v>128.46</v>
      </c>
      <c r="E947" s="1">
        <v>84.89</v>
      </c>
      <c r="F947" s="1">
        <v>38.909999999999997</v>
      </c>
      <c r="G947" s="1">
        <v>52.7</v>
      </c>
      <c r="H947" s="1">
        <v>6.67</v>
      </c>
      <c r="I947" s="1">
        <v>12.09</v>
      </c>
      <c r="J947" s="1">
        <v>13.99</v>
      </c>
      <c r="K947" s="1">
        <v>106.82</v>
      </c>
    </row>
    <row r="948" spans="1:11" ht="19" x14ac:dyDescent="0.2">
      <c r="A948" s="3" t="s">
        <v>673</v>
      </c>
      <c r="B948">
        <v>947</v>
      </c>
      <c r="C948" t="s">
        <v>3055</v>
      </c>
      <c r="D948" s="1">
        <v>49.68</v>
      </c>
      <c r="E948" s="1">
        <v>20.82</v>
      </c>
      <c r="F948" s="1">
        <v>22.61</v>
      </c>
      <c r="G948" s="1">
        <v>19.440000000000001</v>
      </c>
      <c r="H948" s="1">
        <v>16.98</v>
      </c>
      <c r="I948" s="1">
        <v>19.02</v>
      </c>
      <c r="J948" s="1">
        <v>21.84</v>
      </c>
      <c r="K948" s="1">
        <v>46.29</v>
      </c>
    </row>
    <row r="949" spans="1:11" ht="19" x14ac:dyDescent="0.2">
      <c r="A949" s="3" t="s">
        <v>674</v>
      </c>
      <c r="B949">
        <v>948</v>
      </c>
      <c r="C949" t="s">
        <v>3056</v>
      </c>
      <c r="D949" s="1">
        <v>42.39</v>
      </c>
      <c r="E949" s="1">
        <v>16.760000000000002</v>
      </c>
      <c r="F949" s="1">
        <v>15.74</v>
      </c>
      <c r="G949" s="1">
        <v>14.46</v>
      </c>
      <c r="H949" s="1">
        <v>12.61</v>
      </c>
      <c r="I949" s="1">
        <v>16.39</v>
      </c>
      <c r="J949" s="1">
        <v>22.35</v>
      </c>
      <c r="K949" s="1">
        <v>31.12</v>
      </c>
    </row>
    <row r="950" spans="1:11" ht="19" x14ac:dyDescent="0.2">
      <c r="A950" s="3" t="s">
        <v>675</v>
      </c>
      <c r="B950">
        <v>949</v>
      </c>
      <c r="C950" t="s">
        <v>3057</v>
      </c>
      <c r="D950" s="1">
        <v>37.08</v>
      </c>
      <c r="E950" s="1">
        <v>19.79</v>
      </c>
      <c r="F950" s="1">
        <v>21.37</v>
      </c>
      <c r="G950" s="1">
        <v>18.63</v>
      </c>
      <c r="H950" s="1">
        <v>10.84</v>
      </c>
      <c r="I950" s="1">
        <v>14.16</v>
      </c>
      <c r="J950" s="1">
        <v>20.99</v>
      </c>
      <c r="K950" s="1">
        <v>22.91</v>
      </c>
    </row>
    <row r="951" spans="1:11" ht="19" x14ac:dyDescent="0.2">
      <c r="A951" s="3" t="s">
        <v>676</v>
      </c>
      <c r="B951">
        <v>950</v>
      </c>
      <c r="C951" t="s">
        <v>3058</v>
      </c>
      <c r="D951" s="1">
        <v>30.16</v>
      </c>
      <c r="E951" s="1">
        <v>34.54</v>
      </c>
      <c r="F951" s="1">
        <v>295.23</v>
      </c>
      <c r="G951" s="1">
        <v>339.48</v>
      </c>
      <c r="H951" s="1">
        <v>16.399999999999999</v>
      </c>
      <c r="I951" s="1">
        <v>24.75</v>
      </c>
      <c r="J951" s="1">
        <v>118.96</v>
      </c>
      <c r="K951" s="1">
        <v>150.1</v>
      </c>
    </row>
    <row r="952" spans="1:11" ht="19" x14ac:dyDescent="0.2">
      <c r="A952" s="3" t="s">
        <v>677</v>
      </c>
      <c r="B952">
        <v>951</v>
      </c>
      <c r="C952" t="s">
        <v>3059</v>
      </c>
      <c r="D952" s="1">
        <v>14.65</v>
      </c>
      <c r="E952" s="1">
        <v>15.69</v>
      </c>
      <c r="F952" s="1">
        <v>141.06</v>
      </c>
      <c r="G952" s="1">
        <v>155.71</v>
      </c>
      <c r="H952" s="1">
        <v>4.9400000000000004</v>
      </c>
      <c r="I952" s="1">
        <v>10.58</v>
      </c>
      <c r="J952" s="1">
        <v>47.87</v>
      </c>
      <c r="K952" s="1">
        <v>51.84</v>
      </c>
    </row>
    <row r="953" spans="1:11" ht="19" x14ac:dyDescent="0.2">
      <c r="A953" s="3" t="s">
        <v>678</v>
      </c>
      <c r="B953">
        <v>952</v>
      </c>
      <c r="C953" t="s">
        <v>3060</v>
      </c>
      <c r="D953" s="1">
        <v>6.12</v>
      </c>
      <c r="E953" s="1">
        <v>8.25</v>
      </c>
      <c r="F953" s="1">
        <v>50.11</v>
      </c>
      <c r="G953" s="1">
        <v>53.28</v>
      </c>
      <c r="H953" s="1">
        <v>1.38</v>
      </c>
      <c r="I953" s="1">
        <v>3.4</v>
      </c>
      <c r="J953" s="1">
        <v>21.66</v>
      </c>
      <c r="K953" s="1">
        <v>22.74</v>
      </c>
    </row>
    <row r="954" spans="1:11" ht="19" x14ac:dyDescent="0.2">
      <c r="A954" s="3" t="s">
        <v>679</v>
      </c>
      <c r="B954">
        <v>953</v>
      </c>
      <c r="C954" t="s">
        <v>3061</v>
      </c>
      <c r="D954" s="1">
        <v>3.96</v>
      </c>
      <c r="E954" s="1">
        <v>4.21</v>
      </c>
      <c r="F954" s="1">
        <v>5.0999999999999996</v>
      </c>
      <c r="G954" s="1">
        <v>4.22</v>
      </c>
      <c r="H954" s="1">
        <v>2.14</v>
      </c>
      <c r="I954" s="1">
        <v>3.6</v>
      </c>
      <c r="J954" s="1">
        <v>9.17</v>
      </c>
      <c r="K954" s="1">
        <v>10.17</v>
      </c>
    </row>
    <row r="955" spans="1:11" ht="19" x14ac:dyDescent="0.2">
      <c r="A955" s="3" t="s">
        <v>680</v>
      </c>
      <c r="B955">
        <v>954</v>
      </c>
      <c r="C955" t="s">
        <v>3062</v>
      </c>
      <c r="D955" s="1">
        <v>304.41000000000003</v>
      </c>
      <c r="E955" s="1">
        <v>122.6</v>
      </c>
      <c r="F955" s="1">
        <v>146.4</v>
      </c>
      <c r="G955" s="1">
        <v>109.18</v>
      </c>
      <c r="H955" s="1">
        <v>169.43</v>
      </c>
      <c r="I955" s="1">
        <v>204.55</v>
      </c>
      <c r="J955" s="1">
        <v>386.72</v>
      </c>
      <c r="K955" s="1">
        <v>554.54999999999995</v>
      </c>
    </row>
    <row r="956" spans="1:11" ht="19" x14ac:dyDescent="0.2">
      <c r="A956" s="3" t="s">
        <v>681</v>
      </c>
      <c r="B956">
        <v>955</v>
      </c>
      <c r="C956" t="s">
        <v>3063</v>
      </c>
      <c r="D956" s="1">
        <v>5.0199999999999996</v>
      </c>
      <c r="E956" s="1">
        <v>15.34</v>
      </c>
      <c r="F956" s="1">
        <v>11.07</v>
      </c>
      <c r="G956" s="1">
        <v>13.81</v>
      </c>
      <c r="H956" s="1">
        <v>2.16</v>
      </c>
      <c r="I956" s="1">
        <v>4.33</v>
      </c>
      <c r="J956" s="1">
        <v>6.63</v>
      </c>
      <c r="K956" s="1">
        <v>12.74</v>
      </c>
    </row>
    <row r="957" spans="1:11" ht="19" x14ac:dyDescent="0.2">
      <c r="A957" s="3" t="s">
        <v>682</v>
      </c>
      <c r="B957">
        <v>956</v>
      </c>
      <c r="C957" t="s">
        <v>3064</v>
      </c>
      <c r="D957" s="1">
        <v>3.67</v>
      </c>
      <c r="E957" s="1">
        <v>10.9</v>
      </c>
      <c r="F957" s="1">
        <v>7.75</v>
      </c>
      <c r="G957" s="1">
        <v>10.53</v>
      </c>
      <c r="H957" s="1">
        <v>2</v>
      </c>
      <c r="I957" s="1">
        <v>3.07</v>
      </c>
      <c r="J957" s="1">
        <v>5.87</v>
      </c>
      <c r="K957" s="1">
        <v>13.36</v>
      </c>
    </row>
    <row r="958" spans="1:11" ht="19" x14ac:dyDescent="0.2">
      <c r="A958" s="3" t="s">
        <v>0</v>
      </c>
      <c r="B958">
        <v>957</v>
      </c>
      <c r="C958" t="s">
        <v>3065</v>
      </c>
      <c r="D958" s="1">
        <v>15.39</v>
      </c>
      <c r="E958" s="1">
        <v>14.47</v>
      </c>
      <c r="F958" s="1">
        <v>13.53</v>
      </c>
      <c r="G958" s="1">
        <v>13.8</v>
      </c>
      <c r="H958" s="1">
        <v>12.09</v>
      </c>
      <c r="I958" s="1">
        <v>11.75</v>
      </c>
      <c r="J958" s="1">
        <v>24.61</v>
      </c>
      <c r="K958" s="1">
        <v>84.46</v>
      </c>
    </row>
    <row r="959" spans="1:11" ht="19" x14ac:dyDescent="0.2">
      <c r="A959" s="3" t="s">
        <v>683</v>
      </c>
      <c r="B959">
        <v>958</v>
      </c>
      <c r="C959" t="s">
        <v>3066</v>
      </c>
      <c r="D959" s="1">
        <v>23.41</v>
      </c>
      <c r="E959" s="1">
        <v>23.75</v>
      </c>
      <c r="F959" s="1">
        <v>16.43</v>
      </c>
      <c r="G959" s="1">
        <v>16.77</v>
      </c>
      <c r="H959" s="1">
        <v>9.52</v>
      </c>
      <c r="I959" s="1">
        <v>14.03</v>
      </c>
      <c r="J959" s="1">
        <v>19.07</v>
      </c>
      <c r="K959" s="1">
        <v>31.01</v>
      </c>
    </row>
    <row r="960" spans="1:11" ht="19" x14ac:dyDescent="0.2">
      <c r="A960" s="3" t="s">
        <v>684</v>
      </c>
      <c r="B960">
        <v>959</v>
      </c>
      <c r="C960" t="s">
        <v>3067</v>
      </c>
      <c r="D960" s="1">
        <v>4.96</v>
      </c>
      <c r="E960" s="1">
        <v>6.75</v>
      </c>
      <c r="F960" s="1">
        <v>5.81</v>
      </c>
      <c r="G960" s="1">
        <v>7.88</v>
      </c>
      <c r="H960" s="1">
        <v>0.18</v>
      </c>
      <c r="I960" s="1">
        <v>0.83</v>
      </c>
      <c r="J960" s="1">
        <v>1.39</v>
      </c>
      <c r="K960" s="1">
        <v>2.86</v>
      </c>
    </row>
    <row r="961" spans="1:11" ht="19" x14ac:dyDescent="0.2">
      <c r="A961" s="3" t="s">
        <v>685</v>
      </c>
      <c r="B961">
        <v>960</v>
      </c>
      <c r="C961" t="s">
        <v>3068</v>
      </c>
      <c r="D961" s="1">
        <v>44.52</v>
      </c>
      <c r="E961" s="1">
        <v>44.28</v>
      </c>
      <c r="F961" s="1">
        <v>38.869999999999997</v>
      </c>
      <c r="G961" s="1">
        <v>38.51</v>
      </c>
      <c r="H961" s="1">
        <v>5.64</v>
      </c>
      <c r="I961" s="1">
        <v>6.06</v>
      </c>
      <c r="J961" s="1">
        <v>9.4600000000000009</v>
      </c>
      <c r="K961" s="1">
        <v>9.2899999999999991</v>
      </c>
    </row>
    <row r="962" spans="1:11" ht="19" x14ac:dyDescent="0.2">
      <c r="A962" s="3" t="s">
        <v>686</v>
      </c>
      <c r="B962">
        <v>961</v>
      </c>
      <c r="C962" t="s">
        <v>3069</v>
      </c>
      <c r="D962" s="1">
        <v>31.31</v>
      </c>
      <c r="E962" s="1">
        <v>31.35</v>
      </c>
      <c r="F962" s="1">
        <v>28.49</v>
      </c>
      <c r="G962" s="1">
        <v>24.51</v>
      </c>
      <c r="H962" s="1">
        <v>2.72</v>
      </c>
      <c r="I962" s="1">
        <v>3.17</v>
      </c>
      <c r="J962" s="1">
        <v>7.15</v>
      </c>
      <c r="K962" s="1">
        <v>6.08</v>
      </c>
    </row>
    <row r="963" spans="1:11" ht="19" x14ac:dyDescent="0.2">
      <c r="A963" s="3" t="s">
        <v>687</v>
      </c>
      <c r="B963">
        <v>962</v>
      </c>
      <c r="D963" s="1">
        <v>64.12</v>
      </c>
      <c r="E963" s="1">
        <v>35.51</v>
      </c>
      <c r="F963" s="1">
        <v>20.54</v>
      </c>
      <c r="G963" s="1">
        <v>25.49</v>
      </c>
      <c r="H963" s="1">
        <v>12.48</v>
      </c>
      <c r="I963" s="1">
        <v>11.73</v>
      </c>
      <c r="J963" s="1">
        <v>16.38</v>
      </c>
      <c r="K963" s="1">
        <v>30.47</v>
      </c>
    </row>
    <row r="964" spans="1:11" ht="19" x14ac:dyDescent="0.2">
      <c r="A964" s="3" t="s">
        <v>688</v>
      </c>
      <c r="B964">
        <v>963</v>
      </c>
      <c r="C964" t="s">
        <v>3070</v>
      </c>
      <c r="D964" s="1">
        <v>12.57</v>
      </c>
      <c r="E964" s="1">
        <v>7.31</v>
      </c>
      <c r="F964" s="1">
        <v>7.51</v>
      </c>
      <c r="G964" s="1">
        <v>6.48</v>
      </c>
      <c r="H964" s="1">
        <v>0.8</v>
      </c>
      <c r="I964" s="1">
        <v>1.31</v>
      </c>
      <c r="J964" s="1">
        <v>3.67</v>
      </c>
      <c r="K964" s="1">
        <v>5.59</v>
      </c>
    </row>
    <row r="965" spans="1:11" ht="19" x14ac:dyDescent="0.2">
      <c r="A965" s="3" t="s">
        <v>689</v>
      </c>
      <c r="B965">
        <v>964</v>
      </c>
      <c r="C965" t="s">
        <v>3071</v>
      </c>
      <c r="D965" s="1">
        <v>13.78</v>
      </c>
      <c r="E965" s="1">
        <v>4.45</v>
      </c>
      <c r="F965" s="1">
        <v>3.3</v>
      </c>
      <c r="G965" s="1">
        <v>0.6</v>
      </c>
      <c r="H965" s="1">
        <v>0.92</v>
      </c>
      <c r="I965" s="1">
        <v>0.45</v>
      </c>
      <c r="J965" s="1">
        <v>2.37</v>
      </c>
      <c r="K965" s="1">
        <v>7.43</v>
      </c>
    </row>
    <row r="966" spans="1:11" ht="19" x14ac:dyDescent="0.2">
      <c r="A966" s="3" t="s">
        <v>0</v>
      </c>
      <c r="B966">
        <v>965</v>
      </c>
      <c r="C966" t="s">
        <v>3072</v>
      </c>
      <c r="D966" s="1">
        <v>21.23</v>
      </c>
      <c r="E966" s="1">
        <v>5.65</v>
      </c>
      <c r="F966" s="1">
        <v>6.41</v>
      </c>
      <c r="G966" s="1">
        <v>3</v>
      </c>
      <c r="H966" s="1">
        <v>1.04</v>
      </c>
      <c r="I966" s="1">
        <v>1.79</v>
      </c>
      <c r="J966" s="1">
        <v>4.99</v>
      </c>
      <c r="K966" s="1">
        <v>8.2200000000000006</v>
      </c>
    </row>
    <row r="967" spans="1:11" ht="19" x14ac:dyDescent="0.2">
      <c r="A967" s="3" t="s">
        <v>690</v>
      </c>
      <c r="B967">
        <v>966</v>
      </c>
      <c r="C967" t="s">
        <v>3073</v>
      </c>
      <c r="D967" s="1">
        <v>16.59</v>
      </c>
      <c r="E967" s="1">
        <v>4.82</v>
      </c>
      <c r="F967" s="1">
        <v>6.18</v>
      </c>
      <c r="G967" s="1">
        <v>2.14</v>
      </c>
      <c r="H967" s="1">
        <v>1.53</v>
      </c>
      <c r="I967" s="1">
        <v>1.76</v>
      </c>
      <c r="J967" s="1">
        <v>4.34</v>
      </c>
      <c r="K967" s="1">
        <v>8.83</v>
      </c>
    </row>
    <row r="968" spans="1:11" ht="19" x14ac:dyDescent="0.2">
      <c r="A968" s="3" t="s">
        <v>691</v>
      </c>
      <c r="B968">
        <v>967</v>
      </c>
      <c r="C968" t="s">
        <v>3074</v>
      </c>
      <c r="D968" s="1">
        <v>16.829999999999998</v>
      </c>
      <c r="E968" s="1">
        <v>6.1</v>
      </c>
      <c r="F968" s="1">
        <v>4.93</v>
      </c>
      <c r="G968" s="1">
        <v>1.92</v>
      </c>
      <c r="H968" s="1">
        <v>1.93</v>
      </c>
      <c r="I968" s="1">
        <v>2.38</v>
      </c>
      <c r="J968" s="1">
        <v>7.74</v>
      </c>
      <c r="K968" s="1">
        <v>11.39</v>
      </c>
    </row>
    <row r="969" spans="1:11" ht="19" x14ac:dyDescent="0.2">
      <c r="A969" s="3" t="s">
        <v>0</v>
      </c>
      <c r="B969">
        <v>968</v>
      </c>
      <c r="C969" t="s">
        <v>3075</v>
      </c>
      <c r="D969" s="1">
        <v>24.58</v>
      </c>
      <c r="E969" s="1">
        <v>6.32</v>
      </c>
      <c r="F969" s="1">
        <v>7.25</v>
      </c>
      <c r="G969" s="1">
        <v>2.29</v>
      </c>
      <c r="H969" s="1">
        <v>2.56</v>
      </c>
      <c r="I969" s="1">
        <v>2.44</v>
      </c>
      <c r="J969" s="1">
        <v>10.5</v>
      </c>
      <c r="K969" s="1">
        <v>16.73</v>
      </c>
    </row>
    <row r="970" spans="1:11" ht="19" x14ac:dyDescent="0.2">
      <c r="A970" s="3" t="s">
        <v>692</v>
      </c>
      <c r="B970">
        <v>969</v>
      </c>
      <c r="C970" t="s">
        <v>3076</v>
      </c>
      <c r="D970" s="1">
        <v>24.29</v>
      </c>
      <c r="E970" s="1">
        <v>5.98</v>
      </c>
      <c r="F970" s="1">
        <v>7.27</v>
      </c>
      <c r="G970" s="1">
        <v>3.32</v>
      </c>
      <c r="H970" s="1">
        <v>4.7699999999999996</v>
      </c>
      <c r="I970" s="1">
        <v>5.83</v>
      </c>
      <c r="J970" s="1">
        <v>15.75</v>
      </c>
      <c r="K970" s="1">
        <v>29.86</v>
      </c>
    </row>
    <row r="971" spans="1:11" ht="19" x14ac:dyDescent="0.2">
      <c r="A971" s="3" t="s">
        <v>693</v>
      </c>
      <c r="B971">
        <v>970</v>
      </c>
      <c r="C971" t="s">
        <v>3077</v>
      </c>
      <c r="D971" s="1">
        <v>251.73</v>
      </c>
      <c r="E971" s="1">
        <v>58.35</v>
      </c>
      <c r="F971" s="1">
        <v>76.62</v>
      </c>
      <c r="G971" s="1">
        <v>38.58</v>
      </c>
      <c r="H971" s="1">
        <v>20.84</v>
      </c>
      <c r="I971" s="1">
        <v>16.64</v>
      </c>
      <c r="J971" s="1">
        <v>26.76</v>
      </c>
      <c r="K971" s="1">
        <v>39</v>
      </c>
    </row>
    <row r="972" spans="1:11" ht="19" x14ac:dyDescent="0.2">
      <c r="A972" s="3" t="s">
        <v>694</v>
      </c>
      <c r="B972">
        <v>971</v>
      </c>
      <c r="C972" t="s">
        <v>3078</v>
      </c>
      <c r="D972" s="1">
        <v>16.87</v>
      </c>
      <c r="E972" s="1">
        <v>2.62</v>
      </c>
      <c r="F972" s="1">
        <v>7.34</v>
      </c>
      <c r="G972" s="1">
        <v>3.21</v>
      </c>
      <c r="H972" s="1">
        <v>1.1399999999999999</v>
      </c>
      <c r="I972" s="1">
        <v>1.05</v>
      </c>
      <c r="J972" s="1">
        <v>4.83</v>
      </c>
      <c r="K972" s="1">
        <v>8.0299999999999994</v>
      </c>
    </row>
    <row r="973" spans="1:11" ht="19" x14ac:dyDescent="0.2">
      <c r="A973" s="3" t="s">
        <v>695</v>
      </c>
      <c r="B973">
        <v>972</v>
      </c>
      <c r="C973" t="s">
        <v>3079</v>
      </c>
      <c r="D973" s="1">
        <v>126.06</v>
      </c>
      <c r="E973" s="1">
        <v>364.4</v>
      </c>
      <c r="F973" s="1">
        <v>176.48</v>
      </c>
      <c r="G973" s="1">
        <v>306.18</v>
      </c>
      <c r="H973" s="1">
        <v>40.17</v>
      </c>
      <c r="I973" s="1">
        <v>58.74</v>
      </c>
      <c r="J973" s="1">
        <v>64.63</v>
      </c>
      <c r="K973" s="1">
        <v>170.43</v>
      </c>
    </row>
    <row r="974" spans="1:11" ht="19" x14ac:dyDescent="0.2">
      <c r="A974" s="3" t="s">
        <v>0</v>
      </c>
      <c r="B974">
        <v>973</v>
      </c>
      <c r="C974" t="s">
        <v>3080</v>
      </c>
      <c r="D974" s="1">
        <v>71.45</v>
      </c>
      <c r="E974" s="1">
        <v>531.38</v>
      </c>
      <c r="F974" s="1">
        <v>233.17</v>
      </c>
      <c r="G974" s="1">
        <v>503.65</v>
      </c>
      <c r="H974" s="1">
        <v>15.71</v>
      </c>
      <c r="I974" s="1">
        <v>36.630000000000003</v>
      </c>
      <c r="J974" s="1">
        <v>44.98</v>
      </c>
      <c r="K974" s="1">
        <v>89.84</v>
      </c>
    </row>
    <row r="975" spans="1:11" ht="19" x14ac:dyDescent="0.2">
      <c r="A975" s="3" t="s">
        <v>696</v>
      </c>
      <c r="B975">
        <v>974</v>
      </c>
      <c r="D975" s="1">
        <v>8.73</v>
      </c>
      <c r="E975" s="1">
        <v>13.89</v>
      </c>
      <c r="F975" s="1">
        <v>9.5</v>
      </c>
      <c r="G975" s="1">
        <v>13.21</v>
      </c>
      <c r="H975" s="1">
        <v>0.69</v>
      </c>
      <c r="I975" s="1">
        <v>1.82</v>
      </c>
      <c r="J975" s="1">
        <v>3.57</v>
      </c>
      <c r="K975" s="1">
        <v>5.83</v>
      </c>
    </row>
    <row r="976" spans="1:11" ht="19" x14ac:dyDescent="0.2">
      <c r="A976" s="3" t="s">
        <v>697</v>
      </c>
      <c r="B976">
        <v>975</v>
      </c>
      <c r="C976" t="s">
        <v>3081</v>
      </c>
      <c r="D976" s="1">
        <v>8.65</v>
      </c>
      <c r="E976" s="1">
        <v>14.11</v>
      </c>
      <c r="F976" s="1">
        <v>9.57</v>
      </c>
      <c r="G976" s="1">
        <v>13.55</v>
      </c>
      <c r="H976" s="1">
        <v>0.74</v>
      </c>
      <c r="I976" s="1">
        <v>1.45</v>
      </c>
      <c r="J976" s="1">
        <v>3.22</v>
      </c>
      <c r="K976" s="1">
        <v>5.5</v>
      </c>
    </row>
    <row r="977" spans="1:11" ht="19" x14ac:dyDescent="0.2">
      <c r="A977" s="3" t="s">
        <v>698</v>
      </c>
      <c r="B977">
        <v>976</v>
      </c>
      <c r="C977" t="s">
        <v>3082</v>
      </c>
      <c r="D977" s="1">
        <v>14.31</v>
      </c>
      <c r="E977" s="1">
        <v>26.85</v>
      </c>
      <c r="F977" s="1">
        <v>18.829999999999998</v>
      </c>
      <c r="G977" s="1">
        <v>24.72</v>
      </c>
      <c r="H977" s="1">
        <v>1.84</v>
      </c>
      <c r="I977" s="1">
        <v>2.92</v>
      </c>
      <c r="J977" s="1">
        <v>10.29</v>
      </c>
      <c r="K977" s="1">
        <v>20.62</v>
      </c>
    </row>
    <row r="978" spans="1:11" ht="19" x14ac:dyDescent="0.2">
      <c r="A978" s="3" t="s">
        <v>699</v>
      </c>
      <c r="B978">
        <v>977</v>
      </c>
      <c r="C978" t="s">
        <v>3083</v>
      </c>
      <c r="D978" s="1">
        <v>11.3</v>
      </c>
      <c r="E978" s="1">
        <v>11.04</v>
      </c>
      <c r="F978" s="1">
        <v>8.77</v>
      </c>
      <c r="G978" s="1">
        <v>12.43</v>
      </c>
      <c r="H978" s="1">
        <v>1.4</v>
      </c>
      <c r="I978" s="1">
        <v>1.08</v>
      </c>
      <c r="J978" s="1">
        <v>4.6900000000000004</v>
      </c>
      <c r="K978" s="1">
        <v>11.03</v>
      </c>
    </row>
    <row r="979" spans="1:11" ht="19" x14ac:dyDescent="0.2">
      <c r="A979" s="3" t="s">
        <v>0</v>
      </c>
      <c r="B979">
        <v>978</v>
      </c>
      <c r="C979" t="s">
        <v>3084</v>
      </c>
      <c r="D979" s="1">
        <v>14.63</v>
      </c>
      <c r="E979" s="1">
        <v>9.16</v>
      </c>
      <c r="F979" s="1">
        <v>7.54</v>
      </c>
      <c r="G979" s="1">
        <v>6.99</v>
      </c>
      <c r="H979" s="1">
        <v>2.5</v>
      </c>
      <c r="I979" s="1">
        <v>2.5</v>
      </c>
      <c r="J979" s="1">
        <v>3.04</v>
      </c>
      <c r="K979" s="1">
        <v>15.92</v>
      </c>
    </row>
    <row r="980" spans="1:11" ht="19" x14ac:dyDescent="0.2">
      <c r="A980" s="3" t="s">
        <v>0</v>
      </c>
      <c r="B980">
        <v>979</v>
      </c>
      <c r="C980" t="s">
        <v>3085</v>
      </c>
      <c r="D980" s="1">
        <v>19.329999999999998</v>
      </c>
      <c r="E980" s="1">
        <v>33</v>
      </c>
      <c r="F980" s="1">
        <v>10.49</v>
      </c>
      <c r="G980" s="1">
        <v>26.46</v>
      </c>
      <c r="H980" s="1">
        <v>2.33</v>
      </c>
      <c r="I980" s="1">
        <v>5.53</v>
      </c>
      <c r="J980" s="1">
        <v>3.48</v>
      </c>
      <c r="K980" s="1">
        <v>14.48</v>
      </c>
    </row>
    <row r="981" spans="1:11" ht="19" x14ac:dyDescent="0.2">
      <c r="A981" s="3" t="s">
        <v>700</v>
      </c>
      <c r="B981">
        <v>980</v>
      </c>
      <c r="C981" t="s">
        <v>3086</v>
      </c>
      <c r="D981" s="1">
        <v>17.59</v>
      </c>
      <c r="E981" s="1">
        <v>20.02</v>
      </c>
      <c r="F981" s="1">
        <v>15.58</v>
      </c>
      <c r="G981" s="1">
        <v>15.68</v>
      </c>
      <c r="H981" s="1">
        <v>3.11</v>
      </c>
      <c r="I981" s="1">
        <v>3.04</v>
      </c>
      <c r="J981" s="1">
        <v>4.5999999999999996</v>
      </c>
      <c r="K981" s="1">
        <v>11.47</v>
      </c>
    </row>
    <row r="982" spans="1:11" ht="19" x14ac:dyDescent="0.2">
      <c r="A982" s="3" t="s">
        <v>0</v>
      </c>
      <c r="B982">
        <v>981</v>
      </c>
      <c r="C982" t="s">
        <v>3087</v>
      </c>
      <c r="D982" s="1">
        <v>25.88</v>
      </c>
      <c r="E982" s="1">
        <v>17.89</v>
      </c>
      <c r="F982" s="1">
        <v>14.02</v>
      </c>
      <c r="G982" s="1">
        <v>22.53</v>
      </c>
      <c r="H982" s="1">
        <v>11</v>
      </c>
      <c r="I982" s="1">
        <v>15.55</v>
      </c>
      <c r="J982" s="1">
        <v>28.03</v>
      </c>
      <c r="K982" s="1">
        <v>37.94</v>
      </c>
    </row>
    <row r="983" spans="1:11" ht="19" x14ac:dyDescent="0.2">
      <c r="A983" s="3" t="s">
        <v>0</v>
      </c>
      <c r="B983">
        <v>982</v>
      </c>
      <c r="C983" t="s">
        <v>3088</v>
      </c>
      <c r="D983" s="1">
        <v>27.45</v>
      </c>
      <c r="E983" s="1">
        <v>14.16</v>
      </c>
      <c r="F983" s="1">
        <v>11.75</v>
      </c>
      <c r="G983" s="1">
        <v>12.07</v>
      </c>
      <c r="H983" s="1">
        <v>11.63</v>
      </c>
      <c r="I983" s="1">
        <v>16.55</v>
      </c>
      <c r="J983" s="1">
        <v>30.68</v>
      </c>
      <c r="K983" s="1">
        <v>44.15</v>
      </c>
    </row>
    <row r="984" spans="1:11" ht="19" x14ac:dyDescent="0.2">
      <c r="A984" s="3" t="s">
        <v>0</v>
      </c>
      <c r="B984">
        <v>983</v>
      </c>
      <c r="C984" t="s">
        <v>3089</v>
      </c>
      <c r="D984" s="1">
        <v>20.92</v>
      </c>
      <c r="E984" s="1">
        <v>25.95</v>
      </c>
      <c r="F984" s="1">
        <v>19.11</v>
      </c>
      <c r="G984" s="1">
        <v>31.18</v>
      </c>
      <c r="H984" s="1">
        <v>7.06</v>
      </c>
      <c r="I984" s="1">
        <v>9.8000000000000007</v>
      </c>
      <c r="J984" s="1">
        <v>25.37</v>
      </c>
      <c r="K984" s="1">
        <v>29.79</v>
      </c>
    </row>
    <row r="985" spans="1:11" ht="19" x14ac:dyDescent="0.2">
      <c r="A985" s="3" t="s">
        <v>701</v>
      </c>
      <c r="B985">
        <v>984</v>
      </c>
      <c r="C985" t="s">
        <v>3090</v>
      </c>
      <c r="D985" s="1">
        <v>16.3</v>
      </c>
      <c r="E985" s="1">
        <v>25.16</v>
      </c>
      <c r="F985" s="1">
        <v>17.420000000000002</v>
      </c>
      <c r="G985" s="1">
        <v>31.02</v>
      </c>
      <c r="H985" s="1">
        <v>5.99</v>
      </c>
      <c r="I985" s="1">
        <v>9.23</v>
      </c>
      <c r="J985" s="1">
        <v>22.72</v>
      </c>
      <c r="K985" s="1">
        <v>27.12</v>
      </c>
    </row>
    <row r="986" spans="1:11" ht="19" x14ac:dyDescent="0.2">
      <c r="A986" s="3" t="s">
        <v>702</v>
      </c>
      <c r="B986">
        <v>985</v>
      </c>
      <c r="C986" t="s">
        <v>3091</v>
      </c>
      <c r="D986" s="1">
        <v>6.52</v>
      </c>
      <c r="E986" s="1">
        <v>15.5</v>
      </c>
      <c r="F986" s="1">
        <v>12.99</v>
      </c>
      <c r="G986" s="1">
        <v>12.6</v>
      </c>
      <c r="H986" s="1">
        <v>4.03</v>
      </c>
      <c r="I986" s="1">
        <v>4.18</v>
      </c>
      <c r="J986" s="1">
        <v>15.81</v>
      </c>
      <c r="K986" s="1">
        <v>27.9</v>
      </c>
    </row>
    <row r="987" spans="1:11" ht="19" x14ac:dyDescent="0.2">
      <c r="A987" s="3" t="s">
        <v>703</v>
      </c>
      <c r="B987">
        <v>986</v>
      </c>
      <c r="C987" t="s">
        <v>3092</v>
      </c>
      <c r="D987" s="1">
        <v>109.84</v>
      </c>
      <c r="E987" s="1">
        <v>33.590000000000003</v>
      </c>
      <c r="F987" s="1">
        <v>38.450000000000003</v>
      </c>
      <c r="G987" s="1">
        <v>32.96</v>
      </c>
      <c r="H987" s="1">
        <v>26.94</v>
      </c>
      <c r="I987" s="1">
        <v>41.89</v>
      </c>
      <c r="J987" s="1">
        <v>47.83</v>
      </c>
      <c r="K987" s="1">
        <v>51.85</v>
      </c>
    </row>
    <row r="988" spans="1:11" ht="19" x14ac:dyDescent="0.2">
      <c r="A988" s="3" t="s">
        <v>704</v>
      </c>
      <c r="B988">
        <v>987</v>
      </c>
      <c r="C988" t="s">
        <v>3093</v>
      </c>
      <c r="D988" s="1">
        <v>27.02</v>
      </c>
      <c r="E988" s="1">
        <v>26.97</v>
      </c>
      <c r="F988" s="1">
        <v>16.57</v>
      </c>
      <c r="G988" s="1">
        <v>17.45</v>
      </c>
      <c r="H988" s="1">
        <v>2.35</v>
      </c>
      <c r="I988" s="1">
        <v>4.84</v>
      </c>
      <c r="J988" s="1">
        <v>4.4400000000000004</v>
      </c>
      <c r="K988" s="1">
        <v>10.67</v>
      </c>
    </row>
    <row r="989" spans="1:11" ht="19" x14ac:dyDescent="0.2">
      <c r="A989" s="3" t="s">
        <v>705</v>
      </c>
      <c r="B989">
        <v>988</v>
      </c>
      <c r="D989" s="1">
        <v>87.64</v>
      </c>
      <c r="E989" s="1">
        <v>41.05</v>
      </c>
      <c r="F989" s="1">
        <v>35.67</v>
      </c>
      <c r="G989" s="1">
        <v>32.44</v>
      </c>
      <c r="H989" s="1">
        <v>16.690000000000001</v>
      </c>
      <c r="I989" s="1">
        <v>37.61</v>
      </c>
      <c r="J989" s="1">
        <v>46.64</v>
      </c>
      <c r="K989" s="1">
        <v>123.77</v>
      </c>
    </row>
    <row r="990" spans="1:11" ht="19" x14ac:dyDescent="0.2">
      <c r="A990" s="3" t="s">
        <v>0</v>
      </c>
      <c r="B990">
        <v>989</v>
      </c>
      <c r="C990" t="s">
        <v>3094</v>
      </c>
      <c r="D990" s="1">
        <v>98.18</v>
      </c>
      <c r="E990" s="1">
        <v>73.510000000000005</v>
      </c>
      <c r="F990" s="1">
        <v>56.21</v>
      </c>
      <c r="G990" s="1">
        <v>54.07</v>
      </c>
      <c r="H990" s="1">
        <v>20.57</v>
      </c>
      <c r="I990" s="1">
        <v>34.56</v>
      </c>
      <c r="J990" s="1">
        <v>47.61</v>
      </c>
      <c r="K990" s="1">
        <v>121.23</v>
      </c>
    </row>
    <row r="991" spans="1:11" ht="19" x14ac:dyDescent="0.2">
      <c r="A991" s="3" t="s">
        <v>0</v>
      </c>
      <c r="B991">
        <v>990</v>
      </c>
      <c r="C991" t="s">
        <v>3095</v>
      </c>
      <c r="D991" s="1">
        <v>43.72</v>
      </c>
      <c r="E991" s="1">
        <v>24.35</v>
      </c>
      <c r="F991" s="1">
        <v>17.28</v>
      </c>
      <c r="G991" s="1">
        <v>15.85</v>
      </c>
      <c r="H991" s="1">
        <v>13.68</v>
      </c>
      <c r="I991" s="1">
        <v>18.54</v>
      </c>
      <c r="J991" s="1">
        <v>25.25</v>
      </c>
      <c r="K991" s="1">
        <v>83.87</v>
      </c>
    </row>
    <row r="992" spans="1:11" ht="19" x14ac:dyDescent="0.2">
      <c r="A992" s="3" t="s">
        <v>706</v>
      </c>
      <c r="B992">
        <v>991</v>
      </c>
      <c r="C992" t="s">
        <v>3096</v>
      </c>
      <c r="D992" s="1">
        <v>12.65</v>
      </c>
      <c r="E992" s="1">
        <v>83.34</v>
      </c>
      <c r="F992" s="1">
        <v>27.33</v>
      </c>
      <c r="G992" s="1">
        <v>72.760000000000005</v>
      </c>
      <c r="H992" s="1">
        <v>1.97</v>
      </c>
      <c r="I992" s="1">
        <v>2.79</v>
      </c>
      <c r="J992" s="1">
        <v>1.54</v>
      </c>
      <c r="K992" s="1">
        <v>3.69</v>
      </c>
    </row>
    <row r="993" spans="1:11" ht="19" x14ac:dyDescent="0.2">
      <c r="A993" s="3" t="s">
        <v>0</v>
      </c>
      <c r="B993">
        <v>992</v>
      </c>
      <c r="C993" t="s">
        <v>3097</v>
      </c>
      <c r="D993" s="1">
        <v>23.45</v>
      </c>
      <c r="E993" s="1">
        <v>13.81</v>
      </c>
      <c r="F993" s="1">
        <v>12.82</v>
      </c>
      <c r="G993" s="1">
        <v>11.49</v>
      </c>
      <c r="H993" s="1">
        <v>20.74</v>
      </c>
      <c r="I993" s="1">
        <v>21.8</v>
      </c>
      <c r="J993" s="1">
        <v>18.5</v>
      </c>
      <c r="K993" s="1">
        <v>34.97</v>
      </c>
    </row>
    <row r="994" spans="1:11" ht="19" x14ac:dyDescent="0.2">
      <c r="A994" s="3" t="s">
        <v>707</v>
      </c>
      <c r="B994">
        <v>993</v>
      </c>
      <c r="C994" t="s">
        <v>3098</v>
      </c>
      <c r="D994" s="1">
        <v>43.42</v>
      </c>
      <c r="E994" s="1">
        <v>26.31</v>
      </c>
      <c r="F994" s="1">
        <v>25.72</v>
      </c>
      <c r="G994" s="1">
        <v>17.239999999999998</v>
      </c>
      <c r="H994" s="1">
        <v>30.29</v>
      </c>
      <c r="I994" s="1">
        <v>45.38</v>
      </c>
      <c r="J994" s="1">
        <v>51.9</v>
      </c>
      <c r="K994" s="1">
        <v>74.33</v>
      </c>
    </row>
    <row r="995" spans="1:11" ht="19" x14ac:dyDescent="0.2">
      <c r="A995" s="3" t="s">
        <v>0</v>
      </c>
      <c r="B995">
        <v>994</v>
      </c>
      <c r="C995" t="s">
        <v>3099</v>
      </c>
      <c r="D995" s="1">
        <v>86.99</v>
      </c>
      <c r="E995" s="1">
        <v>29.99</v>
      </c>
      <c r="F995" s="1">
        <v>49.93</v>
      </c>
      <c r="G995" s="1">
        <v>28.49</v>
      </c>
      <c r="H995" s="1">
        <v>32.78</v>
      </c>
      <c r="I995" s="1">
        <v>52.7</v>
      </c>
      <c r="J995" s="1">
        <v>81.23</v>
      </c>
      <c r="K995" s="1">
        <v>152.12</v>
      </c>
    </row>
    <row r="996" spans="1:11" ht="19" x14ac:dyDescent="0.2">
      <c r="A996" s="3" t="s">
        <v>708</v>
      </c>
      <c r="B996">
        <v>995</v>
      </c>
      <c r="C996" t="s">
        <v>3100</v>
      </c>
      <c r="D996" s="1">
        <v>13</v>
      </c>
      <c r="E996" s="1">
        <v>5.45</v>
      </c>
      <c r="F996" s="1">
        <v>5.3</v>
      </c>
      <c r="G996" s="1">
        <v>4.32</v>
      </c>
      <c r="H996" s="1">
        <v>2.94</v>
      </c>
      <c r="I996" s="1">
        <v>5.04</v>
      </c>
      <c r="J996" s="1">
        <v>6.78</v>
      </c>
      <c r="K996" s="1">
        <v>6.37</v>
      </c>
    </row>
    <row r="997" spans="1:11" ht="19" x14ac:dyDescent="0.2">
      <c r="A997" s="3" t="s">
        <v>0</v>
      </c>
      <c r="B997">
        <v>996</v>
      </c>
      <c r="C997" t="s">
        <v>3101</v>
      </c>
      <c r="D997" s="1">
        <v>59.62</v>
      </c>
      <c r="E997" s="1">
        <v>10.16</v>
      </c>
      <c r="F997" s="1">
        <v>10.7</v>
      </c>
      <c r="G997" s="1">
        <v>12.36</v>
      </c>
      <c r="H997" s="1">
        <v>33.28</v>
      </c>
      <c r="I997" s="1">
        <v>22.25</v>
      </c>
      <c r="J997" s="1">
        <v>27.2</v>
      </c>
      <c r="K997" s="1">
        <v>91.92</v>
      </c>
    </row>
    <row r="998" spans="1:11" ht="19" x14ac:dyDescent="0.2">
      <c r="A998" s="3" t="s">
        <v>709</v>
      </c>
      <c r="B998">
        <v>997</v>
      </c>
      <c r="C998" t="s">
        <v>3102</v>
      </c>
      <c r="D998" s="1">
        <v>123.28</v>
      </c>
      <c r="E998" s="1">
        <v>96.13</v>
      </c>
      <c r="F998" s="1">
        <v>60.58</v>
      </c>
      <c r="G998" s="1">
        <v>77.42</v>
      </c>
      <c r="H998" s="1">
        <v>39.04</v>
      </c>
      <c r="I998" s="1">
        <v>37.880000000000003</v>
      </c>
      <c r="J998" s="1">
        <v>47.64</v>
      </c>
      <c r="K998" s="1">
        <v>78.44</v>
      </c>
    </row>
    <row r="999" spans="1:11" ht="19" x14ac:dyDescent="0.2">
      <c r="A999" s="3" t="s">
        <v>710</v>
      </c>
      <c r="B999">
        <v>998</v>
      </c>
      <c r="C999" t="s">
        <v>3103</v>
      </c>
      <c r="D999" s="1">
        <v>14.89</v>
      </c>
      <c r="E999" s="1">
        <v>37.03</v>
      </c>
      <c r="F999" s="1">
        <v>22.02</v>
      </c>
      <c r="G999" s="1">
        <v>38.25</v>
      </c>
      <c r="H999" s="1">
        <v>11.67</v>
      </c>
      <c r="I999" s="1">
        <v>12.46</v>
      </c>
      <c r="J999" s="1">
        <v>14.94</v>
      </c>
      <c r="K999" s="1">
        <v>27.25</v>
      </c>
    </row>
    <row r="1000" spans="1:11" ht="19" x14ac:dyDescent="0.2">
      <c r="A1000" s="3" t="s">
        <v>711</v>
      </c>
      <c r="B1000">
        <v>999</v>
      </c>
      <c r="C1000" t="s">
        <v>3104</v>
      </c>
      <c r="D1000" s="1">
        <v>12.46</v>
      </c>
      <c r="E1000" s="1">
        <v>43.12</v>
      </c>
      <c r="F1000" s="1">
        <v>27.81</v>
      </c>
      <c r="G1000" s="1">
        <v>39.33</v>
      </c>
      <c r="H1000" s="1">
        <v>0.78</v>
      </c>
      <c r="I1000" s="1">
        <v>1.8</v>
      </c>
      <c r="J1000" s="1">
        <v>1.32</v>
      </c>
      <c r="K1000" s="1">
        <v>14.58</v>
      </c>
    </row>
    <row r="1001" spans="1:11" ht="19" x14ac:dyDescent="0.2">
      <c r="A1001" s="3" t="s">
        <v>712</v>
      </c>
      <c r="B1001">
        <v>1000</v>
      </c>
      <c r="C1001" t="s">
        <v>3105</v>
      </c>
      <c r="D1001" s="1">
        <v>6.28</v>
      </c>
      <c r="E1001" s="1">
        <v>21.67</v>
      </c>
      <c r="F1001" s="1">
        <v>12.74</v>
      </c>
      <c r="G1001" s="1">
        <v>19.52</v>
      </c>
      <c r="H1001" s="1">
        <v>0.48</v>
      </c>
      <c r="I1001" s="1">
        <v>0.43</v>
      </c>
      <c r="J1001" s="1">
        <v>0.67</v>
      </c>
      <c r="K1001" s="1">
        <v>5.12</v>
      </c>
    </row>
    <row r="1002" spans="1:11" ht="19" x14ac:dyDescent="0.2">
      <c r="A1002" s="3" t="s">
        <v>713</v>
      </c>
      <c r="B1002">
        <v>1001</v>
      </c>
      <c r="C1002" t="s">
        <v>3106</v>
      </c>
      <c r="D1002" s="1">
        <v>5.07</v>
      </c>
      <c r="E1002" s="1">
        <v>17.11</v>
      </c>
      <c r="F1002" s="1">
        <v>10.16</v>
      </c>
      <c r="G1002" s="1">
        <v>16.95</v>
      </c>
      <c r="H1002" s="1">
        <v>0</v>
      </c>
      <c r="I1002" s="1">
        <v>0.53</v>
      </c>
      <c r="J1002" s="1">
        <v>0.7</v>
      </c>
      <c r="K1002" s="1">
        <v>1.58</v>
      </c>
    </row>
    <row r="1003" spans="1:11" ht="19" x14ac:dyDescent="0.2">
      <c r="A1003" s="3" t="s">
        <v>714</v>
      </c>
      <c r="B1003">
        <v>1002</v>
      </c>
      <c r="C1003" t="s">
        <v>3107</v>
      </c>
      <c r="D1003" s="1">
        <v>9.1300000000000008</v>
      </c>
      <c r="E1003" s="1">
        <v>23.27</v>
      </c>
      <c r="F1003" s="1">
        <v>10.7</v>
      </c>
      <c r="G1003" s="1">
        <v>20.79</v>
      </c>
      <c r="H1003" s="1">
        <v>0.16</v>
      </c>
      <c r="I1003" s="1">
        <v>0.54</v>
      </c>
      <c r="J1003" s="1">
        <v>1.1000000000000001</v>
      </c>
      <c r="K1003" s="1">
        <v>1.45</v>
      </c>
    </row>
    <row r="1004" spans="1:11" ht="19" x14ac:dyDescent="0.2">
      <c r="A1004" s="3" t="s">
        <v>0</v>
      </c>
      <c r="B1004">
        <v>1003</v>
      </c>
      <c r="C1004" t="s">
        <v>3108</v>
      </c>
      <c r="D1004" s="1">
        <v>5.91</v>
      </c>
      <c r="E1004" s="1">
        <v>8.77</v>
      </c>
      <c r="F1004" s="1">
        <v>5.04</v>
      </c>
      <c r="G1004" s="1">
        <v>4.7</v>
      </c>
      <c r="H1004" s="1">
        <v>3.99</v>
      </c>
      <c r="I1004" s="1">
        <v>4.9400000000000004</v>
      </c>
      <c r="J1004" s="1">
        <v>9.01</v>
      </c>
      <c r="K1004" s="1">
        <v>7.7</v>
      </c>
    </row>
    <row r="1005" spans="1:11" ht="19" x14ac:dyDescent="0.2">
      <c r="A1005" s="3" t="s">
        <v>715</v>
      </c>
      <c r="B1005">
        <v>1004</v>
      </c>
      <c r="C1005" t="s">
        <v>3109</v>
      </c>
      <c r="D1005" s="1">
        <v>308.39</v>
      </c>
      <c r="E1005" s="1">
        <v>389.73</v>
      </c>
      <c r="F1005" s="1">
        <v>428.45</v>
      </c>
      <c r="G1005" s="1">
        <v>489.46</v>
      </c>
      <c r="H1005" s="1">
        <v>176.09</v>
      </c>
      <c r="I1005" s="1">
        <v>288.37</v>
      </c>
      <c r="J1005" s="1">
        <v>555.23</v>
      </c>
      <c r="K1005" s="1">
        <v>836.66</v>
      </c>
    </row>
    <row r="1006" spans="1:11" ht="19" x14ac:dyDescent="0.2">
      <c r="A1006" s="3" t="s">
        <v>716</v>
      </c>
      <c r="B1006">
        <v>1005</v>
      </c>
      <c r="C1006" t="s">
        <v>3110</v>
      </c>
      <c r="D1006" s="1">
        <v>211.4</v>
      </c>
      <c r="E1006" s="1">
        <v>289.89999999999998</v>
      </c>
      <c r="F1006" s="1">
        <v>351.4</v>
      </c>
      <c r="G1006" s="1">
        <v>390.19</v>
      </c>
      <c r="H1006" s="1">
        <v>106.44</v>
      </c>
      <c r="I1006" s="1">
        <v>165.27</v>
      </c>
      <c r="J1006" s="1">
        <v>384.4</v>
      </c>
      <c r="K1006" s="1">
        <v>553.98</v>
      </c>
    </row>
    <row r="1007" spans="1:11" ht="19" x14ac:dyDescent="0.2">
      <c r="A1007" s="3" t="s">
        <v>717</v>
      </c>
      <c r="B1007">
        <v>1006</v>
      </c>
      <c r="C1007" t="s">
        <v>3111</v>
      </c>
      <c r="D1007" s="1">
        <v>185.45</v>
      </c>
      <c r="E1007" s="1">
        <v>286.32</v>
      </c>
      <c r="F1007" s="1">
        <v>330.35</v>
      </c>
      <c r="G1007" s="1">
        <v>403.34</v>
      </c>
      <c r="H1007" s="1">
        <v>90.78</v>
      </c>
      <c r="I1007" s="1">
        <v>132.12</v>
      </c>
      <c r="J1007" s="1">
        <v>364.65</v>
      </c>
      <c r="K1007" s="1">
        <v>524.97</v>
      </c>
    </row>
    <row r="1008" spans="1:11" ht="19" x14ac:dyDescent="0.2">
      <c r="A1008" s="3" t="s">
        <v>718</v>
      </c>
      <c r="B1008">
        <v>1007</v>
      </c>
      <c r="C1008" t="s">
        <v>3112</v>
      </c>
      <c r="D1008" s="1">
        <v>277.85000000000002</v>
      </c>
      <c r="E1008" s="1">
        <v>421.15</v>
      </c>
      <c r="F1008" s="1">
        <v>472.79</v>
      </c>
      <c r="G1008" s="1">
        <v>574.45000000000005</v>
      </c>
      <c r="H1008" s="1">
        <v>129.63</v>
      </c>
      <c r="I1008" s="1">
        <v>186.75</v>
      </c>
      <c r="J1008" s="1">
        <v>567.35</v>
      </c>
      <c r="K1008" s="1">
        <v>747.99</v>
      </c>
    </row>
    <row r="1009" spans="1:11" ht="19" x14ac:dyDescent="0.2">
      <c r="A1009" s="3" t="s">
        <v>719</v>
      </c>
      <c r="B1009">
        <v>1008</v>
      </c>
      <c r="C1009" t="s">
        <v>3113</v>
      </c>
      <c r="D1009" s="1">
        <v>70.709999999999994</v>
      </c>
      <c r="E1009" s="1">
        <v>39.159999999999997</v>
      </c>
      <c r="F1009" s="1">
        <v>21.67</v>
      </c>
      <c r="G1009" s="1">
        <v>16.97</v>
      </c>
      <c r="H1009" s="1">
        <v>14.32</v>
      </c>
      <c r="I1009" s="1">
        <v>26.39</v>
      </c>
      <c r="J1009" s="1">
        <v>37.380000000000003</v>
      </c>
      <c r="K1009" s="1">
        <v>187.76</v>
      </c>
    </row>
    <row r="1010" spans="1:11" ht="19" x14ac:dyDescent="0.2">
      <c r="A1010" s="3" t="s">
        <v>720</v>
      </c>
      <c r="B1010">
        <v>1009</v>
      </c>
      <c r="C1010" t="s">
        <v>3114</v>
      </c>
      <c r="D1010" s="1">
        <v>70.75</v>
      </c>
      <c r="E1010" s="1">
        <v>79.569999999999993</v>
      </c>
      <c r="F1010" s="1">
        <v>50.01</v>
      </c>
      <c r="G1010" s="1">
        <v>66.069999999999993</v>
      </c>
      <c r="H1010" s="1">
        <v>7.83</v>
      </c>
      <c r="I1010" s="1">
        <v>13.05</v>
      </c>
      <c r="J1010" s="1">
        <v>39.25</v>
      </c>
      <c r="K1010" s="1">
        <v>66.900000000000006</v>
      </c>
    </row>
    <row r="1011" spans="1:11" ht="19" x14ac:dyDescent="0.2">
      <c r="A1011" s="3" t="s">
        <v>0</v>
      </c>
      <c r="B1011">
        <v>1010</v>
      </c>
      <c r="C1011" t="s">
        <v>3115</v>
      </c>
      <c r="D1011" s="1">
        <v>145.71</v>
      </c>
      <c r="E1011" s="1">
        <v>79.75</v>
      </c>
      <c r="F1011" s="1">
        <v>72.06</v>
      </c>
      <c r="G1011" s="1">
        <v>66.959999999999994</v>
      </c>
      <c r="H1011" s="1">
        <v>46.42</v>
      </c>
      <c r="I1011" s="1">
        <v>64.89</v>
      </c>
      <c r="J1011" s="1">
        <v>174.06</v>
      </c>
      <c r="K1011" s="1">
        <v>275.93</v>
      </c>
    </row>
    <row r="1012" spans="1:11" ht="19" x14ac:dyDescent="0.2">
      <c r="A1012" s="3" t="s">
        <v>721</v>
      </c>
      <c r="B1012">
        <v>1011</v>
      </c>
      <c r="C1012" t="s">
        <v>3116</v>
      </c>
      <c r="D1012" s="1">
        <v>109.06</v>
      </c>
      <c r="E1012" s="1">
        <v>98.89</v>
      </c>
      <c r="F1012" s="1">
        <v>84.28</v>
      </c>
      <c r="G1012" s="1">
        <v>74.290000000000006</v>
      </c>
      <c r="H1012" s="1">
        <v>28.64</v>
      </c>
      <c r="I1012" s="1">
        <v>40.07</v>
      </c>
      <c r="J1012" s="1">
        <v>161.26</v>
      </c>
      <c r="K1012" s="1">
        <v>207.99</v>
      </c>
    </row>
    <row r="1013" spans="1:11" ht="19" x14ac:dyDescent="0.2">
      <c r="A1013" s="3" t="s">
        <v>722</v>
      </c>
      <c r="B1013">
        <v>1012</v>
      </c>
      <c r="D1013" s="1">
        <v>159.49</v>
      </c>
      <c r="E1013" s="1">
        <v>109.04</v>
      </c>
      <c r="F1013" s="1">
        <v>82.73</v>
      </c>
      <c r="G1013" s="1">
        <v>77.930000000000007</v>
      </c>
      <c r="H1013" s="1">
        <v>40.18</v>
      </c>
      <c r="I1013" s="1">
        <v>57.95</v>
      </c>
      <c r="J1013" s="1">
        <v>199.54</v>
      </c>
      <c r="K1013" s="1">
        <v>314.37</v>
      </c>
    </row>
    <row r="1014" spans="1:11" ht="19" x14ac:dyDescent="0.2">
      <c r="A1014" s="3" t="s">
        <v>723</v>
      </c>
      <c r="B1014">
        <v>1013</v>
      </c>
      <c r="D1014" s="1">
        <v>12.13</v>
      </c>
      <c r="E1014" s="1">
        <v>4.74</v>
      </c>
      <c r="F1014" s="1">
        <v>4.22</v>
      </c>
      <c r="G1014" s="1">
        <v>4.0599999999999996</v>
      </c>
      <c r="H1014" s="1">
        <v>3.9</v>
      </c>
      <c r="I1014" s="1">
        <v>4.32</v>
      </c>
      <c r="J1014" s="1">
        <v>8.18</v>
      </c>
      <c r="K1014" s="1">
        <v>15.46</v>
      </c>
    </row>
    <row r="1015" spans="1:11" ht="19" x14ac:dyDescent="0.2">
      <c r="A1015" s="3" t="s">
        <v>724</v>
      </c>
      <c r="B1015">
        <v>1014</v>
      </c>
      <c r="C1015" t="s">
        <v>3117</v>
      </c>
      <c r="D1015" s="1">
        <v>10.83</v>
      </c>
      <c r="E1015" s="1">
        <v>6.26</v>
      </c>
      <c r="F1015" s="1">
        <v>6.13</v>
      </c>
      <c r="G1015" s="1">
        <v>5.87</v>
      </c>
      <c r="H1015" s="1">
        <v>3.45</v>
      </c>
      <c r="I1015" s="1">
        <v>5.73</v>
      </c>
      <c r="J1015" s="1">
        <v>8.2100000000000009</v>
      </c>
      <c r="K1015" s="1">
        <v>11.81</v>
      </c>
    </row>
    <row r="1016" spans="1:11" ht="19" x14ac:dyDescent="0.2">
      <c r="A1016" s="3" t="s">
        <v>725</v>
      </c>
      <c r="B1016">
        <v>1015</v>
      </c>
      <c r="C1016" t="s">
        <v>3118</v>
      </c>
      <c r="D1016" s="1">
        <v>0.95</v>
      </c>
      <c r="E1016" s="1">
        <v>2.6</v>
      </c>
      <c r="F1016" s="1">
        <v>1.99</v>
      </c>
      <c r="G1016" s="1">
        <v>3.75</v>
      </c>
      <c r="H1016" s="1">
        <v>2.91</v>
      </c>
      <c r="I1016" s="1">
        <v>6.92</v>
      </c>
      <c r="J1016" s="1">
        <v>10.91</v>
      </c>
      <c r="K1016" s="1">
        <v>22.93</v>
      </c>
    </row>
    <row r="1017" spans="1:11" ht="19" x14ac:dyDescent="0.2">
      <c r="A1017" s="3" t="s">
        <v>726</v>
      </c>
      <c r="B1017">
        <v>1016</v>
      </c>
      <c r="C1017" t="s">
        <v>3119</v>
      </c>
      <c r="D1017" s="1">
        <v>1.03</v>
      </c>
      <c r="E1017" s="1">
        <v>3.05</v>
      </c>
      <c r="F1017" s="1">
        <v>1.81</v>
      </c>
      <c r="G1017" s="1">
        <v>5</v>
      </c>
      <c r="H1017" s="1">
        <v>3.79</v>
      </c>
      <c r="I1017" s="1">
        <v>6.68</v>
      </c>
      <c r="J1017" s="1">
        <v>9.91</v>
      </c>
      <c r="K1017" s="1">
        <v>20.7</v>
      </c>
    </row>
    <row r="1018" spans="1:11" ht="19" x14ac:dyDescent="0.2">
      <c r="A1018" s="3" t="s">
        <v>727</v>
      </c>
      <c r="B1018">
        <v>1017</v>
      </c>
      <c r="C1018" t="s">
        <v>3120</v>
      </c>
      <c r="D1018" s="1">
        <v>39.15</v>
      </c>
      <c r="E1018" s="1">
        <v>17.239999999999998</v>
      </c>
      <c r="F1018" s="1">
        <v>10.97</v>
      </c>
      <c r="G1018" s="1">
        <v>19.41</v>
      </c>
      <c r="H1018" s="1">
        <v>3.98</v>
      </c>
      <c r="I1018" s="1">
        <v>4.16</v>
      </c>
      <c r="J1018" s="1">
        <v>2.02</v>
      </c>
      <c r="K1018" s="1">
        <v>4.78</v>
      </c>
    </row>
    <row r="1019" spans="1:11" ht="19" x14ac:dyDescent="0.2">
      <c r="A1019" s="3" t="s">
        <v>728</v>
      </c>
      <c r="B1019">
        <v>1018</v>
      </c>
      <c r="D1019" s="1">
        <v>15.86</v>
      </c>
      <c r="E1019" s="1">
        <v>3.72</v>
      </c>
      <c r="F1019" s="1">
        <v>0</v>
      </c>
      <c r="G1019" s="1">
        <v>1.4</v>
      </c>
      <c r="H1019" s="1">
        <v>2.73</v>
      </c>
      <c r="I1019" s="1">
        <v>3.14</v>
      </c>
      <c r="J1019" s="1">
        <v>0</v>
      </c>
      <c r="K1019" s="1">
        <v>2.41</v>
      </c>
    </row>
    <row r="1020" spans="1:11" ht="19" x14ac:dyDescent="0.2">
      <c r="A1020" s="3" t="s">
        <v>729</v>
      </c>
      <c r="B1020">
        <v>1019</v>
      </c>
      <c r="C1020" t="s">
        <v>3121</v>
      </c>
      <c r="D1020" s="1">
        <v>305.39999999999998</v>
      </c>
      <c r="E1020" s="1">
        <v>341.53</v>
      </c>
      <c r="F1020" s="1">
        <v>202.57</v>
      </c>
      <c r="G1020" s="1">
        <v>245.97</v>
      </c>
      <c r="H1020" s="1">
        <v>182.74</v>
      </c>
      <c r="I1020" s="1">
        <v>252.08</v>
      </c>
      <c r="J1020" s="1">
        <v>397.13</v>
      </c>
      <c r="K1020" s="1">
        <v>470.44</v>
      </c>
    </row>
    <row r="1021" spans="1:11" ht="19" x14ac:dyDescent="0.2">
      <c r="A1021" s="3" t="s">
        <v>730</v>
      </c>
      <c r="B1021">
        <v>1020</v>
      </c>
      <c r="C1021" t="s">
        <v>3122</v>
      </c>
      <c r="D1021" s="1">
        <v>453.79</v>
      </c>
      <c r="E1021" s="1">
        <v>469.12</v>
      </c>
      <c r="F1021" s="1">
        <v>304.36</v>
      </c>
      <c r="G1021" s="1">
        <v>367.47</v>
      </c>
      <c r="H1021" s="1">
        <v>250.34</v>
      </c>
      <c r="I1021" s="1">
        <v>430.16</v>
      </c>
      <c r="J1021" s="1">
        <v>594.79999999999995</v>
      </c>
      <c r="K1021" s="1">
        <v>724.45</v>
      </c>
    </row>
    <row r="1022" spans="1:11" ht="19" x14ac:dyDescent="0.2">
      <c r="A1022" s="3" t="s">
        <v>0</v>
      </c>
      <c r="B1022">
        <v>1021</v>
      </c>
      <c r="C1022" t="s">
        <v>3123</v>
      </c>
      <c r="D1022" s="1">
        <v>19.09</v>
      </c>
      <c r="E1022" s="1">
        <v>9.8699999999999992</v>
      </c>
      <c r="F1022" s="1">
        <v>4.43</v>
      </c>
      <c r="G1022" s="1">
        <v>5.5</v>
      </c>
      <c r="H1022" s="1">
        <v>22.54</v>
      </c>
      <c r="I1022" s="1">
        <v>18.82</v>
      </c>
      <c r="J1022" s="1">
        <v>47.75</v>
      </c>
      <c r="K1022" s="1">
        <v>54.3</v>
      </c>
    </row>
    <row r="1023" spans="1:11" ht="19" x14ac:dyDescent="0.2">
      <c r="A1023" s="3" t="s">
        <v>731</v>
      </c>
      <c r="B1023">
        <v>1022</v>
      </c>
      <c r="C1023" t="s">
        <v>3124</v>
      </c>
      <c r="D1023" s="1">
        <v>11.68</v>
      </c>
      <c r="E1023" s="1">
        <v>6.93</v>
      </c>
      <c r="F1023" s="1">
        <v>7.71</v>
      </c>
      <c r="G1023" s="1">
        <v>6.09</v>
      </c>
      <c r="H1023" s="1">
        <v>3.5</v>
      </c>
      <c r="I1023" s="1">
        <v>5.14</v>
      </c>
      <c r="J1023" s="1">
        <v>8.98</v>
      </c>
      <c r="K1023" s="1">
        <v>9.3000000000000007</v>
      </c>
    </row>
    <row r="1024" spans="1:11" ht="19" x14ac:dyDescent="0.2">
      <c r="A1024" s="3" t="s">
        <v>0</v>
      </c>
      <c r="B1024">
        <v>1023</v>
      </c>
      <c r="C1024" t="s">
        <v>3125</v>
      </c>
      <c r="D1024" s="1">
        <v>61.05</v>
      </c>
      <c r="E1024" s="1">
        <v>47.32</v>
      </c>
      <c r="F1024" s="1">
        <v>30.38</v>
      </c>
      <c r="G1024" s="1">
        <v>38.450000000000003</v>
      </c>
      <c r="H1024" s="1">
        <v>31.05</v>
      </c>
      <c r="I1024" s="1">
        <v>43.33</v>
      </c>
      <c r="J1024" s="1">
        <v>58.92</v>
      </c>
      <c r="K1024" s="1">
        <v>104.48</v>
      </c>
    </row>
    <row r="1025" spans="1:11" ht="19" x14ac:dyDescent="0.2">
      <c r="A1025" s="3" t="s">
        <v>732</v>
      </c>
      <c r="B1025">
        <v>1024</v>
      </c>
      <c r="D1025" s="1">
        <v>208.67</v>
      </c>
      <c r="E1025" s="1">
        <v>202.65</v>
      </c>
      <c r="F1025" s="1">
        <v>121.21</v>
      </c>
      <c r="G1025" s="1">
        <v>152.09</v>
      </c>
      <c r="H1025" s="1">
        <v>90.67</v>
      </c>
      <c r="I1025" s="1">
        <v>145.24</v>
      </c>
      <c r="J1025" s="1">
        <v>209.95</v>
      </c>
      <c r="K1025" s="1">
        <v>346.21</v>
      </c>
    </row>
    <row r="1026" spans="1:11" ht="19" x14ac:dyDescent="0.2">
      <c r="A1026" s="3" t="s">
        <v>733</v>
      </c>
      <c r="B1026">
        <v>1025</v>
      </c>
      <c r="D1026" s="1">
        <v>35.4</v>
      </c>
      <c r="E1026" s="1">
        <v>12.54</v>
      </c>
      <c r="F1026" s="1">
        <v>1.66</v>
      </c>
      <c r="G1026" s="1">
        <v>1.34</v>
      </c>
      <c r="H1026" s="1">
        <v>381.01</v>
      </c>
      <c r="I1026" s="1">
        <v>269.31</v>
      </c>
      <c r="J1026" s="1">
        <v>251.49</v>
      </c>
      <c r="K1026" s="1">
        <v>132.78</v>
      </c>
    </row>
    <row r="1027" spans="1:11" ht="19" x14ac:dyDescent="0.2">
      <c r="A1027" s="3" t="s">
        <v>0</v>
      </c>
      <c r="B1027">
        <v>1026</v>
      </c>
      <c r="C1027" t="s">
        <v>3126</v>
      </c>
      <c r="D1027" s="1">
        <v>50.61</v>
      </c>
      <c r="E1027" s="1">
        <v>17.93</v>
      </c>
      <c r="F1027" s="1">
        <v>2.38</v>
      </c>
      <c r="G1027" s="1">
        <v>1.92</v>
      </c>
      <c r="H1027" s="1">
        <v>544.70000000000005</v>
      </c>
      <c r="I1027" s="1">
        <v>385.01</v>
      </c>
      <c r="J1027" s="1">
        <v>359.54</v>
      </c>
      <c r="K1027" s="1">
        <v>189.82</v>
      </c>
    </row>
    <row r="1028" spans="1:11" ht="19" x14ac:dyDescent="0.2">
      <c r="A1028" s="3" t="s">
        <v>734</v>
      </c>
      <c r="B1028">
        <v>1027</v>
      </c>
      <c r="D1028" s="1">
        <v>2.4300000000000002</v>
      </c>
      <c r="E1028" s="1">
        <v>1.8</v>
      </c>
      <c r="F1028" s="1">
        <v>3.34</v>
      </c>
      <c r="G1028" s="1">
        <v>1.01</v>
      </c>
      <c r="H1028" s="1">
        <v>0.66</v>
      </c>
      <c r="I1028" s="1">
        <v>0.76</v>
      </c>
      <c r="J1028" s="1">
        <v>0</v>
      </c>
      <c r="K1028" s="1">
        <v>1.75</v>
      </c>
    </row>
    <row r="1029" spans="1:11" ht="19" x14ac:dyDescent="0.2">
      <c r="A1029" s="3" t="s">
        <v>735</v>
      </c>
      <c r="B1029">
        <v>1028</v>
      </c>
      <c r="C1029" t="s">
        <v>3127</v>
      </c>
      <c r="D1029" s="1">
        <v>7.01</v>
      </c>
      <c r="E1029" s="1">
        <v>5.9</v>
      </c>
      <c r="F1029" s="1">
        <v>4.18</v>
      </c>
      <c r="G1029" s="1">
        <v>3.04</v>
      </c>
      <c r="H1029" s="1">
        <v>0.88</v>
      </c>
      <c r="I1029" s="1">
        <v>2.2000000000000002</v>
      </c>
      <c r="J1029" s="1">
        <v>1.64</v>
      </c>
      <c r="K1029" s="1">
        <v>1.85</v>
      </c>
    </row>
    <row r="1030" spans="1:11" ht="19" x14ac:dyDescent="0.2">
      <c r="A1030" s="3" t="s">
        <v>736</v>
      </c>
      <c r="B1030">
        <v>1029</v>
      </c>
      <c r="C1030" t="s">
        <v>3128</v>
      </c>
      <c r="D1030" s="1">
        <v>9.2799999999999994</v>
      </c>
      <c r="E1030" s="1">
        <v>7.57</v>
      </c>
      <c r="F1030" s="1">
        <v>6.64</v>
      </c>
      <c r="G1030" s="1">
        <v>6.95</v>
      </c>
      <c r="H1030" s="1">
        <v>1.75</v>
      </c>
      <c r="I1030" s="1">
        <v>3.4</v>
      </c>
      <c r="J1030" s="1">
        <v>4.2699999999999996</v>
      </c>
      <c r="K1030" s="1">
        <v>5.83</v>
      </c>
    </row>
    <row r="1031" spans="1:11" ht="19" x14ac:dyDescent="0.2">
      <c r="A1031" s="3" t="s">
        <v>737</v>
      </c>
      <c r="B1031">
        <v>1030</v>
      </c>
      <c r="C1031" t="s">
        <v>3129</v>
      </c>
      <c r="D1031" s="1">
        <v>7.75</v>
      </c>
      <c r="E1031" s="1">
        <v>4.93</v>
      </c>
      <c r="F1031" s="1">
        <v>4.3099999999999996</v>
      </c>
      <c r="G1031" s="1">
        <v>4.26</v>
      </c>
      <c r="H1031" s="1">
        <v>2.73</v>
      </c>
      <c r="I1031" s="1">
        <v>3.26</v>
      </c>
      <c r="J1031" s="1">
        <v>4.03</v>
      </c>
      <c r="K1031" s="1">
        <v>5.62</v>
      </c>
    </row>
    <row r="1032" spans="1:11" ht="19" x14ac:dyDescent="0.2">
      <c r="A1032" s="3" t="s">
        <v>738</v>
      </c>
      <c r="B1032">
        <v>1031</v>
      </c>
      <c r="D1032" s="1">
        <v>103.01</v>
      </c>
      <c r="E1032" s="1">
        <v>30.13</v>
      </c>
      <c r="F1032" s="1">
        <v>55.93</v>
      </c>
      <c r="G1032" s="1">
        <v>11.43</v>
      </c>
      <c r="H1032" s="1">
        <v>33.450000000000003</v>
      </c>
      <c r="I1032" s="1">
        <v>8.85</v>
      </c>
      <c r="J1032" s="1">
        <v>19.510000000000002</v>
      </c>
      <c r="K1032" s="1">
        <v>19.39</v>
      </c>
    </row>
    <row r="1033" spans="1:11" ht="19" x14ac:dyDescent="0.2">
      <c r="A1033" s="3" t="s">
        <v>739</v>
      </c>
      <c r="B1033">
        <v>1032</v>
      </c>
      <c r="C1033" t="s">
        <v>3130</v>
      </c>
      <c r="D1033" s="1">
        <v>85.58</v>
      </c>
      <c r="E1033" s="1">
        <v>19.72</v>
      </c>
      <c r="F1033" s="1">
        <v>47.11</v>
      </c>
      <c r="G1033" s="1">
        <v>10.35</v>
      </c>
      <c r="H1033" s="1">
        <v>29.83</v>
      </c>
      <c r="I1033" s="1">
        <v>6.55</v>
      </c>
      <c r="J1033" s="1">
        <v>16.170000000000002</v>
      </c>
      <c r="K1033" s="1">
        <v>16.809999999999999</v>
      </c>
    </row>
    <row r="1034" spans="1:11" ht="19" x14ac:dyDescent="0.2">
      <c r="A1034" s="3" t="s">
        <v>740</v>
      </c>
      <c r="B1034">
        <v>1033</v>
      </c>
      <c r="C1034" t="s">
        <v>3131</v>
      </c>
      <c r="D1034" s="1">
        <v>59.82</v>
      </c>
      <c r="E1034" s="1">
        <v>15.98</v>
      </c>
      <c r="F1034" s="1">
        <v>40.770000000000003</v>
      </c>
      <c r="G1034" s="1">
        <v>6.71</v>
      </c>
      <c r="H1034" s="1">
        <v>14.26</v>
      </c>
      <c r="I1034" s="1">
        <v>4.1100000000000003</v>
      </c>
      <c r="J1034" s="1">
        <v>11.53</v>
      </c>
      <c r="K1034" s="1">
        <v>10.71</v>
      </c>
    </row>
    <row r="1035" spans="1:11" ht="19" x14ac:dyDescent="0.2">
      <c r="A1035" s="3" t="s">
        <v>741</v>
      </c>
      <c r="B1035">
        <v>1034</v>
      </c>
      <c r="C1035" t="s">
        <v>3132</v>
      </c>
      <c r="D1035" s="1">
        <v>47.72</v>
      </c>
      <c r="E1035" s="1">
        <v>9.9600000000000009</v>
      </c>
      <c r="F1035" s="1">
        <v>27.55</v>
      </c>
      <c r="G1035" s="1">
        <v>5.04</v>
      </c>
      <c r="H1035" s="1">
        <v>8.9600000000000009</v>
      </c>
      <c r="I1035" s="1">
        <v>3.09</v>
      </c>
      <c r="J1035" s="1">
        <v>8.14</v>
      </c>
      <c r="K1035" s="1">
        <v>6.91</v>
      </c>
    </row>
    <row r="1036" spans="1:11" ht="19" x14ac:dyDescent="0.2">
      <c r="A1036" s="3" t="s">
        <v>742</v>
      </c>
      <c r="B1036">
        <v>1035</v>
      </c>
      <c r="C1036" t="s">
        <v>3133</v>
      </c>
      <c r="D1036" s="1">
        <v>42.82</v>
      </c>
      <c r="E1036" s="1">
        <v>6.95</v>
      </c>
      <c r="F1036" s="1">
        <v>27.45</v>
      </c>
      <c r="G1036" s="1">
        <v>4.54</v>
      </c>
      <c r="H1036" s="1">
        <v>7.7</v>
      </c>
      <c r="I1036" s="1">
        <v>2.88</v>
      </c>
      <c r="J1036" s="1">
        <v>9.3800000000000008</v>
      </c>
      <c r="K1036" s="1">
        <v>5.27</v>
      </c>
    </row>
    <row r="1037" spans="1:11" ht="19" x14ac:dyDescent="0.2">
      <c r="A1037" s="3" t="s">
        <v>743</v>
      </c>
      <c r="B1037">
        <v>1036</v>
      </c>
      <c r="C1037" t="s">
        <v>3134</v>
      </c>
      <c r="D1037" s="1">
        <v>43.66</v>
      </c>
      <c r="E1037" s="1">
        <v>12.03</v>
      </c>
      <c r="F1037" s="1">
        <v>38.22</v>
      </c>
      <c r="G1037" s="1">
        <v>5.81</v>
      </c>
      <c r="H1037" s="1">
        <v>6.13</v>
      </c>
      <c r="I1037" s="1">
        <v>2.62</v>
      </c>
      <c r="J1037" s="1">
        <v>8.3699999999999992</v>
      </c>
      <c r="K1037" s="1">
        <v>5.46</v>
      </c>
    </row>
    <row r="1038" spans="1:11" ht="19" x14ac:dyDescent="0.2">
      <c r="A1038" s="3" t="s">
        <v>744</v>
      </c>
      <c r="B1038">
        <v>1037</v>
      </c>
      <c r="C1038" t="s">
        <v>3135</v>
      </c>
      <c r="D1038" s="1">
        <v>29.36</v>
      </c>
      <c r="E1038" s="1">
        <v>8.5</v>
      </c>
      <c r="F1038" s="1">
        <v>24.48</v>
      </c>
      <c r="G1038" s="1">
        <v>4.24</v>
      </c>
      <c r="H1038" s="1">
        <v>2.94</v>
      </c>
      <c r="I1038" s="1">
        <v>1.29</v>
      </c>
      <c r="J1038" s="1">
        <v>4.16</v>
      </c>
      <c r="K1038" s="1">
        <v>4.45</v>
      </c>
    </row>
    <row r="1039" spans="1:11" ht="19" x14ac:dyDescent="0.2">
      <c r="A1039" s="3" t="s">
        <v>745</v>
      </c>
      <c r="B1039">
        <v>1038</v>
      </c>
      <c r="C1039" t="s">
        <v>3136</v>
      </c>
      <c r="D1039" s="1">
        <v>22.88</v>
      </c>
      <c r="E1039" s="1">
        <v>3.77</v>
      </c>
      <c r="F1039" s="1">
        <v>17.829999999999998</v>
      </c>
      <c r="G1039" s="1">
        <v>4.7300000000000004</v>
      </c>
      <c r="H1039" s="1">
        <v>1.45</v>
      </c>
      <c r="I1039" s="1">
        <v>1.3</v>
      </c>
      <c r="J1039" s="1">
        <v>2.11</v>
      </c>
      <c r="K1039" s="1">
        <v>3.66</v>
      </c>
    </row>
    <row r="1040" spans="1:11" ht="19" x14ac:dyDescent="0.2">
      <c r="A1040" s="3" t="s">
        <v>746</v>
      </c>
      <c r="B1040">
        <v>1039</v>
      </c>
      <c r="C1040" t="s">
        <v>3137</v>
      </c>
      <c r="D1040" s="1">
        <v>39.26</v>
      </c>
      <c r="E1040" s="1">
        <v>18.34</v>
      </c>
      <c r="F1040" s="1">
        <v>43.57</v>
      </c>
      <c r="G1040" s="1">
        <v>8.6</v>
      </c>
      <c r="H1040" s="1">
        <v>1.93</v>
      </c>
      <c r="I1040" s="1">
        <v>2.21</v>
      </c>
      <c r="J1040" s="1">
        <v>8.52</v>
      </c>
      <c r="K1040" s="1">
        <v>8.48</v>
      </c>
    </row>
    <row r="1041" spans="1:11" ht="19" x14ac:dyDescent="0.2">
      <c r="A1041" s="3" t="s">
        <v>747</v>
      </c>
      <c r="B1041">
        <v>1040</v>
      </c>
      <c r="C1041" t="s">
        <v>3138</v>
      </c>
      <c r="D1041" s="1">
        <v>20.260000000000002</v>
      </c>
      <c r="E1041" s="1">
        <v>4.5</v>
      </c>
      <c r="F1041" s="1">
        <v>12.6</v>
      </c>
      <c r="G1041" s="1">
        <v>3.87</v>
      </c>
      <c r="H1041" s="1">
        <v>1.08</v>
      </c>
      <c r="I1041" s="1">
        <v>0.83</v>
      </c>
      <c r="J1041" s="1">
        <v>2.6</v>
      </c>
      <c r="K1041" s="1">
        <v>5.63</v>
      </c>
    </row>
    <row r="1042" spans="1:11" ht="19" x14ac:dyDescent="0.2">
      <c r="A1042" s="3" t="s">
        <v>748</v>
      </c>
      <c r="B1042">
        <v>1041</v>
      </c>
      <c r="C1042" t="s">
        <v>3139</v>
      </c>
      <c r="D1042" s="1">
        <v>20.74</v>
      </c>
      <c r="E1042" s="1">
        <v>6.56</v>
      </c>
      <c r="F1042" s="1">
        <v>17.64</v>
      </c>
      <c r="G1042" s="1">
        <v>6.63</v>
      </c>
      <c r="H1042" s="1">
        <v>1.24</v>
      </c>
      <c r="I1042" s="1">
        <v>1.47</v>
      </c>
      <c r="J1042" s="1">
        <v>3.26</v>
      </c>
      <c r="K1042" s="1">
        <v>5.72</v>
      </c>
    </row>
    <row r="1043" spans="1:11" ht="19" x14ac:dyDescent="0.2">
      <c r="A1043" s="3" t="s">
        <v>749</v>
      </c>
      <c r="B1043">
        <v>1042</v>
      </c>
      <c r="C1043" t="s">
        <v>3140</v>
      </c>
      <c r="D1043" s="1">
        <v>9.48</v>
      </c>
      <c r="E1043" s="1">
        <v>2.5099999999999998</v>
      </c>
      <c r="F1043" s="1">
        <v>8.75</v>
      </c>
      <c r="G1043" s="1">
        <v>4.43</v>
      </c>
      <c r="H1043" s="1">
        <v>0.44</v>
      </c>
      <c r="I1043" s="1">
        <v>0.4</v>
      </c>
      <c r="J1043" s="1">
        <v>1.1000000000000001</v>
      </c>
      <c r="K1043" s="1">
        <v>1.85</v>
      </c>
    </row>
    <row r="1044" spans="1:11" ht="19" x14ac:dyDescent="0.2">
      <c r="A1044" s="3" t="s">
        <v>750</v>
      </c>
      <c r="B1044">
        <v>1043</v>
      </c>
      <c r="C1044" t="s">
        <v>3141</v>
      </c>
      <c r="D1044" s="1">
        <v>97.48</v>
      </c>
      <c r="E1044" s="1">
        <v>29.46</v>
      </c>
      <c r="F1044" s="1">
        <v>78.91</v>
      </c>
      <c r="G1044" s="1">
        <v>54.26</v>
      </c>
      <c r="H1044" s="1">
        <v>60.41</v>
      </c>
      <c r="I1044" s="1">
        <v>51.78</v>
      </c>
      <c r="J1044" s="1">
        <v>140.11000000000001</v>
      </c>
      <c r="K1044" s="1">
        <v>174.16</v>
      </c>
    </row>
    <row r="1045" spans="1:11" ht="19" x14ac:dyDescent="0.2">
      <c r="A1045" s="3" t="s">
        <v>751</v>
      </c>
      <c r="B1045">
        <v>1044</v>
      </c>
      <c r="C1045" t="s">
        <v>3142</v>
      </c>
      <c r="D1045" s="1">
        <v>171.4</v>
      </c>
      <c r="E1045" s="1">
        <v>129.06</v>
      </c>
      <c r="F1045" s="1">
        <v>215</v>
      </c>
      <c r="G1045" s="1">
        <v>176.3</v>
      </c>
      <c r="H1045" s="1">
        <v>65</v>
      </c>
      <c r="I1045" s="1">
        <v>127.33</v>
      </c>
      <c r="J1045" s="1">
        <v>211.82</v>
      </c>
      <c r="K1045" s="1">
        <v>669.32</v>
      </c>
    </row>
    <row r="1046" spans="1:11" ht="19" x14ac:dyDescent="0.2">
      <c r="A1046" s="3" t="s">
        <v>752</v>
      </c>
      <c r="B1046">
        <v>1045</v>
      </c>
      <c r="C1046" t="s">
        <v>3143</v>
      </c>
      <c r="D1046" s="1">
        <v>311.63</v>
      </c>
      <c r="E1046" s="1">
        <v>355.22</v>
      </c>
      <c r="F1046" s="1">
        <v>386.4</v>
      </c>
      <c r="G1046" s="1">
        <v>482.64</v>
      </c>
      <c r="H1046" s="1">
        <v>343.83</v>
      </c>
      <c r="I1046" s="1">
        <v>455.68</v>
      </c>
      <c r="J1046" s="1">
        <v>845.08</v>
      </c>
      <c r="K1046" s="1">
        <v>850.62</v>
      </c>
    </row>
    <row r="1047" spans="1:11" ht="19" x14ac:dyDescent="0.2">
      <c r="A1047" s="3" t="s">
        <v>753</v>
      </c>
      <c r="B1047">
        <v>1046</v>
      </c>
      <c r="C1047" t="s">
        <v>3144</v>
      </c>
      <c r="D1047" s="1">
        <v>250.63</v>
      </c>
      <c r="E1047" s="1">
        <v>276.52999999999997</v>
      </c>
      <c r="F1047" s="1">
        <v>319.19</v>
      </c>
      <c r="G1047" s="1">
        <v>393.19</v>
      </c>
      <c r="H1047" s="1">
        <v>268.25</v>
      </c>
      <c r="I1047" s="1">
        <v>353.41</v>
      </c>
      <c r="J1047" s="1">
        <v>648.22</v>
      </c>
      <c r="K1047" s="1">
        <v>599.61</v>
      </c>
    </row>
    <row r="1048" spans="1:11" ht="19" x14ac:dyDescent="0.2">
      <c r="A1048" s="3" t="s">
        <v>754</v>
      </c>
      <c r="B1048">
        <v>1047</v>
      </c>
      <c r="C1048" t="s">
        <v>3145</v>
      </c>
      <c r="D1048" s="1">
        <v>243.56</v>
      </c>
      <c r="E1048" s="1">
        <v>258.33999999999997</v>
      </c>
      <c r="F1048" s="1">
        <v>304.04000000000002</v>
      </c>
      <c r="G1048" s="1">
        <v>360.86</v>
      </c>
      <c r="H1048" s="1">
        <v>249.68</v>
      </c>
      <c r="I1048" s="1">
        <v>330.39</v>
      </c>
      <c r="J1048" s="1">
        <v>607.74</v>
      </c>
      <c r="K1048" s="1">
        <v>560.72</v>
      </c>
    </row>
    <row r="1049" spans="1:11" ht="19" x14ac:dyDescent="0.2">
      <c r="A1049" s="3" t="s">
        <v>755</v>
      </c>
      <c r="B1049">
        <v>1048</v>
      </c>
      <c r="C1049" t="s">
        <v>3146</v>
      </c>
      <c r="D1049" s="1">
        <v>204.78</v>
      </c>
      <c r="E1049" s="1">
        <v>281.08</v>
      </c>
      <c r="F1049" s="1">
        <v>270.07</v>
      </c>
      <c r="G1049" s="1">
        <v>332.03</v>
      </c>
      <c r="H1049" s="1">
        <v>200.15</v>
      </c>
      <c r="I1049" s="1">
        <v>289.83</v>
      </c>
      <c r="J1049" s="1">
        <v>468.45</v>
      </c>
      <c r="K1049" s="1">
        <v>486.84</v>
      </c>
    </row>
    <row r="1050" spans="1:11" ht="19" x14ac:dyDescent="0.2">
      <c r="A1050" s="3" t="s">
        <v>756</v>
      </c>
      <c r="B1050">
        <v>1049</v>
      </c>
      <c r="C1050" t="s">
        <v>3147</v>
      </c>
      <c r="D1050" s="1">
        <v>9.82</v>
      </c>
      <c r="E1050" s="1">
        <v>13.61</v>
      </c>
      <c r="F1050" s="1">
        <v>10.75</v>
      </c>
      <c r="G1050" s="1">
        <v>14.02</v>
      </c>
      <c r="H1050" s="1">
        <v>0.85</v>
      </c>
      <c r="I1050" s="1">
        <v>1.06</v>
      </c>
      <c r="J1050" s="1">
        <v>1.39</v>
      </c>
      <c r="K1050" s="1">
        <v>6.47</v>
      </c>
    </row>
    <row r="1051" spans="1:11" ht="19" x14ac:dyDescent="0.2">
      <c r="A1051" s="3" t="s">
        <v>757</v>
      </c>
      <c r="B1051">
        <v>1050</v>
      </c>
      <c r="C1051" t="s">
        <v>3148</v>
      </c>
      <c r="D1051" s="1">
        <v>69.959999999999994</v>
      </c>
      <c r="E1051" s="1">
        <v>42.78</v>
      </c>
      <c r="F1051" s="1">
        <v>36.85</v>
      </c>
      <c r="G1051" s="1">
        <v>29.2</v>
      </c>
      <c r="H1051" s="1">
        <v>5.18</v>
      </c>
      <c r="I1051" s="1">
        <v>7.75</v>
      </c>
      <c r="J1051" s="1">
        <v>11.57</v>
      </c>
      <c r="K1051" s="1">
        <v>23.15</v>
      </c>
    </row>
    <row r="1052" spans="1:11" ht="19" x14ac:dyDescent="0.2">
      <c r="A1052" s="3" t="s">
        <v>0</v>
      </c>
      <c r="B1052">
        <v>1051</v>
      </c>
      <c r="C1052" t="s">
        <v>3149</v>
      </c>
      <c r="D1052" s="1">
        <v>85.8</v>
      </c>
      <c r="E1052" s="1">
        <v>46.75</v>
      </c>
      <c r="F1052" s="1">
        <v>36.01</v>
      </c>
      <c r="G1052" s="1">
        <v>21.77</v>
      </c>
      <c r="H1052" s="1">
        <v>6.92</v>
      </c>
      <c r="I1052" s="1">
        <v>9.51</v>
      </c>
      <c r="J1052" s="1">
        <v>13.32</v>
      </c>
      <c r="K1052" s="1">
        <v>34.69</v>
      </c>
    </row>
    <row r="1053" spans="1:11" ht="19" x14ac:dyDescent="0.2">
      <c r="A1053" s="3" t="s">
        <v>758</v>
      </c>
      <c r="B1053">
        <v>1052</v>
      </c>
      <c r="C1053" t="s">
        <v>3150</v>
      </c>
      <c r="D1053" s="1">
        <v>7.68</v>
      </c>
      <c r="E1053" s="1">
        <v>3.71</v>
      </c>
      <c r="F1053" s="1">
        <v>3.44</v>
      </c>
      <c r="G1053" s="1">
        <v>1.19</v>
      </c>
      <c r="H1053" s="1">
        <v>0.19</v>
      </c>
      <c r="I1053" s="1">
        <v>1.34</v>
      </c>
      <c r="J1053" s="1">
        <v>1.0900000000000001</v>
      </c>
      <c r="K1053" s="1">
        <v>0.77</v>
      </c>
    </row>
    <row r="1054" spans="1:11" ht="19" x14ac:dyDescent="0.2">
      <c r="A1054" s="3" t="s">
        <v>759</v>
      </c>
      <c r="B1054">
        <v>1053</v>
      </c>
      <c r="C1054" t="s">
        <v>3151</v>
      </c>
      <c r="D1054" s="1">
        <v>94.59</v>
      </c>
      <c r="E1054" s="1">
        <v>50.23</v>
      </c>
      <c r="F1054" s="1">
        <v>72.86</v>
      </c>
      <c r="G1054" s="1">
        <v>61.84</v>
      </c>
      <c r="H1054" s="1">
        <v>12.85</v>
      </c>
      <c r="I1054" s="1">
        <v>13.47</v>
      </c>
      <c r="J1054" s="1">
        <v>20.63</v>
      </c>
      <c r="K1054" s="1">
        <v>22.61</v>
      </c>
    </row>
    <row r="1055" spans="1:11" ht="19" x14ac:dyDescent="0.2">
      <c r="A1055" s="3" t="s">
        <v>760</v>
      </c>
      <c r="B1055">
        <v>1054</v>
      </c>
      <c r="D1055" s="1">
        <v>158.41</v>
      </c>
      <c r="E1055" s="1">
        <v>63.61</v>
      </c>
      <c r="F1055" s="1">
        <v>97.16</v>
      </c>
      <c r="G1055" s="1">
        <v>100.69</v>
      </c>
      <c r="H1055" s="1">
        <v>13.15</v>
      </c>
      <c r="I1055" s="1">
        <v>12.87</v>
      </c>
      <c r="J1055" s="1">
        <v>31.3</v>
      </c>
      <c r="K1055" s="1">
        <v>24.44</v>
      </c>
    </row>
    <row r="1056" spans="1:11" ht="19" x14ac:dyDescent="0.2">
      <c r="A1056" s="3" t="s">
        <v>761</v>
      </c>
      <c r="B1056">
        <v>1055</v>
      </c>
      <c r="C1056" t="s">
        <v>3152</v>
      </c>
      <c r="D1056" s="1">
        <v>22.55</v>
      </c>
      <c r="E1056" s="1">
        <v>12.35</v>
      </c>
      <c r="F1056" s="1">
        <v>4.08</v>
      </c>
      <c r="G1056" s="1">
        <v>9.27</v>
      </c>
      <c r="H1056" s="1">
        <v>3.63</v>
      </c>
      <c r="I1056" s="1">
        <v>4.87</v>
      </c>
      <c r="J1056" s="1">
        <v>1.97</v>
      </c>
      <c r="K1056" s="1">
        <v>3.73</v>
      </c>
    </row>
    <row r="1057" spans="1:11" ht="19" x14ac:dyDescent="0.2">
      <c r="A1057" s="3" t="s">
        <v>762</v>
      </c>
      <c r="B1057">
        <v>1056</v>
      </c>
      <c r="C1057" t="s">
        <v>3153</v>
      </c>
      <c r="D1057" s="1">
        <v>6.14</v>
      </c>
      <c r="E1057" s="1">
        <v>7.3</v>
      </c>
      <c r="F1057" s="1">
        <v>2.96</v>
      </c>
      <c r="G1057" s="1">
        <v>3.85</v>
      </c>
      <c r="H1057" s="1">
        <v>0.84</v>
      </c>
      <c r="I1057" s="1">
        <v>1.06</v>
      </c>
      <c r="J1057" s="1">
        <v>1.29</v>
      </c>
      <c r="K1057" s="1">
        <v>3.98</v>
      </c>
    </row>
    <row r="1058" spans="1:11" ht="19" x14ac:dyDescent="0.2">
      <c r="A1058" s="3" t="s">
        <v>763</v>
      </c>
      <c r="B1058">
        <v>1057</v>
      </c>
      <c r="C1058" t="s">
        <v>3154</v>
      </c>
      <c r="D1058" s="1">
        <v>51.43</v>
      </c>
      <c r="E1058" s="1">
        <v>16.57</v>
      </c>
      <c r="F1058" s="1">
        <v>7.69</v>
      </c>
      <c r="G1058" s="1">
        <v>5.0599999999999996</v>
      </c>
      <c r="H1058" s="1">
        <v>2.27</v>
      </c>
      <c r="I1058" s="1">
        <v>5.0599999999999996</v>
      </c>
      <c r="J1058" s="1">
        <v>1.23</v>
      </c>
      <c r="K1058" s="1">
        <v>3.88</v>
      </c>
    </row>
    <row r="1059" spans="1:11" ht="19" x14ac:dyDescent="0.2">
      <c r="A1059" s="3" t="s">
        <v>764</v>
      </c>
      <c r="B1059">
        <v>1058</v>
      </c>
      <c r="C1059" t="s">
        <v>3155</v>
      </c>
      <c r="D1059" s="1">
        <v>3.49</v>
      </c>
      <c r="E1059" s="1">
        <v>0.68</v>
      </c>
      <c r="F1059" s="1">
        <v>0.74</v>
      </c>
      <c r="G1059" s="1">
        <v>0.77</v>
      </c>
      <c r="H1059" s="1">
        <v>2.1800000000000002</v>
      </c>
      <c r="I1059" s="1">
        <v>0.48</v>
      </c>
      <c r="J1059" s="1">
        <v>0.59</v>
      </c>
      <c r="K1059" s="1">
        <v>0.33</v>
      </c>
    </row>
    <row r="1060" spans="1:11" ht="19" x14ac:dyDescent="0.2">
      <c r="A1060" s="3" t="s">
        <v>765</v>
      </c>
      <c r="B1060">
        <v>1059</v>
      </c>
      <c r="C1060" t="s">
        <v>3156</v>
      </c>
      <c r="D1060" s="1">
        <v>6.01</v>
      </c>
      <c r="E1060" s="1">
        <v>1.85</v>
      </c>
      <c r="F1060" s="1">
        <v>1.86</v>
      </c>
      <c r="G1060" s="1">
        <v>0.66</v>
      </c>
      <c r="H1060" s="1">
        <v>2.72</v>
      </c>
      <c r="I1060" s="1">
        <v>1.56</v>
      </c>
      <c r="J1060" s="1">
        <v>1.8</v>
      </c>
      <c r="K1060" s="1">
        <v>1.8</v>
      </c>
    </row>
    <row r="1061" spans="1:11" ht="19" x14ac:dyDescent="0.2">
      <c r="A1061" s="3" t="s">
        <v>766</v>
      </c>
      <c r="B1061">
        <v>1060</v>
      </c>
      <c r="C1061" t="s">
        <v>3157</v>
      </c>
      <c r="D1061" s="1">
        <v>3.76</v>
      </c>
      <c r="E1061" s="1">
        <v>4.1900000000000004</v>
      </c>
      <c r="F1061" s="1">
        <v>0.81</v>
      </c>
      <c r="G1061" s="1">
        <v>1.18</v>
      </c>
      <c r="H1061" s="1">
        <v>2.0499999999999998</v>
      </c>
      <c r="I1061" s="1">
        <v>1.77</v>
      </c>
      <c r="J1061" s="1">
        <v>0.72</v>
      </c>
      <c r="K1061" s="1">
        <v>0.34</v>
      </c>
    </row>
    <row r="1062" spans="1:11" ht="19" x14ac:dyDescent="0.2">
      <c r="A1062" s="3" t="s">
        <v>767</v>
      </c>
      <c r="B1062">
        <v>1061</v>
      </c>
      <c r="C1062" t="s">
        <v>3158</v>
      </c>
      <c r="D1062" s="1">
        <v>49.97</v>
      </c>
      <c r="E1062" s="1">
        <v>61.22</v>
      </c>
      <c r="F1062" s="1">
        <v>58.25</v>
      </c>
      <c r="G1062" s="1">
        <v>62.44</v>
      </c>
      <c r="H1062" s="1">
        <v>14.94</v>
      </c>
      <c r="I1062" s="1">
        <v>15.81</v>
      </c>
      <c r="J1062" s="1">
        <v>50.98</v>
      </c>
      <c r="K1062" s="1">
        <v>76.17</v>
      </c>
    </row>
    <row r="1063" spans="1:11" ht="19" x14ac:dyDescent="0.2">
      <c r="A1063" s="3" t="s">
        <v>768</v>
      </c>
      <c r="B1063">
        <v>1062</v>
      </c>
      <c r="C1063" t="s">
        <v>3159</v>
      </c>
      <c r="D1063" s="1">
        <v>12.26</v>
      </c>
      <c r="E1063" s="1">
        <v>22.51</v>
      </c>
      <c r="F1063" s="1">
        <v>21.49</v>
      </c>
      <c r="G1063" s="1">
        <v>23.65</v>
      </c>
      <c r="H1063" s="1">
        <v>3</v>
      </c>
      <c r="I1063" s="1">
        <v>5.63</v>
      </c>
      <c r="J1063" s="1">
        <v>15.17</v>
      </c>
      <c r="K1063" s="1">
        <v>31.73</v>
      </c>
    </row>
    <row r="1064" spans="1:11" ht="19" x14ac:dyDescent="0.2">
      <c r="A1064" s="3" t="s">
        <v>769</v>
      </c>
      <c r="B1064">
        <v>1063</v>
      </c>
      <c r="C1064" t="s">
        <v>3160</v>
      </c>
      <c r="D1064" s="1">
        <v>8.51</v>
      </c>
      <c r="E1064" s="1">
        <v>13.05</v>
      </c>
      <c r="F1064" s="1">
        <v>11.79</v>
      </c>
      <c r="G1064" s="1">
        <v>15.51</v>
      </c>
      <c r="H1064" s="1">
        <v>2.96</v>
      </c>
      <c r="I1064" s="1">
        <v>3.49</v>
      </c>
      <c r="J1064" s="1">
        <v>9.09</v>
      </c>
      <c r="K1064" s="1">
        <v>22.09</v>
      </c>
    </row>
    <row r="1065" spans="1:11" ht="19" x14ac:dyDescent="0.2">
      <c r="A1065" s="3" t="s">
        <v>770</v>
      </c>
      <c r="B1065">
        <v>1064</v>
      </c>
      <c r="C1065" t="s">
        <v>3161</v>
      </c>
      <c r="D1065" s="1">
        <v>5.33</v>
      </c>
      <c r="E1065" s="1">
        <v>6.77</v>
      </c>
      <c r="F1065" s="1">
        <v>4.99</v>
      </c>
      <c r="G1065" s="1">
        <v>7.53</v>
      </c>
      <c r="H1065" s="1">
        <v>0.56000000000000005</v>
      </c>
      <c r="I1065" s="1">
        <v>1.29</v>
      </c>
      <c r="J1065" s="1">
        <v>3.95</v>
      </c>
      <c r="K1065" s="1">
        <v>10.11</v>
      </c>
    </row>
    <row r="1066" spans="1:11" ht="19" x14ac:dyDescent="0.2">
      <c r="A1066" s="3" t="s">
        <v>771</v>
      </c>
      <c r="B1066">
        <v>1065</v>
      </c>
      <c r="C1066" t="s">
        <v>3162</v>
      </c>
      <c r="D1066" s="1">
        <v>22.61</v>
      </c>
      <c r="E1066" s="1">
        <v>32.29</v>
      </c>
      <c r="F1066" s="1">
        <v>23.3</v>
      </c>
      <c r="G1066" s="1">
        <v>36.97</v>
      </c>
      <c r="H1066" s="1">
        <v>3.79</v>
      </c>
      <c r="I1066" s="1">
        <v>5.34</v>
      </c>
      <c r="J1066" s="1">
        <v>14.18</v>
      </c>
      <c r="K1066" s="1">
        <v>29.2</v>
      </c>
    </row>
    <row r="1067" spans="1:11" ht="19" x14ac:dyDescent="0.2">
      <c r="A1067" s="3" t="s">
        <v>772</v>
      </c>
      <c r="B1067">
        <v>1066</v>
      </c>
      <c r="C1067" t="s">
        <v>3163</v>
      </c>
      <c r="D1067" s="1">
        <v>8.65</v>
      </c>
      <c r="E1067" s="1">
        <v>3.34</v>
      </c>
      <c r="F1067" s="1">
        <v>4.5599999999999996</v>
      </c>
      <c r="G1067" s="1">
        <v>4.58</v>
      </c>
      <c r="H1067" s="1">
        <v>6.29</v>
      </c>
      <c r="I1067" s="1">
        <v>6.08</v>
      </c>
      <c r="J1067" s="1">
        <v>13.83</v>
      </c>
      <c r="K1067" s="1">
        <v>18.850000000000001</v>
      </c>
    </row>
    <row r="1068" spans="1:11" ht="19" x14ac:dyDescent="0.2">
      <c r="A1068" s="3" t="s">
        <v>0</v>
      </c>
      <c r="B1068">
        <v>1067</v>
      </c>
      <c r="C1068" t="s">
        <v>3164</v>
      </c>
      <c r="D1068" s="1">
        <v>24.8</v>
      </c>
      <c r="E1068" s="1">
        <v>5.07</v>
      </c>
      <c r="F1068" s="1">
        <v>7.68</v>
      </c>
      <c r="G1068" s="1">
        <v>7.21</v>
      </c>
      <c r="H1068" s="1">
        <v>15.3</v>
      </c>
      <c r="I1068" s="1">
        <v>19.149999999999999</v>
      </c>
      <c r="J1068" s="1">
        <v>31.79</v>
      </c>
      <c r="K1068" s="1">
        <v>119.93</v>
      </c>
    </row>
    <row r="1069" spans="1:11" ht="19" x14ac:dyDescent="0.2">
      <c r="A1069" s="3" t="s">
        <v>773</v>
      </c>
      <c r="B1069">
        <v>1068</v>
      </c>
      <c r="D1069" s="1">
        <v>21.92</v>
      </c>
      <c r="E1069" s="1">
        <v>6.62</v>
      </c>
      <c r="F1069" s="1">
        <v>10.75</v>
      </c>
      <c r="G1069" s="1">
        <v>3.1</v>
      </c>
      <c r="H1069" s="1">
        <v>38.31</v>
      </c>
      <c r="I1069" s="1">
        <v>34.46</v>
      </c>
      <c r="J1069" s="1">
        <v>45.88</v>
      </c>
      <c r="K1069" s="1">
        <v>150.99</v>
      </c>
    </row>
    <row r="1070" spans="1:11" ht="19" x14ac:dyDescent="0.2">
      <c r="A1070" s="3" t="s">
        <v>0</v>
      </c>
      <c r="B1070">
        <v>1069</v>
      </c>
      <c r="C1070" t="s">
        <v>3165</v>
      </c>
      <c r="D1070" s="1">
        <v>23.89</v>
      </c>
      <c r="E1070" s="1">
        <v>9.36</v>
      </c>
      <c r="F1070" s="1">
        <v>9.6</v>
      </c>
      <c r="G1070" s="1">
        <v>2.2200000000000002</v>
      </c>
      <c r="H1070" s="1">
        <v>54.67</v>
      </c>
      <c r="I1070" s="1">
        <v>43.68</v>
      </c>
      <c r="J1070" s="1">
        <v>51.6</v>
      </c>
      <c r="K1070" s="1">
        <v>164.03</v>
      </c>
    </row>
    <row r="1071" spans="1:11" ht="19" x14ac:dyDescent="0.2">
      <c r="A1071" s="3" t="s">
        <v>774</v>
      </c>
      <c r="B1071">
        <v>1070</v>
      </c>
      <c r="C1071" t="s">
        <v>3166</v>
      </c>
      <c r="D1071" s="1">
        <v>1.7</v>
      </c>
      <c r="E1071" s="1">
        <v>1.32</v>
      </c>
      <c r="F1071" s="1">
        <v>0.22</v>
      </c>
      <c r="G1071" s="1">
        <v>0.68</v>
      </c>
      <c r="H1071" s="1">
        <v>0.31</v>
      </c>
      <c r="I1071" s="1">
        <v>0.2</v>
      </c>
      <c r="J1071" s="1">
        <v>0.12</v>
      </c>
      <c r="K1071" s="1">
        <v>0.57999999999999996</v>
      </c>
    </row>
    <row r="1072" spans="1:11" ht="19" x14ac:dyDescent="0.2">
      <c r="A1072" s="3" t="s">
        <v>775</v>
      </c>
      <c r="B1072">
        <v>1071</v>
      </c>
      <c r="D1072" s="1">
        <v>1.9</v>
      </c>
      <c r="E1072" s="1">
        <v>1.81</v>
      </c>
      <c r="F1072" s="1">
        <v>0.37</v>
      </c>
      <c r="G1072" s="1">
        <v>0.91</v>
      </c>
      <c r="H1072" s="1">
        <v>0.52</v>
      </c>
      <c r="I1072" s="1">
        <v>0.17</v>
      </c>
      <c r="J1072" s="1">
        <v>0.21</v>
      </c>
      <c r="K1072" s="1">
        <v>0.78</v>
      </c>
    </row>
    <row r="1073" spans="1:11" ht="19" x14ac:dyDescent="0.2">
      <c r="A1073" s="3" t="s">
        <v>776</v>
      </c>
      <c r="B1073">
        <v>1072</v>
      </c>
      <c r="C1073" t="s">
        <v>3167</v>
      </c>
      <c r="D1073" s="1">
        <v>42.84</v>
      </c>
      <c r="E1073" s="1">
        <v>45.21</v>
      </c>
      <c r="F1073" s="1">
        <v>24.88</v>
      </c>
      <c r="G1073" s="1">
        <v>20.36</v>
      </c>
      <c r="H1073" s="1">
        <v>0.71</v>
      </c>
      <c r="I1073" s="1">
        <v>1.0900000000000001</v>
      </c>
      <c r="J1073" s="1">
        <v>0.66</v>
      </c>
      <c r="K1073" s="1">
        <v>1.25</v>
      </c>
    </row>
    <row r="1074" spans="1:11" ht="19" x14ac:dyDescent="0.2">
      <c r="A1074" s="3" t="s">
        <v>777</v>
      </c>
      <c r="B1074">
        <v>1073</v>
      </c>
      <c r="C1074" t="s">
        <v>3168</v>
      </c>
      <c r="D1074" s="1">
        <v>24.05</v>
      </c>
      <c r="E1074" s="1">
        <v>14.47</v>
      </c>
      <c r="F1074" s="1">
        <v>5.81</v>
      </c>
      <c r="G1074" s="1">
        <v>7.09</v>
      </c>
      <c r="H1074" s="1">
        <v>1.29</v>
      </c>
      <c r="I1074" s="1">
        <v>3.48</v>
      </c>
      <c r="J1074" s="1">
        <v>2.92</v>
      </c>
      <c r="K1074" s="1">
        <v>11.52</v>
      </c>
    </row>
    <row r="1075" spans="1:11" ht="19" x14ac:dyDescent="0.2">
      <c r="A1075" s="3" t="s">
        <v>0</v>
      </c>
      <c r="B1075">
        <v>1074</v>
      </c>
      <c r="C1075" t="s">
        <v>3169</v>
      </c>
      <c r="D1075" s="1">
        <v>4.58</v>
      </c>
      <c r="E1075" s="1">
        <v>2.8</v>
      </c>
      <c r="F1075" s="1">
        <v>0.19</v>
      </c>
      <c r="G1075" s="1">
        <v>0.9</v>
      </c>
      <c r="H1075" s="1">
        <v>0.15</v>
      </c>
      <c r="I1075" s="1">
        <v>1.35</v>
      </c>
      <c r="J1075" s="1">
        <v>0.62</v>
      </c>
      <c r="K1075" s="1">
        <v>2.14</v>
      </c>
    </row>
    <row r="1076" spans="1:11" ht="19" x14ac:dyDescent="0.2">
      <c r="A1076" s="3" t="s">
        <v>0</v>
      </c>
      <c r="B1076">
        <v>1075</v>
      </c>
      <c r="C1076" t="s">
        <v>3170</v>
      </c>
      <c r="D1076" s="1">
        <v>79.849999999999994</v>
      </c>
      <c r="E1076" s="1">
        <v>52.96</v>
      </c>
      <c r="F1076" s="1">
        <v>19.57</v>
      </c>
      <c r="G1076" s="1">
        <v>20.57</v>
      </c>
      <c r="H1076" s="1">
        <v>20.32</v>
      </c>
      <c r="I1076" s="1">
        <v>15.43</v>
      </c>
      <c r="J1076" s="1">
        <v>21.66</v>
      </c>
      <c r="K1076" s="1">
        <v>31.39</v>
      </c>
    </row>
    <row r="1077" spans="1:11" ht="19" x14ac:dyDescent="0.2">
      <c r="A1077" s="3" t="s">
        <v>778</v>
      </c>
      <c r="B1077">
        <v>1076</v>
      </c>
      <c r="C1077" t="s">
        <v>3171</v>
      </c>
      <c r="D1077" s="1">
        <v>4.1100000000000003</v>
      </c>
      <c r="E1077" s="1">
        <v>1.35</v>
      </c>
      <c r="F1077" s="1">
        <v>0</v>
      </c>
      <c r="G1077" s="1">
        <v>0.61</v>
      </c>
      <c r="H1077" s="1">
        <v>0.4</v>
      </c>
      <c r="I1077" s="1">
        <v>1.52</v>
      </c>
      <c r="J1077" s="1">
        <v>0.46</v>
      </c>
      <c r="K1077" s="1">
        <v>0.44</v>
      </c>
    </row>
    <row r="1078" spans="1:11" ht="19" x14ac:dyDescent="0.2">
      <c r="A1078" s="3" t="s">
        <v>0</v>
      </c>
      <c r="B1078">
        <v>1077</v>
      </c>
      <c r="C1078" t="s">
        <v>3172</v>
      </c>
      <c r="D1078" s="1">
        <v>5.56</v>
      </c>
      <c r="E1078" s="1">
        <v>3.05</v>
      </c>
      <c r="F1078" s="1">
        <v>0</v>
      </c>
      <c r="G1078" s="1">
        <v>0.4</v>
      </c>
      <c r="H1078" s="1">
        <v>0.92</v>
      </c>
      <c r="I1078" s="1">
        <v>1.21</v>
      </c>
      <c r="J1078" s="1">
        <v>0.18</v>
      </c>
      <c r="K1078" s="1">
        <v>0.7</v>
      </c>
    </row>
    <row r="1079" spans="1:11" ht="19" x14ac:dyDescent="0.2">
      <c r="A1079" s="3" t="s">
        <v>0</v>
      </c>
      <c r="B1079">
        <v>1078</v>
      </c>
      <c r="C1079" t="s">
        <v>3173</v>
      </c>
      <c r="D1079" s="1">
        <v>2.0499999999999998</v>
      </c>
      <c r="E1079" s="1">
        <v>0.59</v>
      </c>
      <c r="F1079" s="1">
        <v>0.33</v>
      </c>
      <c r="G1079" s="1">
        <v>0</v>
      </c>
      <c r="H1079" s="1">
        <v>0.41</v>
      </c>
      <c r="I1079" s="1">
        <v>0.69</v>
      </c>
      <c r="J1079" s="1">
        <v>0.24</v>
      </c>
      <c r="K1079" s="1">
        <v>0.26</v>
      </c>
    </row>
    <row r="1080" spans="1:11" ht="19" x14ac:dyDescent="0.2">
      <c r="A1080" s="3" t="s">
        <v>779</v>
      </c>
      <c r="B1080">
        <v>1079</v>
      </c>
      <c r="D1080" s="1">
        <v>2.46</v>
      </c>
      <c r="E1080" s="1">
        <v>0</v>
      </c>
      <c r="F1080" s="1">
        <v>0.48</v>
      </c>
      <c r="G1080" s="1">
        <v>0</v>
      </c>
      <c r="H1080" s="1">
        <v>0</v>
      </c>
      <c r="I1080" s="1">
        <v>0.88</v>
      </c>
      <c r="J1080" s="1">
        <v>0.54</v>
      </c>
      <c r="K1080" s="1">
        <v>0</v>
      </c>
    </row>
    <row r="1081" spans="1:11" ht="19" x14ac:dyDescent="0.2">
      <c r="A1081" s="3" t="s">
        <v>780</v>
      </c>
      <c r="B1081">
        <v>1080</v>
      </c>
      <c r="D1081" s="1">
        <v>5.74</v>
      </c>
      <c r="E1081" s="1">
        <v>12.03</v>
      </c>
      <c r="F1081" s="1">
        <v>1.86</v>
      </c>
      <c r="G1081" s="1">
        <v>4.51</v>
      </c>
      <c r="H1081" s="1">
        <v>2.21</v>
      </c>
      <c r="I1081" s="1">
        <v>2.96</v>
      </c>
      <c r="J1081" s="1">
        <v>3.09</v>
      </c>
      <c r="K1081" s="1">
        <v>1.46</v>
      </c>
    </row>
    <row r="1082" spans="1:11" ht="19" x14ac:dyDescent="0.2">
      <c r="A1082" s="3" t="s">
        <v>781</v>
      </c>
      <c r="B1082">
        <v>1081</v>
      </c>
      <c r="D1082" s="1">
        <v>4.45</v>
      </c>
      <c r="E1082" s="1">
        <v>4.58</v>
      </c>
      <c r="F1082" s="1">
        <v>0.57999999999999996</v>
      </c>
      <c r="G1082" s="1">
        <v>2.17</v>
      </c>
      <c r="H1082" s="1">
        <v>6.04</v>
      </c>
      <c r="I1082" s="1">
        <v>4.53</v>
      </c>
      <c r="J1082" s="1">
        <v>2.35</v>
      </c>
      <c r="K1082" s="1">
        <v>11.22</v>
      </c>
    </row>
    <row r="1083" spans="1:11" ht="19" x14ac:dyDescent="0.2">
      <c r="A1083" s="3" t="s">
        <v>782</v>
      </c>
      <c r="B1083">
        <v>1082</v>
      </c>
      <c r="D1083" s="1">
        <v>12.5</v>
      </c>
      <c r="E1083" s="1">
        <v>7.62</v>
      </c>
      <c r="F1083" s="1">
        <v>0.92</v>
      </c>
      <c r="G1083" s="1">
        <v>2.4300000000000002</v>
      </c>
      <c r="H1083" s="1">
        <v>29.45</v>
      </c>
      <c r="I1083" s="1">
        <v>19.86</v>
      </c>
      <c r="J1083" s="1">
        <v>9.01</v>
      </c>
      <c r="K1083" s="1">
        <v>48.23</v>
      </c>
    </row>
    <row r="1084" spans="1:11" ht="19" x14ac:dyDescent="0.2">
      <c r="A1084" s="3" t="s">
        <v>783</v>
      </c>
      <c r="B1084">
        <v>1083</v>
      </c>
      <c r="D1084" s="1">
        <v>12.46</v>
      </c>
      <c r="E1084" s="1">
        <v>7.97</v>
      </c>
      <c r="F1084" s="1">
        <v>1.78</v>
      </c>
      <c r="G1084" s="1">
        <v>7.36</v>
      </c>
      <c r="H1084" s="1">
        <v>24.37</v>
      </c>
      <c r="I1084" s="1">
        <v>16.43</v>
      </c>
      <c r="J1084" s="1">
        <v>7.78</v>
      </c>
      <c r="K1084" s="1">
        <v>39.24</v>
      </c>
    </row>
    <row r="1085" spans="1:11" ht="19" x14ac:dyDescent="0.2">
      <c r="A1085" s="3" t="s">
        <v>0</v>
      </c>
      <c r="B1085">
        <v>1084</v>
      </c>
      <c r="C1085" t="s">
        <v>3174</v>
      </c>
      <c r="D1085" s="1">
        <v>35.020000000000003</v>
      </c>
      <c r="E1085" s="1">
        <v>47.51</v>
      </c>
      <c r="F1085" s="1">
        <v>24.75</v>
      </c>
      <c r="G1085" s="1">
        <v>33.68</v>
      </c>
      <c r="H1085" s="1">
        <v>7.09</v>
      </c>
      <c r="I1085" s="1">
        <v>4.04</v>
      </c>
      <c r="J1085" s="1">
        <v>5.2</v>
      </c>
      <c r="K1085" s="1">
        <v>21.81</v>
      </c>
    </row>
    <row r="1086" spans="1:11" ht="19" x14ac:dyDescent="0.2">
      <c r="A1086" s="3" t="s">
        <v>0</v>
      </c>
      <c r="B1086">
        <v>1085</v>
      </c>
      <c r="C1086" t="s">
        <v>3175</v>
      </c>
      <c r="D1086" s="1">
        <v>28.95</v>
      </c>
      <c r="E1086" s="1">
        <v>32.89</v>
      </c>
      <c r="F1086" s="1">
        <v>26.9</v>
      </c>
      <c r="G1086" s="1">
        <v>39.96</v>
      </c>
      <c r="H1086" s="1">
        <v>5.5</v>
      </c>
      <c r="I1086" s="1">
        <v>6.05</v>
      </c>
      <c r="J1086" s="1">
        <v>3.68</v>
      </c>
      <c r="K1086" s="1">
        <v>11.7</v>
      </c>
    </row>
    <row r="1087" spans="1:11" ht="19" x14ac:dyDescent="0.2">
      <c r="A1087" s="3" t="s">
        <v>784</v>
      </c>
      <c r="B1087">
        <v>1086</v>
      </c>
      <c r="C1087" t="s">
        <v>3176</v>
      </c>
      <c r="D1087" s="1">
        <v>12.7</v>
      </c>
      <c r="E1087" s="1">
        <v>8.76</v>
      </c>
      <c r="F1087" s="1">
        <v>10.62</v>
      </c>
      <c r="G1087" s="1">
        <v>8.2799999999999994</v>
      </c>
      <c r="H1087" s="1">
        <v>10.47</v>
      </c>
      <c r="I1087" s="1">
        <v>13.41</v>
      </c>
      <c r="J1087" s="1">
        <v>26.99</v>
      </c>
      <c r="K1087" s="1">
        <v>78.12</v>
      </c>
    </row>
    <row r="1088" spans="1:11" ht="19" x14ac:dyDescent="0.2">
      <c r="A1088" s="3" t="s">
        <v>0</v>
      </c>
      <c r="B1088">
        <v>1087</v>
      </c>
      <c r="C1088" t="s">
        <v>3177</v>
      </c>
      <c r="D1088" s="1">
        <v>131</v>
      </c>
      <c r="E1088" s="1">
        <v>71.069999999999993</v>
      </c>
      <c r="F1088" s="1">
        <v>42.51</v>
      </c>
      <c r="G1088" s="1">
        <v>4.74</v>
      </c>
      <c r="H1088" s="1">
        <v>108.7</v>
      </c>
      <c r="I1088" s="1">
        <v>269.77999999999997</v>
      </c>
      <c r="J1088" s="1">
        <v>62.71</v>
      </c>
      <c r="K1088" s="1">
        <v>68.47</v>
      </c>
    </row>
    <row r="1089" spans="1:11" ht="19" x14ac:dyDescent="0.2">
      <c r="A1089" s="3" t="s">
        <v>785</v>
      </c>
      <c r="B1089">
        <v>1088</v>
      </c>
      <c r="C1089" t="s">
        <v>3178</v>
      </c>
      <c r="D1089" s="1">
        <v>2.86</v>
      </c>
      <c r="E1089" s="1">
        <v>1.01</v>
      </c>
      <c r="F1089" s="1">
        <v>0.38</v>
      </c>
      <c r="G1089" s="1">
        <v>0.46</v>
      </c>
      <c r="H1089" s="1">
        <v>0.3</v>
      </c>
      <c r="I1089" s="1">
        <v>0.17</v>
      </c>
      <c r="J1089" s="1">
        <v>0.42</v>
      </c>
      <c r="K1089" s="1">
        <v>0</v>
      </c>
    </row>
    <row r="1090" spans="1:11" ht="19" x14ac:dyDescent="0.2">
      <c r="A1090" s="3" t="s">
        <v>786</v>
      </c>
      <c r="B1090">
        <v>1089</v>
      </c>
      <c r="C1090" t="s">
        <v>3179</v>
      </c>
      <c r="D1090" s="1">
        <v>14.91</v>
      </c>
      <c r="E1090" s="1">
        <v>9.66</v>
      </c>
      <c r="F1090" s="1">
        <v>7.35</v>
      </c>
      <c r="G1090" s="1">
        <v>8.82</v>
      </c>
      <c r="H1090" s="1">
        <v>3.52</v>
      </c>
      <c r="I1090" s="1">
        <v>7.45</v>
      </c>
      <c r="J1090" s="1">
        <v>8.52</v>
      </c>
      <c r="K1090" s="1">
        <v>15.14</v>
      </c>
    </row>
    <row r="1091" spans="1:11" ht="19" x14ac:dyDescent="0.2">
      <c r="A1091" s="3" t="s">
        <v>787</v>
      </c>
      <c r="B1091">
        <v>1090</v>
      </c>
      <c r="C1091" t="s">
        <v>3180</v>
      </c>
      <c r="D1091" s="1">
        <v>27.25</v>
      </c>
      <c r="E1091" s="1">
        <v>26</v>
      </c>
      <c r="F1091" s="1">
        <v>22.48</v>
      </c>
      <c r="G1091" s="1">
        <v>24.02</v>
      </c>
      <c r="H1091" s="1">
        <v>2.59</v>
      </c>
      <c r="I1091" s="1">
        <v>3.55</v>
      </c>
      <c r="J1091" s="1">
        <v>6.36</v>
      </c>
      <c r="K1091" s="1">
        <v>9.8000000000000007</v>
      </c>
    </row>
    <row r="1092" spans="1:11" ht="19" x14ac:dyDescent="0.2">
      <c r="A1092" s="3" t="s">
        <v>788</v>
      </c>
      <c r="B1092">
        <v>1091</v>
      </c>
      <c r="C1092" t="s">
        <v>3181</v>
      </c>
      <c r="D1092" s="1">
        <v>12.37</v>
      </c>
      <c r="E1092" s="1">
        <v>11.7</v>
      </c>
      <c r="F1092" s="1">
        <v>9.56</v>
      </c>
      <c r="G1092" s="1">
        <v>12.67</v>
      </c>
      <c r="H1092" s="1">
        <v>0.42</v>
      </c>
      <c r="I1092" s="1">
        <v>0.86</v>
      </c>
      <c r="J1092" s="1">
        <v>1.23</v>
      </c>
      <c r="K1092" s="1">
        <v>3.1</v>
      </c>
    </row>
    <row r="1093" spans="1:11" ht="19" x14ac:dyDescent="0.2">
      <c r="A1093" s="3" t="s">
        <v>0</v>
      </c>
      <c r="B1093">
        <v>1092</v>
      </c>
      <c r="C1093" t="s">
        <v>3182</v>
      </c>
      <c r="D1093" s="1">
        <v>12.65</v>
      </c>
      <c r="E1093" s="1">
        <v>25.95</v>
      </c>
      <c r="F1093" s="1">
        <v>20.100000000000001</v>
      </c>
      <c r="G1093" s="1">
        <v>23.08</v>
      </c>
      <c r="H1093" s="1">
        <v>1.05</v>
      </c>
      <c r="I1093" s="1">
        <v>2.1800000000000002</v>
      </c>
      <c r="J1093" s="1">
        <v>2.94</v>
      </c>
      <c r="K1093" s="1">
        <v>8.77</v>
      </c>
    </row>
    <row r="1094" spans="1:11" ht="19" x14ac:dyDescent="0.2">
      <c r="A1094" s="3" t="s">
        <v>789</v>
      </c>
      <c r="B1094">
        <v>1093</v>
      </c>
      <c r="D1094" s="1">
        <v>45.1</v>
      </c>
      <c r="E1094" s="1">
        <v>49.7</v>
      </c>
      <c r="F1094" s="1">
        <v>24.99</v>
      </c>
      <c r="G1094" s="1">
        <v>24.87</v>
      </c>
      <c r="H1094" s="1">
        <v>6.09</v>
      </c>
      <c r="I1094" s="1">
        <v>4.66</v>
      </c>
      <c r="J1094" s="1">
        <v>5.67</v>
      </c>
      <c r="K1094" s="1">
        <v>16.75</v>
      </c>
    </row>
    <row r="1095" spans="1:11" ht="19" x14ac:dyDescent="0.2">
      <c r="A1095" s="3" t="s">
        <v>790</v>
      </c>
      <c r="B1095">
        <v>1094</v>
      </c>
      <c r="C1095" t="s">
        <v>3183</v>
      </c>
      <c r="D1095" s="1">
        <v>34.43</v>
      </c>
      <c r="E1095" s="1">
        <v>32.01</v>
      </c>
      <c r="F1095" s="1">
        <v>29.54</v>
      </c>
      <c r="G1095" s="1">
        <v>24.37</v>
      </c>
      <c r="H1095" s="1">
        <v>2.66</v>
      </c>
      <c r="I1095" s="1">
        <v>2.68</v>
      </c>
      <c r="J1095" s="1">
        <v>4.51</v>
      </c>
      <c r="K1095" s="1">
        <v>6.26</v>
      </c>
    </row>
    <row r="1096" spans="1:11" ht="19" x14ac:dyDescent="0.2">
      <c r="A1096" s="3" t="s">
        <v>0</v>
      </c>
      <c r="B1096">
        <v>1095</v>
      </c>
      <c r="C1096" t="s">
        <v>3184</v>
      </c>
      <c r="D1096" s="1">
        <v>16.64</v>
      </c>
      <c r="E1096" s="1">
        <v>13.72</v>
      </c>
      <c r="F1096" s="1">
        <v>10.83</v>
      </c>
      <c r="G1096" s="1">
        <v>14.68</v>
      </c>
      <c r="H1096" s="1">
        <v>0.34</v>
      </c>
      <c r="I1096" s="1">
        <v>0.39</v>
      </c>
      <c r="J1096" s="1">
        <v>2.35</v>
      </c>
      <c r="K1096" s="1">
        <v>4.4400000000000004</v>
      </c>
    </row>
    <row r="1097" spans="1:11" ht="19" x14ac:dyDescent="0.2">
      <c r="A1097" s="3" t="s">
        <v>791</v>
      </c>
      <c r="B1097">
        <v>1096</v>
      </c>
      <c r="C1097" t="s">
        <v>3185</v>
      </c>
      <c r="D1097" s="1">
        <v>16.45</v>
      </c>
      <c r="E1097" s="1">
        <v>15.17</v>
      </c>
      <c r="F1097" s="1">
        <v>9.31</v>
      </c>
      <c r="G1097" s="1">
        <v>14.45</v>
      </c>
      <c r="H1097" s="1">
        <v>1.2</v>
      </c>
      <c r="I1097" s="1">
        <v>1.18</v>
      </c>
      <c r="J1097" s="1">
        <v>1.48</v>
      </c>
      <c r="K1097" s="1">
        <v>2.76</v>
      </c>
    </row>
    <row r="1098" spans="1:11" ht="19" x14ac:dyDescent="0.2">
      <c r="A1098" s="3" t="s">
        <v>792</v>
      </c>
      <c r="B1098">
        <v>1097</v>
      </c>
      <c r="C1098" t="s">
        <v>3186</v>
      </c>
      <c r="D1098" s="1">
        <v>34.99</v>
      </c>
      <c r="E1098" s="1">
        <v>19.95</v>
      </c>
      <c r="F1098" s="1">
        <v>16.510000000000002</v>
      </c>
      <c r="G1098" s="1">
        <v>15.23</v>
      </c>
      <c r="H1098" s="1">
        <v>8.4600000000000009</v>
      </c>
      <c r="I1098" s="1">
        <v>9.48</v>
      </c>
      <c r="J1098" s="1">
        <v>24.36</v>
      </c>
      <c r="K1098" s="1">
        <v>33.4</v>
      </c>
    </row>
    <row r="1099" spans="1:11" ht="19" x14ac:dyDescent="0.2">
      <c r="A1099" s="3" t="s">
        <v>793</v>
      </c>
      <c r="B1099">
        <v>1098</v>
      </c>
      <c r="C1099" t="s">
        <v>3187</v>
      </c>
      <c r="D1099" s="1">
        <v>21.38</v>
      </c>
      <c r="E1099" s="1">
        <v>18.34</v>
      </c>
      <c r="F1099" s="1">
        <v>14.24</v>
      </c>
      <c r="G1099" s="1">
        <v>15.36</v>
      </c>
      <c r="H1099" s="1">
        <v>5.51</v>
      </c>
      <c r="I1099" s="1">
        <v>5.92</v>
      </c>
      <c r="J1099" s="1">
        <v>17.989999999999998</v>
      </c>
      <c r="K1099" s="1">
        <v>18.510000000000002</v>
      </c>
    </row>
    <row r="1100" spans="1:11" ht="19" x14ac:dyDescent="0.2">
      <c r="A1100" s="3" t="s">
        <v>794</v>
      </c>
      <c r="B1100">
        <v>1099</v>
      </c>
      <c r="D1100" s="1">
        <v>149.69999999999999</v>
      </c>
      <c r="E1100" s="1">
        <v>76.55</v>
      </c>
      <c r="F1100" s="1">
        <v>207.15</v>
      </c>
      <c r="G1100" s="1">
        <v>148.47</v>
      </c>
      <c r="H1100" s="1">
        <v>75.91</v>
      </c>
      <c r="I1100" s="1">
        <v>94.22</v>
      </c>
      <c r="J1100" s="1">
        <v>344.26</v>
      </c>
      <c r="K1100" s="1">
        <v>603.84</v>
      </c>
    </row>
    <row r="1101" spans="1:11" ht="19" x14ac:dyDescent="0.2">
      <c r="A1101" s="3" t="s">
        <v>795</v>
      </c>
      <c r="B1101">
        <v>1100</v>
      </c>
      <c r="C1101" t="s">
        <v>3188</v>
      </c>
      <c r="D1101" s="1">
        <v>112.66</v>
      </c>
      <c r="E1101" s="1">
        <v>63.52</v>
      </c>
      <c r="F1101" s="1">
        <v>163.43</v>
      </c>
      <c r="G1101" s="1">
        <v>115.78</v>
      </c>
      <c r="H1101" s="1">
        <v>55.98</v>
      </c>
      <c r="I1101" s="1">
        <v>76.150000000000006</v>
      </c>
      <c r="J1101" s="1">
        <v>253.02</v>
      </c>
      <c r="K1101" s="1">
        <v>437.31</v>
      </c>
    </row>
    <row r="1102" spans="1:11" ht="19" x14ac:dyDescent="0.2">
      <c r="A1102" s="3" t="s">
        <v>796</v>
      </c>
      <c r="B1102">
        <v>1101</v>
      </c>
      <c r="C1102" t="s">
        <v>3189</v>
      </c>
      <c r="D1102" s="1">
        <v>6.96</v>
      </c>
      <c r="E1102" s="1">
        <v>6.53</v>
      </c>
      <c r="F1102" s="1">
        <v>0.99</v>
      </c>
      <c r="G1102" s="1">
        <v>3.08</v>
      </c>
      <c r="H1102" s="1">
        <v>1.23</v>
      </c>
      <c r="I1102" s="1">
        <v>2.69</v>
      </c>
      <c r="J1102" s="1">
        <v>1.72</v>
      </c>
      <c r="K1102" s="1">
        <v>2.8</v>
      </c>
    </row>
    <row r="1103" spans="1:11" ht="19" x14ac:dyDescent="0.2">
      <c r="A1103" s="3" t="s">
        <v>797</v>
      </c>
      <c r="B1103">
        <v>1102</v>
      </c>
      <c r="C1103" t="s">
        <v>3190</v>
      </c>
      <c r="D1103" s="1">
        <v>12.27</v>
      </c>
      <c r="E1103" s="1">
        <v>7.2</v>
      </c>
      <c r="F1103" s="1">
        <v>1.1599999999999999</v>
      </c>
      <c r="G1103" s="1">
        <v>0.91</v>
      </c>
      <c r="H1103" s="1">
        <v>1.03</v>
      </c>
      <c r="I1103" s="1">
        <v>1.99</v>
      </c>
      <c r="J1103" s="1">
        <v>0.53</v>
      </c>
      <c r="K1103" s="1">
        <v>1.5</v>
      </c>
    </row>
    <row r="1104" spans="1:11" ht="19" x14ac:dyDescent="0.2">
      <c r="A1104" s="3" t="s">
        <v>798</v>
      </c>
      <c r="B1104">
        <v>1103</v>
      </c>
      <c r="D1104" s="1">
        <v>14.36</v>
      </c>
      <c r="E1104" s="1">
        <v>9.4</v>
      </c>
      <c r="F1104" s="1">
        <v>1.04</v>
      </c>
      <c r="G1104" s="1">
        <v>1.1100000000000001</v>
      </c>
      <c r="H1104" s="1">
        <v>1.24</v>
      </c>
      <c r="I1104" s="1">
        <v>2.4900000000000002</v>
      </c>
      <c r="J1104" s="1">
        <v>0.57999999999999996</v>
      </c>
      <c r="K1104" s="1">
        <v>1.5</v>
      </c>
    </row>
    <row r="1105" spans="1:11" ht="19" x14ac:dyDescent="0.2">
      <c r="A1105" s="3" t="s">
        <v>0</v>
      </c>
      <c r="B1105">
        <v>1104</v>
      </c>
      <c r="C1105" t="s">
        <v>3191</v>
      </c>
      <c r="D1105" s="1">
        <v>77.36</v>
      </c>
      <c r="E1105" s="1">
        <v>48.3</v>
      </c>
      <c r="F1105" s="1">
        <v>34.19</v>
      </c>
      <c r="G1105" s="1">
        <v>39.08</v>
      </c>
      <c r="H1105" s="1">
        <v>11.47</v>
      </c>
      <c r="I1105" s="1">
        <v>13.09</v>
      </c>
      <c r="J1105" s="1">
        <v>23.65</v>
      </c>
      <c r="K1105" s="1">
        <v>30.29</v>
      </c>
    </row>
    <row r="1106" spans="1:11" ht="19" x14ac:dyDescent="0.2">
      <c r="A1106" s="3" t="s">
        <v>799</v>
      </c>
      <c r="B1106">
        <v>1105</v>
      </c>
      <c r="C1106" t="s">
        <v>3192</v>
      </c>
      <c r="D1106" s="1">
        <v>63.34</v>
      </c>
      <c r="E1106" s="1">
        <v>56.07</v>
      </c>
      <c r="F1106" s="1">
        <v>51.49</v>
      </c>
      <c r="G1106" s="1">
        <v>56.89</v>
      </c>
      <c r="H1106" s="1">
        <v>12.97</v>
      </c>
      <c r="I1106" s="1">
        <v>18.559999999999999</v>
      </c>
      <c r="J1106" s="1">
        <v>31.02</v>
      </c>
      <c r="K1106" s="1">
        <v>56.32</v>
      </c>
    </row>
    <row r="1107" spans="1:11" ht="19" x14ac:dyDescent="0.2">
      <c r="A1107" s="3" t="s">
        <v>800</v>
      </c>
      <c r="B1107">
        <v>1106</v>
      </c>
      <c r="C1107" t="s">
        <v>3193</v>
      </c>
      <c r="D1107" s="1">
        <v>17.59</v>
      </c>
      <c r="E1107" s="1">
        <v>18.68</v>
      </c>
      <c r="F1107" s="1">
        <v>15.63</v>
      </c>
      <c r="G1107" s="1">
        <v>14.98</v>
      </c>
      <c r="H1107" s="1">
        <v>2.92</v>
      </c>
      <c r="I1107" s="1">
        <v>3.48</v>
      </c>
      <c r="J1107" s="1">
        <v>6.77</v>
      </c>
      <c r="K1107" s="1">
        <v>12.92</v>
      </c>
    </row>
    <row r="1108" spans="1:11" ht="19" x14ac:dyDescent="0.2">
      <c r="A1108" s="3" t="s">
        <v>801</v>
      </c>
      <c r="B1108">
        <v>1107</v>
      </c>
      <c r="C1108" t="s">
        <v>3194</v>
      </c>
      <c r="D1108" s="1">
        <v>14.09</v>
      </c>
      <c r="E1108" s="1">
        <v>9.73</v>
      </c>
      <c r="F1108" s="1">
        <v>11.12</v>
      </c>
      <c r="G1108" s="1">
        <v>11</v>
      </c>
      <c r="H1108" s="1">
        <v>1.83</v>
      </c>
      <c r="I1108" s="1">
        <v>2.46</v>
      </c>
      <c r="J1108" s="1">
        <v>4.3099999999999996</v>
      </c>
      <c r="K1108" s="1">
        <v>7.71</v>
      </c>
    </row>
    <row r="1109" spans="1:11" ht="19" x14ac:dyDescent="0.2">
      <c r="A1109" s="3" t="s">
        <v>802</v>
      </c>
      <c r="B1109">
        <v>1108</v>
      </c>
      <c r="C1109" t="s">
        <v>3195</v>
      </c>
      <c r="D1109" s="1">
        <v>21.57</v>
      </c>
      <c r="E1109" s="1">
        <v>17.66</v>
      </c>
      <c r="F1109" s="1">
        <v>16.27</v>
      </c>
      <c r="G1109" s="1">
        <v>12.98</v>
      </c>
      <c r="H1109" s="1">
        <v>2.77</v>
      </c>
      <c r="I1109" s="1">
        <v>5.69</v>
      </c>
      <c r="J1109" s="1">
        <v>7.89</v>
      </c>
      <c r="K1109" s="1">
        <v>22.45</v>
      </c>
    </row>
    <row r="1110" spans="1:11" ht="19" x14ac:dyDescent="0.2">
      <c r="A1110" s="3" t="s">
        <v>803</v>
      </c>
      <c r="B1110">
        <v>1109</v>
      </c>
      <c r="C1110" t="s">
        <v>3196</v>
      </c>
      <c r="D1110" s="1">
        <v>61.87</v>
      </c>
      <c r="E1110" s="1">
        <v>42.91</v>
      </c>
      <c r="F1110" s="1">
        <v>36.92</v>
      </c>
      <c r="G1110" s="1">
        <v>39.17</v>
      </c>
      <c r="H1110" s="1">
        <v>12.97</v>
      </c>
      <c r="I1110" s="1">
        <v>22.17</v>
      </c>
      <c r="J1110" s="1">
        <v>33.83</v>
      </c>
      <c r="K1110" s="1">
        <v>73.08</v>
      </c>
    </row>
    <row r="1111" spans="1:11" ht="19" x14ac:dyDescent="0.2">
      <c r="A1111" s="3" t="s">
        <v>804</v>
      </c>
      <c r="B1111">
        <v>1110</v>
      </c>
      <c r="C1111" t="s">
        <v>3197</v>
      </c>
      <c r="D1111" s="1">
        <v>42.79</v>
      </c>
      <c r="E1111" s="1">
        <v>19.21</v>
      </c>
      <c r="F1111" s="1">
        <v>17.75</v>
      </c>
      <c r="G1111" s="1">
        <v>18.98</v>
      </c>
      <c r="H1111" s="1">
        <v>6.66</v>
      </c>
      <c r="I1111" s="1">
        <v>14.31</v>
      </c>
      <c r="J1111" s="1">
        <v>19.54</v>
      </c>
      <c r="K1111" s="1">
        <v>37.39</v>
      </c>
    </row>
    <row r="1112" spans="1:11" ht="19" x14ac:dyDescent="0.2">
      <c r="A1112" s="3" t="s">
        <v>0</v>
      </c>
      <c r="B1112">
        <v>1111</v>
      </c>
      <c r="C1112" t="s">
        <v>3198</v>
      </c>
      <c r="D1112" s="1">
        <v>43.06</v>
      </c>
      <c r="E1112" s="1">
        <v>24.68</v>
      </c>
      <c r="F1112" s="1">
        <v>16.45</v>
      </c>
      <c r="G1112" s="1">
        <v>20.32</v>
      </c>
      <c r="H1112" s="1">
        <v>7.18</v>
      </c>
      <c r="I1112" s="1">
        <v>14.26</v>
      </c>
      <c r="J1112" s="1">
        <v>17.18</v>
      </c>
      <c r="K1112" s="1">
        <v>36.18</v>
      </c>
    </row>
    <row r="1113" spans="1:11" ht="19" x14ac:dyDescent="0.2">
      <c r="A1113" s="3" t="s">
        <v>805</v>
      </c>
      <c r="B1113">
        <v>1112</v>
      </c>
      <c r="C1113" t="s">
        <v>3199</v>
      </c>
      <c r="D1113" s="1">
        <v>29.15</v>
      </c>
      <c r="E1113" s="1">
        <v>16.5</v>
      </c>
      <c r="F1113" s="1">
        <v>15.04</v>
      </c>
      <c r="G1113" s="1">
        <v>9.94</v>
      </c>
      <c r="H1113" s="1">
        <v>12.12</v>
      </c>
      <c r="I1113" s="1">
        <v>28.18</v>
      </c>
      <c r="J1113" s="1">
        <v>26.41</v>
      </c>
      <c r="K1113" s="1">
        <v>49.17</v>
      </c>
    </row>
    <row r="1114" spans="1:11" ht="19" x14ac:dyDescent="0.2">
      <c r="A1114" s="3" t="s">
        <v>806</v>
      </c>
      <c r="B1114">
        <v>1113</v>
      </c>
      <c r="C1114" t="s">
        <v>3200</v>
      </c>
      <c r="D1114" s="1">
        <v>63.01</v>
      </c>
      <c r="E1114" s="1">
        <v>26.46</v>
      </c>
      <c r="F1114" s="1">
        <v>28.36</v>
      </c>
      <c r="G1114" s="1">
        <v>19.329999999999998</v>
      </c>
      <c r="H1114" s="1">
        <v>56.25</v>
      </c>
      <c r="I1114" s="1">
        <v>88.56</v>
      </c>
      <c r="J1114" s="1">
        <v>93.32</v>
      </c>
      <c r="K1114" s="1">
        <v>143.55000000000001</v>
      </c>
    </row>
    <row r="1115" spans="1:11" ht="19" x14ac:dyDescent="0.2">
      <c r="A1115" s="3" t="s">
        <v>0</v>
      </c>
      <c r="B1115">
        <v>1114</v>
      </c>
      <c r="C1115" t="s">
        <v>3201</v>
      </c>
      <c r="D1115" s="1">
        <v>45.99</v>
      </c>
      <c r="E1115" s="1">
        <v>17.57</v>
      </c>
      <c r="F1115" s="1">
        <v>18.89</v>
      </c>
      <c r="G1115" s="1">
        <v>14.47</v>
      </c>
      <c r="H1115" s="1">
        <v>37.69</v>
      </c>
      <c r="I1115" s="1">
        <v>58.26</v>
      </c>
      <c r="J1115" s="1">
        <v>53.69</v>
      </c>
      <c r="K1115" s="1">
        <v>109.34</v>
      </c>
    </row>
    <row r="1116" spans="1:11" ht="19" x14ac:dyDescent="0.2">
      <c r="A1116" s="3" t="s">
        <v>807</v>
      </c>
      <c r="B1116">
        <v>1115</v>
      </c>
      <c r="D1116" s="1">
        <v>25.12</v>
      </c>
      <c r="E1116" s="1">
        <v>10.17</v>
      </c>
      <c r="F1116" s="1">
        <v>4.2</v>
      </c>
      <c r="G1116" s="1">
        <v>5.09</v>
      </c>
      <c r="H1116" s="1">
        <v>4.9800000000000004</v>
      </c>
      <c r="I1116" s="1">
        <v>3.82</v>
      </c>
      <c r="J1116" s="1">
        <v>10.45</v>
      </c>
      <c r="K1116" s="1">
        <v>7.68</v>
      </c>
    </row>
    <row r="1117" spans="1:11" ht="19" x14ac:dyDescent="0.2">
      <c r="A1117" s="3" t="s">
        <v>808</v>
      </c>
      <c r="B1117">
        <v>1116</v>
      </c>
      <c r="D1117" s="1">
        <v>116.95</v>
      </c>
      <c r="E1117" s="1">
        <v>31.15</v>
      </c>
      <c r="F1117" s="1">
        <v>34.56</v>
      </c>
      <c r="G1117" s="1">
        <v>17.73</v>
      </c>
      <c r="H1117" s="1">
        <v>10.52</v>
      </c>
      <c r="I1117" s="1">
        <v>10.88</v>
      </c>
      <c r="J1117" s="1">
        <v>29.78</v>
      </c>
      <c r="K1117" s="1">
        <v>30.93</v>
      </c>
    </row>
    <row r="1118" spans="1:11" ht="19" x14ac:dyDescent="0.2">
      <c r="A1118" s="3" t="s">
        <v>809</v>
      </c>
      <c r="B1118">
        <v>1117</v>
      </c>
      <c r="C1118" t="s">
        <v>3202</v>
      </c>
      <c r="D1118" s="1">
        <v>99.36</v>
      </c>
      <c r="E1118" s="1">
        <v>38.56</v>
      </c>
      <c r="F1118" s="1">
        <v>56.84</v>
      </c>
      <c r="G1118" s="1">
        <v>33.93</v>
      </c>
      <c r="H1118" s="1">
        <v>6.65</v>
      </c>
      <c r="I1118" s="1">
        <v>7.37</v>
      </c>
      <c r="J1118" s="1">
        <v>21.33</v>
      </c>
      <c r="K1118" s="1">
        <v>23.63</v>
      </c>
    </row>
    <row r="1119" spans="1:11" ht="19" x14ac:dyDescent="0.2">
      <c r="A1119" s="3" t="s">
        <v>0</v>
      </c>
      <c r="B1119">
        <v>1118</v>
      </c>
      <c r="C1119" t="s">
        <v>3203</v>
      </c>
      <c r="D1119" s="1">
        <v>1.26</v>
      </c>
      <c r="E1119" s="1">
        <v>0</v>
      </c>
      <c r="F1119" s="1">
        <v>0.17</v>
      </c>
      <c r="G1119" s="1">
        <v>0</v>
      </c>
      <c r="H1119" s="1">
        <v>0.28000000000000003</v>
      </c>
      <c r="I1119" s="1">
        <v>0.16</v>
      </c>
      <c r="J1119" s="1">
        <v>0.38</v>
      </c>
      <c r="K1119" s="1">
        <v>0</v>
      </c>
    </row>
    <row r="1120" spans="1:11" ht="19" x14ac:dyDescent="0.2">
      <c r="A1120" s="3" t="s">
        <v>810</v>
      </c>
      <c r="B1120">
        <v>1119</v>
      </c>
      <c r="C1120" t="s">
        <v>3204</v>
      </c>
      <c r="D1120" s="1">
        <v>2.11</v>
      </c>
      <c r="E1120" s="1">
        <v>0.45</v>
      </c>
      <c r="F1120" s="1">
        <v>0</v>
      </c>
      <c r="G1120" s="1">
        <v>0</v>
      </c>
      <c r="H1120" s="1">
        <v>0.33</v>
      </c>
      <c r="I1120" s="1">
        <v>0</v>
      </c>
      <c r="J1120" s="1">
        <v>0</v>
      </c>
      <c r="K1120" s="1">
        <v>0</v>
      </c>
    </row>
    <row r="1121" spans="1:11" ht="19" x14ac:dyDescent="0.2">
      <c r="A1121" s="3" t="s">
        <v>811</v>
      </c>
      <c r="B1121">
        <v>1120</v>
      </c>
      <c r="C1121" t="s">
        <v>3205</v>
      </c>
      <c r="D1121" s="1">
        <v>169.63</v>
      </c>
      <c r="E1121" s="1">
        <v>103.44</v>
      </c>
      <c r="F1121" s="1">
        <v>91.69</v>
      </c>
      <c r="G1121" s="1">
        <v>84</v>
      </c>
      <c r="H1121" s="1">
        <v>108.96</v>
      </c>
      <c r="I1121" s="1">
        <v>173.98</v>
      </c>
      <c r="J1121" s="1">
        <v>153.72999999999999</v>
      </c>
      <c r="K1121" s="1">
        <v>352.97</v>
      </c>
    </row>
    <row r="1122" spans="1:11" ht="19" x14ac:dyDescent="0.2">
      <c r="A1122" s="3" t="s">
        <v>812</v>
      </c>
      <c r="B1122">
        <v>1121</v>
      </c>
      <c r="C1122" t="s">
        <v>3206</v>
      </c>
      <c r="D1122" s="1">
        <v>1041.1199999999999</v>
      </c>
      <c r="E1122" s="1">
        <v>646.87</v>
      </c>
      <c r="F1122" s="1">
        <v>496.89</v>
      </c>
      <c r="G1122" s="1">
        <v>387.7</v>
      </c>
      <c r="H1122" s="1">
        <v>481.99</v>
      </c>
      <c r="I1122" s="1">
        <v>613</v>
      </c>
      <c r="J1122" s="1">
        <v>702.23</v>
      </c>
      <c r="K1122" s="1">
        <v>1121.8699999999999</v>
      </c>
    </row>
    <row r="1123" spans="1:11" ht="19" x14ac:dyDescent="0.2">
      <c r="A1123" s="3" t="s">
        <v>813</v>
      </c>
      <c r="B1123">
        <v>1122</v>
      </c>
      <c r="C1123" t="s">
        <v>3207</v>
      </c>
      <c r="D1123" s="1">
        <v>55.21</v>
      </c>
      <c r="E1123" s="1">
        <v>36.799999999999997</v>
      </c>
      <c r="F1123" s="1">
        <v>35.67</v>
      </c>
      <c r="G1123" s="1">
        <v>33.950000000000003</v>
      </c>
      <c r="H1123" s="1">
        <v>4.54</v>
      </c>
      <c r="I1123" s="1">
        <v>4.72</v>
      </c>
      <c r="J1123" s="1">
        <v>10.76</v>
      </c>
      <c r="K1123" s="1">
        <v>17.29</v>
      </c>
    </row>
    <row r="1124" spans="1:11" ht="19" x14ac:dyDescent="0.2">
      <c r="A1124" s="3" t="s">
        <v>814</v>
      </c>
      <c r="B1124">
        <v>1123</v>
      </c>
      <c r="C1124" t="s">
        <v>3208</v>
      </c>
      <c r="D1124" s="1">
        <v>0.35</v>
      </c>
      <c r="E1124" s="1">
        <v>0.65</v>
      </c>
      <c r="F1124" s="1">
        <v>99.96</v>
      </c>
      <c r="G1124" s="1">
        <v>0.15</v>
      </c>
      <c r="H1124" s="1">
        <v>0.28999999999999998</v>
      </c>
      <c r="I1124" s="1">
        <v>0.77</v>
      </c>
      <c r="J1124" s="1">
        <v>0.81</v>
      </c>
      <c r="K1124" s="1">
        <v>0.51</v>
      </c>
    </row>
    <row r="1125" spans="1:11" ht="19" x14ac:dyDescent="0.2">
      <c r="A1125" s="3" t="s">
        <v>815</v>
      </c>
      <c r="B1125">
        <v>1124</v>
      </c>
      <c r="C1125" t="s">
        <v>3209</v>
      </c>
      <c r="D1125" s="1">
        <v>2.54</v>
      </c>
      <c r="E1125" s="1">
        <v>1.62</v>
      </c>
      <c r="F1125" s="1">
        <v>0.89</v>
      </c>
      <c r="G1125" s="1">
        <v>0.54</v>
      </c>
      <c r="H1125" s="1">
        <v>0.44</v>
      </c>
      <c r="I1125" s="1">
        <v>1.1599999999999999</v>
      </c>
      <c r="J1125" s="1">
        <v>0.98</v>
      </c>
      <c r="K1125" s="1">
        <v>1.51</v>
      </c>
    </row>
    <row r="1126" spans="1:11" ht="19" x14ac:dyDescent="0.2">
      <c r="A1126" s="3" t="s">
        <v>816</v>
      </c>
      <c r="B1126">
        <v>1125</v>
      </c>
      <c r="C1126" t="s">
        <v>3210</v>
      </c>
      <c r="D1126" s="1">
        <v>0.51</v>
      </c>
      <c r="E1126" s="1">
        <v>0.53</v>
      </c>
      <c r="F1126" s="1">
        <v>0.44</v>
      </c>
      <c r="G1126" s="1">
        <v>0.53</v>
      </c>
      <c r="H1126" s="1">
        <v>0</v>
      </c>
      <c r="I1126" s="1">
        <v>0.05</v>
      </c>
      <c r="J1126" s="1">
        <v>0.36</v>
      </c>
      <c r="K1126" s="1">
        <v>0.46</v>
      </c>
    </row>
    <row r="1127" spans="1:11" ht="19" x14ac:dyDescent="0.2">
      <c r="A1127" s="3" t="s">
        <v>817</v>
      </c>
      <c r="B1127">
        <v>1126</v>
      </c>
      <c r="C1127" t="s">
        <v>3211</v>
      </c>
      <c r="D1127" s="1">
        <v>0.24</v>
      </c>
      <c r="E1127" s="1">
        <v>0.35</v>
      </c>
      <c r="F1127" s="1">
        <v>0.22</v>
      </c>
      <c r="G1127" s="1">
        <v>0.26</v>
      </c>
      <c r="H1127" s="1">
        <v>0.09</v>
      </c>
      <c r="I1127" s="1">
        <v>0</v>
      </c>
      <c r="J1127" s="1">
        <v>0.12</v>
      </c>
      <c r="K1127" s="1">
        <v>0.11</v>
      </c>
    </row>
    <row r="1128" spans="1:11" ht="19" x14ac:dyDescent="0.2">
      <c r="A1128" s="3" t="s">
        <v>818</v>
      </c>
      <c r="B1128">
        <v>1127</v>
      </c>
      <c r="C1128" t="s">
        <v>3212</v>
      </c>
      <c r="D1128" s="1">
        <v>0.59</v>
      </c>
      <c r="E1128" s="1">
        <v>0.2</v>
      </c>
      <c r="F1128" s="1">
        <v>0.06</v>
      </c>
      <c r="G1128" s="1">
        <v>0</v>
      </c>
      <c r="H1128" s="1">
        <v>0</v>
      </c>
      <c r="I1128" s="1">
        <v>0.23</v>
      </c>
      <c r="J1128" s="1">
        <v>0.14000000000000001</v>
      </c>
      <c r="K1128" s="1">
        <v>0</v>
      </c>
    </row>
    <row r="1129" spans="1:11" ht="19" x14ac:dyDescent="0.2">
      <c r="A1129" s="3" t="s">
        <v>819</v>
      </c>
      <c r="B1129">
        <v>1128</v>
      </c>
      <c r="C1129" t="s">
        <v>3213</v>
      </c>
      <c r="D1129" s="1">
        <v>137.44999999999999</v>
      </c>
      <c r="E1129" s="1">
        <v>36.06</v>
      </c>
      <c r="F1129" s="1">
        <v>4.5599999999999996</v>
      </c>
      <c r="G1129" s="1">
        <v>2.74</v>
      </c>
      <c r="H1129" s="1">
        <v>20.92</v>
      </c>
      <c r="I1129" s="1">
        <v>21.48</v>
      </c>
      <c r="J1129" s="1">
        <v>7.86</v>
      </c>
      <c r="K1129" s="1">
        <v>4.12</v>
      </c>
    </row>
    <row r="1130" spans="1:11" ht="19" x14ac:dyDescent="0.2">
      <c r="A1130" s="3" t="s">
        <v>820</v>
      </c>
      <c r="B1130">
        <v>1129</v>
      </c>
      <c r="C1130" t="s">
        <v>3214</v>
      </c>
      <c r="D1130" s="1">
        <v>103.32</v>
      </c>
      <c r="E1130" s="1">
        <v>31.7</v>
      </c>
      <c r="F1130" s="1">
        <v>3.24</v>
      </c>
      <c r="G1130" s="1">
        <v>1.86</v>
      </c>
      <c r="H1130" s="1">
        <v>8.41</v>
      </c>
      <c r="I1130" s="1">
        <v>13.33</v>
      </c>
      <c r="J1130" s="1">
        <v>3.9</v>
      </c>
      <c r="K1130" s="1">
        <v>2.38</v>
      </c>
    </row>
    <row r="1131" spans="1:11" ht="19" x14ac:dyDescent="0.2">
      <c r="A1131" s="3" t="s">
        <v>821</v>
      </c>
      <c r="B1131">
        <v>1130</v>
      </c>
      <c r="C1131" t="s">
        <v>3215</v>
      </c>
      <c r="D1131" s="1">
        <v>89.47</v>
      </c>
      <c r="E1131" s="1">
        <v>29.75</v>
      </c>
      <c r="F1131" s="1">
        <v>4.54</v>
      </c>
      <c r="G1131" s="1">
        <v>3.06</v>
      </c>
      <c r="H1131" s="1">
        <v>7.59</v>
      </c>
      <c r="I1131" s="1">
        <v>9.89</v>
      </c>
      <c r="J1131" s="1">
        <v>3.77</v>
      </c>
      <c r="K1131" s="1">
        <v>2.38</v>
      </c>
    </row>
    <row r="1132" spans="1:11" ht="19" x14ac:dyDescent="0.2">
      <c r="A1132" s="3" t="s">
        <v>822</v>
      </c>
      <c r="B1132">
        <v>1131</v>
      </c>
      <c r="C1132" t="s">
        <v>3216</v>
      </c>
      <c r="D1132" s="1">
        <v>79.2</v>
      </c>
      <c r="E1132" s="1">
        <v>20.77</v>
      </c>
      <c r="F1132" s="1">
        <v>2.95</v>
      </c>
      <c r="G1132" s="1">
        <v>1.45</v>
      </c>
      <c r="H1132" s="1">
        <v>4.75</v>
      </c>
      <c r="I1132" s="1">
        <v>7.09</v>
      </c>
      <c r="J1132" s="1">
        <v>2.4300000000000002</v>
      </c>
      <c r="K1132" s="1">
        <v>3.19</v>
      </c>
    </row>
    <row r="1133" spans="1:11" ht="19" x14ac:dyDescent="0.2">
      <c r="A1133" s="3" t="s">
        <v>823</v>
      </c>
      <c r="B1133">
        <v>1132</v>
      </c>
      <c r="C1133" t="s">
        <v>3217</v>
      </c>
      <c r="D1133" s="1">
        <v>77.94</v>
      </c>
      <c r="E1133" s="1">
        <v>25.56</v>
      </c>
      <c r="F1133" s="1">
        <v>4.33</v>
      </c>
      <c r="G1133" s="1">
        <v>0.98</v>
      </c>
      <c r="H1133" s="1">
        <v>3.88</v>
      </c>
      <c r="I1133" s="1">
        <v>9.82</v>
      </c>
      <c r="J1133" s="1">
        <v>3.13</v>
      </c>
      <c r="K1133" s="1">
        <v>3.2</v>
      </c>
    </row>
    <row r="1134" spans="1:11" ht="19" x14ac:dyDescent="0.2">
      <c r="A1134" s="3" t="s">
        <v>824</v>
      </c>
      <c r="B1134">
        <v>1133</v>
      </c>
      <c r="D1134" s="1">
        <v>8.81</v>
      </c>
      <c r="E1134" s="1">
        <v>4.18</v>
      </c>
      <c r="F1134" s="1">
        <v>1.03</v>
      </c>
      <c r="G1134" s="1">
        <v>1.25</v>
      </c>
      <c r="H1134" s="1">
        <v>0.2</v>
      </c>
      <c r="I1134" s="1">
        <v>0.71</v>
      </c>
      <c r="J1134" s="1">
        <v>0.28999999999999998</v>
      </c>
      <c r="K1134" s="1">
        <v>1.89</v>
      </c>
    </row>
    <row r="1135" spans="1:11" ht="19" x14ac:dyDescent="0.2">
      <c r="A1135" s="3" t="s">
        <v>0</v>
      </c>
      <c r="B1135">
        <v>1134</v>
      </c>
      <c r="C1135" t="s">
        <v>3218</v>
      </c>
      <c r="D1135" s="1">
        <v>9.81</v>
      </c>
      <c r="E1135" s="1">
        <v>4.6500000000000004</v>
      </c>
      <c r="F1135" s="1">
        <v>1.1499999999999999</v>
      </c>
      <c r="G1135" s="1">
        <v>1.4</v>
      </c>
      <c r="H1135" s="1">
        <v>0.23</v>
      </c>
      <c r="I1135" s="1">
        <v>0.78</v>
      </c>
      <c r="J1135" s="1">
        <v>0.32</v>
      </c>
      <c r="K1135" s="1">
        <v>1.96</v>
      </c>
    </row>
    <row r="1136" spans="1:11" ht="19" x14ac:dyDescent="0.2">
      <c r="A1136" s="3" t="s">
        <v>825</v>
      </c>
      <c r="B1136">
        <v>1135</v>
      </c>
      <c r="C1136" t="s">
        <v>3219</v>
      </c>
      <c r="D1136" s="1">
        <v>28.13</v>
      </c>
      <c r="E1136" s="1">
        <v>83.29</v>
      </c>
      <c r="F1136" s="1">
        <v>52.64</v>
      </c>
      <c r="G1136" s="1">
        <v>71.2</v>
      </c>
      <c r="H1136" s="1">
        <v>15.14</v>
      </c>
      <c r="I1136" s="1">
        <v>29.36</v>
      </c>
      <c r="J1136" s="1">
        <v>34.75</v>
      </c>
      <c r="K1136" s="1">
        <v>95.19</v>
      </c>
    </row>
    <row r="1137" spans="1:11" ht="19" x14ac:dyDescent="0.2">
      <c r="A1137" s="3" t="s">
        <v>826</v>
      </c>
      <c r="B1137">
        <v>1136</v>
      </c>
      <c r="C1137" t="s">
        <v>3220</v>
      </c>
      <c r="D1137" s="1">
        <v>18.87</v>
      </c>
      <c r="E1137" s="1">
        <v>45.59</v>
      </c>
      <c r="F1137" s="1">
        <v>27.2</v>
      </c>
      <c r="G1137" s="1">
        <v>38.71</v>
      </c>
      <c r="H1137" s="1">
        <v>3.55</v>
      </c>
      <c r="I1137" s="1">
        <v>8.94</v>
      </c>
      <c r="J1137" s="1">
        <v>5.22</v>
      </c>
      <c r="K1137" s="1">
        <v>5.76</v>
      </c>
    </row>
    <row r="1138" spans="1:11" ht="19" x14ac:dyDescent="0.2">
      <c r="A1138" s="3" t="s">
        <v>0</v>
      </c>
      <c r="B1138">
        <v>1137</v>
      </c>
      <c r="C1138" t="s">
        <v>3221</v>
      </c>
      <c r="D1138" s="1">
        <v>164.47</v>
      </c>
      <c r="E1138" s="1">
        <v>146.88999999999999</v>
      </c>
      <c r="F1138" s="1">
        <v>97.79</v>
      </c>
      <c r="G1138" s="1">
        <v>76.75</v>
      </c>
      <c r="H1138" s="1">
        <v>44.18</v>
      </c>
      <c r="I1138" s="1">
        <v>62.8</v>
      </c>
      <c r="J1138" s="1">
        <v>92.29</v>
      </c>
      <c r="K1138" s="1">
        <v>556.52</v>
      </c>
    </row>
    <row r="1139" spans="1:11" ht="19" x14ac:dyDescent="0.2">
      <c r="A1139" s="3" t="s">
        <v>14</v>
      </c>
      <c r="B1139">
        <v>1138</v>
      </c>
      <c r="C1139" t="s">
        <v>3222</v>
      </c>
      <c r="D1139" s="1">
        <v>13.74</v>
      </c>
      <c r="E1139" s="1">
        <v>9.2799999999999994</v>
      </c>
      <c r="F1139" s="1">
        <v>10.58</v>
      </c>
      <c r="G1139" s="1">
        <v>7.16</v>
      </c>
      <c r="H1139" s="1">
        <v>6.82</v>
      </c>
      <c r="I1139" s="1">
        <v>11.86</v>
      </c>
      <c r="J1139" s="1">
        <v>14.15</v>
      </c>
      <c r="K1139" s="1">
        <v>25.73</v>
      </c>
    </row>
    <row r="1140" spans="1:11" ht="19" x14ac:dyDescent="0.2">
      <c r="A1140" s="3" t="s">
        <v>0</v>
      </c>
      <c r="B1140">
        <v>1139</v>
      </c>
      <c r="C1140" t="s">
        <v>3223</v>
      </c>
      <c r="D1140" s="1">
        <v>3.84</v>
      </c>
      <c r="E1140" s="1">
        <v>2.46</v>
      </c>
      <c r="F1140" s="1">
        <v>1.45</v>
      </c>
      <c r="G1140" s="1">
        <v>1.51</v>
      </c>
      <c r="H1140" s="1">
        <v>0.99</v>
      </c>
      <c r="I1140" s="1">
        <v>0.38</v>
      </c>
      <c r="J1140" s="1">
        <v>0.23</v>
      </c>
      <c r="K1140" s="1">
        <v>1.08</v>
      </c>
    </row>
    <row r="1141" spans="1:11" ht="19" x14ac:dyDescent="0.2">
      <c r="A1141" s="3" t="s">
        <v>0</v>
      </c>
      <c r="B1141">
        <v>1140</v>
      </c>
      <c r="C1141" t="s">
        <v>3224</v>
      </c>
      <c r="D1141" s="1">
        <v>1.1100000000000001</v>
      </c>
      <c r="E1141" s="1">
        <v>0.41</v>
      </c>
      <c r="F1141" s="1">
        <v>0.56999999999999995</v>
      </c>
      <c r="G1141" s="1">
        <v>0.28999999999999998</v>
      </c>
      <c r="H1141" s="1">
        <v>0.26</v>
      </c>
      <c r="I1141" s="1">
        <v>0.17</v>
      </c>
      <c r="J1141" s="1">
        <v>0.53</v>
      </c>
      <c r="K1141" s="1">
        <v>0.7</v>
      </c>
    </row>
    <row r="1142" spans="1:11" ht="19" x14ac:dyDescent="0.2">
      <c r="A1142" s="3" t="s">
        <v>827</v>
      </c>
      <c r="B1142">
        <v>1141</v>
      </c>
      <c r="C1142" t="s">
        <v>3225</v>
      </c>
      <c r="D1142" s="1">
        <v>1.1499999999999999</v>
      </c>
      <c r="E1142" s="1">
        <v>0.18</v>
      </c>
      <c r="F1142" s="1">
        <v>0</v>
      </c>
      <c r="G1142" s="1">
        <v>0.1</v>
      </c>
      <c r="H1142" s="1">
        <v>0.2</v>
      </c>
      <c r="I1142" s="1">
        <v>0</v>
      </c>
      <c r="J1142" s="1">
        <v>0</v>
      </c>
      <c r="K1142" s="1">
        <v>0.17</v>
      </c>
    </row>
    <row r="1143" spans="1:11" ht="19" x14ac:dyDescent="0.2">
      <c r="A1143" s="3" t="s">
        <v>828</v>
      </c>
      <c r="B1143">
        <v>1142</v>
      </c>
      <c r="C1143" t="s">
        <v>3226</v>
      </c>
      <c r="D1143" s="1">
        <v>7.0000000000000007E-2</v>
      </c>
      <c r="E1143" s="1">
        <v>0.3</v>
      </c>
      <c r="F1143" s="1">
        <v>0.09</v>
      </c>
      <c r="G1143" s="1">
        <v>0.23</v>
      </c>
      <c r="H1143" s="1">
        <v>0</v>
      </c>
      <c r="I1143" s="1">
        <v>0</v>
      </c>
      <c r="J1143" s="1">
        <v>0.1</v>
      </c>
      <c r="K1143" s="1">
        <v>0.2</v>
      </c>
    </row>
    <row r="1144" spans="1:11" ht="19" x14ac:dyDescent="0.2">
      <c r="A1144" s="3" t="s">
        <v>829</v>
      </c>
      <c r="B1144">
        <v>1143</v>
      </c>
      <c r="C1144" t="s">
        <v>3227</v>
      </c>
      <c r="D1144" s="1">
        <v>3.03</v>
      </c>
      <c r="E1144" s="1">
        <v>0.93</v>
      </c>
      <c r="F1144" s="1">
        <v>1.1100000000000001</v>
      </c>
      <c r="G1144" s="1">
        <v>0.15</v>
      </c>
      <c r="H1144" s="1">
        <v>0.34</v>
      </c>
      <c r="I1144" s="1">
        <v>0.22</v>
      </c>
      <c r="J1144" s="1">
        <v>0.54</v>
      </c>
      <c r="K1144" s="1">
        <v>0.26</v>
      </c>
    </row>
    <row r="1145" spans="1:11" ht="19" x14ac:dyDescent="0.2">
      <c r="A1145" s="3" t="s">
        <v>830</v>
      </c>
      <c r="B1145">
        <v>1144</v>
      </c>
      <c r="C1145" t="s">
        <v>3228</v>
      </c>
      <c r="D1145" s="1">
        <v>10.65</v>
      </c>
      <c r="E1145" s="1">
        <v>11.04</v>
      </c>
      <c r="F1145" s="1">
        <v>7.99</v>
      </c>
      <c r="G1145" s="1">
        <v>6.31</v>
      </c>
      <c r="H1145" s="1">
        <v>9.49</v>
      </c>
      <c r="I1145" s="1">
        <v>25.55</v>
      </c>
      <c r="J1145" s="1">
        <v>48.03</v>
      </c>
      <c r="K1145" s="1">
        <v>137.93</v>
      </c>
    </row>
    <row r="1146" spans="1:11" ht="19" x14ac:dyDescent="0.2">
      <c r="A1146" s="3" t="s">
        <v>831</v>
      </c>
      <c r="B1146">
        <v>1145</v>
      </c>
      <c r="C1146" t="s">
        <v>3229</v>
      </c>
      <c r="D1146" s="1">
        <v>1.88</v>
      </c>
      <c r="E1146" s="1">
        <v>1.4</v>
      </c>
      <c r="F1146" s="1">
        <v>1.3</v>
      </c>
      <c r="G1146" s="1">
        <v>1.72</v>
      </c>
      <c r="H1146" s="1">
        <v>0.28000000000000003</v>
      </c>
      <c r="I1146" s="1">
        <v>0.32</v>
      </c>
      <c r="J1146" s="1">
        <v>0.39</v>
      </c>
      <c r="K1146" s="1">
        <v>0.8</v>
      </c>
    </row>
    <row r="1147" spans="1:11" ht="19" x14ac:dyDescent="0.2">
      <c r="A1147" s="3" t="s">
        <v>832</v>
      </c>
      <c r="B1147">
        <v>1146</v>
      </c>
      <c r="C1147" t="s">
        <v>3230</v>
      </c>
      <c r="D1147" s="1">
        <v>156.16999999999999</v>
      </c>
      <c r="E1147" s="1">
        <v>116.96</v>
      </c>
      <c r="F1147" s="1">
        <v>138.16</v>
      </c>
      <c r="G1147" s="1">
        <v>120.33</v>
      </c>
      <c r="H1147" s="1">
        <v>44.83</v>
      </c>
      <c r="I1147" s="1">
        <v>57.01</v>
      </c>
      <c r="J1147" s="1">
        <v>92.71</v>
      </c>
      <c r="K1147" s="1">
        <v>193.75</v>
      </c>
    </row>
    <row r="1148" spans="1:11" ht="19" x14ac:dyDescent="0.2">
      <c r="A1148" s="3" t="s">
        <v>833</v>
      </c>
      <c r="B1148">
        <v>1147</v>
      </c>
      <c r="C1148" t="s">
        <v>3231</v>
      </c>
      <c r="D1148" s="1">
        <v>27.86</v>
      </c>
      <c r="E1148" s="1">
        <v>18.86</v>
      </c>
      <c r="F1148" s="1">
        <v>15.37</v>
      </c>
      <c r="G1148" s="1">
        <v>14.94</v>
      </c>
      <c r="H1148" s="1">
        <v>7.7</v>
      </c>
      <c r="I1148" s="1">
        <v>10.5</v>
      </c>
      <c r="J1148" s="1">
        <v>29.06</v>
      </c>
      <c r="K1148" s="1">
        <v>39.06</v>
      </c>
    </row>
    <row r="1149" spans="1:11" ht="19" x14ac:dyDescent="0.2">
      <c r="A1149" s="3" t="s">
        <v>834</v>
      </c>
      <c r="B1149">
        <v>1148</v>
      </c>
      <c r="C1149" t="s">
        <v>3232</v>
      </c>
      <c r="D1149" s="1">
        <v>103.91</v>
      </c>
      <c r="E1149" s="1">
        <v>47.66</v>
      </c>
      <c r="F1149" s="1">
        <v>44.56</v>
      </c>
      <c r="G1149" s="1">
        <v>34.340000000000003</v>
      </c>
      <c r="H1149" s="1">
        <v>31.87</v>
      </c>
      <c r="I1149" s="1">
        <v>18.18</v>
      </c>
      <c r="J1149" s="1">
        <v>61.89</v>
      </c>
      <c r="K1149" s="1">
        <v>76.56</v>
      </c>
    </row>
    <row r="1150" spans="1:11" ht="19" x14ac:dyDescent="0.2">
      <c r="A1150" s="3" t="s">
        <v>0</v>
      </c>
      <c r="B1150">
        <v>1149</v>
      </c>
      <c r="C1150" t="s">
        <v>3233</v>
      </c>
      <c r="D1150" s="1">
        <v>14.33</v>
      </c>
      <c r="E1150" s="1">
        <v>37.54</v>
      </c>
      <c r="F1150" s="1">
        <v>12.07</v>
      </c>
      <c r="G1150" s="1">
        <v>96.5</v>
      </c>
      <c r="H1150" s="1">
        <v>2.39</v>
      </c>
      <c r="I1150" s="1">
        <v>4.99</v>
      </c>
      <c r="J1150" s="1">
        <v>5.46</v>
      </c>
      <c r="K1150" s="1">
        <v>13.77</v>
      </c>
    </row>
    <row r="1151" spans="1:11" ht="19" x14ac:dyDescent="0.2">
      <c r="A1151" s="3" t="s">
        <v>835</v>
      </c>
      <c r="B1151">
        <v>1150</v>
      </c>
      <c r="C1151" t="s">
        <v>3234</v>
      </c>
      <c r="D1151" s="1">
        <v>175.58</v>
      </c>
      <c r="E1151" s="1">
        <v>92.43</v>
      </c>
      <c r="F1151" s="1">
        <v>89.46</v>
      </c>
      <c r="G1151" s="1">
        <v>60.94</v>
      </c>
      <c r="H1151" s="1">
        <v>57.42</v>
      </c>
      <c r="I1151" s="1">
        <v>78.47</v>
      </c>
      <c r="J1151" s="1">
        <v>132.02000000000001</v>
      </c>
      <c r="K1151" s="1">
        <v>181.8</v>
      </c>
    </row>
    <row r="1152" spans="1:11" ht="19" x14ac:dyDescent="0.2">
      <c r="A1152" s="3" t="s">
        <v>836</v>
      </c>
      <c r="B1152">
        <v>1151</v>
      </c>
      <c r="C1152" t="s">
        <v>3235</v>
      </c>
      <c r="D1152" s="1">
        <v>21.24</v>
      </c>
      <c r="E1152" s="1">
        <v>12.18</v>
      </c>
      <c r="F1152" s="1">
        <v>12.5</v>
      </c>
      <c r="G1152" s="1">
        <v>8.91</v>
      </c>
      <c r="H1152" s="1">
        <v>5.95</v>
      </c>
      <c r="I1152" s="1">
        <v>6.38</v>
      </c>
      <c r="J1152" s="1">
        <v>12.41</v>
      </c>
      <c r="K1152" s="1">
        <v>11.65</v>
      </c>
    </row>
    <row r="1153" spans="1:11" ht="19" x14ac:dyDescent="0.2">
      <c r="A1153" s="3" t="s">
        <v>837</v>
      </c>
      <c r="B1153">
        <v>1152</v>
      </c>
      <c r="C1153" t="s">
        <v>3236</v>
      </c>
      <c r="D1153" s="1">
        <v>12.27</v>
      </c>
      <c r="E1153" s="1">
        <v>8.2899999999999991</v>
      </c>
      <c r="F1153" s="1">
        <v>7.91</v>
      </c>
      <c r="G1153" s="1">
        <v>6.2</v>
      </c>
      <c r="H1153" s="1">
        <v>3.89</v>
      </c>
      <c r="I1153" s="1">
        <v>5.3</v>
      </c>
      <c r="J1153" s="1">
        <v>8.89</v>
      </c>
      <c r="K1153" s="1">
        <v>11.31</v>
      </c>
    </row>
    <row r="1154" spans="1:11" ht="19" x14ac:dyDescent="0.2">
      <c r="A1154" s="3" t="s">
        <v>838</v>
      </c>
      <c r="B1154">
        <v>1153</v>
      </c>
      <c r="C1154" t="s">
        <v>3237</v>
      </c>
      <c r="D1154" s="1">
        <v>18.739999999999998</v>
      </c>
      <c r="E1154" s="1">
        <v>26.32</v>
      </c>
      <c r="F1154" s="1">
        <v>17.55</v>
      </c>
      <c r="G1154" s="1">
        <v>20.5</v>
      </c>
      <c r="H1154" s="1">
        <v>1.47</v>
      </c>
      <c r="I1154" s="1">
        <v>1.77</v>
      </c>
      <c r="J1154" s="1">
        <v>2.98</v>
      </c>
      <c r="K1154" s="1">
        <v>8.26</v>
      </c>
    </row>
    <row r="1155" spans="1:11" ht="19" x14ac:dyDescent="0.2">
      <c r="A1155" s="3" t="s">
        <v>839</v>
      </c>
      <c r="B1155">
        <v>1154</v>
      </c>
      <c r="C1155" t="s">
        <v>3238</v>
      </c>
      <c r="D1155" s="1">
        <v>20.190000000000001</v>
      </c>
      <c r="E1155" s="1">
        <v>28.77</v>
      </c>
      <c r="F1155" s="1">
        <v>17.53</v>
      </c>
      <c r="G1155" s="1">
        <v>30.9</v>
      </c>
      <c r="H1155" s="1">
        <v>2.5</v>
      </c>
      <c r="I1155" s="1">
        <v>2.2200000000000002</v>
      </c>
      <c r="J1155" s="1">
        <v>4.0599999999999996</v>
      </c>
      <c r="K1155" s="1">
        <v>6.93</v>
      </c>
    </row>
    <row r="1156" spans="1:11" ht="19" x14ac:dyDescent="0.2">
      <c r="A1156" s="3" t="s">
        <v>840</v>
      </c>
      <c r="B1156">
        <v>1155</v>
      </c>
      <c r="C1156" t="s">
        <v>3239</v>
      </c>
      <c r="D1156" s="1">
        <v>30.8</v>
      </c>
      <c r="E1156" s="1">
        <v>21.72</v>
      </c>
      <c r="F1156" s="1">
        <v>18.11</v>
      </c>
      <c r="G1156" s="1">
        <v>21.18</v>
      </c>
      <c r="H1156" s="1">
        <v>3.31</v>
      </c>
      <c r="I1156" s="1">
        <v>3.3</v>
      </c>
      <c r="J1156" s="1">
        <v>4.21</v>
      </c>
      <c r="K1156" s="1">
        <v>13.02</v>
      </c>
    </row>
    <row r="1157" spans="1:11" ht="19" x14ac:dyDescent="0.2">
      <c r="A1157" s="3" t="s">
        <v>841</v>
      </c>
      <c r="B1157">
        <v>1156</v>
      </c>
      <c r="C1157" t="s">
        <v>3240</v>
      </c>
      <c r="D1157" s="1">
        <v>220.98</v>
      </c>
      <c r="E1157" s="1">
        <v>127.66</v>
      </c>
      <c r="F1157" s="1">
        <v>131.66</v>
      </c>
      <c r="G1157" s="1">
        <v>103.96</v>
      </c>
      <c r="H1157" s="1">
        <v>198.75</v>
      </c>
      <c r="I1157" s="1">
        <v>221.41</v>
      </c>
      <c r="J1157" s="1">
        <v>475.76</v>
      </c>
      <c r="K1157" s="1">
        <v>598.76</v>
      </c>
    </row>
    <row r="1158" spans="1:11" ht="19" x14ac:dyDescent="0.2">
      <c r="A1158" s="3" t="s">
        <v>842</v>
      </c>
      <c r="B1158">
        <v>1157</v>
      </c>
      <c r="C1158" t="s">
        <v>3241</v>
      </c>
      <c r="D1158" s="1">
        <v>2.7</v>
      </c>
      <c r="E1158" s="1">
        <v>5.26</v>
      </c>
      <c r="F1158" s="1">
        <v>0.57999999999999996</v>
      </c>
      <c r="G1158" s="1">
        <v>0.97</v>
      </c>
      <c r="H1158" s="1">
        <v>0.35</v>
      </c>
      <c r="I1158" s="1">
        <v>0.93</v>
      </c>
      <c r="J1158" s="1">
        <v>0.25</v>
      </c>
      <c r="K1158" s="1">
        <v>0.19</v>
      </c>
    </row>
    <row r="1159" spans="1:11" ht="19" x14ac:dyDescent="0.2">
      <c r="A1159" s="3" t="s">
        <v>843</v>
      </c>
      <c r="B1159">
        <v>1158</v>
      </c>
      <c r="C1159" t="s">
        <v>3242</v>
      </c>
      <c r="D1159" s="1">
        <v>5.0599999999999996</v>
      </c>
      <c r="E1159" s="1">
        <v>11.44</v>
      </c>
      <c r="F1159" s="1">
        <v>1.98</v>
      </c>
      <c r="G1159" s="1">
        <v>3.57</v>
      </c>
      <c r="H1159" s="1">
        <v>0.98</v>
      </c>
      <c r="I1159" s="1">
        <v>1.52</v>
      </c>
      <c r="J1159" s="1">
        <v>0.81</v>
      </c>
      <c r="K1159" s="1">
        <v>0.89</v>
      </c>
    </row>
    <row r="1160" spans="1:11" ht="19" x14ac:dyDescent="0.2">
      <c r="A1160" s="3" t="s">
        <v>844</v>
      </c>
      <c r="B1160">
        <v>1159</v>
      </c>
      <c r="C1160" t="s">
        <v>3243</v>
      </c>
      <c r="D1160" s="1">
        <v>4.34</v>
      </c>
      <c r="E1160" s="1">
        <v>3.22</v>
      </c>
      <c r="F1160" s="1">
        <v>48.55</v>
      </c>
      <c r="G1160" s="1">
        <v>34.049999999999997</v>
      </c>
      <c r="H1160" s="1">
        <v>0.64</v>
      </c>
      <c r="I1160" s="1">
        <v>1.05</v>
      </c>
      <c r="J1160" s="1">
        <v>30.04</v>
      </c>
      <c r="K1160" s="1">
        <v>53.55</v>
      </c>
    </row>
    <row r="1161" spans="1:11" ht="19" x14ac:dyDescent="0.2">
      <c r="A1161" s="3" t="s">
        <v>845</v>
      </c>
      <c r="B1161">
        <v>1160</v>
      </c>
      <c r="C1161" t="s">
        <v>3244</v>
      </c>
      <c r="D1161" s="1">
        <v>27.81</v>
      </c>
      <c r="E1161" s="1">
        <v>15.74</v>
      </c>
      <c r="F1161" s="1">
        <v>157.32</v>
      </c>
      <c r="G1161" s="1">
        <v>154.75</v>
      </c>
      <c r="H1161" s="1">
        <v>15.21</v>
      </c>
      <c r="I1161" s="1">
        <v>12.51</v>
      </c>
      <c r="J1161" s="1">
        <v>201.73</v>
      </c>
      <c r="K1161" s="1">
        <v>270.95</v>
      </c>
    </row>
    <row r="1162" spans="1:11" ht="19" x14ac:dyDescent="0.2">
      <c r="A1162" s="3" t="s">
        <v>846</v>
      </c>
      <c r="B1162">
        <v>1161</v>
      </c>
      <c r="C1162" t="s">
        <v>3245</v>
      </c>
      <c r="D1162" s="1">
        <v>12.65</v>
      </c>
      <c r="E1162" s="1">
        <v>6</v>
      </c>
      <c r="F1162" s="1">
        <v>65.63</v>
      </c>
      <c r="G1162" s="1">
        <v>60.42</v>
      </c>
      <c r="H1162" s="1">
        <v>6.44</v>
      </c>
      <c r="I1162" s="1">
        <v>4.82</v>
      </c>
      <c r="J1162" s="1">
        <v>109.79</v>
      </c>
      <c r="K1162" s="1">
        <v>159.12</v>
      </c>
    </row>
    <row r="1163" spans="1:11" ht="19" x14ac:dyDescent="0.2">
      <c r="A1163" s="3" t="s">
        <v>366</v>
      </c>
      <c r="B1163">
        <v>1162</v>
      </c>
      <c r="C1163" t="s">
        <v>3246</v>
      </c>
      <c r="D1163" s="1">
        <v>26.23</v>
      </c>
      <c r="E1163" s="1">
        <v>5.21</v>
      </c>
      <c r="F1163" s="1">
        <v>7.49</v>
      </c>
      <c r="G1163" s="1">
        <v>5.29</v>
      </c>
      <c r="H1163" s="1">
        <v>20.58</v>
      </c>
      <c r="I1163" s="1">
        <v>16.91</v>
      </c>
      <c r="J1163" s="1">
        <v>40.200000000000003</v>
      </c>
      <c r="K1163" s="1">
        <v>31.94</v>
      </c>
    </row>
    <row r="1164" spans="1:11" ht="19" x14ac:dyDescent="0.2">
      <c r="A1164" s="3" t="s">
        <v>847</v>
      </c>
      <c r="B1164">
        <v>1163</v>
      </c>
      <c r="C1164" t="s">
        <v>3247</v>
      </c>
      <c r="D1164" s="1">
        <v>85.86</v>
      </c>
      <c r="E1164" s="1">
        <v>49.1</v>
      </c>
      <c r="F1164" s="1">
        <v>36.229999999999997</v>
      </c>
      <c r="G1164" s="1">
        <v>31.93</v>
      </c>
      <c r="H1164" s="1">
        <v>42.13</v>
      </c>
      <c r="I1164" s="1">
        <v>39.909999999999997</v>
      </c>
      <c r="J1164" s="1">
        <v>61.38</v>
      </c>
      <c r="K1164" s="1">
        <v>222.63</v>
      </c>
    </row>
    <row r="1165" spans="1:11" ht="19" x14ac:dyDescent="0.2">
      <c r="A1165" s="3" t="s">
        <v>848</v>
      </c>
      <c r="B1165">
        <v>1164</v>
      </c>
      <c r="C1165" t="s">
        <v>3248</v>
      </c>
      <c r="D1165" s="1">
        <v>71.11</v>
      </c>
      <c r="E1165" s="1">
        <v>50.07</v>
      </c>
      <c r="F1165" s="1">
        <v>57.1</v>
      </c>
      <c r="G1165" s="1">
        <v>52</v>
      </c>
      <c r="H1165" s="1">
        <v>41.22</v>
      </c>
      <c r="I1165" s="1">
        <v>39.979999999999997</v>
      </c>
      <c r="J1165" s="1">
        <v>94.07</v>
      </c>
      <c r="K1165" s="1">
        <v>160.13</v>
      </c>
    </row>
    <row r="1166" spans="1:11" ht="19" x14ac:dyDescent="0.2">
      <c r="A1166" s="3" t="s">
        <v>849</v>
      </c>
      <c r="B1166">
        <v>1165</v>
      </c>
      <c r="C1166" t="s">
        <v>3249</v>
      </c>
      <c r="D1166" s="1">
        <v>12.84</v>
      </c>
      <c r="E1166" s="1">
        <v>5.7</v>
      </c>
      <c r="F1166" s="1">
        <v>7.52</v>
      </c>
      <c r="G1166" s="1">
        <v>8.7899999999999991</v>
      </c>
      <c r="H1166" s="1">
        <v>4.3</v>
      </c>
      <c r="I1166" s="1">
        <v>8.49</v>
      </c>
      <c r="J1166" s="1">
        <v>9.25</v>
      </c>
      <c r="K1166" s="1">
        <v>26.96</v>
      </c>
    </row>
    <row r="1167" spans="1:11" ht="19" x14ac:dyDescent="0.2">
      <c r="A1167" s="3" t="s">
        <v>850</v>
      </c>
      <c r="B1167">
        <v>1166</v>
      </c>
      <c r="C1167" t="s">
        <v>3250</v>
      </c>
      <c r="D1167" s="1">
        <v>61.06</v>
      </c>
      <c r="E1167" s="1">
        <v>53.04</v>
      </c>
      <c r="F1167" s="1">
        <v>48.58</v>
      </c>
      <c r="G1167" s="1">
        <v>47.74</v>
      </c>
      <c r="H1167" s="1">
        <v>12.18</v>
      </c>
      <c r="I1167" s="1">
        <v>13.82</v>
      </c>
      <c r="J1167" s="1">
        <v>43.72</v>
      </c>
      <c r="K1167" s="1">
        <v>66.23</v>
      </c>
    </row>
    <row r="1168" spans="1:11" ht="19" x14ac:dyDescent="0.2">
      <c r="A1168" s="3" t="s">
        <v>851</v>
      </c>
      <c r="B1168">
        <v>1167</v>
      </c>
      <c r="C1168" t="s">
        <v>3251</v>
      </c>
      <c r="D1168" s="1">
        <v>49.41</v>
      </c>
      <c r="E1168" s="1">
        <v>43.13</v>
      </c>
      <c r="F1168" s="1">
        <v>47.01</v>
      </c>
      <c r="G1168" s="1">
        <v>39.18</v>
      </c>
      <c r="H1168" s="1">
        <v>12.34</v>
      </c>
      <c r="I1168" s="1">
        <v>18.38</v>
      </c>
      <c r="J1168" s="1">
        <v>44.57</v>
      </c>
      <c r="K1168" s="1">
        <v>62.21</v>
      </c>
    </row>
    <row r="1169" spans="1:11" ht="19" x14ac:dyDescent="0.2">
      <c r="A1169" s="3" t="s">
        <v>852</v>
      </c>
      <c r="B1169">
        <v>1168</v>
      </c>
      <c r="C1169" t="s">
        <v>3252</v>
      </c>
      <c r="D1169" s="1">
        <v>61.41</v>
      </c>
      <c r="E1169" s="1">
        <v>64.22</v>
      </c>
      <c r="F1169" s="1">
        <v>54.12</v>
      </c>
      <c r="G1169" s="1">
        <v>51.23</v>
      </c>
      <c r="H1169" s="1">
        <v>16.72</v>
      </c>
      <c r="I1169" s="1">
        <v>17.5</v>
      </c>
      <c r="J1169" s="1">
        <v>50.88</v>
      </c>
      <c r="K1169" s="1">
        <v>78.040000000000006</v>
      </c>
    </row>
    <row r="1170" spans="1:11" ht="19" x14ac:dyDescent="0.2">
      <c r="A1170" s="3" t="s">
        <v>853</v>
      </c>
      <c r="B1170">
        <v>1169</v>
      </c>
      <c r="C1170" t="s">
        <v>3253</v>
      </c>
      <c r="D1170" s="1">
        <v>50.28</v>
      </c>
      <c r="E1170" s="1">
        <v>56.33</v>
      </c>
      <c r="F1170" s="1">
        <v>45.57</v>
      </c>
      <c r="G1170" s="1">
        <v>45.51</v>
      </c>
      <c r="H1170" s="1">
        <v>14.4</v>
      </c>
      <c r="I1170" s="1">
        <v>14.34</v>
      </c>
      <c r="J1170" s="1">
        <v>45.04</v>
      </c>
      <c r="K1170" s="1">
        <v>59.73</v>
      </c>
    </row>
    <row r="1171" spans="1:11" ht="19" x14ac:dyDescent="0.2">
      <c r="A1171" s="3" t="s">
        <v>854</v>
      </c>
      <c r="B1171">
        <v>1170</v>
      </c>
      <c r="C1171" t="s">
        <v>3254</v>
      </c>
      <c r="D1171" s="1">
        <v>77.72</v>
      </c>
      <c r="E1171" s="1">
        <v>68.81</v>
      </c>
      <c r="F1171" s="1">
        <v>64.09</v>
      </c>
      <c r="G1171" s="1">
        <v>53.8</v>
      </c>
      <c r="H1171" s="1">
        <v>26.03</v>
      </c>
      <c r="I1171" s="1">
        <v>22.31</v>
      </c>
      <c r="J1171" s="1">
        <v>68.930000000000007</v>
      </c>
      <c r="K1171" s="1">
        <v>89.17</v>
      </c>
    </row>
    <row r="1172" spans="1:11" ht="19" x14ac:dyDescent="0.2">
      <c r="A1172" s="3" t="s">
        <v>855</v>
      </c>
      <c r="B1172">
        <v>1171</v>
      </c>
      <c r="C1172" t="s">
        <v>3255</v>
      </c>
      <c r="D1172" s="1">
        <v>53.35</v>
      </c>
      <c r="E1172" s="1">
        <v>41.76</v>
      </c>
      <c r="F1172" s="1">
        <v>32.94</v>
      </c>
      <c r="G1172" s="1">
        <v>42.16</v>
      </c>
      <c r="H1172" s="1">
        <v>20.170000000000002</v>
      </c>
      <c r="I1172" s="1">
        <v>15.89</v>
      </c>
      <c r="J1172" s="1">
        <v>36.840000000000003</v>
      </c>
      <c r="K1172" s="1">
        <v>54.81</v>
      </c>
    </row>
    <row r="1173" spans="1:11" ht="19" x14ac:dyDescent="0.2">
      <c r="A1173" s="3" t="s">
        <v>856</v>
      </c>
      <c r="B1173">
        <v>1172</v>
      </c>
      <c r="C1173" t="s">
        <v>3256</v>
      </c>
      <c r="D1173" s="1">
        <v>71.34</v>
      </c>
      <c r="E1173" s="1">
        <v>57.97</v>
      </c>
      <c r="F1173" s="1">
        <v>51.7</v>
      </c>
      <c r="G1173" s="1">
        <v>55.62</v>
      </c>
      <c r="H1173" s="1">
        <v>25.98</v>
      </c>
      <c r="I1173" s="1">
        <v>23.17</v>
      </c>
      <c r="J1173" s="1">
        <v>66.16</v>
      </c>
      <c r="K1173" s="1">
        <v>93.1</v>
      </c>
    </row>
    <row r="1174" spans="1:11" ht="19" x14ac:dyDescent="0.2">
      <c r="A1174" s="3" t="s">
        <v>857</v>
      </c>
      <c r="B1174">
        <v>1173</v>
      </c>
      <c r="C1174" t="s">
        <v>3257</v>
      </c>
      <c r="D1174" s="1">
        <v>0.74</v>
      </c>
      <c r="E1174" s="1">
        <v>1</v>
      </c>
      <c r="F1174" s="1">
        <v>0.83</v>
      </c>
      <c r="G1174" s="1">
        <v>0.9</v>
      </c>
      <c r="H1174" s="1">
        <v>0.22</v>
      </c>
      <c r="I1174" s="1">
        <v>0.25</v>
      </c>
      <c r="J1174" s="1">
        <v>0.41</v>
      </c>
      <c r="K1174" s="1">
        <v>0.28999999999999998</v>
      </c>
    </row>
    <row r="1175" spans="1:11" ht="19" x14ac:dyDescent="0.2">
      <c r="A1175" s="3" t="s">
        <v>499</v>
      </c>
      <c r="B1175">
        <v>1174</v>
      </c>
      <c r="C1175" t="s">
        <v>3258</v>
      </c>
      <c r="D1175" s="1">
        <v>28.88</v>
      </c>
      <c r="E1175" s="1">
        <v>24.9</v>
      </c>
      <c r="F1175" s="1">
        <v>22.11</v>
      </c>
      <c r="G1175" s="1">
        <v>17.48</v>
      </c>
      <c r="H1175" s="1">
        <v>6.1</v>
      </c>
      <c r="I1175" s="1">
        <v>10.51</v>
      </c>
      <c r="J1175" s="1">
        <v>9.4700000000000006</v>
      </c>
      <c r="K1175" s="1">
        <v>21.49</v>
      </c>
    </row>
    <row r="1176" spans="1:11" ht="19" x14ac:dyDescent="0.2">
      <c r="A1176" s="3" t="s">
        <v>0</v>
      </c>
      <c r="B1176">
        <v>1175</v>
      </c>
      <c r="C1176" t="s">
        <v>3259</v>
      </c>
      <c r="D1176" s="1">
        <v>6.87</v>
      </c>
      <c r="E1176" s="1">
        <v>14.97</v>
      </c>
      <c r="F1176" s="1">
        <v>9.4600000000000009</v>
      </c>
      <c r="G1176" s="1">
        <v>11.09</v>
      </c>
      <c r="H1176" s="1">
        <v>0.96</v>
      </c>
      <c r="I1176" s="1">
        <v>1.88</v>
      </c>
      <c r="J1176" s="1">
        <v>1.8</v>
      </c>
      <c r="K1176" s="1">
        <v>5.0999999999999996</v>
      </c>
    </row>
    <row r="1177" spans="1:11" ht="19" x14ac:dyDescent="0.2">
      <c r="A1177" s="3" t="s">
        <v>858</v>
      </c>
      <c r="B1177">
        <v>1176</v>
      </c>
      <c r="C1177" t="s">
        <v>3260</v>
      </c>
      <c r="D1177" s="1">
        <v>26.09</v>
      </c>
      <c r="E1177" s="1">
        <v>11.83</v>
      </c>
      <c r="F1177" s="1">
        <v>16.46</v>
      </c>
      <c r="G1177" s="1">
        <v>12.31</v>
      </c>
      <c r="H1177" s="1">
        <v>7.81</v>
      </c>
      <c r="I1177" s="1">
        <v>8.77</v>
      </c>
      <c r="J1177" s="1">
        <v>14.44</v>
      </c>
      <c r="K1177" s="1">
        <v>36.39</v>
      </c>
    </row>
    <row r="1178" spans="1:11" ht="19" x14ac:dyDescent="0.2">
      <c r="A1178" s="3" t="s">
        <v>859</v>
      </c>
      <c r="B1178">
        <v>1177</v>
      </c>
      <c r="C1178" t="s">
        <v>3261</v>
      </c>
      <c r="D1178" s="1">
        <v>92.09</v>
      </c>
      <c r="E1178" s="1">
        <v>183.42</v>
      </c>
      <c r="F1178" s="1">
        <v>110.54</v>
      </c>
      <c r="G1178" s="1">
        <v>148.35</v>
      </c>
      <c r="H1178" s="1">
        <v>83.04</v>
      </c>
      <c r="I1178" s="1">
        <v>133.47999999999999</v>
      </c>
      <c r="J1178" s="1">
        <v>113.98</v>
      </c>
      <c r="K1178" s="1">
        <v>97</v>
      </c>
    </row>
    <row r="1179" spans="1:11" ht="19" x14ac:dyDescent="0.2">
      <c r="A1179" s="3" t="s">
        <v>860</v>
      </c>
      <c r="B1179">
        <v>1178</v>
      </c>
      <c r="C1179" t="s">
        <v>3262</v>
      </c>
      <c r="D1179" s="1">
        <v>34.619999999999997</v>
      </c>
      <c r="E1179" s="1">
        <v>15.53</v>
      </c>
      <c r="F1179" s="1">
        <v>12.63</v>
      </c>
      <c r="G1179" s="1">
        <v>6.31</v>
      </c>
      <c r="H1179" s="1">
        <v>25.42</v>
      </c>
      <c r="I1179" s="1">
        <v>37.450000000000003</v>
      </c>
      <c r="J1179" s="1">
        <v>34.53</v>
      </c>
      <c r="K1179" s="1">
        <v>64.349999999999994</v>
      </c>
    </row>
    <row r="1180" spans="1:11" ht="19" x14ac:dyDescent="0.2">
      <c r="A1180" s="3" t="s">
        <v>0</v>
      </c>
      <c r="B1180">
        <v>1179</v>
      </c>
      <c r="C1180" t="s">
        <v>3263</v>
      </c>
      <c r="D1180" s="1">
        <v>22.11</v>
      </c>
      <c r="E1180" s="1">
        <v>7.54</v>
      </c>
      <c r="F1180" s="1">
        <v>5.19</v>
      </c>
      <c r="G1180" s="1">
        <v>5.2</v>
      </c>
      <c r="H1180" s="1">
        <v>16.440000000000001</v>
      </c>
      <c r="I1180" s="1">
        <v>22.38</v>
      </c>
      <c r="J1180" s="1">
        <v>16.48</v>
      </c>
      <c r="K1180" s="1">
        <v>31.64</v>
      </c>
    </row>
    <row r="1181" spans="1:11" ht="19" x14ac:dyDescent="0.2">
      <c r="A1181" s="3" t="s">
        <v>861</v>
      </c>
      <c r="B1181">
        <v>1180</v>
      </c>
      <c r="C1181" t="s">
        <v>3264</v>
      </c>
      <c r="D1181" s="1">
        <v>58.14</v>
      </c>
      <c r="E1181" s="1">
        <v>31.12</v>
      </c>
      <c r="F1181" s="1">
        <v>42.05</v>
      </c>
      <c r="G1181" s="1">
        <v>33.39</v>
      </c>
      <c r="H1181" s="1">
        <v>15.91</v>
      </c>
      <c r="I1181" s="1">
        <v>20.65</v>
      </c>
      <c r="J1181" s="1">
        <v>25.46</v>
      </c>
      <c r="K1181" s="1">
        <v>43.34</v>
      </c>
    </row>
    <row r="1182" spans="1:11" ht="19" x14ac:dyDescent="0.2">
      <c r="A1182" s="3" t="s">
        <v>0</v>
      </c>
      <c r="B1182">
        <v>1181</v>
      </c>
      <c r="C1182" t="s">
        <v>3265</v>
      </c>
      <c r="D1182" s="1">
        <v>8.99</v>
      </c>
      <c r="E1182" s="1">
        <v>5.16</v>
      </c>
      <c r="F1182" s="1">
        <v>7.1</v>
      </c>
      <c r="G1182" s="1">
        <v>8.41</v>
      </c>
      <c r="H1182" s="1">
        <v>2.09</v>
      </c>
      <c r="I1182" s="1">
        <v>4.0599999999999996</v>
      </c>
      <c r="J1182" s="1">
        <v>7.67</v>
      </c>
      <c r="K1182" s="1">
        <v>14.68</v>
      </c>
    </row>
    <row r="1183" spans="1:11" ht="19" x14ac:dyDescent="0.2">
      <c r="A1183" s="3" t="s">
        <v>862</v>
      </c>
      <c r="B1183">
        <v>1182</v>
      </c>
      <c r="C1183" t="s">
        <v>3266</v>
      </c>
      <c r="D1183" s="1">
        <v>185</v>
      </c>
      <c r="E1183" s="1">
        <v>106.27</v>
      </c>
      <c r="F1183" s="1">
        <v>87.62</v>
      </c>
      <c r="G1183" s="1">
        <v>103.61</v>
      </c>
      <c r="H1183" s="1">
        <v>48.46</v>
      </c>
      <c r="I1183" s="1">
        <v>41.86</v>
      </c>
      <c r="J1183" s="1">
        <v>76.97</v>
      </c>
      <c r="K1183" s="1">
        <v>145.52000000000001</v>
      </c>
    </row>
    <row r="1184" spans="1:11" ht="19" x14ac:dyDescent="0.2">
      <c r="A1184" s="3" t="s">
        <v>0</v>
      </c>
      <c r="B1184">
        <v>1183</v>
      </c>
      <c r="C1184" t="s">
        <v>3267</v>
      </c>
      <c r="D1184" s="1">
        <v>146.01</v>
      </c>
      <c r="E1184" s="1">
        <v>155.38</v>
      </c>
      <c r="F1184" s="1">
        <v>72.06</v>
      </c>
      <c r="G1184" s="1">
        <v>90.16</v>
      </c>
      <c r="H1184" s="1">
        <v>15.74</v>
      </c>
      <c r="I1184" s="1">
        <v>18.989999999999998</v>
      </c>
      <c r="J1184" s="1">
        <v>16.760000000000002</v>
      </c>
      <c r="K1184" s="1">
        <v>23.55</v>
      </c>
    </row>
    <row r="1185" spans="1:11" ht="19" x14ac:dyDescent="0.2">
      <c r="A1185" s="3" t="s">
        <v>863</v>
      </c>
      <c r="B1185">
        <v>1184</v>
      </c>
      <c r="C1185" t="s">
        <v>3268</v>
      </c>
      <c r="D1185" s="1">
        <v>142.66999999999999</v>
      </c>
      <c r="E1185" s="1">
        <v>103.85</v>
      </c>
      <c r="F1185" s="1">
        <v>44.7</v>
      </c>
      <c r="G1185" s="1">
        <v>47.64</v>
      </c>
      <c r="H1185" s="1">
        <v>13.94</v>
      </c>
      <c r="I1185" s="1">
        <v>22.18</v>
      </c>
      <c r="J1185" s="1">
        <v>12.99</v>
      </c>
      <c r="K1185" s="1">
        <v>25.03</v>
      </c>
    </row>
    <row r="1186" spans="1:11" ht="19" x14ac:dyDescent="0.2">
      <c r="A1186" s="3" t="s">
        <v>864</v>
      </c>
      <c r="B1186">
        <v>1185</v>
      </c>
      <c r="C1186" t="s">
        <v>3269</v>
      </c>
      <c r="D1186" s="1">
        <v>95.79</v>
      </c>
      <c r="E1186" s="1">
        <v>94.55</v>
      </c>
      <c r="F1186" s="1">
        <v>45.31</v>
      </c>
      <c r="G1186" s="1">
        <v>61.58</v>
      </c>
      <c r="H1186" s="1">
        <v>10.6</v>
      </c>
      <c r="I1186" s="1">
        <v>13.66</v>
      </c>
      <c r="J1186" s="1">
        <v>9.16</v>
      </c>
      <c r="K1186" s="1">
        <v>25.1</v>
      </c>
    </row>
    <row r="1187" spans="1:11" ht="19" x14ac:dyDescent="0.2">
      <c r="A1187" s="3" t="s">
        <v>865</v>
      </c>
      <c r="B1187">
        <v>1186</v>
      </c>
      <c r="C1187" t="s">
        <v>3270</v>
      </c>
      <c r="D1187" s="1">
        <v>74.95</v>
      </c>
      <c r="E1187" s="1">
        <v>95.91</v>
      </c>
      <c r="F1187" s="1">
        <v>38.97</v>
      </c>
      <c r="G1187" s="1">
        <v>57.1</v>
      </c>
      <c r="H1187" s="1">
        <v>3.95</v>
      </c>
      <c r="I1187" s="1">
        <v>8.2100000000000009</v>
      </c>
      <c r="J1187" s="1">
        <v>4.83</v>
      </c>
      <c r="K1187" s="1">
        <v>8.2899999999999991</v>
      </c>
    </row>
    <row r="1188" spans="1:11" ht="19" x14ac:dyDescent="0.2">
      <c r="A1188" s="3" t="s">
        <v>0</v>
      </c>
      <c r="B1188">
        <v>1187</v>
      </c>
      <c r="C1188" t="s">
        <v>3271</v>
      </c>
      <c r="D1188" s="1">
        <v>43.9</v>
      </c>
      <c r="E1188" s="1">
        <v>26.37</v>
      </c>
      <c r="F1188" s="1">
        <v>9.44</v>
      </c>
      <c r="G1188" s="1">
        <v>11.03</v>
      </c>
      <c r="H1188" s="1">
        <v>2.4900000000000002</v>
      </c>
      <c r="I1188" s="1">
        <v>4.45</v>
      </c>
      <c r="J1188" s="1">
        <v>0.77</v>
      </c>
      <c r="K1188" s="1">
        <v>2.93</v>
      </c>
    </row>
    <row r="1189" spans="1:11" ht="19" x14ac:dyDescent="0.2">
      <c r="A1189" s="3" t="s">
        <v>866</v>
      </c>
      <c r="B1189">
        <v>1188</v>
      </c>
      <c r="C1189" t="s">
        <v>3272</v>
      </c>
      <c r="D1189" s="1">
        <v>50.79</v>
      </c>
      <c r="E1189" s="1">
        <v>34.22</v>
      </c>
      <c r="F1189" s="1">
        <v>33.270000000000003</v>
      </c>
      <c r="G1189" s="1">
        <v>26.56</v>
      </c>
      <c r="H1189" s="1">
        <v>17.649999999999999</v>
      </c>
      <c r="I1189" s="1">
        <v>26.82</v>
      </c>
      <c r="J1189" s="1">
        <v>33.909999999999997</v>
      </c>
      <c r="K1189" s="1">
        <v>56.13</v>
      </c>
    </row>
    <row r="1190" spans="1:11" ht="19" x14ac:dyDescent="0.2">
      <c r="A1190" s="3" t="s">
        <v>867</v>
      </c>
      <c r="B1190">
        <v>1189</v>
      </c>
      <c r="C1190" t="s">
        <v>3273</v>
      </c>
      <c r="D1190" s="1">
        <v>55.94</v>
      </c>
      <c r="E1190" s="1">
        <v>38.65</v>
      </c>
      <c r="F1190" s="1">
        <v>29.22</v>
      </c>
      <c r="G1190" s="1">
        <v>25.21</v>
      </c>
      <c r="H1190" s="1">
        <v>15.31</v>
      </c>
      <c r="I1190" s="1">
        <v>26.77</v>
      </c>
      <c r="J1190" s="1">
        <v>29.37</v>
      </c>
      <c r="K1190" s="1">
        <v>72.239999999999995</v>
      </c>
    </row>
    <row r="1191" spans="1:11" ht="19" x14ac:dyDescent="0.2">
      <c r="A1191" s="3" t="s">
        <v>0</v>
      </c>
      <c r="B1191">
        <v>1190</v>
      </c>
      <c r="C1191" t="s">
        <v>3274</v>
      </c>
      <c r="D1191" s="1">
        <v>40.700000000000003</v>
      </c>
      <c r="E1191" s="1">
        <v>38.03</v>
      </c>
      <c r="F1191" s="1">
        <v>26.93</v>
      </c>
      <c r="G1191" s="1">
        <v>31.48</v>
      </c>
      <c r="H1191" s="1">
        <v>14.02</v>
      </c>
      <c r="I1191" s="1">
        <v>25.96</v>
      </c>
      <c r="J1191" s="1">
        <v>27.62</v>
      </c>
      <c r="K1191" s="1">
        <v>63.03</v>
      </c>
    </row>
    <row r="1192" spans="1:11" ht="19" x14ac:dyDescent="0.2">
      <c r="A1192" s="3" t="s">
        <v>0</v>
      </c>
      <c r="B1192">
        <v>1191</v>
      </c>
      <c r="C1192" t="s">
        <v>3275</v>
      </c>
      <c r="D1192" s="1">
        <v>21.37</v>
      </c>
      <c r="E1192" s="1">
        <v>14.25</v>
      </c>
      <c r="F1192" s="1">
        <v>12.82</v>
      </c>
      <c r="G1192" s="1">
        <v>14.34</v>
      </c>
      <c r="H1192" s="1">
        <v>2.2200000000000002</v>
      </c>
      <c r="I1192" s="1">
        <v>1.82</v>
      </c>
      <c r="J1192" s="1">
        <v>1.33</v>
      </c>
      <c r="K1192" s="1">
        <v>1.47</v>
      </c>
    </row>
    <row r="1193" spans="1:11" ht="19" x14ac:dyDescent="0.2">
      <c r="A1193" s="3" t="s">
        <v>868</v>
      </c>
      <c r="B1193">
        <v>1192</v>
      </c>
      <c r="D1193" s="1">
        <v>37.19</v>
      </c>
      <c r="E1193" s="1">
        <v>25.19</v>
      </c>
      <c r="F1193" s="1">
        <v>23.38</v>
      </c>
      <c r="G1193" s="1">
        <v>23.99</v>
      </c>
      <c r="H1193" s="1">
        <v>4.2699999999999996</v>
      </c>
      <c r="I1193" s="1">
        <v>3.27</v>
      </c>
      <c r="J1193" s="1">
        <v>2.98</v>
      </c>
      <c r="K1193" s="1">
        <v>2.82</v>
      </c>
    </row>
    <row r="1194" spans="1:11" ht="19" x14ac:dyDescent="0.2">
      <c r="A1194" s="3" t="s">
        <v>0</v>
      </c>
      <c r="B1194">
        <v>1193</v>
      </c>
      <c r="C1194" t="s">
        <v>3276</v>
      </c>
      <c r="D1194" s="1">
        <v>36.9</v>
      </c>
      <c r="E1194" s="1">
        <v>28.52</v>
      </c>
      <c r="F1194" s="1">
        <v>20.62</v>
      </c>
      <c r="G1194" s="1">
        <v>29.74</v>
      </c>
      <c r="H1194" s="1">
        <v>4.41</v>
      </c>
      <c r="I1194" s="1">
        <v>7.6</v>
      </c>
      <c r="J1194" s="1">
        <v>13.26</v>
      </c>
      <c r="K1194" s="1">
        <v>60.03</v>
      </c>
    </row>
    <row r="1195" spans="1:11" ht="19" x14ac:dyDescent="0.2">
      <c r="A1195" s="3" t="s">
        <v>869</v>
      </c>
      <c r="B1195">
        <v>1194</v>
      </c>
      <c r="C1195" t="s">
        <v>3277</v>
      </c>
      <c r="D1195" s="1">
        <v>59.75</v>
      </c>
      <c r="E1195" s="1">
        <v>70.510000000000005</v>
      </c>
      <c r="F1195" s="1">
        <v>58.45</v>
      </c>
      <c r="G1195" s="1">
        <v>63.62</v>
      </c>
      <c r="H1195" s="1">
        <v>13.1</v>
      </c>
      <c r="I1195" s="1">
        <v>19.88</v>
      </c>
      <c r="J1195" s="1">
        <v>43.14</v>
      </c>
      <c r="K1195" s="1">
        <v>79.17</v>
      </c>
    </row>
    <row r="1196" spans="1:11" ht="19" x14ac:dyDescent="0.2">
      <c r="A1196" s="3" t="s">
        <v>870</v>
      </c>
      <c r="B1196">
        <v>1195</v>
      </c>
      <c r="C1196" t="s">
        <v>3278</v>
      </c>
      <c r="D1196" s="1">
        <v>7.76</v>
      </c>
      <c r="E1196" s="1">
        <v>11.66</v>
      </c>
      <c r="F1196" s="1">
        <v>12.4</v>
      </c>
      <c r="G1196" s="1">
        <v>13.03</v>
      </c>
      <c r="H1196" s="1">
        <v>4.72</v>
      </c>
      <c r="I1196" s="1">
        <v>10.210000000000001</v>
      </c>
      <c r="J1196" s="1">
        <v>17.399999999999999</v>
      </c>
      <c r="K1196" s="1">
        <v>52.01</v>
      </c>
    </row>
    <row r="1197" spans="1:11" ht="19" x14ac:dyDescent="0.2">
      <c r="A1197" s="3" t="s">
        <v>0</v>
      </c>
      <c r="B1197">
        <v>1196</v>
      </c>
      <c r="C1197" t="s">
        <v>3279</v>
      </c>
      <c r="D1197" s="1">
        <v>5.49</v>
      </c>
      <c r="E1197" s="1">
        <v>5.43</v>
      </c>
      <c r="F1197" s="1">
        <v>6.33</v>
      </c>
      <c r="G1197" s="1">
        <v>8.6199999999999992</v>
      </c>
      <c r="H1197" s="1">
        <v>3.53</v>
      </c>
      <c r="I1197" s="1">
        <v>7.7</v>
      </c>
      <c r="J1197" s="1">
        <v>15.87</v>
      </c>
      <c r="K1197" s="1">
        <v>49.74</v>
      </c>
    </row>
    <row r="1198" spans="1:11" ht="19" x14ac:dyDescent="0.2">
      <c r="A1198" s="3" t="s">
        <v>0</v>
      </c>
      <c r="B1198">
        <v>1197</v>
      </c>
      <c r="C1198" t="s">
        <v>3280</v>
      </c>
      <c r="D1198" s="1">
        <v>6.86</v>
      </c>
      <c r="E1198" s="1">
        <v>9.7799999999999994</v>
      </c>
      <c r="F1198" s="1">
        <v>6.49</v>
      </c>
      <c r="G1198" s="1">
        <v>8.33</v>
      </c>
      <c r="H1198" s="1">
        <v>3.59</v>
      </c>
      <c r="I1198" s="1">
        <v>6.71</v>
      </c>
      <c r="J1198" s="1">
        <v>9.83</v>
      </c>
      <c r="K1198" s="1">
        <v>36.840000000000003</v>
      </c>
    </row>
    <row r="1199" spans="1:11" ht="19" x14ac:dyDescent="0.2">
      <c r="A1199" s="3" t="s">
        <v>871</v>
      </c>
      <c r="B1199">
        <v>1198</v>
      </c>
      <c r="C1199" t="s">
        <v>3281</v>
      </c>
      <c r="D1199" s="1">
        <v>6.43</v>
      </c>
      <c r="E1199" s="1">
        <v>3.99</v>
      </c>
      <c r="F1199" s="1">
        <v>3.71</v>
      </c>
      <c r="G1199" s="1">
        <v>4.5599999999999996</v>
      </c>
      <c r="H1199" s="1">
        <v>2.58</v>
      </c>
      <c r="I1199" s="1">
        <v>4.24</v>
      </c>
      <c r="J1199" s="1">
        <v>5.21</v>
      </c>
      <c r="K1199" s="1">
        <v>5.76</v>
      </c>
    </row>
    <row r="1200" spans="1:11" ht="19" x14ac:dyDescent="0.2">
      <c r="A1200" s="3" t="s">
        <v>872</v>
      </c>
      <c r="B1200">
        <v>1199</v>
      </c>
      <c r="C1200" t="s">
        <v>3282</v>
      </c>
      <c r="D1200" s="1">
        <v>12.34</v>
      </c>
      <c r="E1200" s="1">
        <v>6.87</v>
      </c>
      <c r="F1200" s="1">
        <v>4.21</v>
      </c>
      <c r="G1200" s="1">
        <v>5.42</v>
      </c>
      <c r="H1200" s="1">
        <v>12.82</v>
      </c>
      <c r="I1200" s="1">
        <v>14.63</v>
      </c>
      <c r="J1200" s="1">
        <v>22.06</v>
      </c>
      <c r="K1200" s="1">
        <v>17.63</v>
      </c>
    </row>
    <row r="1201" spans="1:11" ht="19" x14ac:dyDescent="0.2">
      <c r="A1201" s="3" t="s">
        <v>0</v>
      </c>
      <c r="B1201">
        <v>1200</v>
      </c>
      <c r="C1201" t="s">
        <v>3283</v>
      </c>
      <c r="D1201" s="1">
        <v>6.41</v>
      </c>
      <c r="E1201" s="1">
        <v>1.46</v>
      </c>
      <c r="F1201" s="1">
        <v>1.7</v>
      </c>
      <c r="G1201" s="1">
        <v>0.41</v>
      </c>
      <c r="H1201" s="1">
        <v>0.81</v>
      </c>
      <c r="I1201" s="1">
        <v>0</v>
      </c>
      <c r="J1201" s="1">
        <v>0.75</v>
      </c>
      <c r="K1201" s="1">
        <v>2.13</v>
      </c>
    </row>
    <row r="1202" spans="1:11" ht="19" x14ac:dyDescent="0.2">
      <c r="A1202" s="3" t="s">
        <v>873</v>
      </c>
      <c r="B1202">
        <v>1201</v>
      </c>
      <c r="C1202" t="s">
        <v>3284</v>
      </c>
      <c r="D1202" s="1">
        <v>101.97</v>
      </c>
      <c r="E1202" s="1">
        <v>97.8</v>
      </c>
      <c r="F1202" s="1">
        <v>68.81</v>
      </c>
      <c r="G1202" s="1">
        <v>72.319999999999993</v>
      </c>
      <c r="H1202" s="1">
        <v>57.69</v>
      </c>
      <c r="I1202" s="1">
        <v>65.650000000000006</v>
      </c>
      <c r="J1202" s="1">
        <v>125.33</v>
      </c>
      <c r="K1202" s="1">
        <v>155.44999999999999</v>
      </c>
    </row>
    <row r="1203" spans="1:11" ht="19" x14ac:dyDescent="0.2">
      <c r="A1203" s="3" t="s">
        <v>874</v>
      </c>
      <c r="B1203">
        <v>1202</v>
      </c>
      <c r="C1203" t="s">
        <v>3285</v>
      </c>
      <c r="D1203" s="1">
        <v>88.41</v>
      </c>
      <c r="E1203" s="1">
        <v>103.88</v>
      </c>
      <c r="F1203" s="1">
        <v>65.69</v>
      </c>
      <c r="G1203" s="1">
        <v>83.87</v>
      </c>
      <c r="H1203" s="1">
        <v>44.82</v>
      </c>
      <c r="I1203" s="1">
        <v>44.48</v>
      </c>
      <c r="J1203" s="1">
        <v>111.38</v>
      </c>
      <c r="K1203" s="1">
        <v>118.04</v>
      </c>
    </row>
    <row r="1204" spans="1:11" ht="19" x14ac:dyDescent="0.2">
      <c r="A1204" s="3" t="s">
        <v>875</v>
      </c>
      <c r="B1204">
        <v>1203</v>
      </c>
      <c r="C1204" t="s">
        <v>3286</v>
      </c>
      <c r="D1204" s="1">
        <v>74.8</v>
      </c>
      <c r="E1204" s="1">
        <v>71.84</v>
      </c>
      <c r="F1204" s="1">
        <v>52.29</v>
      </c>
      <c r="G1204" s="1">
        <v>56.43</v>
      </c>
      <c r="H1204" s="1">
        <v>35.71</v>
      </c>
      <c r="I1204" s="1">
        <v>40.049999999999997</v>
      </c>
      <c r="J1204" s="1">
        <v>93.17</v>
      </c>
      <c r="K1204" s="1">
        <v>92.62</v>
      </c>
    </row>
    <row r="1205" spans="1:11" ht="19" x14ac:dyDescent="0.2">
      <c r="A1205" s="3" t="s">
        <v>876</v>
      </c>
      <c r="B1205">
        <v>1204</v>
      </c>
      <c r="C1205" t="s">
        <v>3287</v>
      </c>
      <c r="D1205" s="1">
        <v>94.59</v>
      </c>
      <c r="E1205" s="1">
        <v>87.39</v>
      </c>
      <c r="F1205" s="1">
        <v>61.43</v>
      </c>
      <c r="G1205" s="1">
        <v>75.010000000000005</v>
      </c>
      <c r="H1205" s="1">
        <v>48.71</v>
      </c>
      <c r="I1205" s="1">
        <v>57.78</v>
      </c>
      <c r="J1205" s="1">
        <v>135.26</v>
      </c>
      <c r="K1205" s="1">
        <v>146.55000000000001</v>
      </c>
    </row>
    <row r="1206" spans="1:11" ht="19" x14ac:dyDescent="0.2">
      <c r="A1206" s="3" t="s">
        <v>877</v>
      </c>
      <c r="B1206">
        <v>1205</v>
      </c>
      <c r="C1206" t="s">
        <v>3288</v>
      </c>
      <c r="D1206" s="1">
        <v>61.9</v>
      </c>
      <c r="E1206" s="1">
        <v>48.64</v>
      </c>
      <c r="F1206" s="1">
        <v>36.86</v>
      </c>
      <c r="G1206" s="1">
        <v>44.88</v>
      </c>
      <c r="H1206" s="1">
        <v>35.19</v>
      </c>
      <c r="I1206" s="1">
        <v>37.299999999999997</v>
      </c>
      <c r="J1206" s="1">
        <v>86.15</v>
      </c>
      <c r="K1206" s="1">
        <v>94.21</v>
      </c>
    </row>
    <row r="1207" spans="1:11" ht="19" x14ac:dyDescent="0.2">
      <c r="A1207" s="3" t="s">
        <v>878</v>
      </c>
      <c r="B1207">
        <v>1206</v>
      </c>
      <c r="D1207" s="1">
        <v>18.97</v>
      </c>
      <c r="E1207" s="1">
        <v>5.37</v>
      </c>
      <c r="F1207" s="1">
        <v>2.41</v>
      </c>
      <c r="G1207" s="1">
        <v>2.5</v>
      </c>
      <c r="H1207" s="1">
        <v>11.44</v>
      </c>
      <c r="I1207" s="1">
        <v>7.51</v>
      </c>
      <c r="J1207" s="1">
        <v>13.89</v>
      </c>
      <c r="K1207" s="1">
        <v>17.09</v>
      </c>
    </row>
    <row r="1208" spans="1:11" ht="19" x14ac:dyDescent="0.2">
      <c r="A1208" s="3" t="s">
        <v>0</v>
      </c>
      <c r="B1208">
        <v>1207</v>
      </c>
      <c r="C1208" t="s">
        <v>3289</v>
      </c>
      <c r="D1208" s="1">
        <v>38.46</v>
      </c>
      <c r="E1208" s="1">
        <v>19.079999999999998</v>
      </c>
      <c r="F1208" s="1">
        <v>15.07</v>
      </c>
      <c r="G1208" s="1">
        <v>13.4</v>
      </c>
      <c r="H1208" s="1">
        <v>9.84</v>
      </c>
      <c r="I1208" s="1">
        <v>11.88</v>
      </c>
      <c r="J1208" s="1">
        <v>24.87</v>
      </c>
      <c r="K1208" s="1">
        <v>19.04</v>
      </c>
    </row>
    <row r="1209" spans="1:11" ht="19" x14ac:dyDescent="0.2">
      <c r="A1209" s="3" t="s">
        <v>879</v>
      </c>
      <c r="B1209">
        <v>1208</v>
      </c>
      <c r="D1209" s="1">
        <v>38.11</v>
      </c>
      <c r="E1209" s="1">
        <v>18.98</v>
      </c>
      <c r="F1209" s="1">
        <v>15.32</v>
      </c>
      <c r="G1209" s="1">
        <v>13.5</v>
      </c>
      <c r="H1209" s="1">
        <v>9.23</v>
      </c>
      <c r="I1209" s="1">
        <v>12.03</v>
      </c>
      <c r="J1209" s="1">
        <v>25</v>
      </c>
      <c r="K1209" s="1">
        <v>18.829999999999998</v>
      </c>
    </row>
    <row r="1210" spans="1:11" ht="19" x14ac:dyDescent="0.2">
      <c r="A1210" s="3" t="s">
        <v>880</v>
      </c>
      <c r="B1210">
        <v>1209</v>
      </c>
      <c r="C1210" t="s">
        <v>3290</v>
      </c>
      <c r="D1210" s="1">
        <v>288.67</v>
      </c>
      <c r="E1210" s="1">
        <v>127.11</v>
      </c>
      <c r="F1210" s="1">
        <v>47.74</v>
      </c>
      <c r="G1210" s="1">
        <v>27.95</v>
      </c>
      <c r="H1210" s="1">
        <v>2449.84</v>
      </c>
      <c r="I1210" s="1">
        <v>1421.56</v>
      </c>
      <c r="J1210" s="1">
        <v>2141.83</v>
      </c>
      <c r="K1210" s="1">
        <v>3049.55</v>
      </c>
    </row>
    <row r="1211" spans="1:11" ht="19" x14ac:dyDescent="0.2">
      <c r="A1211" s="3" t="s">
        <v>881</v>
      </c>
      <c r="B1211">
        <v>1210</v>
      </c>
      <c r="D1211" s="1">
        <v>1.85</v>
      </c>
      <c r="E1211" s="1">
        <v>0</v>
      </c>
      <c r="F1211" s="1">
        <v>0</v>
      </c>
      <c r="G1211" s="1">
        <v>1.03</v>
      </c>
      <c r="H1211" s="1">
        <v>0.67</v>
      </c>
      <c r="I1211" s="1">
        <v>1.54</v>
      </c>
      <c r="J1211" s="1">
        <v>0</v>
      </c>
      <c r="K1211" s="1">
        <v>0.89</v>
      </c>
    </row>
    <row r="1212" spans="1:11" ht="19" x14ac:dyDescent="0.2">
      <c r="A1212" s="3" t="s">
        <v>0</v>
      </c>
      <c r="B1212">
        <v>1211</v>
      </c>
      <c r="C1212" t="s">
        <v>3291</v>
      </c>
      <c r="D1212" s="1">
        <v>14.97</v>
      </c>
      <c r="E1212" s="1">
        <v>6.44</v>
      </c>
      <c r="F1212" s="1">
        <v>5.01</v>
      </c>
      <c r="G1212" s="1">
        <v>3.27</v>
      </c>
      <c r="H1212" s="1">
        <v>4.12</v>
      </c>
      <c r="I1212" s="1">
        <v>2.1</v>
      </c>
      <c r="J1212" s="1">
        <v>10.88</v>
      </c>
      <c r="K1212" s="1">
        <v>13.31</v>
      </c>
    </row>
    <row r="1213" spans="1:11" ht="19" x14ac:dyDescent="0.2">
      <c r="A1213" s="3" t="s">
        <v>0</v>
      </c>
      <c r="B1213">
        <v>1212</v>
      </c>
      <c r="C1213" t="s">
        <v>3292</v>
      </c>
      <c r="D1213" s="1">
        <v>55.37</v>
      </c>
      <c r="E1213" s="1">
        <v>34.5</v>
      </c>
      <c r="F1213" s="1">
        <v>21.75</v>
      </c>
      <c r="G1213" s="1">
        <v>23.84</v>
      </c>
      <c r="H1213" s="1">
        <v>6.56</v>
      </c>
      <c r="I1213" s="1">
        <v>7.63</v>
      </c>
      <c r="J1213" s="1">
        <v>12.34</v>
      </c>
      <c r="K1213" s="1">
        <v>25.64</v>
      </c>
    </row>
    <row r="1214" spans="1:11" ht="19" x14ac:dyDescent="0.2">
      <c r="A1214" s="3" t="s">
        <v>0</v>
      </c>
      <c r="B1214">
        <v>1213</v>
      </c>
      <c r="C1214" t="s">
        <v>3293</v>
      </c>
      <c r="D1214" s="1">
        <v>4.8899999999999997</v>
      </c>
      <c r="E1214" s="1">
        <v>3.28</v>
      </c>
      <c r="F1214" s="1">
        <v>1.3</v>
      </c>
      <c r="G1214" s="1">
        <v>2.37</v>
      </c>
      <c r="H1214" s="1">
        <v>1.38</v>
      </c>
      <c r="I1214" s="1">
        <v>2.77</v>
      </c>
      <c r="J1214" s="1">
        <v>3.37</v>
      </c>
      <c r="K1214" s="1">
        <v>2.5</v>
      </c>
    </row>
    <row r="1215" spans="1:11" ht="19" x14ac:dyDescent="0.2">
      <c r="A1215" s="3" t="s">
        <v>0</v>
      </c>
      <c r="B1215">
        <v>1214</v>
      </c>
      <c r="C1215" t="s">
        <v>3294</v>
      </c>
      <c r="D1215" s="1">
        <v>5.5</v>
      </c>
      <c r="E1215" s="1">
        <v>9.36</v>
      </c>
      <c r="F1215" s="1">
        <v>4.55</v>
      </c>
      <c r="G1215" s="1">
        <v>6.13</v>
      </c>
      <c r="H1215" s="1">
        <v>3.96</v>
      </c>
      <c r="I1215" s="1">
        <v>5.79</v>
      </c>
      <c r="J1215" s="1">
        <v>7.99</v>
      </c>
      <c r="K1215" s="1">
        <v>8.08</v>
      </c>
    </row>
    <row r="1216" spans="1:11" ht="19" x14ac:dyDescent="0.2">
      <c r="A1216" s="3" t="s">
        <v>0</v>
      </c>
      <c r="B1216">
        <v>1215</v>
      </c>
      <c r="C1216" t="s">
        <v>3295</v>
      </c>
      <c r="D1216" s="1">
        <v>1.88</v>
      </c>
      <c r="E1216" s="1">
        <v>5.57</v>
      </c>
      <c r="F1216" s="1">
        <v>0.52</v>
      </c>
      <c r="G1216" s="1">
        <v>3.13</v>
      </c>
      <c r="H1216" s="1">
        <v>1.84</v>
      </c>
      <c r="I1216" s="1">
        <v>4.7</v>
      </c>
      <c r="J1216" s="1">
        <v>1.43</v>
      </c>
      <c r="K1216" s="1">
        <v>5.14</v>
      </c>
    </row>
    <row r="1217" spans="1:11" ht="19" x14ac:dyDescent="0.2">
      <c r="A1217" s="3" t="s">
        <v>0</v>
      </c>
      <c r="B1217">
        <v>1216</v>
      </c>
      <c r="C1217" t="s">
        <v>3296</v>
      </c>
      <c r="D1217" s="1">
        <v>2.0299999999999998</v>
      </c>
      <c r="E1217" s="1">
        <v>3.01</v>
      </c>
      <c r="F1217" s="1">
        <v>0.62</v>
      </c>
      <c r="G1217" s="1">
        <v>0.38</v>
      </c>
      <c r="H1217" s="1">
        <v>2.7</v>
      </c>
      <c r="I1217" s="1">
        <v>1.1299999999999999</v>
      </c>
      <c r="J1217" s="1">
        <v>3.09</v>
      </c>
      <c r="K1217" s="1">
        <v>0.97</v>
      </c>
    </row>
    <row r="1218" spans="1:11" ht="19" x14ac:dyDescent="0.2">
      <c r="A1218" s="3" t="s">
        <v>0</v>
      </c>
      <c r="B1218">
        <v>1217</v>
      </c>
      <c r="C1218" t="s">
        <v>3297</v>
      </c>
      <c r="D1218" s="1">
        <v>1.73</v>
      </c>
      <c r="E1218" s="1">
        <v>2.62</v>
      </c>
      <c r="F1218" s="1">
        <v>1.08</v>
      </c>
      <c r="G1218" s="1">
        <v>0.44</v>
      </c>
      <c r="H1218" s="1">
        <v>1.43</v>
      </c>
      <c r="I1218" s="1">
        <v>2.79</v>
      </c>
      <c r="J1218" s="1">
        <v>1.3</v>
      </c>
      <c r="K1218" s="1">
        <v>0.8</v>
      </c>
    </row>
    <row r="1219" spans="1:11" ht="19" x14ac:dyDescent="0.2">
      <c r="A1219" s="3" t="s">
        <v>882</v>
      </c>
      <c r="B1219">
        <v>1218</v>
      </c>
      <c r="D1219" s="1">
        <v>3.33</v>
      </c>
      <c r="E1219" s="1">
        <v>1.65</v>
      </c>
      <c r="F1219" s="1">
        <v>0</v>
      </c>
      <c r="G1219" s="1">
        <v>1.85</v>
      </c>
      <c r="H1219" s="1">
        <v>3.63</v>
      </c>
      <c r="I1219" s="1">
        <v>2.78</v>
      </c>
      <c r="J1219" s="1">
        <v>3.38</v>
      </c>
      <c r="K1219" s="1">
        <v>0</v>
      </c>
    </row>
    <row r="1220" spans="1:11" ht="19" x14ac:dyDescent="0.2">
      <c r="A1220" s="3" t="s">
        <v>0</v>
      </c>
      <c r="B1220">
        <v>1219</v>
      </c>
      <c r="C1220" t="s">
        <v>3298</v>
      </c>
      <c r="D1220" s="1">
        <v>1.4</v>
      </c>
      <c r="E1220" s="1">
        <v>1.85</v>
      </c>
      <c r="F1220" s="1">
        <v>0</v>
      </c>
      <c r="G1220" s="1">
        <v>1.04</v>
      </c>
      <c r="H1220" s="1">
        <v>1.87</v>
      </c>
      <c r="I1220" s="1">
        <v>1.17</v>
      </c>
      <c r="J1220" s="1">
        <v>0.48</v>
      </c>
      <c r="K1220" s="1">
        <v>0</v>
      </c>
    </row>
    <row r="1221" spans="1:11" ht="19" x14ac:dyDescent="0.2">
      <c r="A1221" s="3" t="s">
        <v>0</v>
      </c>
      <c r="B1221">
        <v>1220</v>
      </c>
      <c r="C1221" t="s">
        <v>3299</v>
      </c>
      <c r="D1221" s="1">
        <v>0.81</v>
      </c>
      <c r="E1221" s="1">
        <v>2.25</v>
      </c>
      <c r="F1221" s="1">
        <v>0.28000000000000003</v>
      </c>
      <c r="G1221" s="1">
        <v>0</v>
      </c>
      <c r="H1221" s="1">
        <v>1.1000000000000001</v>
      </c>
      <c r="I1221" s="1">
        <v>1.65</v>
      </c>
      <c r="J1221" s="1">
        <v>1.08</v>
      </c>
      <c r="K1221" s="1">
        <v>0.73</v>
      </c>
    </row>
    <row r="1222" spans="1:11" ht="19" x14ac:dyDescent="0.2">
      <c r="A1222" s="3" t="s">
        <v>0</v>
      </c>
      <c r="B1222">
        <v>1221</v>
      </c>
      <c r="C1222" t="s">
        <v>3300</v>
      </c>
      <c r="D1222" s="1">
        <v>0.95</v>
      </c>
      <c r="E1222" s="1">
        <v>0.28000000000000003</v>
      </c>
      <c r="F1222" s="1">
        <v>0.52</v>
      </c>
      <c r="G1222" s="1">
        <v>0.95</v>
      </c>
      <c r="H1222" s="1">
        <v>1.87</v>
      </c>
      <c r="I1222" s="1">
        <v>3.1</v>
      </c>
      <c r="J1222" s="1">
        <v>0.87</v>
      </c>
      <c r="K1222" s="1">
        <v>1.1000000000000001</v>
      </c>
    </row>
    <row r="1223" spans="1:11" ht="19" x14ac:dyDescent="0.2">
      <c r="A1223" s="3" t="s">
        <v>0</v>
      </c>
      <c r="B1223">
        <v>1222</v>
      </c>
      <c r="C1223" t="s">
        <v>3301</v>
      </c>
      <c r="D1223" s="1">
        <v>0.89</v>
      </c>
      <c r="E1223" s="1">
        <v>0.33</v>
      </c>
      <c r="F1223" s="1">
        <v>0.61</v>
      </c>
      <c r="G1223" s="1">
        <v>2.2400000000000002</v>
      </c>
      <c r="H1223" s="1">
        <v>0.73</v>
      </c>
      <c r="I1223" s="1">
        <v>1.96</v>
      </c>
      <c r="J1223" s="1">
        <v>1.02</v>
      </c>
      <c r="K1223" s="1">
        <v>1.29</v>
      </c>
    </row>
    <row r="1224" spans="1:11" ht="19" x14ac:dyDescent="0.2">
      <c r="A1224" s="3" t="s">
        <v>0</v>
      </c>
      <c r="B1224">
        <v>1223</v>
      </c>
      <c r="C1224" t="s">
        <v>3302</v>
      </c>
      <c r="D1224" s="1">
        <v>0.56999999999999995</v>
      </c>
      <c r="E1224" s="1">
        <v>2.11</v>
      </c>
      <c r="F1224" s="1">
        <v>1.18</v>
      </c>
      <c r="G1224" s="1">
        <v>0.24</v>
      </c>
      <c r="H1224" s="1">
        <v>1.4</v>
      </c>
      <c r="I1224" s="1">
        <v>0.53</v>
      </c>
      <c r="J1224" s="1">
        <v>1.73</v>
      </c>
      <c r="K1224" s="1">
        <v>0.82</v>
      </c>
    </row>
    <row r="1225" spans="1:11" ht="19" x14ac:dyDescent="0.2">
      <c r="A1225" s="3" t="s">
        <v>0</v>
      </c>
      <c r="B1225">
        <v>1224</v>
      </c>
      <c r="C1225" t="s">
        <v>3303</v>
      </c>
      <c r="D1225" s="1">
        <v>0.88</v>
      </c>
      <c r="E1225" s="1">
        <v>0.66</v>
      </c>
      <c r="F1225" s="1">
        <v>0.41</v>
      </c>
      <c r="G1225" s="1">
        <v>0</v>
      </c>
      <c r="H1225" s="1">
        <v>0.32</v>
      </c>
      <c r="I1225" s="1">
        <v>0.37</v>
      </c>
      <c r="J1225" s="1">
        <v>2.02</v>
      </c>
      <c r="K1225" s="1">
        <v>0.21</v>
      </c>
    </row>
    <row r="1226" spans="1:11" ht="19" x14ac:dyDescent="0.2">
      <c r="A1226" s="3" t="s">
        <v>0</v>
      </c>
      <c r="B1226">
        <v>1225</v>
      </c>
      <c r="C1226" t="s">
        <v>3304</v>
      </c>
      <c r="D1226" s="1">
        <v>13.64</v>
      </c>
      <c r="E1226" s="1">
        <v>16.96</v>
      </c>
      <c r="F1226" s="1">
        <v>16.55</v>
      </c>
      <c r="G1226" s="1">
        <v>16.37</v>
      </c>
      <c r="H1226" s="1">
        <v>2.8</v>
      </c>
      <c r="I1226" s="1">
        <v>2.0499999999999998</v>
      </c>
      <c r="J1226" s="1">
        <v>3.73</v>
      </c>
      <c r="K1226" s="1">
        <v>11.93</v>
      </c>
    </row>
    <row r="1227" spans="1:11" ht="19" x14ac:dyDescent="0.2">
      <c r="A1227" s="3" t="s">
        <v>0</v>
      </c>
      <c r="B1227">
        <v>1226</v>
      </c>
      <c r="C1227" t="s">
        <v>3305</v>
      </c>
      <c r="D1227" s="1">
        <v>7.87</v>
      </c>
      <c r="E1227" s="1">
        <v>11.18</v>
      </c>
      <c r="F1227" s="1">
        <v>6.99</v>
      </c>
      <c r="G1227" s="1">
        <v>11.17</v>
      </c>
      <c r="H1227" s="1">
        <v>1.1100000000000001</v>
      </c>
      <c r="I1227" s="1">
        <v>1.17</v>
      </c>
      <c r="J1227" s="1">
        <v>1.29</v>
      </c>
      <c r="K1227" s="1">
        <v>5.61</v>
      </c>
    </row>
    <row r="1228" spans="1:11" ht="19" x14ac:dyDescent="0.2">
      <c r="A1228" s="3" t="s">
        <v>883</v>
      </c>
      <c r="B1228">
        <v>1227</v>
      </c>
      <c r="C1228" t="s">
        <v>3306</v>
      </c>
      <c r="D1228" s="1">
        <v>7.93</v>
      </c>
      <c r="E1228" s="1">
        <v>5.46</v>
      </c>
      <c r="F1228" s="1">
        <v>4.62</v>
      </c>
      <c r="G1228" s="1">
        <v>4.01</v>
      </c>
      <c r="H1228" s="1">
        <v>0.64</v>
      </c>
      <c r="I1228" s="1">
        <v>1.47</v>
      </c>
      <c r="J1228" s="1">
        <v>1.87</v>
      </c>
      <c r="K1228" s="1">
        <v>8.67</v>
      </c>
    </row>
    <row r="1229" spans="1:11" ht="19" x14ac:dyDescent="0.2">
      <c r="A1229" s="3" t="s">
        <v>884</v>
      </c>
      <c r="B1229">
        <v>1228</v>
      </c>
      <c r="C1229" t="s">
        <v>3307</v>
      </c>
      <c r="D1229" s="1">
        <v>9.75</v>
      </c>
      <c r="E1229" s="1">
        <v>7.43</v>
      </c>
      <c r="F1229" s="1">
        <v>6.53</v>
      </c>
      <c r="G1229" s="1">
        <v>5.07</v>
      </c>
      <c r="H1229" s="1">
        <v>0.81</v>
      </c>
      <c r="I1229" s="1">
        <v>1.8</v>
      </c>
      <c r="J1229" s="1">
        <v>1.1399999999999999</v>
      </c>
      <c r="K1229" s="1">
        <v>10.9</v>
      </c>
    </row>
    <row r="1230" spans="1:11" ht="19" x14ac:dyDescent="0.2">
      <c r="A1230" s="3" t="s">
        <v>885</v>
      </c>
      <c r="B1230">
        <v>1229</v>
      </c>
      <c r="C1230" t="s">
        <v>3308</v>
      </c>
      <c r="D1230" s="1">
        <v>0.7</v>
      </c>
      <c r="E1230" s="1">
        <v>6.04</v>
      </c>
      <c r="F1230" s="1">
        <v>1.97</v>
      </c>
      <c r="G1230" s="1">
        <v>4.2</v>
      </c>
      <c r="H1230" s="1">
        <v>0.31</v>
      </c>
      <c r="I1230" s="1">
        <v>0.08</v>
      </c>
      <c r="J1230" s="1">
        <v>0</v>
      </c>
      <c r="K1230" s="1">
        <v>1.56</v>
      </c>
    </row>
    <row r="1231" spans="1:11" ht="19" x14ac:dyDescent="0.2">
      <c r="A1231" s="3" t="s">
        <v>886</v>
      </c>
      <c r="B1231">
        <v>1230</v>
      </c>
      <c r="C1231" t="s">
        <v>3309</v>
      </c>
      <c r="D1231" s="1">
        <v>115.38</v>
      </c>
      <c r="E1231" s="1">
        <v>24.19</v>
      </c>
      <c r="F1231" s="1">
        <v>5.47</v>
      </c>
      <c r="G1231" s="1">
        <v>1.66</v>
      </c>
      <c r="H1231" s="1">
        <v>12.68</v>
      </c>
      <c r="I1231" s="1">
        <v>17.05</v>
      </c>
      <c r="J1231" s="1">
        <v>4.0999999999999996</v>
      </c>
      <c r="K1231" s="1">
        <v>3.74</v>
      </c>
    </row>
    <row r="1232" spans="1:11" ht="19" x14ac:dyDescent="0.2">
      <c r="A1232" s="3" t="s">
        <v>887</v>
      </c>
      <c r="B1232">
        <v>1231</v>
      </c>
      <c r="C1232" t="s">
        <v>3310</v>
      </c>
      <c r="D1232" s="1">
        <v>47.08</v>
      </c>
      <c r="E1232" s="1">
        <v>8.1999999999999993</v>
      </c>
      <c r="F1232" s="1">
        <v>3.46</v>
      </c>
      <c r="G1232" s="1">
        <v>1.1200000000000001</v>
      </c>
      <c r="H1232" s="1">
        <v>3.47</v>
      </c>
      <c r="I1232" s="1">
        <v>4.2</v>
      </c>
      <c r="J1232" s="1">
        <v>1.02</v>
      </c>
      <c r="K1232" s="1">
        <v>0.8</v>
      </c>
    </row>
    <row r="1233" spans="1:11" ht="19" x14ac:dyDescent="0.2">
      <c r="A1233" s="3" t="s">
        <v>888</v>
      </c>
      <c r="B1233">
        <v>1232</v>
      </c>
      <c r="C1233" t="s">
        <v>3311</v>
      </c>
      <c r="D1233" s="1">
        <v>77.680000000000007</v>
      </c>
      <c r="E1233" s="1">
        <v>16.07</v>
      </c>
      <c r="F1233" s="1">
        <v>6.21</v>
      </c>
      <c r="G1233" s="1">
        <v>1.45</v>
      </c>
      <c r="H1233" s="1">
        <v>4.17</v>
      </c>
      <c r="I1233" s="1">
        <v>7.59</v>
      </c>
      <c r="J1233" s="1">
        <v>2.37</v>
      </c>
      <c r="K1233" s="1">
        <v>2.34</v>
      </c>
    </row>
    <row r="1234" spans="1:11" ht="19" x14ac:dyDescent="0.2">
      <c r="A1234" s="3" t="s">
        <v>889</v>
      </c>
      <c r="B1234">
        <v>1233</v>
      </c>
      <c r="D1234" s="1">
        <v>139.63999999999999</v>
      </c>
      <c r="E1234" s="1">
        <v>65.39</v>
      </c>
      <c r="F1234" s="1">
        <v>18.37</v>
      </c>
      <c r="G1234" s="1">
        <v>15.5</v>
      </c>
      <c r="H1234" s="1">
        <v>27.82</v>
      </c>
      <c r="I1234" s="1">
        <v>31.23</v>
      </c>
      <c r="J1234" s="1">
        <v>26.5</v>
      </c>
      <c r="K1234" s="1">
        <v>58.46</v>
      </c>
    </row>
    <row r="1235" spans="1:11" ht="19" x14ac:dyDescent="0.2">
      <c r="A1235" s="3" t="s">
        <v>890</v>
      </c>
      <c r="B1235">
        <v>1234</v>
      </c>
      <c r="C1235" t="s">
        <v>3312</v>
      </c>
      <c r="D1235" s="1">
        <v>18.82</v>
      </c>
      <c r="E1235" s="1">
        <v>6.99</v>
      </c>
      <c r="F1235" s="1">
        <v>5.22</v>
      </c>
      <c r="G1235" s="1">
        <v>5.46</v>
      </c>
      <c r="H1235" s="1">
        <v>11.27</v>
      </c>
      <c r="I1235" s="1">
        <v>13.44</v>
      </c>
      <c r="J1235" s="1">
        <v>17.940000000000001</v>
      </c>
      <c r="K1235" s="1">
        <v>20.91</v>
      </c>
    </row>
    <row r="1236" spans="1:11" ht="19" x14ac:dyDescent="0.2">
      <c r="A1236" s="3" t="s">
        <v>891</v>
      </c>
      <c r="B1236">
        <v>1235</v>
      </c>
      <c r="C1236" t="s">
        <v>3313</v>
      </c>
      <c r="D1236" s="1">
        <v>10.55</v>
      </c>
      <c r="E1236" s="1">
        <v>8.8699999999999992</v>
      </c>
      <c r="F1236" s="1">
        <v>7.82</v>
      </c>
      <c r="G1236" s="1">
        <v>7.15</v>
      </c>
      <c r="H1236" s="1">
        <v>5.97</v>
      </c>
      <c r="I1236" s="1">
        <v>11.48</v>
      </c>
      <c r="J1236" s="1">
        <v>10.32</v>
      </c>
      <c r="K1236" s="1">
        <v>13.63</v>
      </c>
    </row>
    <row r="1237" spans="1:11" ht="19" x14ac:dyDescent="0.2">
      <c r="A1237" s="3" t="s">
        <v>0</v>
      </c>
      <c r="B1237">
        <v>1236</v>
      </c>
      <c r="C1237" t="s">
        <v>3314</v>
      </c>
      <c r="D1237" s="1">
        <v>7.33</v>
      </c>
      <c r="E1237" s="1">
        <v>4.2</v>
      </c>
      <c r="F1237" s="1">
        <v>6.82</v>
      </c>
      <c r="G1237" s="1">
        <v>5.83</v>
      </c>
      <c r="H1237" s="1">
        <v>3.57</v>
      </c>
      <c r="I1237" s="1">
        <v>3.88</v>
      </c>
      <c r="J1237" s="1">
        <v>2.42</v>
      </c>
      <c r="K1237" s="1">
        <v>8.4700000000000006</v>
      </c>
    </row>
    <row r="1238" spans="1:11" ht="19" x14ac:dyDescent="0.2">
      <c r="A1238" s="3" t="s">
        <v>0</v>
      </c>
      <c r="B1238">
        <v>1237</v>
      </c>
      <c r="C1238" t="s">
        <v>3315</v>
      </c>
      <c r="D1238" s="1">
        <v>3.41</v>
      </c>
      <c r="E1238" s="1">
        <v>1.01</v>
      </c>
      <c r="F1238" s="1">
        <v>1.88</v>
      </c>
      <c r="G1238" s="1">
        <v>2.2799999999999998</v>
      </c>
      <c r="H1238" s="1">
        <v>2.6</v>
      </c>
      <c r="I1238" s="1">
        <v>5.12</v>
      </c>
      <c r="J1238" s="1">
        <v>0.52</v>
      </c>
      <c r="K1238" s="1">
        <v>4.91</v>
      </c>
    </row>
    <row r="1239" spans="1:11" ht="19" x14ac:dyDescent="0.2">
      <c r="A1239" s="3" t="s">
        <v>892</v>
      </c>
      <c r="B1239">
        <v>1238</v>
      </c>
      <c r="C1239" t="s">
        <v>3316</v>
      </c>
      <c r="D1239" s="1">
        <v>197.27</v>
      </c>
      <c r="E1239" s="1">
        <v>126.48</v>
      </c>
      <c r="F1239" s="1">
        <v>167.1</v>
      </c>
      <c r="G1239" s="1">
        <v>181.04</v>
      </c>
      <c r="H1239" s="1">
        <v>61.26</v>
      </c>
      <c r="I1239" s="1">
        <v>71.790000000000006</v>
      </c>
      <c r="J1239" s="1">
        <v>169.5</v>
      </c>
      <c r="K1239" s="1">
        <v>306.77999999999997</v>
      </c>
    </row>
    <row r="1240" spans="1:11" ht="19" x14ac:dyDescent="0.2">
      <c r="A1240" s="3" t="s">
        <v>893</v>
      </c>
      <c r="B1240">
        <v>1239</v>
      </c>
      <c r="C1240" t="s">
        <v>3317</v>
      </c>
      <c r="D1240" s="1">
        <v>35.67</v>
      </c>
      <c r="E1240" s="1">
        <v>17.760000000000002</v>
      </c>
      <c r="F1240" s="1">
        <v>34.17</v>
      </c>
      <c r="G1240" s="1">
        <v>25.45</v>
      </c>
      <c r="H1240" s="1">
        <v>14.24</v>
      </c>
      <c r="I1240" s="1">
        <v>22.36</v>
      </c>
      <c r="J1240" s="1">
        <v>55.71</v>
      </c>
      <c r="K1240" s="1">
        <v>77.11</v>
      </c>
    </row>
    <row r="1241" spans="1:11" ht="19" x14ac:dyDescent="0.2">
      <c r="A1241" s="3" t="s">
        <v>894</v>
      </c>
      <c r="B1241">
        <v>1240</v>
      </c>
      <c r="C1241" t="s">
        <v>3318</v>
      </c>
      <c r="D1241" s="1">
        <v>110.54</v>
      </c>
      <c r="E1241" s="1">
        <v>55.31</v>
      </c>
      <c r="F1241" s="1">
        <v>69</v>
      </c>
      <c r="G1241" s="1">
        <v>46.9</v>
      </c>
      <c r="H1241" s="1">
        <v>56.48</v>
      </c>
      <c r="I1241" s="1">
        <v>57.91</v>
      </c>
      <c r="J1241" s="1">
        <v>180.34</v>
      </c>
      <c r="K1241" s="1">
        <v>251.7</v>
      </c>
    </row>
    <row r="1242" spans="1:11" ht="19" x14ac:dyDescent="0.2">
      <c r="A1242" s="3" t="s">
        <v>895</v>
      </c>
      <c r="B1242">
        <v>1241</v>
      </c>
      <c r="C1242" t="s">
        <v>3319</v>
      </c>
      <c r="D1242" s="1">
        <v>33.36</v>
      </c>
      <c r="E1242" s="1">
        <v>27.33</v>
      </c>
      <c r="F1242" s="1">
        <v>13.18</v>
      </c>
      <c r="G1242" s="1">
        <v>15.98</v>
      </c>
      <c r="H1242" s="1">
        <v>4.8600000000000003</v>
      </c>
      <c r="I1242" s="1">
        <v>6.85</v>
      </c>
      <c r="J1242" s="1">
        <v>14.8</v>
      </c>
      <c r="K1242" s="1">
        <v>32.74</v>
      </c>
    </row>
    <row r="1243" spans="1:11" ht="19" x14ac:dyDescent="0.2">
      <c r="A1243" s="3" t="s">
        <v>896</v>
      </c>
      <c r="B1243">
        <v>1242</v>
      </c>
      <c r="C1243" t="s">
        <v>3320</v>
      </c>
      <c r="D1243" s="1">
        <v>5.96</v>
      </c>
      <c r="E1243" s="1">
        <v>2.73</v>
      </c>
      <c r="F1243" s="1">
        <v>1.87</v>
      </c>
      <c r="G1243" s="1">
        <v>2.99</v>
      </c>
      <c r="H1243" s="1">
        <v>0.71</v>
      </c>
      <c r="I1243" s="1">
        <v>2.31</v>
      </c>
      <c r="J1243" s="1">
        <v>3.55</v>
      </c>
      <c r="K1243" s="1">
        <v>5.62</v>
      </c>
    </row>
    <row r="1244" spans="1:11" ht="19" x14ac:dyDescent="0.2">
      <c r="A1244" s="3" t="s">
        <v>897</v>
      </c>
      <c r="B1244">
        <v>1243</v>
      </c>
      <c r="C1244" t="s">
        <v>3321</v>
      </c>
      <c r="D1244" s="1">
        <v>7.34</v>
      </c>
      <c r="E1244" s="1">
        <v>2.73</v>
      </c>
      <c r="F1244" s="1">
        <v>0.51</v>
      </c>
      <c r="G1244" s="1">
        <v>1.23</v>
      </c>
      <c r="H1244" s="1">
        <v>13.42</v>
      </c>
      <c r="I1244" s="1">
        <v>23.47</v>
      </c>
      <c r="J1244" s="1">
        <v>19.87</v>
      </c>
      <c r="K1244" s="1">
        <v>33.6</v>
      </c>
    </row>
    <row r="1245" spans="1:11" ht="19" x14ac:dyDescent="0.2">
      <c r="A1245" s="3" t="s">
        <v>0</v>
      </c>
      <c r="B1245">
        <v>1244</v>
      </c>
      <c r="C1245" t="s">
        <v>3322</v>
      </c>
      <c r="D1245" s="1">
        <v>65.569999999999993</v>
      </c>
      <c r="E1245" s="1">
        <v>36.799999999999997</v>
      </c>
      <c r="F1245" s="1">
        <v>22.91</v>
      </c>
      <c r="G1245" s="1">
        <v>15.73</v>
      </c>
      <c r="H1245" s="1">
        <v>35.43</v>
      </c>
      <c r="I1245" s="1">
        <v>56.24</v>
      </c>
      <c r="J1245" s="1">
        <v>35.869999999999997</v>
      </c>
      <c r="K1245" s="1">
        <v>53.8</v>
      </c>
    </row>
    <row r="1246" spans="1:11" ht="19" x14ac:dyDescent="0.2">
      <c r="A1246" s="3" t="s">
        <v>898</v>
      </c>
      <c r="B1246">
        <v>1245</v>
      </c>
      <c r="C1246" t="s">
        <v>3323</v>
      </c>
      <c r="D1246" s="1">
        <v>69.849999999999994</v>
      </c>
      <c r="E1246" s="1">
        <v>22.57</v>
      </c>
      <c r="F1246" s="1">
        <v>12.12</v>
      </c>
      <c r="G1246" s="1">
        <v>4.2</v>
      </c>
      <c r="H1246" s="1">
        <v>4.3899999999999997</v>
      </c>
      <c r="I1246" s="1">
        <v>4.09</v>
      </c>
      <c r="J1246" s="1">
        <v>5.56</v>
      </c>
      <c r="K1246" s="1">
        <v>5.43</v>
      </c>
    </row>
    <row r="1247" spans="1:11" ht="19" x14ac:dyDescent="0.2">
      <c r="A1247" s="3" t="s">
        <v>899</v>
      </c>
      <c r="B1247">
        <v>1246</v>
      </c>
      <c r="C1247" t="s">
        <v>3324</v>
      </c>
      <c r="D1247" s="1">
        <v>4.1399999999999997</v>
      </c>
      <c r="E1247" s="1">
        <v>5.35</v>
      </c>
      <c r="F1247" s="1">
        <v>5.15</v>
      </c>
      <c r="G1247" s="1">
        <v>6.69</v>
      </c>
      <c r="H1247" s="1">
        <v>0.57999999999999996</v>
      </c>
      <c r="I1247" s="1">
        <v>0.17</v>
      </c>
      <c r="J1247" s="1">
        <v>2.0299999999999998</v>
      </c>
      <c r="K1247" s="1">
        <v>2.5</v>
      </c>
    </row>
    <row r="1248" spans="1:11" ht="19" x14ac:dyDescent="0.2">
      <c r="A1248" s="3" t="s">
        <v>900</v>
      </c>
      <c r="B1248">
        <v>1247</v>
      </c>
      <c r="D1248" s="1">
        <v>32.130000000000003</v>
      </c>
      <c r="E1248" s="1">
        <v>21.19</v>
      </c>
      <c r="F1248" s="1">
        <v>8.31</v>
      </c>
      <c r="G1248" s="1">
        <v>9.08</v>
      </c>
      <c r="H1248" s="1">
        <v>76.38</v>
      </c>
      <c r="I1248" s="1">
        <v>124.51</v>
      </c>
      <c r="J1248" s="1">
        <v>192.42</v>
      </c>
      <c r="K1248" s="1">
        <v>331.32</v>
      </c>
    </row>
    <row r="1249" spans="1:11" ht="19" x14ac:dyDescent="0.2">
      <c r="A1249" s="3" t="s">
        <v>0</v>
      </c>
      <c r="B1249">
        <v>1248</v>
      </c>
      <c r="C1249" t="s">
        <v>3325</v>
      </c>
      <c r="D1249" s="1">
        <v>52.58</v>
      </c>
      <c r="E1249" s="1">
        <v>34.54</v>
      </c>
      <c r="F1249" s="1">
        <v>13.54</v>
      </c>
      <c r="G1249" s="1">
        <v>10.4</v>
      </c>
      <c r="H1249" s="1">
        <v>122.43</v>
      </c>
      <c r="I1249" s="1">
        <v>203.91</v>
      </c>
      <c r="J1249" s="1">
        <v>299.20999999999998</v>
      </c>
      <c r="K1249" s="1">
        <v>483.98</v>
      </c>
    </row>
    <row r="1250" spans="1:11" ht="19" x14ac:dyDescent="0.2">
      <c r="A1250" s="3" t="s">
        <v>0</v>
      </c>
      <c r="B1250">
        <v>1249</v>
      </c>
      <c r="C1250" t="s">
        <v>3326</v>
      </c>
      <c r="D1250" s="1">
        <v>92.3</v>
      </c>
      <c r="E1250" s="1">
        <v>64.42</v>
      </c>
      <c r="F1250" s="1">
        <v>24.65</v>
      </c>
      <c r="G1250" s="1">
        <v>29.9</v>
      </c>
      <c r="H1250" s="1">
        <v>262.25</v>
      </c>
      <c r="I1250" s="1">
        <v>414.38</v>
      </c>
      <c r="J1250" s="1">
        <v>681.87</v>
      </c>
      <c r="K1250" s="1">
        <v>1236.44</v>
      </c>
    </row>
    <row r="1251" spans="1:11" ht="19" x14ac:dyDescent="0.2">
      <c r="A1251" s="3" t="s">
        <v>901</v>
      </c>
      <c r="B1251">
        <v>1250</v>
      </c>
      <c r="D1251" s="1">
        <v>36.869999999999997</v>
      </c>
      <c r="E1251" s="1">
        <v>25.64</v>
      </c>
      <c r="F1251" s="1">
        <v>10.199999999999999</v>
      </c>
      <c r="G1251" s="1">
        <v>10.63</v>
      </c>
      <c r="H1251" s="1">
        <v>110.5</v>
      </c>
      <c r="I1251" s="1">
        <v>173.67</v>
      </c>
      <c r="J1251" s="1">
        <v>284.08</v>
      </c>
      <c r="K1251" s="1">
        <v>507.69</v>
      </c>
    </row>
    <row r="1252" spans="1:11" ht="19" x14ac:dyDescent="0.2">
      <c r="A1252" s="3" t="s">
        <v>902</v>
      </c>
      <c r="B1252">
        <v>1251</v>
      </c>
      <c r="D1252" s="1">
        <v>10.14</v>
      </c>
      <c r="E1252" s="1">
        <v>6.34</v>
      </c>
      <c r="F1252" s="1">
        <v>2.21</v>
      </c>
      <c r="G1252" s="1">
        <v>1.34</v>
      </c>
      <c r="H1252" s="1">
        <v>2.04</v>
      </c>
      <c r="I1252" s="1">
        <v>3.34</v>
      </c>
      <c r="J1252" s="1">
        <v>8.14</v>
      </c>
      <c r="K1252" s="1">
        <v>13.84</v>
      </c>
    </row>
    <row r="1253" spans="1:11" ht="19" x14ac:dyDescent="0.2">
      <c r="A1253" s="3" t="s">
        <v>0</v>
      </c>
      <c r="B1253">
        <v>1252</v>
      </c>
      <c r="C1253" t="s">
        <v>3327</v>
      </c>
      <c r="D1253" s="1">
        <v>9.52</v>
      </c>
      <c r="E1253" s="1">
        <v>5.96</v>
      </c>
      <c r="F1253" s="1">
        <v>2.25</v>
      </c>
      <c r="G1253" s="1">
        <v>0.75</v>
      </c>
      <c r="H1253" s="1">
        <v>1.79</v>
      </c>
      <c r="I1253" s="1">
        <v>2.42</v>
      </c>
      <c r="J1253" s="1">
        <v>7.94</v>
      </c>
      <c r="K1253" s="1">
        <v>12.43</v>
      </c>
    </row>
    <row r="1254" spans="1:11" ht="19" x14ac:dyDescent="0.2">
      <c r="A1254" s="3" t="s">
        <v>0</v>
      </c>
      <c r="B1254">
        <v>1253</v>
      </c>
      <c r="C1254" t="s">
        <v>3328</v>
      </c>
      <c r="D1254" s="1">
        <v>13.15</v>
      </c>
      <c r="E1254" s="1">
        <v>5.79</v>
      </c>
      <c r="F1254" s="1">
        <v>4.25</v>
      </c>
      <c r="G1254" s="1">
        <v>3.78</v>
      </c>
      <c r="H1254" s="1">
        <v>4.26</v>
      </c>
      <c r="I1254" s="1">
        <v>7.47</v>
      </c>
      <c r="J1254" s="1">
        <v>8.4600000000000009</v>
      </c>
      <c r="K1254" s="1">
        <v>16.579999999999998</v>
      </c>
    </row>
    <row r="1255" spans="1:11" ht="19" x14ac:dyDescent="0.2">
      <c r="A1255" s="3" t="s">
        <v>903</v>
      </c>
      <c r="B1255">
        <v>1254</v>
      </c>
      <c r="D1255" s="1">
        <v>6.71</v>
      </c>
      <c r="E1255" s="1">
        <v>2.69</v>
      </c>
      <c r="F1255" s="1">
        <v>2.75</v>
      </c>
      <c r="G1255" s="1">
        <v>3.34</v>
      </c>
      <c r="H1255" s="1">
        <v>0.4</v>
      </c>
      <c r="I1255" s="1">
        <v>0</v>
      </c>
      <c r="J1255" s="1">
        <v>0</v>
      </c>
      <c r="K1255" s="1">
        <v>0.52</v>
      </c>
    </row>
    <row r="1256" spans="1:11" ht="19" x14ac:dyDescent="0.2">
      <c r="A1256" s="3" t="s">
        <v>0</v>
      </c>
      <c r="B1256">
        <v>1255</v>
      </c>
      <c r="C1256" t="s">
        <v>3329</v>
      </c>
      <c r="D1256" s="1">
        <v>7.36</v>
      </c>
      <c r="E1256" s="1">
        <v>3.64</v>
      </c>
      <c r="F1256" s="1">
        <v>2.35</v>
      </c>
      <c r="G1256" s="1">
        <v>3.3</v>
      </c>
      <c r="H1256" s="1">
        <v>0.3</v>
      </c>
      <c r="I1256" s="1">
        <v>0</v>
      </c>
      <c r="J1256" s="1">
        <v>0</v>
      </c>
      <c r="K1256" s="1">
        <v>0.79</v>
      </c>
    </row>
    <row r="1257" spans="1:11" ht="19" x14ac:dyDescent="0.2">
      <c r="A1257" s="3" t="s">
        <v>0</v>
      </c>
      <c r="B1257">
        <v>1256</v>
      </c>
      <c r="C1257" t="s">
        <v>3330</v>
      </c>
      <c r="D1257" s="1">
        <v>11.85</v>
      </c>
      <c r="E1257" s="1">
        <v>9.1</v>
      </c>
      <c r="F1257" s="1">
        <v>4.6900000000000004</v>
      </c>
      <c r="G1257" s="1">
        <v>4.78</v>
      </c>
      <c r="H1257" s="1">
        <v>17.84</v>
      </c>
      <c r="I1257" s="1">
        <v>13.32</v>
      </c>
      <c r="J1257" s="1">
        <v>19.73</v>
      </c>
      <c r="K1257" s="1">
        <v>21.6</v>
      </c>
    </row>
    <row r="1258" spans="1:11" ht="19" x14ac:dyDescent="0.2">
      <c r="A1258" s="3" t="s">
        <v>0</v>
      </c>
      <c r="B1258">
        <v>1257</v>
      </c>
      <c r="C1258" t="s">
        <v>3331</v>
      </c>
      <c r="D1258" s="1">
        <v>16.489999999999998</v>
      </c>
      <c r="E1258" s="1">
        <v>10.27</v>
      </c>
      <c r="F1258" s="1">
        <v>4.4000000000000004</v>
      </c>
      <c r="G1258" s="1">
        <v>5.93</v>
      </c>
      <c r="H1258" s="1">
        <v>22.44</v>
      </c>
      <c r="I1258" s="1">
        <v>29.33</v>
      </c>
      <c r="J1258" s="1">
        <v>22.97</v>
      </c>
      <c r="K1258" s="1">
        <v>41.39</v>
      </c>
    </row>
    <row r="1259" spans="1:11" ht="19" x14ac:dyDescent="0.2">
      <c r="A1259" s="3" t="s">
        <v>904</v>
      </c>
      <c r="B1259">
        <v>1258</v>
      </c>
      <c r="D1259" s="1">
        <v>5.18</v>
      </c>
      <c r="E1259" s="1">
        <v>1.28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</row>
    <row r="1260" spans="1:11" ht="19" x14ac:dyDescent="0.2">
      <c r="A1260" s="3" t="s">
        <v>905</v>
      </c>
      <c r="B1260">
        <v>1259</v>
      </c>
      <c r="C1260" t="s">
        <v>3332</v>
      </c>
      <c r="D1260" s="1">
        <v>110.86</v>
      </c>
      <c r="E1260" s="1">
        <v>150.27000000000001</v>
      </c>
      <c r="F1260" s="1">
        <v>86.24</v>
      </c>
      <c r="G1260" s="1">
        <v>137.53</v>
      </c>
      <c r="H1260" s="1">
        <v>37.090000000000003</v>
      </c>
      <c r="I1260" s="1">
        <v>38.74</v>
      </c>
      <c r="J1260" s="1">
        <v>64.2</v>
      </c>
      <c r="K1260" s="1">
        <v>112.46</v>
      </c>
    </row>
    <row r="1261" spans="1:11" ht="19" x14ac:dyDescent="0.2">
      <c r="A1261" s="3" t="s">
        <v>906</v>
      </c>
      <c r="B1261">
        <v>1260</v>
      </c>
      <c r="C1261" t="s">
        <v>3333</v>
      </c>
      <c r="D1261" s="1">
        <v>46.34</v>
      </c>
      <c r="E1261" s="1">
        <v>7.38</v>
      </c>
      <c r="F1261" s="1">
        <v>46.88</v>
      </c>
      <c r="G1261" s="1">
        <v>16.62</v>
      </c>
      <c r="H1261" s="1">
        <v>6.17</v>
      </c>
      <c r="I1261" s="1">
        <v>1.28</v>
      </c>
      <c r="J1261" s="1">
        <v>10.68</v>
      </c>
      <c r="K1261" s="1">
        <v>12.38</v>
      </c>
    </row>
    <row r="1262" spans="1:11" ht="19" x14ac:dyDescent="0.2">
      <c r="A1262" s="3" t="s">
        <v>907</v>
      </c>
      <c r="B1262">
        <v>1261</v>
      </c>
      <c r="C1262" t="s">
        <v>3334</v>
      </c>
      <c r="D1262" s="1">
        <v>0.16</v>
      </c>
      <c r="E1262" s="1">
        <v>1.71</v>
      </c>
      <c r="F1262" s="1">
        <v>0.68</v>
      </c>
      <c r="G1262" s="1">
        <v>2.76</v>
      </c>
      <c r="H1262" s="1">
        <v>0.18</v>
      </c>
      <c r="I1262" s="1">
        <v>1.45</v>
      </c>
      <c r="J1262" s="1">
        <v>0.25</v>
      </c>
      <c r="K1262" s="1">
        <v>0.48</v>
      </c>
    </row>
    <row r="1263" spans="1:11" ht="19" x14ac:dyDescent="0.2">
      <c r="A1263" s="3" t="s">
        <v>908</v>
      </c>
      <c r="B1263">
        <v>1262</v>
      </c>
      <c r="C1263" t="s">
        <v>3335</v>
      </c>
      <c r="D1263" s="1">
        <v>1.37</v>
      </c>
      <c r="E1263" s="1">
        <v>1.69</v>
      </c>
      <c r="F1263" s="1">
        <v>0.63</v>
      </c>
      <c r="G1263" s="1">
        <v>1.65</v>
      </c>
      <c r="H1263" s="1">
        <v>0.83</v>
      </c>
      <c r="I1263" s="1">
        <v>1.43</v>
      </c>
      <c r="J1263" s="1">
        <v>0.57999999999999996</v>
      </c>
      <c r="K1263" s="1">
        <v>0.88</v>
      </c>
    </row>
    <row r="1264" spans="1:11" ht="19" x14ac:dyDescent="0.2">
      <c r="A1264" s="3" t="s">
        <v>909</v>
      </c>
      <c r="B1264">
        <v>1263</v>
      </c>
      <c r="C1264" t="s">
        <v>3336</v>
      </c>
      <c r="D1264" s="1">
        <v>0.92</v>
      </c>
      <c r="E1264" s="1">
        <v>3.85</v>
      </c>
      <c r="F1264" s="1">
        <v>1.05</v>
      </c>
      <c r="G1264" s="1">
        <v>5.95</v>
      </c>
      <c r="H1264" s="1">
        <v>0.11</v>
      </c>
      <c r="I1264" s="1">
        <v>0.19</v>
      </c>
      <c r="J1264" s="1">
        <v>0.39</v>
      </c>
      <c r="K1264" s="1">
        <v>0.59</v>
      </c>
    </row>
    <row r="1265" spans="1:11" ht="19" x14ac:dyDescent="0.2">
      <c r="A1265" s="3" t="s">
        <v>910</v>
      </c>
      <c r="B1265">
        <v>1264</v>
      </c>
      <c r="C1265" t="s">
        <v>3337</v>
      </c>
      <c r="D1265" s="1">
        <v>13.74</v>
      </c>
      <c r="E1265" s="1">
        <v>15.51</v>
      </c>
      <c r="F1265" s="1">
        <v>6.42</v>
      </c>
      <c r="G1265" s="1">
        <v>7.46</v>
      </c>
      <c r="H1265" s="1">
        <v>98.26</v>
      </c>
      <c r="I1265" s="1">
        <v>61.28</v>
      </c>
      <c r="J1265" s="1">
        <v>61.39</v>
      </c>
      <c r="K1265" s="1">
        <v>37.42</v>
      </c>
    </row>
    <row r="1266" spans="1:11" ht="19" x14ac:dyDescent="0.2">
      <c r="A1266" s="3" t="s">
        <v>0</v>
      </c>
      <c r="B1266">
        <v>1265</v>
      </c>
      <c r="C1266" t="s">
        <v>3338</v>
      </c>
      <c r="D1266" s="1">
        <v>2.34</v>
      </c>
      <c r="E1266" s="1">
        <v>4.13</v>
      </c>
      <c r="F1266" s="1">
        <v>2.82</v>
      </c>
      <c r="G1266" s="1">
        <v>3.18</v>
      </c>
      <c r="H1266" s="1">
        <v>0.48</v>
      </c>
      <c r="I1266" s="1">
        <v>1.28</v>
      </c>
      <c r="J1266" s="1">
        <v>1.78</v>
      </c>
      <c r="K1266" s="1">
        <v>1.9</v>
      </c>
    </row>
    <row r="1267" spans="1:11" ht="19" x14ac:dyDescent="0.2">
      <c r="A1267" s="3" t="s">
        <v>0</v>
      </c>
      <c r="B1267">
        <v>1266</v>
      </c>
      <c r="C1267" t="s">
        <v>3339</v>
      </c>
      <c r="D1267" s="1">
        <v>0.35</v>
      </c>
      <c r="E1267" s="1">
        <v>0.26</v>
      </c>
      <c r="F1267" s="1">
        <v>0.48</v>
      </c>
      <c r="G1267" s="1">
        <v>0</v>
      </c>
      <c r="H1267" s="1">
        <v>0</v>
      </c>
      <c r="I1267" s="1">
        <v>0.22</v>
      </c>
      <c r="J1267" s="1">
        <v>0.53</v>
      </c>
      <c r="K1267" s="1">
        <v>1.26</v>
      </c>
    </row>
    <row r="1268" spans="1:11" ht="19" x14ac:dyDescent="0.2">
      <c r="A1268" s="3" t="s">
        <v>0</v>
      </c>
      <c r="B1268">
        <v>1267</v>
      </c>
      <c r="C1268" t="s">
        <v>3340</v>
      </c>
      <c r="D1268" s="1">
        <v>25.88</v>
      </c>
      <c r="E1268" s="1">
        <v>3</v>
      </c>
      <c r="F1268" s="1">
        <v>2.0499999999999998</v>
      </c>
      <c r="G1268" s="1">
        <v>2.67</v>
      </c>
      <c r="H1268" s="1">
        <v>8.7200000000000006</v>
      </c>
      <c r="I1268" s="1">
        <v>4.2699999999999996</v>
      </c>
      <c r="J1268" s="1">
        <v>6.01</v>
      </c>
      <c r="K1268" s="1">
        <v>7.68</v>
      </c>
    </row>
    <row r="1269" spans="1:11" ht="19" x14ac:dyDescent="0.2">
      <c r="A1269" s="3" t="s">
        <v>0</v>
      </c>
      <c r="B1269">
        <v>1268</v>
      </c>
      <c r="C1269" t="s">
        <v>3341</v>
      </c>
      <c r="D1269" s="1">
        <v>36.9</v>
      </c>
      <c r="E1269" s="1">
        <v>6.4</v>
      </c>
      <c r="F1269" s="1">
        <v>6.27</v>
      </c>
      <c r="G1269" s="1">
        <v>2.4</v>
      </c>
      <c r="H1269" s="1">
        <v>14.12</v>
      </c>
      <c r="I1269" s="1">
        <v>3.3</v>
      </c>
      <c r="J1269" s="1">
        <v>8.4</v>
      </c>
      <c r="K1269" s="1">
        <v>13.82</v>
      </c>
    </row>
    <row r="1270" spans="1:11" ht="19" x14ac:dyDescent="0.2">
      <c r="A1270" s="3" t="s">
        <v>911</v>
      </c>
      <c r="B1270">
        <v>1269</v>
      </c>
      <c r="D1270" s="1">
        <v>6451.5</v>
      </c>
      <c r="E1270" s="1">
        <v>8885.8700000000008</v>
      </c>
      <c r="F1270" s="1">
        <v>5151.09</v>
      </c>
      <c r="G1270" s="1">
        <v>6984.25</v>
      </c>
      <c r="H1270" s="1">
        <v>6020.8</v>
      </c>
      <c r="I1270" s="1">
        <v>8910.74</v>
      </c>
      <c r="J1270" s="1">
        <v>8386.4500000000007</v>
      </c>
      <c r="K1270" s="1">
        <v>13219.41</v>
      </c>
    </row>
    <row r="1271" spans="1:11" ht="19" x14ac:dyDescent="0.2">
      <c r="A1271" s="3" t="s">
        <v>912</v>
      </c>
      <c r="B1271">
        <v>1270</v>
      </c>
      <c r="C1271" t="s">
        <v>3342</v>
      </c>
      <c r="D1271" s="1">
        <v>15.86</v>
      </c>
      <c r="E1271" s="1">
        <v>38.06</v>
      </c>
      <c r="F1271" s="1">
        <v>17.03</v>
      </c>
      <c r="G1271" s="1">
        <v>26.93</v>
      </c>
      <c r="H1271" s="1">
        <v>5.37</v>
      </c>
      <c r="I1271" s="1">
        <v>5.23</v>
      </c>
      <c r="J1271" s="1">
        <v>16.29</v>
      </c>
      <c r="K1271" s="1">
        <v>22.26</v>
      </c>
    </row>
    <row r="1272" spans="1:11" ht="19" x14ac:dyDescent="0.2">
      <c r="A1272" s="3" t="s">
        <v>913</v>
      </c>
      <c r="B1272">
        <v>1271</v>
      </c>
      <c r="C1272" t="s">
        <v>3343</v>
      </c>
      <c r="D1272" s="1">
        <v>18.5</v>
      </c>
      <c r="E1272" s="1">
        <v>37.58</v>
      </c>
      <c r="F1272" s="1">
        <v>24.39</v>
      </c>
      <c r="G1272" s="1">
        <v>35.47</v>
      </c>
      <c r="H1272" s="1">
        <v>6.78</v>
      </c>
      <c r="I1272" s="1">
        <v>8.43</v>
      </c>
      <c r="J1272" s="1">
        <v>20.079999999999998</v>
      </c>
      <c r="K1272" s="1">
        <v>27.47</v>
      </c>
    </row>
    <row r="1273" spans="1:11" ht="19" x14ac:dyDescent="0.2">
      <c r="A1273" s="3" t="s">
        <v>914</v>
      </c>
      <c r="B1273">
        <v>1272</v>
      </c>
      <c r="C1273" t="s">
        <v>3344</v>
      </c>
      <c r="D1273" s="1">
        <v>10.64</v>
      </c>
      <c r="E1273" s="1">
        <v>21</v>
      </c>
      <c r="F1273" s="1">
        <v>13</v>
      </c>
      <c r="G1273" s="1">
        <v>20.49</v>
      </c>
      <c r="H1273" s="1">
        <v>4.63</v>
      </c>
      <c r="I1273" s="1">
        <v>4.79</v>
      </c>
      <c r="J1273" s="1">
        <v>17.489999999999998</v>
      </c>
      <c r="K1273" s="1">
        <v>22.5</v>
      </c>
    </row>
    <row r="1274" spans="1:11" ht="19" x14ac:dyDescent="0.2">
      <c r="A1274" s="3" t="s">
        <v>915</v>
      </c>
      <c r="B1274">
        <v>1273</v>
      </c>
      <c r="C1274" t="s">
        <v>3345</v>
      </c>
      <c r="D1274" s="1">
        <v>40.81</v>
      </c>
      <c r="E1274" s="1">
        <v>66.02</v>
      </c>
      <c r="F1274" s="1">
        <v>26.29</v>
      </c>
      <c r="G1274" s="1">
        <v>60.18</v>
      </c>
      <c r="H1274" s="1">
        <v>5.07</v>
      </c>
      <c r="I1274" s="1">
        <v>7.7</v>
      </c>
      <c r="J1274" s="1">
        <v>14.67</v>
      </c>
      <c r="K1274" s="1">
        <v>41.13</v>
      </c>
    </row>
    <row r="1275" spans="1:11" ht="19" x14ac:dyDescent="0.2">
      <c r="A1275" s="3" t="s">
        <v>0</v>
      </c>
      <c r="B1275">
        <v>1274</v>
      </c>
      <c r="C1275" t="s">
        <v>3346</v>
      </c>
      <c r="D1275" s="1">
        <v>30.28</v>
      </c>
      <c r="E1275" s="1">
        <v>31.14</v>
      </c>
      <c r="F1275" s="1">
        <v>14.1</v>
      </c>
      <c r="G1275" s="1">
        <v>18.8</v>
      </c>
      <c r="H1275" s="1">
        <v>5.91</v>
      </c>
      <c r="I1275" s="1">
        <v>4.9800000000000004</v>
      </c>
      <c r="J1275" s="1">
        <v>14.44</v>
      </c>
      <c r="K1275" s="1">
        <v>27.55</v>
      </c>
    </row>
    <row r="1276" spans="1:11" ht="19" x14ac:dyDescent="0.2">
      <c r="A1276" s="3" t="s">
        <v>916</v>
      </c>
      <c r="B1276">
        <v>1275</v>
      </c>
      <c r="D1276" s="1">
        <v>330.52</v>
      </c>
      <c r="E1276" s="1">
        <v>46.54</v>
      </c>
      <c r="F1276" s="1">
        <v>15.71</v>
      </c>
      <c r="G1276" s="1">
        <v>20.239999999999998</v>
      </c>
      <c r="H1276" s="1">
        <v>387.83</v>
      </c>
      <c r="I1276" s="1">
        <v>381.3</v>
      </c>
      <c r="J1276" s="1">
        <v>170.52</v>
      </c>
      <c r="K1276" s="1">
        <v>292.58999999999997</v>
      </c>
    </row>
    <row r="1277" spans="1:11" ht="19" x14ac:dyDescent="0.2">
      <c r="A1277" s="3" t="s">
        <v>917</v>
      </c>
      <c r="B1277">
        <v>1276</v>
      </c>
      <c r="C1277" t="s">
        <v>3347</v>
      </c>
      <c r="D1277" s="1">
        <v>666.63</v>
      </c>
      <c r="E1277" s="1">
        <v>447.66</v>
      </c>
      <c r="F1277" s="1">
        <v>221.62</v>
      </c>
      <c r="G1277" s="1">
        <v>156.43</v>
      </c>
      <c r="H1277" s="1">
        <v>664.91</v>
      </c>
      <c r="I1277" s="1">
        <v>857.46</v>
      </c>
      <c r="J1277" s="1">
        <v>499.3</v>
      </c>
      <c r="K1277" s="1">
        <v>527.79999999999995</v>
      </c>
    </row>
    <row r="1278" spans="1:11" ht="19" x14ac:dyDescent="0.2">
      <c r="A1278" s="3" t="s">
        <v>918</v>
      </c>
      <c r="B1278">
        <v>1277</v>
      </c>
      <c r="C1278" t="s">
        <v>3348</v>
      </c>
      <c r="D1278" s="1">
        <v>344.38</v>
      </c>
      <c r="E1278" s="1">
        <v>309.77999999999997</v>
      </c>
      <c r="F1278" s="1">
        <v>61.92</v>
      </c>
      <c r="G1278" s="1">
        <v>45.01</v>
      </c>
      <c r="H1278" s="1">
        <v>453.39</v>
      </c>
      <c r="I1278" s="1">
        <v>643.37</v>
      </c>
      <c r="J1278" s="1">
        <v>170.71</v>
      </c>
      <c r="K1278" s="1">
        <v>131.72999999999999</v>
      </c>
    </row>
    <row r="1279" spans="1:11" ht="19" x14ac:dyDescent="0.2">
      <c r="A1279" s="3" t="s">
        <v>919</v>
      </c>
      <c r="B1279">
        <v>1278</v>
      </c>
      <c r="C1279" t="s">
        <v>3349</v>
      </c>
      <c r="D1279" s="1">
        <v>303.64</v>
      </c>
      <c r="E1279" s="1">
        <v>257.5</v>
      </c>
      <c r="F1279" s="1">
        <v>52.09</v>
      </c>
      <c r="G1279" s="1">
        <v>41.13</v>
      </c>
      <c r="H1279" s="1">
        <v>478.23</v>
      </c>
      <c r="I1279" s="1">
        <v>621.36</v>
      </c>
      <c r="J1279" s="1">
        <v>166</v>
      </c>
      <c r="K1279" s="1">
        <v>119.69</v>
      </c>
    </row>
    <row r="1280" spans="1:11" ht="19" x14ac:dyDescent="0.2">
      <c r="A1280" s="3" t="s">
        <v>920</v>
      </c>
      <c r="B1280">
        <v>1279</v>
      </c>
      <c r="C1280" t="s">
        <v>3350</v>
      </c>
      <c r="D1280" s="1">
        <v>253.33</v>
      </c>
      <c r="E1280" s="1">
        <v>195.48</v>
      </c>
      <c r="F1280" s="1">
        <v>40.92</v>
      </c>
      <c r="G1280" s="1">
        <v>27.13</v>
      </c>
      <c r="H1280" s="1">
        <v>441.4</v>
      </c>
      <c r="I1280" s="1">
        <v>564.75</v>
      </c>
      <c r="J1280" s="1">
        <v>124.79</v>
      </c>
      <c r="K1280" s="1">
        <v>100.68</v>
      </c>
    </row>
    <row r="1281" spans="1:11" ht="19" x14ac:dyDescent="0.2">
      <c r="A1281" s="3" t="s">
        <v>921</v>
      </c>
      <c r="B1281">
        <v>1280</v>
      </c>
      <c r="C1281" t="s">
        <v>3351</v>
      </c>
      <c r="D1281" s="1">
        <v>1044.1500000000001</v>
      </c>
      <c r="E1281" s="1">
        <v>934.36</v>
      </c>
      <c r="F1281" s="1">
        <v>153.62</v>
      </c>
      <c r="G1281" s="1">
        <v>107.51</v>
      </c>
      <c r="H1281" s="1">
        <v>1737.12</v>
      </c>
      <c r="I1281" s="1">
        <v>2373.06</v>
      </c>
      <c r="J1281" s="1">
        <v>417.15</v>
      </c>
      <c r="K1281" s="1">
        <v>378.49</v>
      </c>
    </row>
    <row r="1282" spans="1:11" ht="19" x14ac:dyDescent="0.2">
      <c r="A1282" s="3" t="s">
        <v>922</v>
      </c>
      <c r="B1282">
        <v>1281</v>
      </c>
      <c r="C1282" t="s">
        <v>3352</v>
      </c>
      <c r="D1282" s="1">
        <v>336.95</v>
      </c>
      <c r="E1282" s="1">
        <v>393.83</v>
      </c>
      <c r="F1282" s="1">
        <v>55.66</v>
      </c>
      <c r="G1282" s="1">
        <v>43.71</v>
      </c>
      <c r="H1282" s="1">
        <v>575.55999999999995</v>
      </c>
      <c r="I1282" s="1">
        <v>645.1</v>
      </c>
      <c r="J1282" s="1">
        <v>76.650000000000006</v>
      </c>
      <c r="K1282" s="1">
        <v>91.38</v>
      </c>
    </row>
    <row r="1283" spans="1:11" ht="19" x14ac:dyDescent="0.2">
      <c r="A1283" s="3" t="s">
        <v>923</v>
      </c>
      <c r="B1283">
        <v>1282</v>
      </c>
      <c r="C1283" t="s">
        <v>3353</v>
      </c>
      <c r="D1283" s="1">
        <v>13.8</v>
      </c>
      <c r="E1283" s="1">
        <v>10.06</v>
      </c>
      <c r="F1283" s="1">
        <v>3.06</v>
      </c>
      <c r="G1283" s="1">
        <v>7.42</v>
      </c>
      <c r="H1283" s="1">
        <v>11.83</v>
      </c>
      <c r="I1283" s="1">
        <v>10.199999999999999</v>
      </c>
      <c r="J1283" s="1">
        <v>12.59</v>
      </c>
      <c r="K1283" s="1">
        <v>12.61</v>
      </c>
    </row>
    <row r="1284" spans="1:11" ht="19" x14ac:dyDescent="0.2">
      <c r="A1284" s="3" t="s">
        <v>924</v>
      </c>
      <c r="B1284">
        <v>1283</v>
      </c>
      <c r="D1284" s="1">
        <v>5.01</v>
      </c>
      <c r="E1284" s="1">
        <v>3.72</v>
      </c>
      <c r="F1284" s="1">
        <v>1.73</v>
      </c>
      <c r="G1284" s="1">
        <v>0</v>
      </c>
      <c r="H1284" s="1">
        <v>7.17</v>
      </c>
      <c r="I1284" s="1">
        <v>13.34</v>
      </c>
      <c r="J1284" s="1">
        <v>8.59</v>
      </c>
      <c r="K1284" s="1">
        <v>37</v>
      </c>
    </row>
    <row r="1285" spans="1:11" ht="19" x14ac:dyDescent="0.2">
      <c r="A1285" s="3" t="s">
        <v>925</v>
      </c>
      <c r="B1285">
        <v>1284</v>
      </c>
      <c r="D1285" s="1">
        <v>15.42</v>
      </c>
      <c r="E1285" s="1">
        <v>9.76</v>
      </c>
      <c r="F1285" s="1">
        <v>7.55</v>
      </c>
      <c r="G1285" s="1">
        <v>5.0999999999999996</v>
      </c>
      <c r="H1285" s="1">
        <v>17.04</v>
      </c>
      <c r="I1285" s="1">
        <v>20.6</v>
      </c>
      <c r="J1285" s="1">
        <v>35.799999999999997</v>
      </c>
      <c r="K1285" s="1">
        <v>53.24</v>
      </c>
    </row>
    <row r="1286" spans="1:11" ht="19" x14ac:dyDescent="0.2">
      <c r="A1286" s="3" t="s">
        <v>926</v>
      </c>
      <c r="B1286">
        <v>1285</v>
      </c>
      <c r="C1286" t="s">
        <v>3354</v>
      </c>
      <c r="D1286" s="1">
        <v>16.420000000000002</v>
      </c>
      <c r="E1286" s="1">
        <v>10.34</v>
      </c>
      <c r="F1286" s="1">
        <v>8.49</v>
      </c>
      <c r="G1286" s="1">
        <v>5.37</v>
      </c>
      <c r="H1286" s="1">
        <v>17.920000000000002</v>
      </c>
      <c r="I1286" s="1">
        <v>22.15</v>
      </c>
      <c r="J1286" s="1">
        <v>39.6</v>
      </c>
      <c r="K1286" s="1">
        <v>59.68</v>
      </c>
    </row>
    <row r="1287" spans="1:11" ht="19" x14ac:dyDescent="0.2">
      <c r="A1287" s="3" t="s">
        <v>927</v>
      </c>
      <c r="B1287">
        <v>1286</v>
      </c>
      <c r="C1287" t="s">
        <v>3355</v>
      </c>
      <c r="D1287" s="1">
        <v>254.72</v>
      </c>
      <c r="E1287" s="1">
        <v>181.36</v>
      </c>
      <c r="F1287" s="1">
        <v>167.41</v>
      </c>
      <c r="G1287" s="1">
        <v>120.51</v>
      </c>
      <c r="H1287" s="1">
        <v>154.88</v>
      </c>
      <c r="I1287" s="1">
        <v>243.66</v>
      </c>
      <c r="J1287" s="1">
        <v>438.7</v>
      </c>
      <c r="K1287" s="1">
        <v>952.14</v>
      </c>
    </row>
    <row r="1288" spans="1:11" ht="19" x14ac:dyDescent="0.2">
      <c r="A1288" s="3" t="s">
        <v>928</v>
      </c>
      <c r="B1288">
        <v>1287</v>
      </c>
      <c r="C1288" t="s">
        <v>3356</v>
      </c>
      <c r="D1288" s="1">
        <v>25.92</v>
      </c>
      <c r="E1288" s="1">
        <v>21.53</v>
      </c>
      <c r="F1288" s="1">
        <v>14.1</v>
      </c>
      <c r="G1288" s="1">
        <v>16.21</v>
      </c>
      <c r="H1288" s="1">
        <v>46.75</v>
      </c>
      <c r="I1288" s="1">
        <v>49.44</v>
      </c>
      <c r="J1288" s="1">
        <v>87.5</v>
      </c>
      <c r="K1288" s="1">
        <v>99.41</v>
      </c>
    </row>
    <row r="1289" spans="1:11" ht="19" x14ac:dyDescent="0.2">
      <c r="A1289" s="3" t="s">
        <v>929</v>
      </c>
      <c r="B1289">
        <v>1288</v>
      </c>
      <c r="C1289" t="s">
        <v>3357</v>
      </c>
      <c r="D1289" s="1">
        <v>22.68</v>
      </c>
      <c r="E1289" s="1">
        <v>17.190000000000001</v>
      </c>
      <c r="F1289" s="1">
        <v>15.31</v>
      </c>
      <c r="G1289" s="1">
        <v>10.88</v>
      </c>
      <c r="H1289" s="1">
        <v>45.46</v>
      </c>
      <c r="I1289" s="1">
        <v>52.58</v>
      </c>
      <c r="J1289" s="1">
        <v>89.98</v>
      </c>
      <c r="K1289" s="1">
        <v>95.11</v>
      </c>
    </row>
    <row r="1290" spans="1:11" ht="19" x14ac:dyDescent="0.2">
      <c r="A1290" s="3" t="s">
        <v>930</v>
      </c>
      <c r="B1290">
        <v>1289</v>
      </c>
      <c r="C1290" t="s">
        <v>3358</v>
      </c>
      <c r="D1290" s="1">
        <v>19.54</v>
      </c>
      <c r="E1290" s="1">
        <v>7.96</v>
      </c>
      <c r="F1290" s="1">
        <v>10.56</v>
      </c>
      <c r="G1290" s="1">
        <v>9.61</v>
      </c>
      <c r="H1290" s="1">
        <v>12.26</v>
      </c>
      <c r="I1290" s="1">
        <v>13.34</v>
      </c>
      <c r="J1290" s="1">
        <v>28.1</v>
      </c>
      <c r="K1290" s="1">
        <v>32.15</v>
      </c>
    </row>
    <row r="1291" spans="1:11" ht="19" x14ac:dyDescent="0.2">
      <c r="A1291" s="3" t="s">
        <v>931</v>
      </c>
      <c r="B1291">
        <v>1290</v>
      </c>
      <c r="D1291" s="1">
        <v>15.36</v>
      </c>
      <c r="E1291" s="1">
        <v>4.8600000000000003</v>
      </c>
      <c r="F1291" s="1">
        <v>5.88</v>
      </c>
      <c r="G1291" s="1">
        <v>4.5199999999999996</v>
      </c>
      <c r="H1291" s="1">
        <v>7.76</v>
      </c>
      <c r="I1291" s="1">
        <v>9.6300000000000008</v>
      </c>
      <c r="J1291" s="1">
        <v>12.14</v>
      </c>
      <c r="K1291" s="1">
        <v>23.98</v>
      </c>
    </row>
    <row r="1292" spans="1:11" ht="19" x14ac:dyDescent="0.2">
      <c r="A1292" s="3" t="s">
        <v>932</v>
      </c>
      <c r="B1292">
        <v>1291</v>
      </c>
      <c r="C1292" t="s">
        <v>3359</v>
      </c>
      <c r="D1292" s="1">
        <v>43.92</v>
      </c>
      <c r="E1292" s="1">
        <v>32.950000000000003</v>
      </c>
      <c r="F1292" s="1">
        <v>39.549999999999997</v>
      </c>
      <c r="G1292" s="1">
        <v>33.14</v>
      </c>
      <c r="H1292" s="1">
        <v>25.21</v>
      </c>
      <c r="I1292" s="1">
        <v>31.61</v>
      </c>
      <c r="J1292" s="1">
        <v>67.67</v>
      </c>
      <c r="K1292" s="1">
        <v>89.85</v>
      </c>
    </row>
    <row r="1293" spans="1:11" ht="19" x14ac:dyDescent="0.2">
      <c r="A1293" s="3" t="s">
        <v>933</v>
      </c>
      <c r="B1293">
        <v>1292</v>
      </c>
      <c r="C1293" t="s">
        <v>3360</v>
      </c>
      <c r="D1293" s="1">
        <v>20.62</v>
      </c>
      <c r="E1293" s="1">
        <v>20.53</v>
      </c>
      <c r="F1293" s="1">
        <v>15.46</v>
      </c>
      <c r="G1293" s="1">
        <v>16.760000000000002</v>
      </c>
      <c r="H1293" s="1">
        <v>4.74</v>
      </c>
      <c r="I1293" s="1">
        <v>7.3</v>
      </c>
      <c r="J1293" s="1">
        <v>14.22</v>
      </c>
      <c r="K1293" s="1">
        <v>30.46</v>
      </c>
    </row>
    <row r="1294" spans="1:11" ht="19" x14ac:dyDescent="0.2">
      <c r="A1294" s="3" t="s">
        <v>934</v>
      </c>
      <c r="B1294">
        <v>1293</v>
      </c>
      <c r="C1294" t="s">
        <v>3361</v>
      </c>
      <c r="D1294" s="1">
        <v>25.72</v>
      </c>
      <c r="E1294" s="1">
        <v>16.96</v>
      </c>
      <c r="F1294" s="1">
        <v>12.99</v>
      </c>
      <c r="G1294" s="1">
        <v>16.690000000000001</v>
      </c>
      <c r="H1294" s="1">
        <v>7.06</v>
      </c>
      <c r="I1294" s="1">
        <v>8.2100000000000009</v>
      </c>
      <c r="J1294" s="1">
        <v>17.420000000000002</v>
      </c>
      <c r="K1294" s="1">
        <v>38.11</v>
      </c>
    </row>
    <row r="1295" spans="1:11" ht="19" x14ac:dyDescent="0.2">
      <c r="A1295" s="3" t="s">
        <v>935</v>
      </c>
      <c r="B1295">
        <v>1294</v>
      </c>
      <c r="C1295" t="s">
        <v>3362</v>
      </c>
      <c r="D1295" s="1">
        <v>13.4</v>
      </c>
      <c r="E1295" s="1">
        <v>6.31</v>
      </c>
      <c r="F1295" s="1">
        <v>4.84</v>
      </c>
      <c r="G1295" s="1">
        <v>3.94</v>
      </c>
      <c r="H1295" s="1">
        <v>3.43</v>
      </c>
      <c r="I1295" s="1">
        <v>4.8099999999999996</v>
      </c>
      <c r="J1295" s="1">
        <v>8.81</v>
      </c>
      <c r="K1295" s="1">
        <v>16.190000000000001</v>
      </c>
    </row>
    <row r="1296" spans="1:11" ht="19" x14ac:dyDescent="0.2">
      <c r="A1296" s="3" t="s">
        <v>936</v>
      </c>
      <c r="B1296">
        <v>1295</v>
      </c>
      <c r="C1296" t="s">
        <v>3363</v>
      </c>
      <c r="D1296" s="1">
        <v>21.89</v>
      </c>
      <c r="E1296" s="1">
        <v>13.53</v>
      </c>
      <c r="F1296" s="1">
        <v>12.96</v>
      </c>
      <c r="G1296" s="1">
        <v>11.82</v>
      </c>
      <c r="H1296" s="1">
        <v>6.86</v>
      </c>
      <c r="I1296" s="1">
        <v>10.38</v>
      </c>
      <c r="J1296" s="1">
        <v>20.56</v>
      </c>
      <c r="K1296" s="1">
        <v>26.81</v>
      </c>
    </row>
    <row r="1297" spans="1:11" ht="19" x14ac:dyDescent="0.2">
      <c r="A1297" s="3" t="s">
        <v>937</v>
      </c>
      <c r="B1297">
        <v>1296</v>
      </c>
      <c r="C1297" t="s">
        <v>3364</v>
      </c>
      <c r="D1297" s="1">
        <v>11.95</v>
      </c>
      <c r="E1297" s="1">
        <v>13.99</v>
      </c>
      <c r="F1297" s="1">
        <v>10.41</v>
      </c>
      <c r="G1297" s="1">
        <v>12.1</v>
      </c>
      <c r="H1297" s="1">
        <v>5.77</v>
      </c>
      <c r="I1297" s="1">
        <v>7.95</v>
      </c>
      <c r="J1297" s="1">
        <v>18.07</v>
      </c>
      <c r="K1297" s="1">
        <v>16.63</v>
      </c>
    </row>
    <row r="1298" spans="1:11" ht="19" x14ac:dyDescent="0.2">
      <c r="A1298" s="3" t="s">
        <v>938</v>
      </c>
      <c r="B1298">
        <v>1297</v>
      </c>
      <c r="C1298" t="s">
        <v>3365</v>
      </c>
      <c r="D1298" s="1">
        <v>8.8699999999999992</v>
      </c>
      <c r="E1298" s="1">
        <v>8.56</v>
      </c>
      <c r="F1298" s="1">
        <v>7.97</v>
      </c>
      <c r="G1298" s="1">
        <v>7.09</v>
      </c>
      <c r="H1298" s="1">
        <v>4.05</v>
      </c>
      <c r="I1298" s="1">
        <v>5.12</v>
      </c>
      <c r="J1298" s="1">
        <v>9.98</v>
      </c>
      <c r="K1298" s="1">
        <v>11.16</v>
      </c>
    </row>
    <row r="1299" spans="1:11" ht="19" x14ac:dyDescent="0.2">
      <c r="A1299" s="3" t="s">
        <v>0</v>
      </c>
      <c r="B1299">
        <v>1298</v>
      </c>
      <c r="C1299" t="s">
        <v>3366</v>
      </c>
      <c r="D1299" s="1">
        <v>46.68</v>
      </c>
      <c r="E1299" s="1">
        <v>12.89</v>
      </c>
      <c r="F1299" s="1">
        <v>9.93</v>
      </c>
      <c r="G1299" s="1">
        <v>4.38</v>
      </c>
      <c r="H1299" s="1">
        <v>6.08</v>
      </c>
      <c r="I1299" s="1">
        <v>2.87</v>
      </c>
      <c r="J1299" s="1">
        <v>7.99</v>
      </c>
      <c r="K1299" s="1">
        <v>18.649999999999999</v>
      </c>
    </row>
    <row r="1300" spans="1:11" ht="19" x14ac:dyDescent="0.2">
      <c r="A1300" s="3" t="s">
        <v>939</v>
      </c>
      <c r="B1300">
        <v>1299</v>
      </c>
      <c r="C1300" t="s">
        <v>3367</v>
      </c>
      <c r="D1300" s="1">
        <v>54.45</v>
      </c>
      <c r="E1300" s="1">
        <v>9.1199999999999992</v>
      </c>
      <c r="F1300" s="1">
        <v>8.2200000000000006</v>
      </c>
      <c r="G1300" s="1">
        <v>3.99</v>
      </c>
      <c r="H1300" s="1">
        <v>6.77</v>
      </c>
      <c r="I1300" s="1">
        <v>7.18</v>
      </c>
      <c r="J1300" s="1">
        <v>13.46</v>
      </c>
      <c r="K1300" s="1">
        <v>20.37</v>
      </c>
    </row>
    <row r="1301" spans="1:11" ht="19" x14ac:dyDescent="0.2">
      <c r="A1301" s="3" t="s">
        <v>940</v>
      </c>
      <c r="B1301">
        <v>1300</v>
      </c>
      <c r="C1301" t="s">
        <v>3368</v>
      </c>
      <c r="D1301" s="1">
        <v>2.5</v>
      </c>
      <c r="E1301" s="1">
        <v>1.92</v>
      </c>
      <c r="F1301" s="1">
        <v>1.66</v>
      </c>
      <c r="G1301" s="1">
        <v>1.54</v>
      </c>
      <c r="H1301" s="1">
        <v>0.5</v>
      </c>
      <c r="I1301" s="1">
        <v>0.23</v>
      </c>
      <c r="J1301" s="1">
        <v>0.28000000000000003</v>
      </c>
      <c r="K1301" s="1">
        <v>0.4</v>
      </c>
    </row>
    <row r="1302" spans="1:11" ht="19" x14ac:dyDescent="0.2">
      <c r="A1302" s="3" t="s">
        <v>941</v>
      </c>
      <c r="B1302">
        <v>1301</v>
      </c>
      <c r="C1302" t="s">
        <v>3369</v>
      </c>
      <c r="D1302" s="1">
        <v>15.33</v>
      </c>
      <c r="E1302" s="1">
        <v>11.26</v>
      </c>
      <c r="F1302" s="1">
        <v>10.67</v>
      </c>
      <c r="G1302" s="1">
        <v>8.89</v>
      </c>
      <c r="H1302" s="1">
        <v>2.2200000000000002</v>
      </c>
      <c r="I1302" s="1">
        <v>3.63</v>
      </c>
      <c r="J1302" s="1">
        <v>2.86</v>
      </c>
      <c r="K1302" s="1">
        <v>2.25</v>
      </c>
    </row>
    <row r="1303" spans="1:11" ht="19" x14ac:dyDescent="0.2">
      <c r="A1303" s="3" t="s">
        <v>942</v>
      </c>
      <c r="B1303">
        <v>1302</v>
      </c>
      <c r="C1303" t="s">
        <v>3370</v>
      </c>
      <c r="D1303" s="1">
        <v>48.14</v>
      </c>
      <c r="E1303" s="1">
        <v>68.66</v>
      </c>
      <c r="F1303" s="1">
        <v>52.48</v>
      </c>
      <c r="G1303" s="1">
        <v>55.15</v>
      </c>
      <c r="H1303" s="1">
        <v>29.98</v>
      </c>
      <c r="I1303" s="1">
        <v>45.9</v>
      </c>
      <c r="J1303" s="1">
        <v>35.11</v>
      </c>
      <c r="K1303" s="1">
        <v>42.61</v>
      </c>
    </row>
    <row r="1304" spans="1:11" ht="19" x14ac:dyDescent="0.2">
      <c r="A1304" s="3" t="s">
        <v>943</v>
      </c>
      <c r="B1304">
        <v>1303</v>
      </c>
      <c r="C1304" t="s">
        <v>3371</v>
      </c>
      <c r="D1304" s="1">
        <v>462.13</v>
      </c>
      <c r="E1304" s="1">
        <v>208.84</v>
      </c>
      <c r="F1304" s="1">
        <v>222.4</v>
      </c>
      <c r="G1304" s="1">
        <v>107.13</v>
      </c>
      <c r="H1304" s="1">
        <v>1041.5899999999999</v>
      </c>
      <c r="I1304" s="1">
        <v>2102.4299999999998</v>
      </c>
      <c r="J1304" s="1">
        <v>1225.47</v>
      </c>
      <c r="K1304" s="1">
        <v>1914.29</v>
      </c>
    </row>
    <row r="1305" spans="1:11" ht="19" x14ac:dyDescent="0.2">
      <c r="A1305" s="3" t="s">
        <v>0</v>
      </c>
      <c r="B1305">
        <v>1304</v>
      </c>
      <c r="C1305" t="s">
        <v>3372</v>
      </c>
      <c r="D1305" s="1">
        <v>0.4</v>
      </c>
      <c r="E1305" s="1">
        <v>0.17</v>
      </c>
      <c r="F1305" s="1">
        <v>0</v>
      </c>
      <c r="G1305" s="1">
        <v>0.38</v>
      </c>
      <c r="H1305" s="1">
        <v>0.56000000000000005</v>
      </c>
      <c r="I1305" s="1">
        <v>0.57999999999999996</v>
      </c>
      <c r="J1305" s="1">
        <v>1.23</v>
      </c>
      <c r="K1305" s="1">
        <v>0.57999999999999996</v>
      </c>
    </row>
    <row r="1306" spans="1:11" ht="19" x14ac:dyDescent="0.2">
      <c r="A1306" s="3" t="s">
        <v>944</v>
      </c>
      <c r="B1306">
        <v>1305</v>
      </c>
      <c r="C1306" t="s">
        <v>3373</v>
      </c>
      <c r="D1306" s="1">
        <v>0.28999999999999998</v>
      </c>
      <c r="E1306" s="1">
        <v>0.75</v>
      </c>
      <c r="F1306" s="1">
        <v>0.2</v>
      </c>
      <c r="G1306" s="1">
        <v>0.24</v>
      </c>
      <c r="H1306" s="1">
        <v>0.27</v>
      </c>
      <c r="I1306" s="1">
        <v>0.27</v>
      </c>
      <c r="J1306" s="1">
        <v>0.27</v>
      </c>
      <c r="K1306" s="1">
        <v>0.15</v>
      </c>
    </row>
    <row r="1307" spans="1:11" ht="19" x14ac:dyDescent="0.2">
      <c r="A1307" s="3" t="s">
        <v>429</v>
      </c>
      <c r="B1307">
        <v>1306</v>
      </c>
      <c r="C1307" t="s">
        <v>3374</v>
      </c>
      <c r="D1307" s="1">
        <v>13.25</v>
      </c>
      <c r="E1307" s="1">
        <v>18.75</v>
      </c>
      <c r="F1307" s="1">
        <v>14.93</v>
      </c>
      <c r="G1307" s="1">
        <v>17.66</v>
      </c>
      <c r="H1307" s="1">
        <v>2.74</v>
      </c>
      <c r="I1307" s="1">
        <v>4.72</v>
      </c>
      <c r="J1307" s="1">
        <v>5.73</v>
      </c>
      <c r="K1307" s="1">
        <v>9.42</v>
      </c>
    </row>
    <row r="1308" spans="1:11" ht="19" x14ac:dyDescent="0.2">
      <c r="A1308" s="3" t="s">
        <v>945</v>
      </c>
      <c r="B1308">
        <v>1307</v>
      </c>
      <c r="C1308" t="s">
        <v>3375</v>
      </c>
      <c r="D1308" s="1">
        <v>21.65</v>
      </c>
      <c r="E1308" s="1">
        <v>11.49</v>
      </c>
      <c r="F1308" s="1">
        <v>9.83</v>
      </c>
      <c r="G1308" s="1">
        <v>9.5</v>
      </c>
      <c r="H1308" s="1">
        <v>17.809999999999999</v>
      </c>
      <c r="I1308" s="1">
        <v>19.25</v>
      </c>
      <c r="J1308" s="1">
        <v>30.06</v>
      </c>
      <c r="K1308" s="1">
        <v>48.46</v>
      </c>
    </row>
    <row r="1309" spans="1:11" ht="19" x14ac:dyDescent="0.2">
      <c r="A1309" s="3" t="s">
        <v>946</v>
      </c>
      <c r="B1309">
        <v>1308</v>
      </c>
      <c r="C1309" t="s">
        <v>3376</v>
      </c>
      <c r="D1309" s="1">
        <v>17.649999999999999</v>
      </c>
      <c r="E1309" s="1">
        <v>12.88</v>
      </c>
      <c r="F1309" s="1">
        <v>10.64</v>
      </c>
      <c r="G1309" s="1">
        <v>12.29</v>
      </c>
      <c r="H1309" s="1">
        <v>1.85</v>
      </c>
      <c r="I1309" s="1">
        <v>2.2999999999999998</v>
      </c>
      <c r="J1309" s="1">
        <v>3.7</v>
      </c>
      <c r="K1309" s="1">
        <v>9.86</v>
      </c>
    </row>
    <row r="1310" spans="1:11" ht="19" x14ac:dyDescent="0.2">
      <c r="A1310" s="3" t="s">
        <v>947</v>
      </c>
      <c r="B1310">
        <v>1309</v>
      </c>
      <c r="C1310" t="s">
        <v>3377</v>
      </c>
      <c r="D1310" s="1">
        <v>12.9</v>
      </c>
      <c r="E1310" s="1">
        <v>27.02</v>
      </c>
      <c r="F1310" s="1">
        <v>12.59</v>
      </c>
      <c r="G1310" s="1">
        <v>27.14</v>
      </c>
      <c r="H1310" s="1">
        <v>3.96</v>
      </c>
      <c r="I1310" s="1">
        <v>4.82</v>
      </c>
      <c r="J1310" s="1">
        <v>6.85</v>
      </c>
      <c r="K1310" s="1">
        <v>11.08</v>
      </c>
    </row>
    <row r="1311" spans="1:11" ht="19" x14ac:dyDescent="0.2">
      <c r="A1311" s="3" t="s">
        <v>948</v>
      </c>
      <c r="B1311">
        <v>1310</v>
      </c>
      <c r="C1311" t="s">
        <v>3378</v>
      </c>
      <c r="D1311" s="1">
        <v>6.72</v>
      </c>
      <c r="E1311" s="1">
        <v>6.2</v>
      </c>
      <c r="F1311" s="1">
        <v>4.91</v>
      </c>
      <c r="G1311" s="1">
        <v>5.96</v>
      </c>
      <c r="H1311" s="1">
        <v>1.1100000000000001</v>
      </c>
      <c r="I1311" s="1">
        <v>2.87</v>
      </c>
      <c r="J1311" s="1">
        <v>4.3499999999999996</v>
      </c>
      <c r="K1311" s="1">
        <v>7.71</v>
      </c>
    </row>
    <row r="1312" spans="1:11" ht="19" x14ac:dyDescent="0.2">
      <c r="A1312" s="3" t="s">
        <v>0</v>
      </c>
      <c r="B1312">
        <v>1311</v>
      </c>
      <c r="C1312" t="s">
        <v>3379</v>
      </c>
      <c r="D1312" s="1">
        <v>11.61</v>
      </c>
      <c r="E1312" s="1">
        <v>7.92</v>
      </c>
      <c r="F1312" s="1">
        <v>7.24</v>
      </c>
      <c r="G1312" s="1">
        <v>7.6</v>
      </c>
      <c r="H1312" s="1">
        <v>3.34</v>
      </c>
      <c r="I1312" s="1">
        <v>4.62</v>
      </c>
      <c r="J1312" s="1">
        <v>7.65</v>
      </c>
      <c r="K1312" s="1">
        <v>15.6</v>
      </c>
    </row>
    <row r="1313" spans="1:11" ht="19" x14ac:dyDescent="0.2">
      <c r="A1313" s="3" t="s">
        <v>949</v>
      </c>
      <c r="B1313">
        <v>1312</v>
      </c>
      <c r="C1313" t="s">
        <v>3380</v>
      </c>
      <c r="D1313" s="1">
        <v>36.39</v>
      </c>
      <c r="E1313" s="1">
        <v>32.79</v>
      </c>
      <c r="F1313" s="1">
        <v>28.73</v>
      </c>
      <c r="G1313" s="1">
        <v>30.14</v>
      </c>
      <c r="H1313" s="1">
        <v>13.91</v>
      </c>
      <c r="I1313" s="1">
        <v>19.43</v>
      </c>
      <c r="J1313" s="1">
        <v>30.87</v>
      </c>
      <c r="K1313" s="1">
        <v>42.73</v>
      </c>
    </row>
    <row r="1314" spans="1:11" ht="19" x14ac:dyDescent="0.2">
      <c r="A1314" s="3" t="s">
        <v>950</v>
      </c>
      <c r="B1314">
        <v>1313</v>
      </c>
      <c r="C1314" t="s">
        <v>3381</v>
      </c>
      <c r="D1314" s="1">
        <v>6</v>
      </c>
      <c r="E1314" s="1">
        <v>9.2200000000000006</v>
      </c>
      <c r="F1314" s="1">
        <v>6.75</v>
      </c>
      <c r="G1314" s="1">
        <v>8.19</v>
      </c>
      <c r="H1314" s="1">
        <v>3.84</v>
      </c>
      <c r="I1314" s="1">
        <v>5.45</v>
      </c>
      <c r="J1314" s="1">
        <v>13.05</v>
      </c>
      <c r="K1314" s="1">
        <v>23.38</v>
      </c>
    </row>
    <row r="1315" spans="1:11" ht="19" x14ac:dyDescent="0.2">
      <c r="A1315" s="3" t="s">
        <v>0</v>
      </c>
      <c r="B1315">
        <v>1314</v>
      </c>
      <c r="C1315" t="s">
        <v>3382</v>
      </c>
      <c r="D1315" s="1">
        <v>48.13</v>
      </c>
      <c r="E1315" s="1">
        <v>43.82</v>
      </c>
      <c r="F1315" s="1">
        <v>21.67</v>
      </c>
      <c r="G1315" s="1">
        <v>36.79</v>
      </c>
      <c r="H1315" s="1">
        <v>27.71</v>
      </c>
      <c r="I1315" s="1">
        <v>25.47</v>
      </c>
      <c r="J1315" s="1">
        <v>20.65</v>
      </c>
      <c r="K1315" s="1">
        <v>48.11</v>
      </c>
    </row>
    <row r="1316" spans="1:11" ht="19" x14ac:dyDescent="0.2">
      <c r="A1316" s="3" t="s">
        <v>0</v>
      </c>
      <c r="B1316">
        <v>1315</v>
      </c>
      <c r="C1316" t="s">
        <v>3383</v>
      </c>
      <c r="D1316" s="1">
        <v>12.98</v>
      </c>
      <c r="E1316" s="1">
        <v>10.36</v>
      </c>
      <c r="F1316" s="1">
        <v>4.87</v>
      </c>
      <c r="G1316" s="1">
        <v>7.68</v>
      </c>
      <c r="H1316" s="1">
        <v>3.28</v>
      </c>
      <c r="I1316" s="1">
        <v>2.5499999999999998</v>
      </c>
      <c r="J1316" s="1">
        <v>3.37</v>
      </c>
      <c r="K1316" s="1">
        <v>9.8000000000000007</v>
      </c>
    </row>
    <row r="1317" spans="1:11" ht="19" x14ac:dyDescent="0.2">
      <c r="A1317" s="3" t="s">
        <v>0</v>
      </c>
      <c r="B1317">
        <v>1316</v>
      </c>
      <c r="C1317" t="s">
        <v>3384</v>
      </c>
      <c r="D1317" s="1">
        <v>8.3800000000000008</v>
      </c>
      <c r="E1317" s="1">
        <v>9.77</v>
      </c>
      <c r="F1317" s="1">
        <v>3.3</v>
      </c>
      <c r="G1317" s="1">
        <v>9.25</v>
      </c>
      <c r="H1317" s="1">
        <v>0.82</v>
      </c>
      <c r="I1317" s="1">
        <v>2.06</v>
      </c>
      <c r="J1317" s="1">
        <v>0.68</v>
      </c>
      <c r="K1317" s="1">
        <v>3.23</v>
      </c>
    </row>
    <row r="1318" spans="1:11" ht="19" x14ac:dyDescent="0.2">
      <c r="A1318" s="3" t="s">
        <v>951</v>
      </c>
      <c r="B1318">
        <v>1317</v>
      </c>
      <c r="C1318" t="s">
        <v>3385</v>
      </c>
      <c r="D1318" s="1">
        <v>24.58</v>
      </c>
      <c r="E1318" s="1">
        <v>21.21</v>
      </c>
      <c r="F1318" s="1">
        <v>17.54</v>
      </c>
      <c r="G1318" s="1">
        <v>18.05</v>
      </c>
      <c r="H1318" s="1">
        <v>6.1</v>
      </c>
      <c r="I1318" s="1">
        <v>7.16</v>
      </c>
      <c r="J1318" s="1">
        <v>12.68</v>
      </c>
      <c r="K1318" s="1">
        <v>23.98</v>
      </c>
    </row>
    <row r="1319" spans="1:11" ht="19" x14ac:dyDescent="0.2">
      <c r="A1319" s="3" t="s">
        <v>0</v>
      </c>
      <c r="B1319">
        <v>1318</v>
      </c>
      <c r="C1319" t="s">
        <v>3386</v>
      </c>
      <c r="D1319" s="1">
        <v>23.79</v>
      </c>
      <c r="E1319" s="1">
        <v>31.84</v>
      </c>
      <c r="F1319" s="1">
        <v>20.89</v>
      </c>
      <c r="G1319" s="1">
        <v>24.51</v>
      </c>
      <c r="H1319" s="1">
        <v>7.4</v>
      </c>
      <c r="I1319" s="1">
        <v>7.72</v>
      </c>
      <c r="J1319" s="1">
        <v>12.4</v>
      </c>
      <c r="K1319" s="1">
        <v>19.54</v>
      </c>
    </row>
    <row r="1320" spans="1:11" ht="19" x14ac:dyDescent="0.2">
      <c r="A1320" s="3" t="s">
        <v>952</v>
      </c>
      <c r="B1320">
        <v>1319</v>
      </c>
      <c r="D1320" s="1">
        <v>26.53</v>
      </c>
      <c r="E1320" s="1">
        <v>27.75</v>
      </c>
      <c r="F1320" s="1">
        <v>19.45</v>
      </c>
      <c r="G1320" s="1">
        <v>28.18</v>
      </c>
      <c r="H1320" s="1">
        <v>6.99</v>
      </c>
      <c r="I1320" s="1">
        <v>7.87</v>
      </c>
      <c r="J1320" s="1">
        <v>11.56</v>
      </c>
      <c r="K1320" s="1">
        <v>21.85</v>
      </c>
    </row>
    <row r="1321" spans="1:11" ht="19" x14ac:dyDescent="0.2">
      <c r="A1321" s="3" t="s">
        <v>953</v>
      </c>
      <c r="B1321">
        <v>1320</v>
      </c>
      <c r="C1321" t="s">
        <v>3387</v>
      </c>
      <c r="D1321" s="1">
        <v>28.6</v>
      </c>
      <c r="E1321" s="1">
        <v>27</v>
      </c>
      <c r="F1321" s="1">
        <v>21.52</v>
      </c>
      <c r="G1321" s="1">
        <v>22.45</v>
      </c>
      <c r="H1321" s="1">
        <v>23.05</v>
      </c>
      <c r="I1321" s="1">
        <v>46.02</v>
      </c>
      <c r="J1321" s="1">
        <v>41.01</v>
      </c>
      <c r="K1321" s="1">
        <v>121.8</v>
      </c>
    </row>
    <row r="1322" spans="1:11" ht="19" x14ac:dyDescent="0.2">
      <c r="A1322" s="3" t="s">
        <v>954</v>
      </c>
      <c r="B1322">
        <v>1321</v>
      </c>
      <c r="C1322" t="s">
        <v>3388</v>
      </c>
      <c r="D1322" s="1">
        <v>3.31</v>
      </c>
      <c r="E1322" s="1">
        <v>7.79</v>
      </c>
      <c r="F1322" s="1">
        <v>4.28</v>
      </c>
      <c r="G1322" s="1">
        <v>5.88</v>
      </c>
      <c r="H1322" s="1">
        <v>4.0599999999999996</v>
      </c>
      <c r="I1322" s="1">
        <v>6.51</v>
      </c>
      <c r="J1322" s="1">
        <v>12.58</v>
      </c>
      <c r="K1322" s="1">
        <v>33.19</v>
      </c>
    </row>
    <row r="1323" spans="1:11" ht="19" x14ac:dyDescent="0.2">
      <c r="A1323" s="3" t="s">
        <v>955</v>
      </c>
      <c r="B1323">
        <v>1322</v>
      </c>
      <c r="C1323" t="s">
        <v>3389</v>
      </c>
      <c r="D1323" s="1">
        <v>3.89</v>
      </c>
      <c r="E1323" s="1">
        <v>7.71</v>
      </c>
      <c r="F1323" s="1">
        <v>3.19</v>
      </c>
      <c r="G1323" s="1">
        <v>3.86</v>
      </c>
      <c r="H1323" s="1">
        <v>3.59</v>
      </c>
      <c r="I1323" s="1">
        <v>4.93</v>
      </c>
      <c r="J1323" s="1">
        <v>11.81</v>
      </c>
      <c r="K1323" s="1">
        <v>48.41</v>
      </c>
    </row>
    <row r="1324" spans="1:11" ht="19" x14ac:dyDescent="0.2">
      <c r="A1324" s="3" t="s">
        <v>956</v>
      </c>
      <c r="B1324">
        <v>1323</v>
      </c>
      <c r="C1324" t="s">
        <v>3390</v>
      </c>
      <c r="D1324" s="1">
        <v>4.63</v>
      </c>
      <c r="E1324" s="1">
        <v>5.29</v>
      </c>
      <c r="F1324" s="1">
        <v>3.06</v>
      </c>
      <c r="G1324" s="1">
        <v>3.46</v>
      </c>
      <c r="H1324" s="1">
        <v>3.59</v>
      </c>
      <c r="I1324" s="1">
        <v>7.39</v>
      </c>
      <c r="J1324" s="1">
        <v>15.18</v>
      </c>
      <c r="K1324" s="1">
        <v>31.78</v>
      </c>
    </row>
    <row r="1325" spans="1:11" ht="19" x14ac:dyDescent="0.2">
      <c r="A1325" s="3" t="s">
        <v>957</v>
      </c>
      <c r="B1325">
        <v>1324</v>
      </c>
      <c r="D1325" s="1">
        <v>2.46</v>
      </c>
      <c r="E1325" s="1">
        <v>1.83</v>
      </c>
      <c r="F1325" s="1">
        <v>0</v>
      </c>
      <c r="G1325" s="1">
        <v>2.06</v>
      </c>
      <c r="H1325" s="1">
        <v>1.34</v>
      </c>
      <c r="I1325" s="1">
        <v>0</v>
      </c>
      <c r="J1325" s="1">
        <v>0</v>
      </c>
      <c r="K1325" s="1">
        <v>0</v>
      </c>
    </row>
    <row r="1326" spans="1:11" ht="19" x14ac:dyDescent="0.2">
      <c r="A1326" s="3" t="s">
        <v>958</v>
      </c>
      <c r="B1326">
        <v>1325</v>
      </c>
      <c r="C1326" t="s">
        <v>3391</v>
      </c>
      <c r="D1326" s="1">
        <v>306.66000000000003</v>
      </c>
      <c r="E1326" s="1">
        <v>152.29</v>
      </c>
      <c r="F1326" s="1">
        <v>171.28</v>
      </c>
      <c r="G1326" s="1">
        <v>101.41</v>
      </c>
      <c r="H1326" s="1">
        <v>73.69</v>
      </c>
      <c r="I1326" s="1">
        <v>57.43</v>
      </c>
      <c r="J1326" s="1">
        <v>152.79</v>
      </c>
      <c r="K1326" s="1">
        <v>176.09</v>
      </c>
    </row>
    <row r="1327" spans="1:11" ht="19" x14ac:dyDescent="0.2">
      <c r="A1327" s="3" t="s">
        <v>959</v>
      </c>
      <c r="B1327">
        <v>1326</v>
      </c>
      <c r="C1327" t="s">
        <v>3392</v>
      </c>
      <c r="D1327" s="1">
        <v>209.87</v>
      </c>
      <c r="E1327" s="1">
        <v>79.349999999999994</v>
      </c>
      <c r="F1327" s="1">
        <v>114.69</v>
      </c>
      <c r="G1327" s="1">
        <v>53.58</v>
      </c>
      <c r="H1327" s="1">
        <v>44.97</v>
      </c>
      <c r="I1327" s="1">
        <v>35.799999999999997</v>
      </c>
      <c r="J1327" s="1">
        <v>109.81</v>
      </c>
      <c r="K1327" s="1">
        <v>78.319999999999993</v>
      </c>
    </row>
    <row r="1328" spans="1:11" ht="19" x14ac:dyDescent="0.2">
      <c r="A1328" s="3" t="s">
        <v>960</v>
      </c>
      <c r="B1328">
        <v>1327</v>
      </c>
      <c r="C1328" t="s">
        <v>3393</v>
      </c>
      <c r="D1328" s="1">
        <v>142.54</v>
      </c>
      <c r="E1328" s="1">
        <v>29.33</v>
      </c>
      <c r="F1328" s="1">
        <v>44.92</v>
      </c>
      <c r="G1328" s="1">
        <v>20.170000000000002</v>
      </c>
      <c r="H1328" s="1">
        <v>24.74</v>
      </c>
      <c r="I1328" s="1">
        <v>20.98</v>
      </c>
      <c r="J1328" s="1">
        <v>59.34</v>
      </c>
      <c r="K1328" s="1">
        <v>57.07</v>
      </c>
    </row>
    <row r="1329" spans="1:11" ht="19" x14ac:dyDescent="0.2">
      <c r="A1329" s="3" t="s">
        <v>961</v>
      </c>
      <c r="B1329">
        <v>1328</v>
      </c>
      <c r="D1329" s="1">
        <v>10.029999999999999</v>
      </c>
      <c r="E1329" s="1">
        <v>1.62</v>
      </c>
      <c r="F1329" s="1">
        <v>0.9</v>
      </c>
      <c r="G1329" s="1">
        <v>1.0900000000000001</v>
      </c>
      <c r="H1329" s="1">
        <v>0.95</v>
      </c>
      <c r="I1329" s="1">
        <v>1.0900000000000001</v>
      </c>
      <c r="J1329" s="1">
        <v>1</v>
      </c>
      <c r="K1329" s="1">
        <v>4.09</v>
      </c>
    </row>
    <row r="1330" spans="1:11" ht="19" x14ac:dyDescent="0.2">
      <c r="A1330" s="3" t="s">
        <v>962</v>
      </c>
      <c r="B1330">
        <v>1329</v>
      </c>
      <c r="C1330" t="s">
        <v>3394</v>
      </c>
      <c r="D1330" s="1">
        <v>8.9600000000000009</v>
      </c>
      <c r="E1330" s="1">
        <v>14.83</v>
      </c>
      <c r="F1330" s="1">
        <v>7.53</v>
      </c>
      <c r="G1330" s="1">
        <v>11.98</v>
      </c>
      <c r="H1330" s="1">
        <v>1.1200000000000001</v>
      </c>
      <c r="I1330" s="1">
        <v>1.74</v>
      </c>
      <c r="J1330" s="1">
        <v>2.5299999999999998</v>
      </c>
      <c r="K1330" s="1">
        <v>3.68</v>
      </c>
    </row>
    <row r="1331" spans="1:11" ht="19" x14ac:dyDescent="0.2">
      <c r="A1331" s="3" t="s">
        <v>963</v>
      </c>
      <c r="B1331">
        <v>1330</v>
      </c>
      <c r="C1331" t="s">
        <v>3395</v>
      </c>
      <c r="D1331" s="1">
        <v>12.24</v>
      </c>
      <c r="E1331" s="1">
        <v>13.92</v>
      </c>
      <c r="F1331" s="1">
        <v>9.4</v>
      </c>
      <c r="G1331" s="1">
        <v>9.84</v>
      </c>
      <c r="H1331" s="1">
        <v>1.27</v>
      </c>
      <c r="I1331" s="1">
        <v>1.85</v>
      </c>
      <c r="J1331" s="1">
        <v>2.72</v>
      </c>
      <c r="K1331" s="1">
        <v>5.7</v>
      </c>
    </row>
    <row r="1332" spans="1:11" ht="19" x14ac:dyDescent="0.2">
      <c r="A1332" s="3" t="s">
        <v>964</v>
      </c>
      <c r="B1332">
        <v>1331</v>
      </c>
      <c r="C1332" t="s">
        <v>3396</v>
      </c>
      <c r="D1332" s="1">
        <v>146.52000000000001</v>
      </c>
      <c r="E1332" s="1">
        <v>113.22</v>
      </c>
      <c r="F1332" s="1">
        <v>76.59</v>
      </c>
      <c r="G1332" s="1">
        <v>64.55</v>
      </c>
      <c r="H1332" s="1">
        <v>15.36</v>
      </c>
      <c r="I1332" s="1">
        <v>18.739999999999998</v>
      </c>
      <c r="J1332" s="1">
        <v>29.4</v>
      </c>
      <c r="K1332" s="1">
        <v>32.840000000000003</v>
      </c>
    </row>
    <row r="1333" spans="1:11" ht="19" x14ac:dyDescent="0.2">
      <c r="A1333" s="3" t="s">
        <v>965</v>
      </c>
      <c r="B1333">
        <v>1332</v>
      </c>
      <c r="D1333" s="1">
        <v>4.8499999999999996</v>
      </c>
      <c r="E1333" s="1">
        <v>0</v>
      </c>
      <c r="F1333" s="1">
        <v>3.34</v>
      </c>
      <c r="G1333" s="1">
        <v>0</v>
      </c>
      <c r="H1333" s="1">
        <v>1.32</v>
      </c>
      <c r="I1333" s="1">
        <v>0</v>
      </c>
      <c r="J1333" s="1">
        <v>3.7</v>
      </c>
      <c r="K1333" s="1">
        <v>0</v>
      </c>
    </row>
    <row r="1334" spans="1:11" ht="19" x14ac:dyDescent="0.2">
      <c r="A1334" s="3" t="s">
        <v>966</v>
      </c>
      <c r="B1334">
        <v>1333</v>
      </c>
      <c r="C1334" t="s">
        <v>3397</v>
      </c>
      <c r="D1334" s="1">
        <v>11</v>
      </c>
      <c r="E1334" s="1">
        <v>6.53</v>
      </c>
      <c r="F1334" s="1">
        <v>3.15</v>
      </c>
      <c r="G1334" s="1">
        <v>2.2599999999999998</v>
      </c>
      <c r="H1334" s="1">
        <v>35.81</v>
      </c>
      <c r="I1334" s="1">
        <v>37.43</v>
      </c>
      <c r="J1334" s="1">
        <v>63.06</v>
      </c>
      <c r="K1334" s="1">
        <v>49.49</v>
      </c>
    </row>
    <row r="1335" spans="1:11" ht="19" x14ac:dyDescent="0.2">
      <c r="A1335" s="3" t="s">
        <v>967</v>
      </c>
      <c r="B1335">
        <v>1334</v>
      </c>
      <c r="D1335" s="1">
        <v>13.83</v>
      </c>
      <c r="E1335" s="1">
        <v>7.9</v>
      </c>
      <c r="F1335" s="1">
        <v>5.86</v>
      </c>
      <c r="G1335" s="1">
        <v>5.33</v>
      </c>
      <c r="H1335" s="1">
        <v>2.3199999999999998</v>
      </c>
      <c r="I1335" s="1">
        <v>0</v>
      </c>
      <c r="J1335" s="1">
        <v>3.24</v>
      </c>
      <c r="K1335" s="1">
        <v>4.5999999999999996</v>
      </c>
    </row>
    <row r="1336" spans="1:11" ht="19" x14ac:dyDescent="0.2">
      <c r="A1336" s="3" t="s">
        <v>968</v>
      </c>
      <c r="B1336">
        <v>1335</v>
      </c>
      <c r="C1336" t="s">
        <v>3398</v>
      </c>
      <c r="D1336" s="1">
        <v>37.03</v>
      </c>
      <c r="E1336" s="1">
        <v>11.04</v>
      </c>
      <c r="F1336" s="1">
        <v>12.22</v>
      </c>
      <c r="G1336" s="1">
        <v>8.6</v>
      </c>
      <c r="H1336" s="1">
        <v>8.27</v>
      </c>
      <c r="I1336" s="1">
        <v>7.89</v>
      </c>
      <c r="J1336" s="1">
        <v>5.01</v>
      </c>
      <c r="K1336" s="1">
        <v>6.18</v>
      </c>
    </row>
    <row r="1337" spans="1:11" ht="19" x14ac:dyDescent="0.2">
      <c r="A1337" s="3" t="s">
        <v>969</v>
      </c>
      <c r="B1337">
        <v>1336</v>
      </c>
      <c r="D1337" s="1">
        <v>12.76</v>
      </c>
      <c r="E1337" s="1">
        <v>1.65</v>
      </c>
      <c r="F1337" s="1">
        <v>3.06</v>
      </c>
      <c r="G1337" s="1">
        <v>2.78</v>
      </c>
      <c r="H1337" s="1">
        <v>1.82</v>
      </c>
      <c r="I1337" s="1">
        <v>3.48</v>
      </c>
      <c r="J1337" s="1">
        <v>3.38</v>
      </c>
      <c r="K1337" s="1">
        <v>3.2</v>
      </c>
    </row>
    <row r="1338" spans="1:11" ht="19" x14ac:dyDescent="0.2">
      <c r="A1338" s="3" t="s">
        <v>970</v>
      </c>
      <c r="B1338">
        <v>1337</v>
      </c>
      <c r="D1338" s="1">
        <v>12.76</v>
      </c>
      <c r="E1338" s="1">
        <v>1.65</v>
      </c>
      <c r="F1338" s="1">
        <v>3.06</v>
      </c>
      <c r="G1338" s="1">
        <v>2.78</v>
      </c>
      <c r="H1338" s="1">
        <v>1.82</v>
      </c>
      <c r="I1338" s="1">
        <v>3.48</v>
      </c>
      <c r="J1338" s="1">
        <v>3.38</v>
      </c>
      <c r="K1338" s="1">
        <v>3.2</v>
      </c>
    </row>
    <row r="1339" spans="1:11" ht="19" x14ac:dyDescent="0.2">
      <c r="A1339" s="3" t="s">
        <v>971</v>
      </c>
      <c r="B1339">
        <v>1338</v>
      </c>
      <c r="C1339" t="s">
        <v>3399</v>
      </c>
      <c r="D1339" s="1">
        <v>13.2</v>
      </c>
      <c r="E1339" s="1">
        <v>4.25</v>
      </c>
      <c r="F1339" s="1">
        <v>3.23</v>
      </c>
      <c r="G1339" s="1">
        <v>1.59</v>
      </c>
      <c r="H1339" s="1">
        <v>1.52</v>
      </c>
      <c r="I1339" s="1">
        <v>3.58</v>
      </c>
      <c r="J1339" s="1">
        <v>0.78</v>
      </c>
      <c r="K1339" s="1">
        <v>0.95</v>
      </c>
    </row>
    <row r="1340" spans="1:11" ht="19" x14ac:dyDescent="0.2">
      <c r="A1340" s="3" t="s">
        <v>972</v>
      </c>
      <c r="B1340">
        <v>1339</v>
      </c>
      <c r="C1340" t="s">
        <v>3400</v>
      </c>
      <c r="D1340" s="1">
        <v>31.6</v>
      </c>
      <c r="E1340" s="1">
        <v>9.9700000000000006</v>
      </c>
      <c r="F1340" s="1">
        <v>11.44</v>
      </c>
      <c r="G1340" s="1">
        <v>9.68</v>
      </c>
      <c r="H1340" s="1">
        <v>18.010000000000002</v>
      </c>
      <c r="I1340" s="1">
        <v>20.21</v>
      </c>
      <c r="J1340" s="1">
        <v>29.3</v>
      </c>
      <c r="K1340" s="1">
        <v>26.7</v>
      </c>
    </row>
    <row r="1341" spans="1:11" ht="19" x14ac:dyDescent="0.2">
      <c r="A1341" s="3" t="s">
        <v>973</v>
      </c>
      <c r="B1341">
        <v>1340</v>
      </c>
      <c r="C1341" t="s">
        <v>3401</v>
      </c>
      <c r="D1341" s="1">
        <v>27.51</v>
      </c>
      <c r="E1341" s="1">
        <v>8.1300000000000008</v>
      </c>
      <c r="F1341" s="1">
        <v>9.6300000000000008</v>
      </c>
      <c r="G1341" s="1">
        <v>8.23</v>
      </c>
      <c r="H1341" s="1">
        <v>12.82</v>
      </c>
      <c r="I1341" s="1">
        <v>16.170000000000002</v>
      </c>
      <c r="J1341" s="1">
        <v>21.06</v>
      </c>
      <c r="K1341" s="1">
        <v>22.94</v>
      </c>
    </row>
    <row r="1342" spans="1:11" ht="19" x14ac:dyDescent="0.2">
      <c r="A1342" s="3" t="s">
        <v>974</v>
      </c>
      <c r="B1342">
        <v>1341</v>
      </c>
      <c r="C1342" t="s">
        <v>3402</v>
      </c>
      <c r="D1342" s="1">
        <v>26.82</v>
      </c>
      <c r="E1342" s="1">
        <v>12.07</v>
      </c>
      <c r="F1342" s="1">
        <v>15.4</v>
      </c>
      <c r="G1342" s="1">
        <v>12.2</v>
      </c>
      <c r="H1342" s="1">
        <v>2.0699999999999998</v>
      </c>
      <c r="I1342" s="1">
        <v>2.87</v>
      </c>
      <c r="J1342" s="1">
        <v>4.25</v>
      </c>
      <c r="K1342" s="1">
        <v>4.93</v>
      </c>
    </row>
    <row r="1343" spans="1:11" ht="19" x14ac:dyDescent="0.2">
      <c r="A1343" s="3" t="s">
        <v>975</v>
      </c>
      <c r="B1343">
        <v>1342</v>
      </c>
      <c r="C1343" t="s">
        <v>3403</v>
      </c>
      <c r="D1343" s="1">
        <v>15.98</v>
      </c>
      <c r="E1343" s="1">
        <v>8.1300000000000008</v>
      </c>
      <c r="F1343" s="1">
        <v>8.18</v>
      </c>
      <c r="G1343" s="1">
        <v>7.08</v>
      </c>
      <c r="H1343" s="1">
        <v>0.92</v>
      </c>
      <c r="I1343" s="1">
        <v>1.94</v>
      </c>
      <c r="J1343" s="1">
        <v>2.21</v>
      </c>
      <c r="K1343" s="1">
        <v>2.17</v>
      </c>
    </row>
    <row r="1344" spans="1:11" ht="19" x14ac:dyDescent="0.2">
      <c r="A1344" s="3" t="s">
        <v>976</v>
      </c>
      <c r="B1344">
        <v>1343</v>
      </c>
      <c r="C1344" t="s">
        <v>3404</v>
      </c>
      <c r="D1344" s="1">
        <v>95.4</v>
      </c>
      <c r="E1344" s="1">
        <v>154.6</v>
      </c>
      <c r="F1344" s="1">
        <v>107.55</v>
      </c>
      <c r="G1344" s="1">
        <v>132.72</v>
      </c>
      <c r="H1344" s="1">
        <v>17.89</v>
      </c>
      <c r="I1344" s="1">
        <v>24.57</v>
      </c>
      <c r="J1344" s="1">
        <v>52.7</v>
      </c>
      <c r="K1344" s="1">
        <v>109.54</v>
      </c>
    </row>
    <row r="1345" spans="1:11" ht="19" x14ac:dyDescent="0.2">
      <c r="A1345" s="3" t="s">
        <v>977</v>
      </c>
      <c r="B1345">
        <v>1344</v>
      </c>
      <c r="C1345" t="s">
        <v>3405</v>
      </c>
      <c r="D1345" s="1">
        <v>18.39</v>
      </c>
      <c r="E1345" s="1">
        <v>13.65</v>
      </c>
      <c r="F1345" s="1">
        <v>9.42</v>
      </c>
      <c r="G1345" s="1">
        <v>10.72</v>
      </c>
      <c r="H1345" s="1">
        <v>1.85</v>
      </c>
      <c r="I1345" s="1">
        <v>2.57</v>
      </c>
      <c r="J1345" s="1">
        <v>2.77</v>
      </c>
      <c r="K1345" s="1">
        <v>7.29</v>
      </c>
    </row>
    <row r="1346" spans="1:11" ht="19" x14ac:dyDescent="0.2">
      <c r="A1346" s="3" t="s">
        <v>978</v>
      </c>
      <c r="B1346">
        <v>1345</v>
      </c>
      <c r="C1346" t="s">
        <v>3406</v>
      </c>
      <c r="D1346" s="1">
        <v>20.09</v>
      </c>
      <c r="E1346" s="1">
        <v>16.38</v>
      </c>
      <c r="F1346" s="1">
        <v>6.85</v>
      </c>
      <c r="G1346" s="1">
        <v>9.67</v>
      </c>
      <c r="H1346" s="1">
        <v>1.67</v>
      </c>
      <c r="I1346" s="1">
        <v>2.12</v>
      </c>
      <c r="J1346" s="1">
        <v>3.25</v>
      </c>
      <c r="K1346" s="1">
        <v>8.11</v>
      </c>
    </row>
    <row r="1347" spans="1:11" ht="19" x14ac:dyDescent="0.2">
      <c r="A1347" s="3" t="s">
        <v>979</v>
      </c>
      <c r="B1347">
        <v>1346</v>
      </c>
      <c r="D1347" s="1">
        <v>55.32</v>
      </c>
      <c r="E1347" s="1">
        <v>46.11</v>
      </c>
      <c r="F1347" s="1">
        <v>24.07</v>
      </c>
      <c r="G1347" s="1">
        <v>40.56</v>
      </c>
      <c r="H1347" s="1">
        <v>6.35</v>
      </c>
      <c r="I1347" s="1">
        <v>8.52</v>
      </c>
      <c r="J1347" s="1">
        <v>10.36</v>
      </c>
      <c r="K1347" s="1">
        <v>13.99</v>
      </c>
    </row>
    <row r="1348" spans="1:11" ht="19" x14ac:dyDescent="0.2">
      <c r="A1348" s="3" t="s">
        <v>0</v>
      </c>
      <c r="B1348">
        <v>1347</v>
      </c>
      <c r="C1348" t="s">
        <v>3407</v>
      </c>
      <c r="D1348" s="1">
        <v>10.71</v>
      </c>
      <c r="E1348" s="1">
        <v>11.17</v>
      </c>
      <c r="F1348" s="1">
        <v>5.45</v>
      </c>
      <c r="G1348" s="1">
        <v>6.93</v>
      </c>
      <c r="H1348" s="1">
        <v>0.14000000000000001</v>
      </c>
      <c r="I1348" s="1">
        <v>0.96</v>
      </c>
      <c r="J1348" s="1">
        <v>2.14</v>
      </c>
      <c r="K1348" s="1">
        <v>3.49</v>
      </c>
    </row>
    <row r="1349" spans="1:11" ht="19" x14ac:dyDescent="0.2">
      <c r="A1349" s="3" t="s">
        <v>980</v>
      </c>
      <c r="B1349">
        <v>1348</v>
      </c>
      <c r="C1349" t="s">
        <v>3408</v>
      </c>
      <c r="D1349" s="1">
        <v>8.4600000000000009</v>
      </c>
      <c r="E1349" s="1">
        <v>5.0999999999999996</v>
      </c>
      <c r="F1349" s="1">
        <v>4.55</v>
      </c>
      <c r="G1349" s="1">
        <v>3.83</v>
      </c>
      <c r="H1349" s="1">
        <v>0.37</v>
      </c>
      <c r="I1349" s="1">
        <v>0.68</v>
      </c>
      <c r="J1349" s="1">
        <v>2.11</v>
      </c>
      <c r="K1349" s="1">
        <v>1.51</v>
      </c>
    </row>
    <row r="1350" spans="1:11" ht="19" x14ac:dyDescent="0.2">
      <c r="A1350" s="3" t="s">
        <v>981</v>
      </c>
      <c r="B1350">
        <v>1349</v>
      </c>
      <c r="C1350" t="s">
        <v>3409</v>
      </c>
      <c r="D1350" s="1">
        <v>6.86</v>
      </c>
      <c r="E1350" s="1">
        <v>5.24</v>
      </c>
      <c r="F1350" s="1">
        <v>3.78</v>
      </c>
      <c r="G1350" s="1">
        <v>5.35</v>
      </c>
      <c r="H1350" s="1">
        <v>0.43</v>
      </c>
      <c r="I1350" s="1">
        <v>0.33</v>
      </c>
      <c r="J1350" s="1">
        <v>0.5</v>
      </c>
      <c r="K1350" s="1">
        <v>1.6</v>
      </c>
    </row>
    <row r="1351" spans="1:11" ht="19" x14ac:dyDescent="0.2">
      <c r="A1351" s="3" t="s">
        <v>982</v>
      </c>
      <c r="B1351">
        <v>1350</v>
      </c>
      <c r="D1351" s="1">
        <v>8.2200000000000006</v>
      </c>
      <c r="E1351" s="1">
        <v>4.75</v>
      </c>
      <c r="F1351" s="1">
        <v>3.15</v>
      </c>
      <c r="G1351" s="1">
        <v>4.58</v>
      </c>
      <c r="H1351" s="1">
        <v>0.5</v>
      </c>
      <c r="I1351" s="1">
        <v>0</v>
      </c>
      <c r="J1351" s="1">
        <v>0</v>
      </c>
      <c r="K1351" s="1">
        <v>0</v>
      </c>
    </row>
    <row r="1352" spans="1:11" ht="19" x14ac:dyDescent="0.2">
      <c r="A1352" s="3" t="s">
        <v>983</v>
      </c>
      <c r="B1352">
        <v>1351</v>
      </c>
      <c r="C1352" t="s">
        <v>3410</v>
      </c>
      <c r="D1352" s="1">
        <v>2.61</v>
      </c>
      <c r="E1352" s="1">
        <v>10.77</v>
      </c>
      <c r="F1352" s="1">
        <v>3.04</v>
      </c>
      <c r="G1352" s="1">
        <v>14.84</v>
      </c>
      <c r="H1352" s="1">
        <v>0.32</v>
      </c>
      <c r="I1352" s="1">
        <v>0.95</v>
      </c>
      <c r="J1352" s="1">
        <v>0.97</v>
      </c>
      <c r="K1352" s="1">
        <v>1.0900000000000001</v>
      </c>
    </row>
    <row r="1353" spans="1:11" ht="19" x14ac:dyDescent="0.2">
      <c r="A1353" s="3" t="s">
        <v>984</v>
      </c>
      <c r="B1353">
        <v>1352</v>
      </c>
      <c r="C1353" t="s">
        <v>3411</v>
      </c>
      <c r="D1353" s="1">
        <v>2.31</v>
      </c>
      <c r="E1353" s="1">
        <v>10.16</v>
      </c>
      <c r="F1353" s="1">
        <v>4.59</v>
      </c>
      <c r="G1353" s="1">
        <v>12.82</v>
      </c>
      <c r="H1353" s="1">
        <v>3.53</v>
      </c>
      <c r="I1353" s="1">
        <v>6.95</v>
      </c>
      <c r="J1353" s="1">
        <v>6.76</v>
      </c>
      <c r="K1353" s="1">
        <v>4.66</v>
      </c>
    </row>
    <row r="1354" spans="1:11" ht="19" x14ac:dyDescent="0.2">
      <c r="A1354" s="3" t="s">
        <v>985</v>
      </c>
      <c r="B1354">
        <v>1353</v>
      </c>
      <c r="C1354" t="s">
        <v>3412</v>
      </c>
      <c r="D1354" s="1">
        <v>4.3</v>
      </c>
      <c r="E1354" s="1">
        <v>14.13</v>
      </c>
      <c r="F1354" s="1">
        <v>7.49</v>
      </c>
      <c r="G1354" s="1">
        <v>16.72</v>
      </c>
      <c r="H1354" s="1">
        <v>3.74</v>
      </c>
      <c r="I1354" s="1">
        <v>4.16</v>
      </c>
      <c r="J1354" s="1">
        <v>7.71</v>
      </c>
      <c r="K1354" s="1">
        <v>7.99</v>
      </c>
    </row>
    <row r="1355" spans="1:11" ht="19" x14ac:dyDescent="0.2">
      <c r="A1355" s="3" t="s">
        <v>0</v>
      </c>
      <c r="B1355">
        <v>1354</v>
      </c>
      <c r="C1355" t="s">
        <v>3413</v>
      </c>
      <c r="D1355" s="1">
        <v>10.29</v>
      </c>
      <c r="E1355" s="1">
        <v>15.17</v>
      </c>
      <c r="F1355" s="1">
        <v>5.3</v>
      </c>
      <c r="G1355" s="1">
        <v>10.87</v>
      </c>
      <c r="H1355" s="1">
        <v>3.4</v>
      </c>
      <c r="I1355" s="1">
        <v>4.99</v>
      </c>
      <c r="J1355" s="1">
        <v>8.6999999999999993</v>
      </c>
      <c r="K1355" s="1">
        <v>24.29</v>
      </c>
    </row>
    <row r="1356" spans="1:11" ht="19" x14ac:dyDescent="0.2">
      <c r="A1356" s="3" t="s">
        <v>0</v>
      </c>
      <c r="B1356">
        <v>1355</v>
      </c>
      <c r="C1356" t="s">
        <v>3414</v>
      </c>
      <c r="D1356" s="1">
        <v>105.11</v>
      </c>
      <c r="E1356" s="1">
        <v>42.09</v>
      </c>
      <c r="F1356" s="1">
        <v>51.44</v>
      </c>
      <c r="G1356" s="1">
        <v>28.84</v>
      </c>
      <c r="H1356" s="1">
        <v>10.37</v>
      </c>
      <c r="I1356" s="1">
        <v>11.7</v>
      </c>
      <c r="J1356" s="1">
        <v>18.79</v>
      </c>
      <c r="K1356" s="1">
        <v>53.29</v>
      </c>
    </row>
    <row r="1357" spans="1:11" ht="19" x14ac:dyDescent="0.2">
      <c r="A1357" s="3" t="s">
        <v>0</v>
      </c>
      <c r="B1357">
        <v>1356</v>
      </c>
      <c r="C1357" t="s">
        <v>3415</v>
      </c>
      <c r="D1357" s="1">
        <v>109.91</v>
      </c>
      <c r="E1357" s="1">
        <v>52.17</v>
      </c>
      <c r="F1357" s="1">
        <v>59.26</v>
      </c>
      <c r="G1357" s="1">
        <v>43.81</v>
      </c>
      <c r="H1357" s="1">
        <v>18.68</v>
      </c>
      <c r="I1357" s="1">
        <v>12.01</v>
      </c>
      <c r="J1357" s="1">
        <v>17.61</v>
      </c>
      <c r="K1357" s="1">
        <v>28.8</v>
      </c>
    </row>
    <row r="1358" spans="1:11" ht="19" x14ac:dyDescent="0.2">
      <c r="A1358" s="3" t="s">
        <v>986</v>
      </c>
      <c r="B1358">
        <v>1357</v>
      </c>
      <c r="C1358" t="s">
        <v>3416</v>
      </c>
      <c r="D1358" s="1">
        <v>170.49</v>
      </c>
      <c r="E1358" s="1">
        <v>96.24</v>
      </c>
      <c r="F1358" s="1">
        <v>103.65</v>
      </c>
      <c r="G1358" s="1">
        <v>87.18</v>
      </c>
      <c r="H1358" s="1">
        <v>27.07</v>
      </c>
      <c r="I1358" s="1">
        <v>19.2</v>
      </c>
      <c r="J1358" s="1">
        <v>35.409999999999997</v>
      </c>
      <c r="K1358" s="1">
        <v>55.63</v>
      </c>
    </row>
    <row r="1359" spans="1:11" ht="19" x14ac:dyDescent="0.2">
      <c r="A1359" s="3" t="s">
        <v>987</v>
      </c>
      <c r="B1359">
        <v>1358</v>
      </c>
      <c r="C1359" t="s">
        <v>3417</v>
      </c>
      <c r="D1359" s="1">
        <v>122.6</v>
      </c>
      <c r="E1359" s="1">
        <v>59.93</v>
      </c>
      <c r="F1359" s="1">
        <v>67.790000000000006</v>
      </c>
      <c r="G1359" s="1">
        <v>52.42</v>
      </c>
      <c r="H1359" s="1">
        <v>22.86</v>
      </c>
      <c r="I1359" s="1">
        <v>11.98</v>
      </c>
      <c r="J1359" s="1">
        <v>22.08</v>
      </c>
      <c r="K1359" s="1">
        <v>44.45</v>
      </c>
    </row>
    <row r="1360" spans="1:11" ht="19" x14ac:dyDescent="0.2">
      <c r="A1360" s="3" t="s">
        <v>988</v>
      </c>
      <c r="B1360">
        <v>1359</v>
      </c>
      <c r="C1360" t="s">
        <v>3418</v>
      </c>
      <c r="D1360" s="1">
        <v>26.04</v>
      </c>
      <c r="E1360" s="1">
        <v>7.97</v>
      </c>
      <c r="F1360" s="1">
        <v>8.59</v>
      </c>
      <c r="G1360" s="1">
        <v>6.07</v>
      </c>
      <c r="H1360" s="1">
        <v>56.61</v>
      </c>
      <c r="I1360" s="1">
        <v>65.48</v>
      </c>
      <c r="J1360" s="1">
        <v>95.4</v>
      </c>
      <c r="K1360" s="1">
        <v>121</v>
      </c>
    </row>
    <row r="1361" spans="1:11" ht="19" x14ac:dyDescent="0.2">
      <c r="A1361" s="3" t="s">
        <v>989</v>
      </c>
      <c r="B1361">
        <v>1360</v>
      </c>
      <c r="C1361" t="s">
        <v>3419</v>
      </c>
      <c r="D1361" s="1">
        <v>25.42</v>
      </c>
      <c r="E1361" s="1">
        <v>9.06</v>
      </c>
      <c r="F1361" s="1">
        <v>8.2799999999999994</v>
      </c>
      <c r="G1361" s="1">
        <v>6.33</v>
      </c>
      <c r="H1361" s="1">
        <v>55.52</v>
      </c>
      <c r="I1361" s="1">
        <v>64.19</v>
      </c>
      <c r="J1361" s="1">
        <v>82.45</v>
      </c>
      <c r="K1361" s="1">
        <v>132.82</v>
      </c>
    </row>
    <row r="1362" spans="1:11" ht="19" x14ac:dyDescent="0.2">
      <c r="A1362" s="3" t="s">
        <v>990</v>
      </c>
      <c r="B1362">
        <v>1361</v>
      </c>
      <c r="C1362" t="s">
        <v>3420</v>
      </c>
      <c r="D1362" s="1">
        <v>41.47</v>
      </c>
      <c r="E1362" s="1">
        <v>44.23</v>
      </c>
      <c r="F1362" s="1">
        <v>22.03</v>
      </c>
      <c r="G1362" s="1">
        <v>34.99</v>
      </c>
      <c r="H1362" s="1">
        <v>9.66</v>
      </c>
      <c r="I1362" s="1">
        <v>13.55</v>
      </c>
      <c r="J1362" s="1">
        <v>24.47</v>
      </c>
      <c r="K1362" s="1">
        <v>48.41</v>
      </c>
    </row>
    <row r="1363" spans="1:11" ht="19" x14ac:dyDescent="0.2">
      <c r="A1363" s="3" t="s">
        <v>991</v>
      </c>
      <c r="B1363">
        <v>1362</v>
      </c>
      <c r="C1363" t="s">
        <v>3421</v>
      </c>
      <c r="D1363" s="1">
        <v>7.55</v>
      </c>
      <c r="E1363" s="1">
        <v>13.56</v>
      </c>
      <c r="F1363" s="1">
        <v>10.32</v>
      </c>
      <c r="G1363" s="1">
        <v>12.19</v>
      </c>
      <c r="H1363" s="1">
        <v>4.37</v>
      </c>
      <c r="I1363" s="1">
        <v>5.68</v>
      </c>
      <c r="J1363" s="1">
        <v>12.12</v>
      </c>
      <c r="K1363" s="1">
        <v>24.14</v>
      </c>
    </row>
    <row r="1364" spans="1:11" ht="19" x14ac:dyDescent="0.2">
      <c r="A1364" s="3" t="s">
        <v>992</v>
      </c>
      <c r="B1364">
        <v>1363</v>
      </c>
      <c r="C1364" t="s">
        <v>3422</v>
      </c>
      <c r="D1364" s="1">
        <v>3.17</v>
      </c>
      <c r="E1364" s="1">
        <v>7.5</v>
      </c>
      <c r="F1364" s="1">
        <v>6.44</v>
      </c>
      <c r="G1364" s="1">
        <v>6.59</v>
      </c>
      <c r="H1364" s="1">
        <v>43.89</v>
      </c>
      <c r="I1364" s="1">
        <v>52.62</v>
      </c>
      <c r="J1364" s="1">
        <v>11</v>
      </c>
      <c r="K1364" s="1">
        <v>12.6</v>
      </c>
    </row>
    <row r="1365" spans="1:11" ht="19" x14ac:dyDescent="0.2">
      <c r="A1365" s="3" t="s">
        <v>993</v>
      </c>
      <c r="B1365">
        <v>1364</v>
      </c>
      <c r="C1365" t="s">
        <v>3423</v>
      </c>
      <c r="D1365" s="1">
        <v>1.56</v>
      </c>
      <c r="E1365" s="1">
        <v>2</v>
      </c>
      <c r="F1365" s="1">
        <v>2.38</v>
      </c>
      <c r="G1365" s="1">
        <v>2.89</v>
      </c>
      <c r="H1365" s="1">
        <v>16.97</v>
      </c>
      <c r="I1365" s="1">
        <v>13.21</v>
      </c>
      <c r="J1365" s="1">
        <v>4.6900000000000004</v>
      </c>
      <c r="K1365" s="1">
        <v>4.07</v>
      </c>
    </row>
    <row r="1366" spans="1:11" ht="19" x14ac:dyDescent="0.2">
      <c r="A1366" s="3" t="s">
        <v>994</v>
      </c>
      <c r="B1366">
        <v>1365</v>
      </c>
      <c r="C1366" t="s">
        <v>3424</v>
      </c>
      <c r="D1366" s="1">
        <v>1.78</v>
      </c>
      <c r="E1366" s="1">
        <v>3.69</v>
      </c>
      <c r="F1366" s="1">
        <v>3.99</v>
      </c>
      <c r="G1366" s="1">
        <v>2.71</v>
      </c>
      <c r="H1366" s="1">
        <v>20.99</v>
      </c>
      <c r="I1366" s="1">
        <v>20.48</v>
      </c>
      <c r="J1366" s="1">
        <v>6.42</v>
      </c>
      <c r="K1366" s="1">
        <v>7.17</v>
      </c>
    </row>
    <row r="1367" spans="1:11" ht="19" x14ac:dyDescent="0.2">
      <c r="A1367" s="3" t="s">
        <v>995</v>
      </c>
      <c r="B1367">
        <v>1366</v>
      </c>
      <c r="C1367" t="s">
        <v>3425</v>
      </c>
      <c r="D1367" s="1">
        <v>1.77</v>
      </c>
      <c r="E1367" s="1">
        <v>1.19</v>
      </c>
      <c r="F1367" s="1">
        <v>1.33</v>
      </c>
      <c r="G1367" s="1">
        <v>2.15</v>
      </c>
      <c r="H1367" s="1">
        <v>1.4</v>
      </c>
      <c r="I1367" s="1">
        <v>1.41</v>
      </c>
      <c r="J1367" s="1">
        <v>1.47</v>
      </c>
      <c r="K1367" s="1">
        <v>1.62</v>
      </c>
    </row>
    <row r="1368" spans="1:11" ht="19" x14ac:dyDescent="0.2">
      <c r="A1368" s="3" t="s">
        <v>0</v>
      </c>
      <c r="B1368">
        <v>1367</v>
      </c>
      <c r="C1368" t="s">
        <v>3426</v>
      </c>
      <c r="D1368" s="1">
        <v>101.35</v>
      </c>
      <c r="E1368" s="1">
        <v>52.31</v>
      </c>
      <c r="F1368" s="1">
        <v>46.02</v>
      </c>
      <c r="G1368" s="1">
        <v>58.61</v>
      </c>
      <c r="H1368" s="1">
        <v>12.75</v>
      </c>
      <c r="I1368" s="1">
        <v>15.07</v>
      </c>
      <c r="J1368" s="1">
        <v>9.42</v>
      </c>
      <c r="K1368" s="1">
        <v>34.17</v>
      </c>
    </row>
    <row r="1369" spans="1:11" ht="19" x14ac:dyDescent="0.2">
      <c r="A1369" s="3" t="s">
        <v>996</v>
      </c>
      <c r="B1369">
        <v>1368</v>
      </c>
      <c r="C1369" t="s">
        <v>3427</v>
      </c>
      <c r="D1369" s="1">
        <v>15.64</v>
      </c>
      <c r="E1369" s="1">
        <v>3.85</v>
      </c>
      <c r="F1369" s="1">
        <v>4.13</v>
      </c>
      <c r="G1369" s="1">
        <v>3.45</v>
      </c>
      <c r="H1369" s="1">
        <v>6.39</v>
      </c>
      <c r="I1369" s="1">
        <v>9.34</v>
      </c>
      <c r="J1369" s="1">
        <v>12.68</v>
      </c>
      <c r="K1369" s="1">
        <v>20.81</v>
      </c>
    </row>
    <row r="1370" spans="1:11" ht="19" x14ac:dyDescent="0.2">
      <c r="A1370" s="3" t="s">
        <v>0</v>
      </c>
      <c r="B1370">
        <v>1369</v>
      </c>
      <c r="C1370" t="s">
        <v>3428</v>
      </c>
      <c r="D1370" s="1">
        <v>24.41</v>
      </c>
      <c r="E1370" s="1">
        <v>10.9</v>
      </c>
      <c r="F1370" s="1">
        <v>10.88</v>
      </c>
      <c r="G1370" s="1">
        <v>8.9</v>
      </c>
      <c r="H1370" s="1">
        <v>4.6100000000000003</v>
      </c>
      <c r="I1370" s="1">
        <v>4.83</v>
      </c>
      <c r="J1370" s="1">
        <v>10.08</v>
      </c>
      <c r="K1370" s="1">
        <v>10.85</v>
      </c>
    </row>
    <row r="1371" spans="1:11" ht="19" x14ac:dyDescent="0.2">
      <c r="A1371" s="3" t="s">
        <v>0</v>
      </c>
      <c r="B1371">
        <v>1370</v>
      </c>
      <c r="C1371" t="s">
        <v>3429</v>
      </c>
      <c r="D1371" s="1">
        <v>31.97</v>
      </c>
      <c r="E1371" s="1">
        <v>9.98</v>
      </c>
      <c r="F1371" s="1">
        <v>10.99</v>
      </c>
      <c r="G1371" s="1">
        <v>7.03</v>
      </c>
      <c r="H1371" s="1">
        <v>5.89</v>
      </c>
      <c r="I1371" s="1">
        <v>7.64</v>
      </c>
      <c r="J1371" s="1">
        <v>7.95</v>
      </c>
      <c r="K1371" s="1">
        <v>10.14</v>
      </c>
    </row>
    <row r="1372" spans="1:11" ht="19" x14ac:dyDescent="0.2">
      <c r="A1372" s="3" t="s">
        <v>0</v>
      </c>
      <c r="B1372">
        <v>1371</v>
      </c>
      <c r="C1372" t="s">
        <v>3430</v>
      </c>
      <c r="D1372" s="1">
        <v>36.909999999999997</v>
      </c>
      <c r="E1372" s="1">
        <v>16.38</v>
      </c>
      <c r="F1372" s="1">
        <v>15.58</v>
      </c>
      <c r="G1372" s="1">
        <v>12.07</v>
      </c>
      <c r="H1372" s="1">
        <v>6.54</v>
      </c>
      <c r="I1372" s="1">
        <v>9.73</v>
      </c>
      <c r="J1372" s="1">
        <v>12.25</v>
      </c>
      <c r="K1372" s="1">
        <v>11.39</v>
      </c>
    </row>
    <row r="1373" spans="1:11" ht="19" x14ac:dyDescent="0.2">
      <c r="A1373" s="3" t="s">
        <v>997</v>
      </c>
      <c r="B1373">
        <v>1372</v>
      </c>
      <c r="C1373" t="s">
        <v>3431</v>
      </c>
      <c r="D1373" s="1">
        <v>10.65</v>
      </c>
      <c r="E1373" s="1">
        <v>8.31</v>
      </c>
      <c r="F1373" s="1">
        <v>8.33</v>
      </c>
      <c r="G1373" s="1">
        <v>9.26</v>
      </c>
      <c r="H1373" s="1">
        <v>17.73</v>
      </c>
      <c r="I1373" s="1">
        <v>28.9</v>
      </c>
      <c r="J1373" s="1">
        <v>36.53</v>
      </c>
      <c r="K1373" s="1">
        <v>50.05</v>
      </c>
    </row>
    <row r="1374" spans="1:11" ht="19" x14ac:dyDescent="0.2">
      <c r="A1374" s="3" t="s">
        <v>998</v>
      </c>
      <c r="B1374">
        <v>1373</v>
      </c>
      <c r="C1374" t="s">
        <v>3432</v>
      </c>
      <c r="D1374" s="1">
        <v>8.52</v>
      </c>
      <c r="E1374" s="1">
        <v>5.49</v>
      </c>
      <c r="F1374" s="1">
        <v>4.34</v>
      </c>
      <c r="G1374" s="1">
        <v>4.59</v>
      </c>
      <c r="H1374" s="1">
        <v>12.57</v>
      </c>
      <c r="I1374" s="1">
        <v>17.29</v>
      </c>
      <c r="J1374" s="1">
        <v>21.33</v>
      </c>
      <c r="K1374" s="1">
        <v>26.82</v>
      </c>
    </row>
    <row r="1375" spans="1:11" ht="19" x14ac:dyDescent="0.2">
      <c r="A1375" s="3" t="s">
        <v>0</v>
      </c>
      <c r="B1375">
        <v>1374</v>
      </c>
      <c r="C1375" t="s">
        <v>3433</v>
      </c>
      <c r="D1375" s="1">
        <v>15.37</v>
      </c>
      <c r="E1375" s="1">
        <v>11.81</v>
      </c>
      <c r="F1375" s="1">
        <v>10.59</v>
      </c>
      <c r="G1375" s="1">
        <v>8.7899999999999991</v>
      </c>
      <c r="H1375" s="1">
        <v>10</v>
      </c>
      <c r="I1375" s="1">
        <v>14.03</v>
      </c>
      <c r="J1375" s="1">
        <v>15.83</v>
      </c>
      <c r="K1375" s="1">
        <v>51.1</v>
      </c>
    </row>
    <row r="1376" spans="1:11" ht="19" x14ac:dyDescent="0.2">
      <c r="A1376" s="3" t="s">
        <v>999</v>
      </c>
      <c r="B1376">
        <v>1375</v>
      </c>
      <c r="C1376" t="s">
        <v>3434</v>
      </c>
      <c r="D1376" s="1">
        <v>21.4</v>
      </c>
      <c r="E1376" s="1">
        <v>21.5</v>
      </c>
      <c r="F1376" s="1">
        <v>18.54</v>
      </c>
      <c r="G1376" s="1">
        <v>14.78</v>
      </c>
      <c r="H1376" s="1">
        <v>9.1300000000000008</v>
      </c>
      <c r="I1376" s="1">
        <v>12.96</v>
      </c>
      <c r="J1376" s="1">
        <v>28.07</v>
      </c>
      <c r="K1376" s="1">
        <v>44.44</v>
      </c>
    </row>
    <row r="1377" spans="1:11" ht="19" x14ac:dyDescent="0.2">
      <c r="A1377" s="3" t="s">
        <v>1000</v>
      </c>
      <c r="B1377">
        <v>1376</v>
      </c>
      <c r="C1377" t="s">
        <v>3435</v>
      </c>
      <c r="D1377" s="1">
        <v>7.66</v>
      </c>
      <c r="E1377" s="1">
        <v>6.59</v>
      </c>
      <c r="F1377" s="1">
        <v>4.8499999999999996</v>
      </c>
      <c r="G1377" s="1">
        <v>5.18</v>
      </c>
      <c r="H1377" s="1">
        <v>11.06</v>
      </c>
      <c r="I1377" s="1">
        <v>14.75</v>
      </c>
      <c r="J1377" s="1">
        <v>20.94</v>
      </c>
      <c r="K1377" s="1">
        <v>33.74</v>
      </c>
    </row>
    <row r="1378" spans="1:11" ht="19" x14ac:dyDescent="0.2">
      <c r="A1378" s="3" t="s">
        <v>1001</v>
      </c>
      <c r="B1378">
        <v>1377</v>
      </c>
      <c r="C1378" t="s">
        <v>3436</v>
      </c>
      <c r="D1378" s="1">
        <v>730.44</v>
      </c>
      <c r="E1378" s="1">
        <v>547.6</v>
      </c>
      <c r="F1378" s="1">
        <v>616.44000000000005</v>
      </c>
      <c r="G1378" s="1">
        <v>476.15</v>
      </c>
      <c r="H1378" s="1">
        <v>137.76</v>
      </c>
      <c r="I1378" s="1">
        <v>99.74</v>
      </c>
      <c r="J1378" s="1">
        <v>277.83</v>
      </c>
      <c r="K1378" s="1">
        <v>241.7</v>
      </c>
    </row>
    <row r="1379" spans="1:11" ht="19" x14ac:dyDescent="0.2">
      <c r="A1379" s="3" t="s">
        <v>62</v>
      </c>
      <c r="B1379">
        <v>1378</v>
      </c>
      <c r="C1379" t="s">
        <v>3437</v>
      </c>
      <c r="D1379" s="1">
        <v>7.42</v>
      </c>
      <c r="E1379" s="1">
        <v>11.09</v>
      </c>
      <c r="F1379" s="1">
        <v>9.8800000000000008</v>
      </c>
      <c r="G1379" s="1">
        <v>8.26</v>
      </c>
      <c r="H1379" s="1">
        <v>14.88</v>
      </c>
      <c r="I1379" s="1">
        <v>20.38</v>
      </c>
      <c r="J1379" s="1">
        <v>25.81</v>
      </c>
      <c r="K1379" s="1">
        <v>34.9</v>
      </c>
    </row>
    <row r="1380" spans="1:11" ht="19" x14ac:dyDescent="0.2">
      <c r="A1380" s="3" t="s">
        <v>1002</v>
      </c>
      <c r="B1380">
        <v>1379</v>
      </c>
      <c r="C1380" t="s">
        <v>3438</v>
      </c>
      <c r="D1380" s="1">
        <v>6.61</v>
      </c>
      <c r="E1380" s="1">
        <v>6.08</v>
      </c>
      <c r="F1380" s="1">
        <v>5.8</v>
      </c>
      <c r="G1380" s="1">
        <v>5.37</v>
      </c>
      <c r="H1380" s="1">
        <v>13.29</v>
      </c>
      <c r="I1380" s="1">
        <v>14.46</v>
      </c>
      <c r="J1380" s="1">
        <v>21.83</v>
      </c>
      <c r="K1380" s="1">
        <v>27.63</v>
      </c>
    </row>
    <row r="1381" spans="1:11" ht="19" x14ac:dyDescent="0.2">
      <c r="A1381" s="3" t="s">
        <v>1003</v>
      </c>
      <c r="B1381">
        <v>1380</v>
      </c>
      <c r="C1381" t="s">
        <v>3439</v>
      </c>
      <c r="D1381" s="1">
        <v>34.659999999999997</v>
      </c>
      <c r="E1381" s="1">
        <v>71.989999999999995</v>
      </c>
      <c r="F1381" s="1">
        <v>36.520000000000003</v>
      </c>
      <c r="G1381" s="1">
        <v>56.89</v>
      </c>
      <c r="H1381" s="1">
        <v>3.48</v>
      </c>
      <c r="I1381" s="1">
        <v>5.67</v>
      </c>
      <c r="J1381" s="1">
        <v>7.03</v>
      </c>
      <c r="K1381" s="1">
        <v>16.61</v>
      </c>
    </row>
    <row r="1382" spans="1:11" ht="19" x14ac:dyDescent="0.2">
      <c r="A1382" s="3" t="s">
        <v>0</v>
      </c>
      <c r="B1382">
        <v>1381</v>
      </c>
      <c r="C1382" t="s">
        <v>3440</v>
      </c>
      <c r="D1382" s="1">
        <v>74.69</v>
      </c>
      <c r="E1382" s="1">
        <v>29.24</v>
      </c>
      <c r="F1382" s="1">
        <v>21.27</v>
      </c>
      <c r="G1382" s="1">
        <v>16.7</v>
      </c>
      <c r="H1382" s="1">
        <v>261.08999999999997</v>
      </c>
      <c r="I1382" s="1">
        <v>255.43</v>
      </c>
      <c r="J1382" s="1">
        <v>303.75</v>
      </c>
      <c r="K1382" s="1">
        <v>286.31</v>
      </c>
    </row>
    <row r="1383" spans="1:11" ht="19" x14ac:dyDescent="0.2">
      <c r="A1383" s="3" t="s">
        <v>0</v>
      </c>
      <c r="B1383">
        <v>1382</v>
      </c>
      <c r="C1383" t="s">
        <v>3441</v>
      </c>
      <c r="D1383" s="1">
        <v>39.5</v>
      </c>
      <c r="E1383" s="1">
        <v>45.46</v>
      </c>
      <c r="F1383" s="1">
        <v>15.27</v>
      </c>
      <c r="G1383" s="1">
        <v>23.33</v>
      </c>
      <c r="H1383" s="1">
        <v>77.89</v>
      </c>
      <c r="I1383" s="1">
        <v>118.33</v>
      </c>
      <c r="J1383" s="1">
        <v>205.95</v>
      </c>
      <c r="K1383" s="1">
        <v>173.1</v>
      </c>
    </row>
    <row r="1384" spans="1:11" ht="19" x14ac:dyDescent="0.2">
      <c r="A1384" s="3" t="s">
        <v>1004</v>
      </c>
      <c r="B1384">
        <v>1383</v>
      </c>
      <c r="C1384" t="s">
        <v>3442</v>
      </c>
      <c r="D1384" s="1">
        <v>37.86</v>
      </c>
      <c r="E1384" s="1">
        <v>36.700000000000003</v>
      </c>
      <c r="F1384" s="1">
        <v>18.97</v>
      </c>
      <c r="G1384" s="1">
        <v>23</v>
      </c>
      <c r="H1384" s="1">
        <v>70.97</v>
      </c>
      <c r="I1384" s="1">
        <v>100.77</v>
      </c>
      <c r="J1384" s="1">
        <v>174.44</v>
      </c>
      <c r="K1384" s="1">
        <v>193.22</v>
      </c>
    </row>
    <row r="1385" spans="1:11" ht="19" x14ac:dyDescent="0.2">
      <c r="A1385" s="3" t="s">
        <v>0</v>
      </c>
      <c r="B1385">
        <v>1384</v>
      </c>
      <c r="C1385" t="s">
        <v>3443</v>
      </c>
      <c r="D1385" s="1">
        <v>6.36</v>
      </c>
      <c r="E1385" s="1">
        <v>11.68</v>
      </c>
      <c r="F1385" s="1">
        <v>4.83</v>
      </c>
      <c r="G1385" s="1">
        <v>7.29</v>
      </c>
      <c r="H1385" s="1">
        <v>6.32</v>
      </c>
      <c r="I1385" s="1">
        <v>7.44</v>
      </c>
      <c r="J1385" s="1">
        <v>11.66</v>
      </c>
      <c r="K1385" s="1">
        <v>20.399999999999999</v>
      </c>
    </row>
    <row r="1386" spans="1:11" ht="19" x14ac:dyDescent="0.2">
      <c r="A1386" s="3" t="s">
        <v>0</v>
      </c>
      <c r="B1386">
        <v>1385</v>
      </c>
      <c r="C1386" t="s">
        <v>3444</v>
      </c>
      <c r="D1386" s="1">
        <v>25.23</v>
      </c>
      <c r="E1386" s="1">
        <v>21.9</v>
      </c>
      <c r="F1386" s="1">
        <v>9.81</v>
      </c>
      <c r="G1386" s="1">
        <v>18.600000000000001</v>
      </c>
      <c r="H1386" s="1">
        <v>26.69</v>
      </c>
      <c r="I1386" s="1">
        <v>32.93</v>
      </c>
      <c r="J1386" s="1">
        <v>49.13</v>
      </c>
      <c r="K1386" s="1">
        <v>89.9</v>
      </c>
    </row>
    <row r="1387" spans="1:11" ht="19" x14ac:dyDescent="0.2">
      <c r="A1387" s="3" t="s">
        <v>1005</v>
      </c>
      <c r="B1387">
        <v>1386</v>
      </c>
      <c r="C1387" t="s">
        <v>3445</v>
      </c>
      <c r="D1387" s="1">
        <v>18.43</v>
      </c>
      <c r="E1387" s="1">
        <v>16.59</v>
      </c>
      <c r="F1387" s="1">
        <v>10.27</v>
      </c>
      <c r="G1387" s="1">
        <v>14.26</v>
      </c>
      <c r="H1387" s="1">
        <v>2.14</v>
      </c>
      <c r="I1387" s="1">
        <v>1.72</v>
      </c>
      <c r="J1387" s="1">
        <v>6.88</v>
      </c>
      <c r="K1387" s="1">
        <v>16.96</v>
      </c>
    </row>
    <row r="1388" spans="1:11" ht="19" x14ac:dyDescent="0.2">
      <c r="A1388" s="3" t="s">
        <v>1006</v>
      </c>
      <c r="B1388">
        <v>1387</v>
      </c>
      <c r="C1388" t="s">
        <v>3446</v>
      </c>
      <c r="D1388" s="1">
        <v>2.0099999999999998</v>
      </c>
      <c r="E1388" s="1">
        <v>1.3</v>
      </c>
      <c r="F1388" s="1">
        <v>0.48</v>
      </c>
      <c r="G1388" s="1">
        <v>0.88</v>
      </c>
      <c r="H1388" s="1">
        <v>0.76</v>
      </c>
      <c r="I1388" s="1">
        <v>0.88</v>
      </c>
      <c r="J1388" s="1">
        <v>0.53</v>
      </c>
      <c r="K1388" s="1">
        <v>1.01</v>
      </c>
    </row>
    <row r="1389" spans="1:11" ht="19" x14ac:dyDescent="0.2">
      <c r="A1389" s="3" t="s">
        <v>0</v>
      </c>
      <c r="B1389">
        <v>1388</v>
      </c>
      <c r="C1389" t="s">
        <v>3447</v>
      </c>
      <c r="D1389" s="1">
        <v>13.78</v>
      </c>
      <c r="E1389" s="1">
        <v>4.18</v>
      </c>
      <c r="F1389" s="1">
        <v>2.02</v>
      </c>
      <c r="G1389" s="1">
        <v>3.39</v>
      </c>
      <c r="H1389" s="1">
        <v>0.86</v>
      </c>
      <c r="I1389" s="1">
        <v>0.71</v>
      </c>
      <c r="J1389" s="1">
        <v>0.69</v>
      </c>
      <c r="K1389" s="1">
        <v>3.08</v>
      </c>
    </row>
    <row r="1390" spans="1:11" ht="19" x14ac:dyDescent="0.2">
      <c r="A1390" s="3" t="s">
        <v>0</v>
      </c>
      <c r="B1390">
        <v>1389</v>
      </c>
      <c r="C1390" t="s">
        <v>3448</v>
      </c>
      <c r="D1390" s="1">
        <v>11.99</v>
      </c>
      <c r="E1390" s="1">
        <v>13.08</v>
      </c>
      <c r="F1390" s="1">
        <v>7.99</v>
      </c>
      <c r="G1390" s="1">
        <v>10.48</v>
      </c>
      <c r="H1390" s="1">
        <v>3.9</v>
      </c>
      <c r="I1390" s="1">
        <v>3.58</v>
      </c>
      <c r="J1390" s="1">
        <v>9.56</v>
      </c>
      <c r="K1390" s="1">
        <v>15.1</v>
      </c>
    </row>
    <row r="1391" spans="1:11" ht="19" x14ac:dyDescent="0.2">
      <c r="A1391" s="3" t="s">
        <v>1007</v>
      </c>
      <c r="B1391">
        <v>1390</v>
      </c>
      <c r="C1391" t="s">
        <v>3449</v>
      </c>
      <c r="D1391" s="1">
        <v>8.8699999999999992</v>
      </c>
      <c r="E1391" s="1">
        <v>12.51</v>
      </c>
      <c r="F1391" s="1">
        <v>6.88</v>
      </c>
      <c r="G1391" s="1">
        <v>8.1300000000000008</v>
      </c>
      <c r="H1391" s="1">
        <v>2.25</v>
      </c>
      <c r="I1391" s="1">
        <v>3.11</v>
      </c>
      <c r="J1391" s="1">
        <v>8</v>
      </c>
      <c r="K1391" s="1">
        <v>13.11</v>
      </c>
    </row>
    <row r="1392" spans="1:11" ht="19" x14ac:dyDescent="0.2">
      <c r="A1392" s="3" t="s">
        <v>1008</v>
      </c>
      <c r="B1392">
        <v>1391</v>
      </c>
      <c r="C1392" t="s">
        <v>3450</v>
      </c>
      <c r="D1392" s="1">
        <v>40.119999999999997</v>
      </c>
      <c r="E1392" s="1">
        <v>24.6</v>
      </c>
      <c r="F1392" s="1">
        <v>21.17</v>
      </c>
      <c r="G1392" s="1">
        <v>19.23</v>
      </c>
      <c r="H1392" s="1">
        <v>14.12</v>
      </c>
      <c r="I1392" s="1">
        <v>21.61</v>
      </c>
      <c r="J1392" s="1">
        <v>34.61</v>
      </c>
      <c r="K1392" s="1">
        <v>51.05</v>
      </c>
    </row>
    <row r="1393" spans="1:11" ht="19" x14ac:dyDescent="0.2">
      <c r="A1393" s="3" t="s">
        <v>0</v>
      </c>
      <c r="B1393">
        <v>1392</v>
      </c>
      <c r="C1393" t="s">
        <v>3451</v>
      </c>
      <c r="D1393" s="1">
        <v>33.950000000000003</v>
      </c>
      <c r="E1393" s="1">
        <v>19.48</v>
      </c>
      <c r="F1393" s="1">
        <v>10.53</v>
      </c>
      <c r="G1393" s="1">
        <v>13.18</v>
      </c>
      <c r="H1393" s="1">
        <v>15.43</v>
      </c>
      <c r="I1393" s="1">
        <v>19.54</v>
      </c>
      <c r="J1393" s="1">
        <v>29.09</v>
      </c>
      <c r="K1393" s="1">
        <v>41.38</v>
      </c>
    </row>
    <row r="1394" spans="1:11" ht="19" x14ac:dyDescent="0.2">
      <c r="A1394" s="3" t="s">
        <v>0</v>
      </c>
      <c r="B1394">
        <v>1393</v>
      </c>
      <c r="C1394" t="s">
        <v>3452</v>
      </c>
      <c r="D1394" s="1">
        <v>29.08</v>
      </c>
      <c r="E1394" s="1">
        <v>30.16</v>
      </c>
      <c r="F1394" s="1">
        <v>22.91</v>
      </c>
      <c r="G1394" s="1">
        <v>27.38</v>
      </c>
      <c r="H1394" s="1">
        <v>9.74</v>
      </c>
      <c r="I1394" s="1">
        <v>16.53</v>
      </c>
      <c r="J1394" s="1">
        <v>15.61</v>
      </c>
      <c r="K1394" s="1">
        <v>26.09</v>
      </c>
    </row>
    <row r="1395" spans="1:11" ht="19" x14ac:dyDescent="0.2">
      <c r="A1395" s="3" t="s">
        <v>1009</v>
      </c>
      <c r="B1395">
        <v>1394</v>
      </c>
      <c r="C1395" t="s">
        <v>3453</v>
      </c>
      <c r="D1395" s="1">
        <v>26.48</v>
      </c>
      <c r="E1395" s="1">
        <v>33.28</v>
      </c>
      <c r="F1395" s="1">
        <v>17.39</v>
      </c>
      <c r="G1395" s="1">
        <v>22.44</v>
      </c>
      <c r="H1395" s="1">
        <v>6.68</v>
      </c>
      <c r="I1395" s="1">
        <v>10.66</v>
      </c>
      <c r="J1395" s="1">
        <v>10.65</v>
      </c>
      <c r="K1395" s="1">
        <v>18.34</v>
      </c>
    </row>
    <row r="1396" spans="1:11" ht="19" x14ac:dyDescent="0.2">
      <c r="A1396" s="3" t="s">
        <v>1010</v>
      </c>
      <c r="B1396">
        <v>1395</v>
      </c>
      <c r="C1396" t="s">
        <v>3454</v>
      </c>
      <c r="D1396" s="1">
        <v>7.93</v>
      </c>
      <c r="E1396" s="1">
        <v>3.52</v>
      </c>
      <c r="F1396" s="1">
        <v>2.2599999999999998</v>
      </c>
      <c r="G1396" s="1">
        <v>1.22</v>
      </c>
      <c r="H1396" s="1">
        <v>1.39</v>
      </c>
      <c r="I1396" s="1">
        <v>0.69</v>
      </c>
      <c r="J1396" s="1">
        <v>0.83</v>
      </c>
      <c r="K1396" s="1">
        <v>3.15</v>
      </c>
    </row>
    <row r="1397" spans="1:11" ht="19" x14ac:dyDescent="0.2">
      <c r="A1397" s="3" t="s">
        <v>0</v>
      </c>
      <c r="B1397">
        <v>1396</v>
      </c>
      <c r="C1397" t="s">
        <v>3455</v>
      </c>
      <c r="D1397" s="1">
        <v>8.6999999999999993</v>
      </c>
      <c r="E1397" s="1">
        <v>5.96</v>
      </c>
      <c r="F1397" s="1">
        <v>3.07</v>
      </c>
      <c r="G1397" s="1">
        <v>1.86</v>
      </c>
      <c r="H1397" s="1">
        <v>0.73</v>
      </c>
      <c r="I1397" s="1">
        <v>1.1200000000000001</v>
      </c>
      <c r="J1397" s="1">
        <v>0.68</v>
      </c>
      <c r="K1397" s="1">
        <v>4.18</v>
      </c>
    </row>
    <row r="1398" spans="1:11" ht="19" x14ac:dyDescent="0.2">
      <c r="A1398" s="3" t="s">
        <v>1011</v>
      </c>
      <c r="B1398">
        <v>1397</v>
      </c>
      <c r="C1398" t="s">
        <v>3456</v>
      </c>
      <c r="D1398" s="1">
        <v>13.53</v>
      </c>
      <c r="E1398" s="1">
        <v>5.71</v>
      </c>
      <c r="F1398" s="1">
        <v>2.86</v>
      </c>
      <c r="G1398" s="1">
        <v>2.92</v>
      </c>
      <c r="H1398" s="1">
        <v>1.18</v>
      </c>
      <c r="I1398" s="1">
        <v>1.97</v>
      </c>
      <c r="J1398" s="1">
        <v>1.49</v>
      </c>
      <c r="K1398" s="1">
        <v>3.87</v>
      </c>
    </row>
    <row r="1399" spans="1:11" ht="19" x14ac:dyDescent="0.2">
      <c r="A1399" s="3" t="s">
        <v>1012</v>
      </c>
      <c r="B1399">
        <v>1398</v>
      </c>
      <c r="C1399" t="s">
        <v>3457</v>
      </c>
      <c r="D1399" s="1">
        <v>34.19</v>
      </c>
      <c r="E1399" s="1">
        <v>12.33</v>
      </c>
      <c r="F1399" s="1">
        <v>9.6199999999999992</v>
      </c>
      <c r="G1399" s="1">
        <v>6.24</v>
      </c>
      <c r="H1399" s="1">
        <v>6.83</v>
      </c>
      <c r="I1399" s="1">
        <v>9.51</v>
      </c>
      <c r="J1399" s="1">
        <v>13.03</v>
      </c>
      <c r="K1399" s="1">
        <v>22.55</v>
      </c>
    </row>
    <row r="1400" spans="1:11" ht="19" x14ac:dyDescent="0.2">
      <c r="A1400" s="3" t="s">
        <v>1013</v>
      </c>
      <c r="B1400">
        <v>1399</v>
      </c>
      <c r="D1400" s="1">
        <v>120.84</v>
      </c>
      <c r="E1400" s="1">
        <v>71.27</v>
      </c>
      <c r="F1400" s="1">
        <v>107.09</v>
      </c>
      <c r="G1400" s="1">
        <v>111.26</v>
      </c>
      <c r="H1400" s="1">
        <v>14.48</v>
      </c>
      <c r="I1400" s="1">
        <v>13.8</v>
      </c>
      <c r="J1400" s="1">
        <v>18.940000000000001</v>
      </c>
      <c r="K1400" s="1">
        <v>24.42</v>
      </c>
    </row>
    <row r="1401" spans="1:11" ht="19" x14ac:dyDescent="0.2">
      <c r="A1401" s="3" t="s">
        <v>1014</v>
      </c>
      <c r="B1401">
        <v>1400</v>
      </c>
      <c r="C1401" t="s">
        <v>3458</v>
      </c>
      <c r="D1401" s="1">
        <v>165.6</v>
      </c>
      <c r="E1401" s="1">
        <v>98.09</v>
      </c>
      <c r="F1401" s="1">
        <v>147.49</v>
      </c>
      <c r="G1401" s="1">
        <v>153.19999999999999</v>
      </c>
      <c r="H1401" s="1">
        <v>19.11</v>
      </c>
      <c r="I1401" s="1">
        <v>18.91</v>
      </c>
      <c r="J1401" s="1">
        <v>25.37</v>
      </c>
      <c r="K1401" s="1">
        <v>32.81</v>
      </c>
    </row>
    <row r="1402" spans="1:11" ht="19" x14ac:dyDescent="0.2">
      <c r="A1402" s="3" t="s">
        <v>1015</v>
      </c>
      <c r="B1402">
        <v>1401</v>
      </c>
      <c r="C1402" t="s">
        <v>3459</v>
      </c>
      <c r="D1402" s="1">
        <v>17.600000000000001</v>
      </c>
      <c r="E1402" s="1">
        <v>56.04</v>
      </c>
      <c r="F1402" s="1">
        <v>28.61</v>
      </c>
      <c r="G1402" s="1">
        <v>46.8</v>
      </c>
      <c r="H1402" s="1">
        <v>5.97</v>
      </c>
      <c r="I1402" s="1">
        <v>9.61</v>
      </c>
      <c r="J1402" s="1">
        <v>10.63</v>
      </c>
      <c r="K1402" s="1">
        <v>13.77</v>
      </c>
    </row>
    <row r="1403" spans="1:11" ht="19" x14ac:dyDescent="0.2">
      <c r="A1403" s="3" t="s">
        <v>0</v>
      </c>
      <c r="B1403">
        <v>1402</v>
      </c>
      <c r="C1403" t="s">
        <v>3460</v>
      </c>
      <c r="D1403" s="1">
        <v>29.34</v>
      </c>
      <c r="E1403" s="1">
        <v>48.31</v>
      </c>
      <c r="F1403" s="1">
        <v>23.46</v>
      </c>
      <c r="G1403" s="1">
        <v>45.67</v>
      </c>
      <c r="H1403" s="1">
        <v>10.83</v>
      </c>
      <c r="I1403" s="1">
        <v>15.04</v>
      </c>
      <c r="J1403" s="1">
        <v>14.27</v>
      </c>
      <c r="K1403" s="1">
        <v>26.26</v>
      </c>
    </row>
    <row r="1404" spans="1:11" ht="19" x14ac:dyDescent="0.2">
      <c r="A1404" s="3" t="s">
        <v>1016</v>
      </c>
      <c r="B1404">
        <v>1403</v>
      </c>
      <c r="D1404" s="1">
        <v>21.14</v>
      </c>
      <c r="E1404" s="1">
        <v>26.12</v>
      </c>
      <c r="F1404" s="1">
        <v>11.66</v>
      </c>
      <c r="G1404" s="1">
        <v>24.6</v>
      </c>
      <c r="H1404" s="1">
        <v>8.49</v>
      </c>
      <c r="I1404" s="1">
        <v>11.24</v>
      </c>
      <c r="J1404" s="1">
        <v>11.61</v>
      </c>
      <c r="K1404" s="1">
        <v>19.989999999999998</v>
      </c>
    </row>
    <row r="1405" spans="1:11" ht="19" x14ac:dyDescent="0.2">
      <c r="A1405" s="3" t="s">
        <v>1017</v>
      </c>
      <c r="B1405">
        <v>1404</v>
      </c>
      <c r="C1405" t="s">
        <v>3461</v>
      </c>
      <c r="D1405" s="1">
        <v>9.33</v>
      </c>
      <c r="E1405" s="1">
        <v>9.42</v>
      </c>
      <c r="F1405" s="1">
        <v>5.83</v>
      </c>
      <c r="G1405" s="1">
        <v>5.8</v>
      </c>
      <c r="H1405" s="1">
        <v>1.1399999999999999</v>
      </c>
      <c r="I1405" s="1">
        <v>2.68</v>
      </c>
      <c r="J1405" s="1">
        <v>2.4700000000000002</v>
      </c>
      <c r="K1405" s="1">
        <v>6.9</v>
      </c>
    </row>
    <row r="1406" spans="1:11" ht="19" x14ac:dyDescent="0.2">
      <c r="A1406" s="3" t="s">
        <v>1018</v>
      </c>
      <c r="B1406">
        <v>1405</v>
      </c>
      <c r="C1406" t="s">
        <v>3462</v>
      </c>
      <c r="D1406" s="1">
        <v>12.07</v>
      </c>
      <c r="E1406" s="1">
        <v>7.41</v>
      </c>
      <c r="F1406" s="1">
        <v>4.49</v>
      </c>
      <c r="G1406" s="1">
        <v>4.8499999999999996</v>
      </c>
      <c r="H1406" s="1">
        <v>1.17</v>
      </c>
      <c r="I1406" s="1">
        <v>2.2999999999999998</v>
      </c>
      <c r="J1406" s="1">
        <v>3.5</v>
      </c>
      <c r="K1406" s="1">
        <v>6.83</v>
      </c>
    </row>
    <row r="1407" spans="1:11" ht="19" x14ac:dyDescent="0.2">
      <c r="A1407" s="3" t="s">
        <v>1019</v>
      </c>
      <c r="B1407">
        <v>1406</v>
      </c>
      <c r="C1407" t="s">
        <v>3463</v>
      </c>
      <c r="D1407" s="1">
        <v>17.97</v>
      </c>
      <c r="E1407" s="1">
        <v>12.4</v>
      </c>
      <c r="F1407" s="1">
        <v>8.7899999999999991</v>
      </c>
      <c r="G1407" s="1">
        <v>8.98</v>
      </c>
      <c r="H1407" s="1">
        <v>4.3899999999999997</v>
      </c>
      <c r="I1407" s="1">
        <v>3.6</v>
      </c>
      <c r="J1407" s="1">
        <v>12.17</v>
      </c>
      <c r="K1407" s="1">
        <v>20.420000000000002</v>
      </c>
    </row>
    <row r="1408" spans="1:11" ht="19" x14ac:dyDescent="0.2">
      <c r="A1408" s="3" t="s">
        <v>1020</v>
      </c>
      <c r="B1408">
        <v>1407</v>
      </c>
      <c r="C1408" t="s">
        <v>3464</v>
      </c>
      <c r="D1408" s="1">
        <v>18.920000000000002</v>
      </c>
      <c r="E1408" s="1">
        <v>9.56</v>
      </c>
      <c r="F1408" s="1">
        <v>8.56</v>
      </c>
      <c r="G1408" s="1">
        <v>6.44</v>
      </c>
      <c r="H1408" s="1">
        <v>4.71</v>
      </c>
      <c r="I1408" s="1">
        <v>5.84</v>
      </c>
      <c r="J1408" s="1">
        <v>13.15</v>
      </c>
      <c r="K1408" s="1">
        <v>22.05</v>
      </c>
    </row>
    <row r="1409" spans="1:11" ht="19" x14ac:dyDescent="0.2">
      <c r="A1409" s="3" t="s">
        <v>0</v>
      </c>
      <c r="B1409">
        <v>1408</v>
      </c>
      <c r="C1409" t="s">
        <v>3465</v>
      </c>
      <c r="D1409" s="1">
        <v>16.64</v>
      </c>
      <c r="E1409" s="1">
        <v>8.42</v>
      </c>
      <c r="F1409" s="1">
        <v>5.62</v>
      </c>
      <c r="G1409" s="1">
        <v>5.13</v>
      </c>
      <c r="H1409" s="1">
        <v>4.54</v>
      </c>
      <c r="I1409" s="1">
        <v>5.1100000000000003</v>
      </c>
      <c r="J1409" s="1">
        <v>9.99</v>
      </c>
      <c r="K1409" s="1">
        <v>18.77</v>
      </c>
    </row>
    <row r="1410" spans="1:11" ht="19" x14ac:dyDescent="0.2">
      <c r="A1410" s="3" t="s">
        <v>1021</v>
      </c>
      <c r="B1410">
        <v>1409</v>
      </c>
      <c r="C1410" t="s">
        <v>3466</v>
      </c>
      <c r="D1410" s="1">
        <v>47.78</v>
      </c>
      <c r="E1410" s="1">
        <v>20.69</v>
      </c>
      <c r="F1410" s="1">
        <v>19.420000000000002</v>
      </c>
      <c r="G1410" s="1">
        <v>14.33</v>
      </c>
      <c r="H1410" s="1">
        <v>32.08</v>
      </c>
      <c r="I1410" s="1">
        <v>33.69</v>
      </c>
      <c r="J1410" s="1">
        <v>57.67</v>
      </c>
      <c r="K1410" s="1">
        <v>138.61000000000001</v>
      </c>
    </row>
    <row r="1411" spans="1:11" ht="19" x14ac:dyDescent="0.2">
      <c r="A1411" s="3" t="s">
        <v>0</v>
      </c>
      <c r="B1411">
        <v>1410</v>
      </c>
      <c r="C1411" t="s">
        <v>3467</v>
      </c>
      <c r="D1411" s="1">
        <v>20.63</v>
      </c>
      <c r="E1411" s="1">
        <v>14.24</v>
      </c>
      <c r="F1411" s="1">
        <v>6.73</v>
      </c>
      <c r="G1411" s="1">
        <v>10.59</v>
      </c>
      <c r="H1411" s="1">
        <v>4.1500000000000004</v>
      </c>
      <c r="I1411" s="1">
        <v>4.08</v>
      </c>
      <c r="J1411" s="1">
        <v>6.07</v>
      </c>
      <c r="K1411" s="1">
        <v>16.96</v>
      </c>
    </row>
    <row r="1412" spans="1:11" ht="19" x14ac:dyDescent="0.2">
      <c r="A1412" s="3" t="s">
        <v>1022</v>
      </c>
      <c r="B1412">
        <v>1411</v>
      </c>
      <c r="C1412" t="s">
        <v>3468</v>
      </c>
      <c r="D1412" s="1">
        <v>14.65</v>
      </c>
      <c r="E1412" s="1">
        <v>11.71</v>
      </c>
      <c r="F1412" s="1">
        <v>6.87</v>
      </c>
      <c r="G1412" s="1">
        <v>8.9499999999999993</v>
      </c>
      <c r="H1412" s="1">
        <v>0.81</v>
      </c>
      <c r="I1412" s="1">
        <v>0.47</v>
      </c>
      <c r="J1412" s="1">
        <v>1.02</v>
      </c>
      <c r="K1412" s="1">
        <v>2.4700000000000002</v>
      </c>
    </row>
    <row r="1413" spans="1:11" ht="19" x14ac:dyDescent="0.2">
      <c r="A1413" s="3" t="s">
        <v>0</v>
      </c>
      <c r="B1413">
        <v>1412</v>
      </c>
      <c r="C1413" t="s">
        <v>3469</v>
      </c>
      <c r="D1413" s="1">
        <v>14.83</v>
      </c>
      <c r="E1413" s="1">
        <v>33.89</v>
      </c>
      <c r="F1413" s="1">
        <v>14.33</v>
      </c>
      <c r="G1413" s="1">
        <v>27.71</v>
      </c>
      <c r="H1413" s="1">
        <v>3.01</v>
      </c>
      <c r="I1413" s="1">
        <v>3.55</v>
      </c>
      <c r="J1413" s="1">
        <v>6.32</v>
      </c>
      <c r="K1413" s="1">
        <v>15.09</v>
      </c>
    </row>
    <row r="1414" spans="1:11" ht="19" x14ac:dyDescent="0.2">
      <c r="A1414" s="3" t="s">
        <v>1023</v>
      </c>
      <c r="B1414">
        <v>1413</v>
      </c>
      <c r="D1414" s="1">
        <v>12.89</v>
      </c>
      <c r="E1414" s="1">
        <v>4.45</v>
      </c>
      <c r="F1414" s="1">
        <v>3.72</v>
      </c>
      <c r="G1414" s="1">
        <v>6.01</v>
      </c>
      <c r="H1414" s="1">
        <v>3.27</v>
      </c>
      <c r="I1414" s="1">
        <v>2.63</v>
      </c>
      <c r="J1414" s="1">
        <v>6.4</v>
      </c>
      <c r="K1414" s="1">
        <v>14.26</v>
      </c>
    </row>
    <row r="1415" spans="1:11" ht="19" x14ac:dyDescent="0.2">
      <c r="A1415" s="3" t="s">
        <v>0</v>
      </c>
      <c r="B1415">
        <v>1414</v>
      </c>
      <c r="C1415" t="s">
        <v>3470</v>
      </c>
      <c r="D1415" s="1">
        <v>86.37</v>
      </c>
      <c r="E1415" s="1">
        <v>99.08</v>
      </c>
      <c r="F1415" s="1">
        <v>79.5</v>
      </c>
      <c r="G1415" s="1">
        <v>83.52</v>
      </c>
      <c r="H1415" s="1">
        <v>21.6</v>
      </c>
      <c r="I1415" s="1">
        <v>31.08</v>
      </c>
      <c r="J1415" s="1">
        <v>83.68</v>
      </c>
      <c r="K1415" s="1">
        <v>170.55</v>
      </c>
    </row>
    <row r="1416" spans="1:11" ht="19" x14ac:dyDescent="0.2">
      <c r="A1416" s="3" t="s">
        <v>1024</v>
      </c>
      <c r="B1416">
        <v>1415</v>
      </c>
      <c r="C1416" t="s">
        <v>3471</v>
      </c>
      <c r="D1416" s="1">
        <v>0.53</v>
      </c>
      <c r="E1416" s="1">
        <v>2.38</v>
      </c>
      <c r="F1416" s="1">
        <v>15.33</v>
      </c>
      <c r="G1416" s="1">
        <v>11.8</v>
      </c>
      <c r="H1416" s="1">
        <v>0</v>
      </c>
      <c r="I1416" s="1">
        <v>1.74</v>
      </c>
      <c r="J1416" s="1">
        <v>26.25</v>
      </c>
      <c r="K1416" s="1">
        <v>39.46</v>
      </c>
    </row>
    <row r="1417" spans="1:11" ht="19" x14ac:dyDescent="0.2">
      <c r="A1417" s="3" t="s">
        <v>1025</v>
      </c>
      <c r="B1417">
        <v>1416</v>
      </c>
      <c r="C1417" t="s">
        <v>3472</v>
      </c>
      <c r="D1417" s="1">
        <v>1.39</v>
      </c>
      <c r="E1417" s="1">
        <v>0.79</v>
      </c>
      <c r="F1417" s="1">
        <v>9.0500000000000007</v>
      </c>
      <c r="G1417" s="1">
        <v>10.32</v>
      </c>
      <c r="H1417" s="1">
        <v>0.28999999999999998</v>
      </c>
      <c r="I1417" s="1">
        <v>1.91</v>
      </c>
      <c r="J1417" s="1">
        <v>21.55</v>
      </c>
      <c r="K1417" s="1">
        <v>30.89</v>
      </c>
    </row>
    <row r="1418" spans="1:11" ht="19" x14ac:dyDescent="0.2">
      <c r="A1418" s="3" t="s">
        <v>1026</v>
      </c>
      <c r="B1418">
        <v>1417</v>
      </c>
      <c r="C1418" t="s">
        <v>3473</v>
      </c>
      <c r="D1418" s="1">
        <v>0.64</v>
      </c>
      <c r="E1418" s="1">
        <v>1.37</v>
      </c>
      <c r="F1418" s="1">
        <v>10.43</v>
      </c>
      <c r="G1418" s="1">
        <v>9.7799999999999994</v>
      </c>
      <c r="H1418" s="1">
        <v>1.1399999999999999</v>
      </c>
      <c r="I1418" s="1">
        <v>2.41</v>
      </c>
      <c r="J1418" s="1">
        <v>23.82</v>
      </c>
      <c r="K1418" s="1">
        <v>37.47</v>
      </c>
    </row>
    <row r="1419" spans="1:11" ht="19" x14ac:dyDescent="0.2">
      <c r="A1419" s="3" t="s">
        <v>1027</v>
      </c>
      <c r="B1419">
        <v>1418</v>
      </c>
      <c r="C1419" t="s">
        <v>3474</v>
      </c>
      <c r="D1419" s="1">
        <v>12.94</v>
      </c>
      <c r="E1419" s="1">
        <v>12.98</v>
      </c>
      <c r="F1419" s="1">
        <v>8.2100000000000009</v>
      </c>
      <c r="G1419" s="1">
        <v>7.15</v>
      </c>
      <c r="H1419" s="1">
        <v>5.33</v>
      </c>
      <c r="I1419" s="1">
        <v>4.4000000000000004</v>
      </c>
      <c r="J1419" s="1">
        <v>5.88</v>
      </c>
      <c r="K1419" s="1">
        <v>8.58</v>
      </c>
    </row>
    <row r="1420" spans="1:11" ht="19" x14ac:dyDescent="0.2">
      <c r="A1420" s="3" t="s">
        <v>1028</v>
      </c>
      <c r="B1420">
        <v>1419</v>
      </c>
      <c r="C1420" t="s">
        <v>3475</v>
      </c>
      <c r="D1420" s="1">
        <v>13.64</v>
      </c>
      <c r="E1420" s="1">
        <v>11.93</v>
      </c>
      <c r="F1420" s="1">
        <v>8.36</v>
      </c>
      <c r="G1420" s="1">
        <v>7.23</v>
      </c>
      <c r="H1420" s="1">
        <v>4.76</v>
      </c>
      <c r="I1420" s="1">
        <v>6</v>
      </c>
      <c r="J1420" s="1">
        <v>8.25</v>
      </c>
      <c r="K1420" s="1">
        <v>17.309999999999999</v>
      </c>
    </row>
    <row r="1421" spans="1:11" ht="19" x14ac:dyDescent="0.2">
      <c r="A1421" s="3" t="s">
        <v>1029</v>
      </c>
      <c r="B1421">
        <v>1420</v>
      </c>
      <c r="C1421" t="s">
        <v>3476</v>
      </c>
      <c r="D1421" s="1">
        <v>32.5</v>
      </c>
      <c r="E1421" s="1">
        <v>32.29</v>
      </c>
      <c r="F1421" s="1">
        <v>15.35</v>
      </c>
      <c r="G1421" s="1">
        <v>18.54</v>
      </c>
      <c r="H1421" s="1">
        <v>19.91</v>
      </c>
      <c r="I1421" s="1">
        <v>25</v>
      </c>
      <c r="J1421" s="1">
        <v>49.33</v>
      </c>
      <c r="K1421" s="1">
        <v>86.17</v>
      </c>
    </row>
    <row r="1422" spans="1:11" ht="19" x14ac:dyDescent="0.2">
      <c r="A1422" s="3" t="s">
        <v>0</v>
      </c>
      <c r="B1422">
        <v>1421</v>
      </c>
      <c r="C1422" t="s">
        <v>3477</v>
      </c>
      <c r="D1422" s="1">
        <v>11.26</v>
      </c>
      <c r="E1422" s="1">
        <v>7.46</v>
      </c>
      <c r="F1422" s="1">
        <v>8.4700000000000006</v>
      </c>
      <c r="G1422" s="1">
        <v>7.78</v>
      </c>
      <c r="H1422" s="1">
        <v>1.93</v>
      </c>
      <c r="I1422" s="1">
        <v>3.5</v>
      </c>
      <c r="J1422" s="1">
        <v>4.97</v>
      </c>
      <c r="K1422" s="1">
        <v>9.66</v>
      </c>
    </row>
    <row r="1423" spans="1:11" ht="19" x14ac:dyDescent="0.2">
      <c r="A1423" s="3" t="s">
        <v>1030</v>
      </c>
      <c r="B1423">
        <v>1422</v>
      </c>
      <c r="D1423" s="1">
        <v>379.88</v>
      </c>
      <c r="E1423" s="1">
        <v>291.79000000000002</v>
      </c>
      <c r="F1423" s="1">
        <v>19.34</v>
      </c>
      <c r="G1423" s="1">
        <v>21.26</v>
      </c>
      <c r="H1423" s="1">
        <v>396.78</v>
      </c>
      <c r="I1423" s="1">
        <v>502.61</v>
      </c>
      <c r="J1423" s="1">
        <v>50.83</v>
      </c>
      <c r="K1423" s="1">
        <v>96.1</v>
      </c>
    </row>
    <row r="1424" spans="1:11" ht="19" x14ac:dyDescent="0.2">
      <c r="A1424" s="3" t="s">
        <v>1031</v>
      </c>
      <c r="B1424">
        <v>1423</v>
      </c>
      <c r="C1424" t="s">
        <v>3478</v>
      </c>
      <c r="D1424" s="1">
        <v>57.44</v>
      </c>
      <c r="E1424" s="1">
        <v>61.3</v>
      </c>
      <c r="F1424" s="1">
        <v>51.67</v>
      </c>
      <c r="G1424" s="1">
        <v>53.71</v>
      </c>
      <c r="H1424" s="1">
        <v>8.5399999999999991</v>
      </c>
      <c r="I1424" s="1">
        <v>12.5</v>
      </c>
      <c r="J1424" s="1">
        <v>32.24</v>
      </c>
      <c r="K1424" s="1">
        <v>60.77</v>
      </c>
    </row>
    <row r="1425" spans="1:11" ht="19" x14ac:dyDescent="0.2">
      <c r="A1425" s="3" t="s">
        <v>1032</v>
      </c>
      <c r="B1425">
        <v>1424</v>
      </c>
      <c r="C1425" t="s">
        <v>3479</v>
      </c>
      <c r="D1425" s="1">
        <v>26.78</v>
      </c>
      <c r="E1425" s="1">
        <v>11.41</v>
      </c>
      <c r="F1425" s="1">
        <v>33.07</v>
      </c>
      <c r="G1425" s="1">
        <v>11.34</v>
      </c>
      <c r="H1425" s="1">
        <v>34.22</v>
      </c>
      <c r="I1425" s="1">
        <v>27.54</v>
      </c>
      <c r="J1425" s="1">
        <v>55.15</v>
      </c>
      <c r="K1425" s="1">
        <v>52.52</v>
      </c>
    </row>
    <row r="1426" spans="1:11" ht="19" x14ac:dyDescent="0.2">
      <c r="A1426" s="3" t="s">
        <v>1033</v>
      </c>
      <c r="B1426">
        <v>1425</v>
      </c>
      <c r="C1426" t="s">
        <v>3480</v>
      </c>
      <c r="D1426" s="1">
        <v>5.57</v>
      </c>
      <c r="E1426" s="1">
        <v>10.94</v>
      </c>
      <c r="F1426" s="1">
        <v>6.03</v>
      </c>
      <c r="G1426" s="1">
        <v>7.81</v>
      </c>
      <c r="H1426" s="1">
        <v>0.39</v>
      </c>
      <c r="I1426" s="1">
        <v>0.38</v>
      </c>
      <c r="J1426" s="1">
        <v>0.27</v>
      </c>
      <c r="K1426" s="1">
        <v>0.78</v>
      </c>
    </row>
    <row r="1427" spans="1:11" ht="19" x14ac:dyDescent="0.2">
      <c r="A1427" s="3" t="s">
        <v>1034</v>
      </c>
      <c r="B1427">
        <v>1426</v>
      </c>
      <c r="C1427" t="s">
        <v>3481</v>
      </c>
      <c r="D1427" s="1">
        <v>7.2</v>
      </c>
      <c r="E1427" s="1">
        <v>6.65</v>
      </c>
      <c r="F1427" s="1">
        <v>9.52</v>
      </c>
      <c r="G1427" s="1">
        <v>9.27</v>
      </c>
      <c r="H1427" s="1">
        <v>2.87</v>
      </c>
      <c r="I1427" s="1">
        <v>4.1500000000000004</v>
      </c>
      <c r="J1427" s="1">
        <v>6.08</v>
      </c>
      <c r="K1427" s="1">
        <v>9.68</v>
      </c>
    </row>
    <row r="1428" spans="1:11" ht="19" x14ac:dyDescent="0.2">
      <c r="A1428" s="3" t="s">
        <v>1035</v>
      </c>
      <c r="B1428">
        <v>1427</v>
      </c>
      <c r="C1428" t="s">
        <v>3482</v>
      </c>
      <c r="D1428" s="1">
        <v>14.04</v>
      </c>
      <c r="E1428" s="1">
        <v>14.06</v>
      </c>
      <c r="F1428" s="1">
        <v>11.79</v>
      </c>
      <c r="G1428" s="1">
        <v>14.3</v>
      </c>
      <c r="H1428" s="1">
        <v>5.62</v>
      </c>
      <c r="I1428" s="1">
        <v>12.01</v>
      </c>
      <c r="J1428" s="1">
        <v>14.21</v>
      </c>
      <c r="K1428" s="1">
        <v>18.329999999999998</v>
      </c>
    </row>
    <row r="1429" spans="1:11" ht="19" x14ac:dyDescent="0.2">
      <c r="A1429" s="3" t="s">
        <v>1036</v>
      </c>
      <c r="B1429">
        <v>1428</v>
      </c>
      <c r="C1429" t="s">
        <v>3483</v>
      </c>
      <c r="D1429" s="1">
        <v>12.24</v>
      </c>
      <c r="E1429" s="1">
        <v>8.1999999999999993</v>
      </c>
      <c r="F1429" s="1">
        <v>8</v>
      </c>
      <c r="G1429" s="1">
        <v>8.17</v>
      </c>
      <c r="H1429" s="1">
        <v>7.29</v>
      </c>
      <c r="I1429" s="1">
        <v>12.96</v>
      </c>
      <c r="J1429" s="1">
        <v>13.3</v>
      </c>
      <c r="K1429" s="1">
        <v>19.510000000000002</v>
      </c>
    </row>
    <row r="1430" spans="1:11" ht="19" x14ac:dyDescent="0.2">
      <c r="A1430" s="3" t="s">
        <v>1037</v>
      </c>
      <c r="B1430">
        <v>1429</v>
      </c>
      <c r="C1430" t="s">
        <v>3484</v>
      </c>
      <c r="D1430" s="1">
        <v>48.51</v>
      </c>
      <c r="E1430" s="1">
        <v>47.93</v>
      </c>
      <c r="F1430" s="1">
        <v>32.64</v>
      </c>
      <c r="G1430" s="1">
        <v>38.47</v>
      </c>
      <c r="H1430" s="1">
        <v>11.25</v>
      </c>
      <c r="I1430" s="1">
        <v>18.32</v>
      </c>
      <c r="J1430" s="1">
        <v>25.34</v>
      </c>
      <c r="K1430" s="1">
        <v>57.4</v>
      </c>
    </row>
    <row r="1431" spans="1:11" ht="19" x14ac:dyDescent="0.2">
      <c r="A1431" s="3" t="s">
        <v>1038</v>
      </c>
      <c r="B1431">
        <v>1430</v>
      </c>
      <c r="C1431" t="s">
        <v>3485</v>
      </c>
      <c r="D1431" s="1">
        <v>44.14</v>
      </c>
      <c r="E1431" s="1">
        <v>32.19</v>
      </c>
      <c r="F1431" s="1">
        <v>25.57</v>
      </c>
      <c r="G1431" s="1">
        <v>29.06</v>
      </c>
      <c r="H1431" s="1">
        <v>15.88</v>
      </c>
      <c r="I1431" s="1">
        <v>19.34</v>
      </c>
      <c r="J1431" s="1">
        <v>49.74</v>
      </c>
      <c r="K1431" s="1">
        <v>108.81</v>
      </c>
    </row>
    <row r="1432" spans="1:11" ht="19" x14ac:dyDescent="0.2">
      <c r="A1432" s="3" t="s">
        <v>1039</v>
      </c>
      <c r="B1432">
        <v>1431</v>
      </c>
      <c r="C1432" t="s">
        <v>3486</v>
      </c>
      <c r="D1432" s="1">
        <v>29.23</v>
      </c>
      <c r="E1432" s="1">
        <v>16.88</v>
      </c>
      <c r="F1432" s="1">
        <v>13.57</v>
      </c>
      <c r="G1432" s="1">
        <v>16.46</v>
      </c>
      <c r="H1432" s="1">
        <v>3.77</v>
      </c>
      <c r="I1432" s="1">
        <v>5.47</v>
      </c>
      <c r="J1432" s="1">
        <v>9.59</v>
      </c>
      <c r="K1432" s="1">
        <v>13.02</v>
      </c>
    </row>
    <row r="1433" spans="1:11" ht="19" x14ac:dyDescent="0.2">
      <c r="A1433" s="3" t="s">
        <v>1040</v>
      </c>
      <c r="B1433">
        <v>1432</v>
      </c>
      <c r="D1433" s="1">
        <v>33.28</v>
      </c>
      <c r="E1433" s="1">
        <v>19.07</v>
      </c>
      <c r="F1433" s="1">
        <v>15.45</v>
      </c>
      <c r="G1433" s="1">
        <v>18.739999999999998</v>
      </c>
      <c r="H1433" s="1">
        <v>4.33</v>
      </c>
      <c r="I1433" s="1">
        <v>6.29</v>
      </c>
      <c r="J1433" s="1">
        <v>11.04</v>
      </c>
      <c r="K1433" s="1">
        <v>14.81</v>
      </c>
    </row>
    <row r="1434" spans="1:11" ht="19" x14ac:dyDescent="0.2">
      <c r="A1434" s="3" t="s">
        <v>0</v>
      </c>
      <c r="B1434">
        <v>1433</v>
      </c>
      <c r="C1434" t="s">
        <v>3487</v>
      </c>
      <c r="D1434" s="1">
        <v>6.03</v>
      </c>
      <c r="E1434" s="1">
        <v>5.28</v>
      </c>
      <c r="F1434" s="1">
        <v>4.97</v>
      </c>
      <c r="G1434" s="1">
        <v>3.96</v>
      </c>
      <c r="H1434" s="1">
        <v>4.05</v>
      </c>
      <c r="I1434" s="1">
        <v>2.97</v>
      </c>
      <c r="J1434" s="1">
        <v>6.45</v>
      </c>
      <c r="K1434" s="1">
        <v>27.34</v>
      </c>
    </row>
    <row r="1435" spans="1:11" ht="19" x14ac:dyDescent="0.2">
      <c r="A1435" s="3" t="s">
        <v>1041</v>
      </c>
      <c r="B1435">
        <v>1434</v>
      </c>
      <c r="C1435" t="s">
        <v>3488</v>
      </c>
      <c r="D1435" s="1">
        <v>30.4</v>
      </c>
      <c r="E1435" s="1">
        <v>15.46</v>
      </c>
      <c r="F1435" s="1">
        <v>10.62</v>
      </c>
      <c r="G1435" s="1">
        <v>10.46</v>
      </c>
      <c r="H1435" s="1">
        <v>14.05</v>
      </c>
      <c r="I1435" s="1">
        <v>16.45</v>
      </c>
      <c r="J1435" s="1">
        <v>26.61</v>
      </c>
      <c r="K1435" s="1">
        <v>28.37</v>
      </c>
    </row>
    <row r="1436" spans="1:11" ht="19" x14ac:dyDescent="0.2">
      <c r="A1436" s="3" t="s">
        <v>1042</v>
      </c>
      <c r="B1436">
        <v>1435</v>
      </c>
      <c r="C1436" t="s">
        <v>3489</v>
      </c>
      <c r="D1436" s="1">
        <v>1493.64</v>
      </c>
      <c r="E1436" s="1">
        <v>1080.8699999999999</v>
      </c>
      <c r="F1436" s="1">
        <v>823.91</v>
      </c>
      <c r="G1436" s="1">
        <v>568.83000000000004</v>
      </c>
      <c r="H1436" s="1">
        <v>161.12</v>
      </c>
      <c r="I1436" s="1">
        <v>199.18</v>
      </c>
      <c r="J1436" s="1">
        <v>427.47</v>
      </c>
      <c r="K1436" s="1">
        <v>265.02</v>
      </c>
    </row>
    <row r="1437" spans="1:11" ht="19" x14ac:dyDescent="0.2">
      <c r="A1437" s="3" t="s">
        <v>1043</v>
      </c>
      <c r="B1437">
        <v>1436</v>
      </c>
      <c r="C1437" t="s">
        <v>3490</v>
      </c>
      <c r="D1437" s="1">
        <v>951.38</v>
      </c>
      <c r="E1437" s="1">
        <v>655.55</v>
      </c>
      <c r="F1437" s="1">
        <v>558.96</v>
      </c>
      <c r="G1437" s="1">
        <v>367.79</v>
      </c>
      <c r="H1437" s="1">
        <v>91.7</v>
      </c>
      <c r="I1437" s="1">
        <v>101.4</v>
      </c>
      <c r="J1437" s="1">
        <v>262.23</v>
      </c>
      <c r="K1437" s="1">
        <v>123.6</v>
      </c>
    </row>
    <row r="1438" spans="1:11" ht="19" x14ac:dyDescent="0.2">
      <c r="A1438" s="3" t="s">
        <v>1044</v>
      </c>
      <c r="B1438">
        <v>1437</v>
      </c>
      <c r="C1438" t="s">
        <v>3491</v>
      </c>
      <c r="D1438" s="1">
        <v>1363.64</v>
      </c>
      <c r="E1438" s="1">
        <v>955</v>
      </c>
      <c r="F1438" s="1">
        <v>663.21</v>
      </c>
      <c r="G1438" s="1">
        <v>512.14</v>
      </c>
      <c r="H1438" s="1">
        <v>145.47999999999999</v>
      </c>
      <c r="I1438" s="1">
        <v>136.41999999999999</v>
      </c>
      <c r="J1438" s="1">
        <v>323.14</v>
      </c>
      <c r="K1438" s="1">
        <v>141.38</v>
      </c>
    </row>
    <row r="1439" spans="1:11" ht="19" x14ac:dyDescent="0.2">
      <c r="A1439" s="3" t="s">
        <v>1045</v>
      </c>
      <c r="B1439">
        <v>1438</v>
      </c>
      <c r="D1439" s="1">
        <v>1520.17</v>
      </c>
      <c r="E1439" s="1">
        <v>1213.06</v>
      </c>
      <c r="F1439" s="1">
        <v>689.42</v>
      </c>
      <c r="G1439" s="1">
        <v>633.74</v>
      </c>
      <c r="H1439" s="1">
        <v>193.31</v>
      </c>
      <c r="I1439" s="1">
        <v>176.1</v>
      </c>
      <c r="J1439" s="1">
        <v>399.7</v>
      </c>
      <c r="K1439" s="1">
        <v>194.78</v>
      </c>
    </row>
    <row r="1440" spans="1:11" ht="19" x14ac:dyDescent="0.2">
      <c r="A1440" s="3" t="s">
        <v>1046</v>
      </c>
      <c r="B1440">
        <v>1439</v>
      </c>
      <c r="D1440" s="1">
        <v>639.75</v>
      </c>
      <c r="E1440" s="1">
        <v>510.2</v>
      </c>
      <c r="F1440" s="1">
        <v>344.99</v>
      </c>
      <c r="G1440" s="1">
        <v>248.72</v>
      </c>
      <c r="H1440" s="1">
        <v>448.2</v>
      </c>
      <c r="I1440" s="1">
        <v>356.87</v>
      </c>
      <c r="J1440" s="1">
        <v>761.71</v>
      </c>
      <c r="K1440" s="1">
        <v>781.99</v>
      </c>
    </row>
    <row r="1441" spans="1:11" ht="19" x14ac:dyDescent="0.2">
      <c r="A1441" s="3" t="s">
        <v>1047</v>
      </c>
      <c r="B1441">
        <v>1440</v>
      </c>
      <c r="C1441" t="s">
        <v>3492</v>
      </c>
      <c r="D1441" s="1">
        <v>27.44</v>
      </c>
      <c r="E1441" s="1">
        <v>17.04</v>
      </c>
      <c r="F1441" s="1">
        <v>13.04</v>
      </c>
      <c r="G1441" s="1">
        <v>12.13</v>
      </c>
      <c r="H1441" s="1">
        <v>66.14</v>
      </c>
      <c r="I1441" s="1">
        <v>90.19</v>
      </c>
      <c r="J1441" s="1">
        <v>100.94</v>
      </c>
      <c r="K1441" s="1">
        <v>159.34</v>
      </c>
    </row>
    <row r="1442" spans="1:11" ht="19" x14ac:dyDescent="0.2">
      <c r="A1442" s="3" t="s">
        <v>1048</v>
      </c>
      <c r="B1442">
        <v>1441</v>
      </c>
      <c r="C1442" t="s">
        <v>3493</v>
      </c>
      <c r="D1442" s="1">
        <v>0.27</v>
      </c>
      <c r="E1442" s="1">
        <v>0.39</v>
      </c>
      <c r="F1442" s="1">
        <v>0.12</v>
      </c>
      <c r="G1442" s="1">
        <v>0</v>
      </c>
      <c r="H1442" s="1">
        <v>0.19</v>
      </c>
      <c r="I1442" s="1">
        <v>1.22</v>
      </c>
      <c r="J1442" s="1">
        <v>1.49</v>
      </c>
      <c r="K1442" s="1">
        <v>0.64</v>
      </c>
    </row>
    <row r="1443" spans="1:11" ht="19" x14ac:dyDescent="0.2">
      <c r="A1443" s="3" t="s">
        <v>1049</v>
      </c>
      <c r="B1443">
        <v>1442</v>
      </c>
      <c r="C1443" t="s">
        <v>3494</v>
      </c>
      <c r="D1443" s="1">
        <v>0.38</v>
      </c>
      <c r="E1443" s="1">
        <v>0.19</v>
      </c>
      <c r="F1443" s="1">
        <v>0.53</v>
      </c>
      <c r="G1443" s="1">
        <v>0.64</v>
      </c>
      <c r="H1443" s="1">
        <v>0.28000000000000003</v>
      </c>
      <c r="I1443" s="1">
        <v>0.48</v>
      </c>
      <c r="J1443" s="1">
        <v>0.39</v>
      </c>
      <c r="K1443" s="1">
        <v>0.92</v>
      </c>
    </row>
    <row r="1444" spans="1:11" ht="19" x14ac:dyDescent="0.2">
      <c r="A1444" s="3" t="s">
        <v>1050</v>
      </c>
      <c r="B1444">
        <v>1443</v>
      </c>
      <c r="C1444" t="s">
        <v>3495</v>
      </c>
      <c r="D1444" s="1">
        <v>1.1299999999999999</v>
      </c>
      <c r="E1444" s="1">
        <v>0.24</v>
      </c>
      <c r="F1444" s="1">
        <v>0</v>
      </c>
      <c r="G1444" s="1">
        <v>0.4</v>
      </c>
      <c r="H1444" s="1">
        <v>0.53</v>
      </c>
      <c r="I1444" s="1">
        <v>0.1</v>
      </c>
      <c r="J1444" s="1">
        <v>0.37</v>
      </c>
      <c r="K1444" s="1">
        <v>0.46</v>
      </c>
    </row>
    <row r="1445" spans="1:11" ht="19" x14ac:dyDescent="0.2">
      <c r="A1445" s="3" t="s">
        <v>1051</v>
      </c>
      <c r="B1445">
        <v>1444</v>
      </c>
      <c r="C1445" t="s">
        <v>3496</v>
      </c>
      <c r="D1445" s="1">
        <v>0.16</v>
      </c>
      <c r="E1445" s="1">
        <v>0.23</v>
      </c>
      <c r="F1445" s="1">
        <v>0.18</v>
      </c>
      <c r="G1445" s="1">
        <v>0.35</v>
      </c>
      <c r="H1445" s="1">
        <v>0.14000000000000001</v>
      </c>
      <c r="I1445" s="1">
        <v>0.26</v>
      </c>
      <c r="J1445" s="1">
        <v>0.4</v>
      </c>
      <c r="K1445" s="1">
        <v>0.52</v>
      </c>
    </row>
    <row r="1446" spans="1:11" ht="19" x14ac:dyDescent="0.2">
      <c r="A1446" s="3" t="s">
        <v>1052</v>
      </c>
      <c r="B1446">
        <v>1445</v>
      </c>
      <c r="C1446" t="s">
        <v>3497</v>
      </c>
      <c r="D1446" s="1">
        <v>0.23</v>
      </c>
      <c r="E1446" s="1">
        <v>0.67</v>
      </c>
      <c r="F1446" s="1">
        <v>0.47</v>
      </c>
      <c r="G1446" s="1">
        <v>1.1299999999999999</v>
      </c>
      <c r="H1446" s="1">
        <v>0.86</v>
      </c>
      <c r="I1446" s="1">
        <v>1.55</v>
      </c>
      <c r="J1446" s="1">
        <v>0.69</v>
      </c>
      <c r="K1446" s="1">
        <v>4.22</v>
      </c>
    </row>
    <row r="1447" spans="1:11" ht="19" x14ac:dyDescent="0.2">
      <c r="A1447" s="3" t="s">
        <v>0</v>
      </c>
      <c r="B1447">
        <v>1446</v>
      </c>
      <c r="C1447" t="s">
        <v>3498</v>
      </c>
      <c r="D1447" s="1">
        <v>0.27</v>
      </c>
      <c r="E1447" s="1">
        <v>0</v>
      </c>
      <c r="F1447" s="1">
        <v>0</v>
      </c>
      <c r="G1447" s="1">
        <v>0.46</v>
      </c>
      <c r="H1447" s="1">
        <v>0.3</v>
      </c>
      <c r="I1447" s="1">
        <v>0.34</v>
      </c>
      <c r="J1447" s="1">
        <v>0.42</v>
      </c>
      <c r="K1447" s="1">
        <v>0</v>
      </c>
    </row>
    <row r="1448" spans="1:11" ht="19" x14ac:dyDescent="0.2">
      <c r="A1448" s="3" t="s">
        <v>0</v>
      </c>
      <c r="B1448">
        <v>1447</v>
      </c>
      <c r="C1448" t="s">
        <v>3499</v>
      </c>
      <c r="D1448" s="1">
        <v>0.12</v>
      </c>
      <c r="E1448" s="1">
        <v>0.72</v>
      </c>
      <c r="F1448" s="1">
        <v>1</v>
      </c>
      <c r="G1448" s="1">
        <v>0.4</v>
      </c>
      <c r="H1448" s="1">
        <v>0.13</v>
      </c>
      <c r="I1448" s="1">
        <v>0.91</v>
      </c>
      <c r="J1448" s="1">
        <v>0.92</v>
      </c>
      <c r="K1448" s="1">
        <v>1.74</v>
      </c>
    </row>
    <row r="1449" spans="1:11" ht="19" x14ac:dyDescent="0.2">
      <c r="A1449" s="3" t="s">
        <v>0</v>
      </c>
      <c r="B1449">
        <v>1448</v>
      </c>
      <c r="C1449" t="s">
        <v>3500</v>
      </c>
      <c r="D1449" s="1">
        <v>0.38</v>
      </c>
      <c r="E1449" s="1">
        <v>1.1399999999999999</v>
      </c>
      <c r="F1449" s="1">
        <v>0</v>
      </c>
      <c r="G1449" s="1">
        <v>0.43</v>
      </c>
      <c r="H1449" s="1">
        <v>0.7</v>
      </c>
      <c r="I1449" s="1">
        <v>0.96</v>
      </c>
      <c r="J1449" s="1">
        <v>0.59</v>
      </c>
      <c r="K1449" s="1">
        <v>1.1100000000000001</v>
      </c>
    </row>
    <row r="1450" spans="1:11" ht="19" x14ac:dyDescent="0.2">
      <c r="A1450" s="3" t="s">
        <v>1053</v>
      </c>
      <c r="B1450">
        <v>1449</v>
      </c>
      <c r="D1450" s="1">
        <v>0</v>
      </c>
      <c r="E1450" s="1">
        <v>0</v>
      </c>
      <c r="F1450" s="1">
        <v>3.09</v>
      </c>
      <c r="G1450" s="1">
        <v>0</v>
      </c>
      <c r="H1450" s="1">
        <v>1.63</v>
      </c>
      <c r="I1450" s="1">
        <v>0.94</v>
      </c>
      <c r="J1450" s="1">
        <v>0</v>
      </c>
      <c r="K1450" s="1">
        <v>3.23</v>
      </c>
    </row>
    <row r="1451" spans="1:11" ht="19" x14ac:dyDescent="0.2">
      <c r="A1451" s="3" t="s">
        <v>0</v>
      </c>
      <c r="B1451">
        <v>1450</v>
      </c>
      <c r="C1451" t="s">
        <v>3501</v>
      </c>
      <c r="D1451" s="1">
        <v>1.35</v>
      </c>
      <c r="E1451" s="1">
        <v>0.63</v>
      </c>
      <c r="F1451" s="1">
        <v>0.1</v>
      </c>
      <c r="G1451" s="1">
        <v>0.24</v>
      </c>
      <c r="H1451" s="1">
        <v>0.27</v>
      </c>
      <c r="I1451" s="1">
        <v>0.27</v>
      </c>
      <c r="J1451" s="1">
        <v>0.11</v>
      </c>
      <c r="K1451" s="1">
        <v>1.18</v>
      </c>
    </row>
    <row r="1452" spans="1:11" ht="19" x14ac:dyDescent="0.2">
      <c r="A1452" s="3" t="s">
        <v>1054</v>
      </c>
      <c r="B1452">
        <v>1451</v>
      </c>
      <c r="D1452" s="1">
        <v>0</v>
      </c>
      <c r="E1452" s="1">
        <v>0</v>
      </c>
      <c r="F1452" s="1">
        <v>0</v>
      </c>
      <c r="G1452" s="1">
        <v>0</v>
      </c>
      <c r="H1452" s="1">
        <v>0.69</v>
      </c>
      <c r="I1452" s="1">
        <v>0.8</v>
      </c>
      <c r="J1452" s="1">
        <v>0</v>
      </c>
      <c r="K1452" s="1">
        <v>0.92</v>
      </c>
    </row>
    <row r="1453" spans="1:11" ht="19" x14ac:dyDescent="0.2">
      <c r="A1453" s="3" t="s">
        <v>0</v>
      </c>
      <c r="B1453">
        <v>1452</v>
      </c>
      <c r="C1453" t="s">
        <v>3502</v>
      </c>
      <c r="D1453" s="1">
        <v>0.44</v>
      </c>
      <c r="E1453" s="1">
        <v>0.44</v>
      </c>
      <c r="F1453" s="1">
        <v>0.2</v>
      </c>
      <c r="G1453" s="1">
        <v>0.61</v>
      </c>
      <c r="H1453" s="1">
        <v>0.12</v>
      </c>
      <c r="I1453" s="1">
        <v>0.46</v>
      </c>
      <c r="J1453" s="1">
        <v>0</v>
      </c>
      <c r="K1453" s="1">
        <v>0.79</v>
      </c>
    </row>
    <row r="1454" spans="1:11" ht="19" x14ac:dyDescent="0.2">
      <c r="A1454" s="3" t="s">
        <v>0</v>
      </c>
      <c r="B1454">
        <v>1453</v>
      </c>
      <c r="C1454" t="s">
        <v>3503</v>
      </c>
      <c r="D1454" s="1">
        <v>0.15</v>
      </c>
      <c r="E1454" s="1">
        <v>0.88</v>
      </c>
      <c r="F1454" s="1">
        <v>0</v>
      </c>
      <c r="G1454" s="1">
        <v>0</v>
      </c>
      <c r="H1454" s="1">
        <v>0</v>
      </c>
      <c r="I1454" s="1">
        <v>0.37</v>
      </c>
      <c r="J1454" s="1">
        <v>0</v>
      </c>
      <c r="K1454" s="1">
        <v>0</v>
      </c>
    </row>
    <row r="1455" spans="1:11" ht="19" x14ac:dyDescent="0.2">
      <c r="A1455" s="3" t="s">
        <v>0</v>
      </c>
      <c r="B1455">
        <v>1454</v>
      </c>
      <c r="C1455" t="s">
        <v>3504</v>
      </c>
      <c r="D1455" s="1">
        <v>0.61</v>
      </c>
      <c r="E1455" s="1">
        <v>0.3</v>
      </c>
      <c r="F1455" s="1">
        <v>0</v>
      </c>
      <c r="G1455" s="1">
        <v>0</v>
      </c>
      <c r="H1455" s="1">
        <v>0</v>
      </c>
      <c r="I1455" s="1">
        <v>0</v>
      </c>
      <c r="J1455" s="1">
        <v>0.31</v>
      </c>
      <c r="K1455" s="1">
        <v>0.57999999999999996</v>
      </c>
    </row>
    <row r="1456" spans="1:11" ht="19" x14ac:dyDescent="0.2">
      <c r="A1456" s="3" t="s">
        <v>0</v>
      </c>
      <c r="B1456">
        <v>1455</v>
      </c>
      <c r="C1456" t="s">
        <v>3505</v>
      </c>
      <c r="D1456" s="1">
        <v>0.82</v>
      </c>
      <c r="E1456" s="1">
        <v>0.23</v>
      </c>
      <c r="F1456" s="1">
        <v>0.34</v>
      </c>
      <c r="G1456" s="1">
        <v>0.52</v>
      </c>
      <c r="H1456" s="1">
        <v>0.31</v>
      </c>
      <c r="I1456" s="1">
        <v>0.23</v>
      </c>
      <c r="J1456" s="1">
        <v>0.38</v>
      </c>
      <c r="K1456" s="1">
        <v>0.54</v>
      </c>
    </row>
    <row r="1457" spans="1:11" ht="19" x14ac:dyDescent="0.2">
      <c r="A1457" s="3" t="s">
        <v>1055</v>
      </c>
      <c r="B1457">
        <v>1456</v>
      </c>
      <c r="C1457" t="s">
        <v>3506</v>
      </c>
      <c r="D1457" s="1">
        <v>0.4</v>
      </c>
      <c r="E1457" s="1">
        <v>0.25</v>
      </c>
      <c r="F1457" s="1">
        <v>0</v>
      </c>
      <c r="G1457" s="1">
        <v>0.1</v>
      </c>
      <c r="H1457" s="1">
        <v>0.09</v>
      </c>
      <c r="I1457" s="1">
        <v>0.36</v>
      </c>
      <c r="J1457" s="1">
        <v>0</v>
      </c>
      <c r="K1457" s="1">
        <v>0.16</v>
      </c>
    </row>
    <row r="1458" spans="1:11" ht="19" x14ac:dyDescent="0.2">
      <c r="A1458" s="3" t="s">
        <v>1056</v>
      </c>
      <c r="B1458">
        <v>1457</v>
      </c>
      <c r="D1458" s="1">
        <v>0.95</v>
      </c>
      <c r="E1458" s="1">
        <v>0</v>
      </c>
      <c r="F1458" s="1">
        <v>0</v>
      </c>
      <c r="G1458" s="1">
        <v>0</v>
      </c>
      <c r="H1458" s="1">
        <v>0</v>
      </c>
      <c r="I1458" s="1">
        <v>0.6</v>
      </c>
      <c r="J1458" s="1">
        <v>0</v>
      </c>
      <c r="K1458" s="1">
        <v>1.37</v>
      </c>
    </row>
    <row r="1459" spans="1:11" ht="19" x14ac:dyDescent="0.2">
      <c r="A1459" s="3" t="s">
        <v>0</v>
      </c>
      <c r="B1459">
        <v>1458</v>
      </c>
      <c r="C1459" t="s">
        <v>3507</v>
      </c>
      <c r="D1459" s="1">
        <v>1.66</v>
      </c>
      <c r="E1459" s="1">
        <v>0.81</v>
      </c>
      <c r="F1459" s="1">
        <v>0.28999999999999998</v>
      </c>
      <c r="G1459" s="1">
        <v>0.7</v>
      </c>
      <c r="H1459" s="1">
        <v>0.73</v>
      </c>
      <c r="I1459" s="1">
        <v>0.74</v>
      </c>
      <c r="J1459" s="1">
        <v>0.86</v>
      </c>
      <c r="K1459" s="1">
        <v>1.21</v>
      </c>
    </row>
    <row r="1460" spans="1:11" ht="19" x14ac:dyDescent="0.2">
      <c r="A1460" s="3" t="s">
        <v>1057</v>
      </c>
      <c r="B1460">
        <v>1459</v>
      </c>
      <c r="C1460" t="s">
        <v>3508</v>
      </c>
      <c r="D1460" s="1">
        <v>0.26</v>
      </c>
      <c r="E1460" s="1">
        <v>0.11</v>
      </c>
      <c r="F1460" s="1">
        <v>0</v>
      </c>
      <c r="G1460" s="1">
        <v>0.12</v>
      </c>
      <c r="H1460" s="1">
        <v>1.17</v>
      </c>
      <c r="I1460" s="1">
        <v>0.74</v>
      </c>
      <c r="J1460" s="1">
        <v>0.96</v>
      </c>
      <c r="K1460" s="1">
        <v>0.69</v>
      </c>
    </row>
    <row r="1461" spans="1:11" ht="19" x14ac:dyDescent="0.2">
      <c r="A1461" s="3" t="s">
        <v>1058</v>
      </c>
      <c r="B1461">
        <v>1460</v>
      </c>
      <c r="C1461" t="s">
        <v>3509</v>
      </c>
      <c r="D1461" s="1">
        <v>1.25</v>
      </c>
      <c r="E1461" s="1">
        <v>0.28999999999999998</v>
      </c>
      <c r="F1461" s="1">
        <v>0.18</v>
      </c>
      <c r="G1461" s="1">
        <v>0.88</v>
      </c>
      <c r="H1461" s="1">
        <v>2.87</v>
      </c>
      <c r="I1461" s="1">
        <v>4.2</v>
      </c>
      <c r="J1461" s="1">
        <v>3.51</v>
      </c>
      <c r="K1461" s="1">
        <v>12.4</v>
      </c>
    </row>
    <row r="1462" spans="1:11" ht="19" x14ac:dyDescent="0.2">
      <c r="A1462" s="3" t="s">
        <v>1059</v>
      </c>
      <c r="B1462">
        <v>1461</v>
      </c>
      <c r="C1462" t="s">
        <v>3510</v>
      </c>
      <c r="D1462" s="1">
        <v>29.69</v>
      </c>
      <c r="E1462" s="1">
        <v>11.3</v>
      </c>
      <c r="F1462" s="1">
        <v>7.04</v>
      </c>
      <c r="G1462" s="1">
        <v>4.91</v>
      </c>
      <c r="H1462" s="1">
        <v>16.37</v>
      </c>
      <c r="I1462" s="1">
        <v>15.27</v>
      </c>
      <c r="J1462" s="1">
        <v>21.72</v>
      </c>
      <c r="K1462" s="1">
        <v>94.98</v>
      </c>
    </row>
    <row r="1463" spans="1:11" ht="19" x14ac:dyDescent="0.2">
      <c r="A1463" s="3" t="s">
        <v>0</v>
      </c>
      <c r="B1463">
        <v>1462</v>
      </c>
      <c r="C1463" t="s">
        <v>3511</v>
      </c>
      <c r="D1463" s="1">
        <v>45.6</v>
      </c>
      <c r="E1463" s="1">
        <v>25.73</v>
      </c>
      <c r="F1463" s="1">
        <v>30.04</v>
      </c>
      <c r="G1463" s="1">
        <v>24.33</v>
      </c>
      <c r="H1463" s="1">
        <v>18.829999999999998</v>
      </c>
      <c r="I1463" s="1">
        <v>20.57</v>
      </c>
      <c r="J1463" s="1">
        <v>40.869999999999997</v>
      </c>
      <c r="K1463" s="1">
        <v>95.25</v>
      </c>
    </row>
    <row r="1464" spans="1:11" ht="19" x14ac:dyDescent="0.2">
      <c r="A1464" s="3" t="s">
        <v>0</v>
      </c>
      <c r="B1464">
        <v>1463</v>
      </c>
      <c r="C1464" t="s">
        <v>3512</v>
      </c>
      <c r="D1464" s="1">
        <v>48.91</v>
      </c>
      <c r="E1464" s="1">
        <v>31.59</v>
      </c>
      <c r="F1464" s="1">
        <v>33.549999999999997</v>
      </c>
      <c r="G1464" s="1">
        <v>24.56</v>
      </c>
      <c r="H1464" s="1">
        <v>18.91</v>
      </c>
      <c r="I1464" s="1">
        <v>20.350000000000001</v>
      </c>
      <c r="J1464" s="1">
        <v>48.16</v>
      </c>
      <c r="K1464" s="1">
        <v>104.63</v>
      </c>
    </row>
    <row r="1465" spans="1:11" ht="19" x14ac:dyDescent="0.2">
      <c r="A1465" s="3" t="s">
        <v>1060</v>
      </c>
      <c r="B1465">
        <v>1464</v>
      </c>
      <c r="D1465" s="1">
        <v>29.47</v>
      </c>
      <c r="E1465" s="1">
        <v>15.15</v>
      </c>
      <c r="F1465" s="1">
        <v>22.65</v>
      </c>
      <c r="G1465" s="1">
        <v>14.21</v>
      </c>
      <c r="H1465" s="1">
        <v>12.99</v>
      </c>
      <c r="I1465" s="1">
        <v>7.1</v>
      </c>
      <c r="J1465" s="1">
        <v>16.420000000000002</v>
      </c>
      <c r="K1465" s="1">
        <v>46.56</v>
      </c>
    </row>
    <row r="1466" spans="1:11" ht="19" x14ac:dyDescent="0.2">
      <c r="A1466" s="3" t="s">
        <v>0</v>
      </c>
      <c r="B1466">
        <v>1465</v>
      </c>
      <c r="C1466" t="s">
        <v>3513</v>
      </c>
      <c r="D1466" s="1">
        <v>7.75</v>
      </c>
      <c r="E1466" s="1">
        <v>5.75</v>
      </c>
      <c r="F1466" s="1">
        <v>7.82</v>
      </c>
      <c r="G1466" s="1">
        <v>6.48</v>
      </c>
      <c r="H1466" s="1">
        <v>1.66</v>
      </c>
      <c r="I1466" s="1">
        <v>1.21</v>
      </c>
      <c r="J1466" s="1">
        <v>3.38</v>
      </c>
      <c r="K1466" s="1">
        <v>7.58</v>
      </c>
    </row>
    <row r="1467" spans="1:11" ht="19" x14ac:dyDescent="0.2">
      <c r="A1467" s="3" t="s">
        <v>1061</v>
      </c>
      <c r="B1467">
        <v>1466</v>
      </c>
      <c r="D1467" s="1">
        <v>32.83</v>
      </c>
      <c r="E1467" s="1">
        <v>18.32</v>
      </c>
      <c r="F1467" s="1">
        <v>3.8</v>
      </c>
      <c r="G1467" s="1">
        <v>8.61</v>
      </c>
      <c r="H1467" s="1">
        <v>78.31</v>
      </c>
      <c r="I1467" s="1">
        <v>65.790000000000006</v>
      </c>
      <c r="J1467" s="1">
        <v>66.319999999999993</v>
      </c>
      <c r="K1467" s="1">
        <v>131.76</v>
      </c>
    </row>
    <row r="1468" spans="1:11" ht="19" x14ac:dyDescent="0.2">
      <c r="A1468" s="3" t="s">
        <v>1062</v>
      </c>
      <c r="B1468">
        <v>1468</v>
      </c>
      <c r="D1468" s="1">
        <v>58.28</v>
      </c>
      <c r="E1468" s="1">
        <v>28.44</v>
      </c>
      <c r="F1468" s="1">
        <v>20.36</v>
      </c>
      <c r="G1468" s="1">
        <v>15.15</v>
      </c>
      <c r="H1468" s="1">
        <v>56.15</v>
      </c>
      <c r="I1468" s="1">
        <v>55.56</v>
      </c>
      <c r="J1468" s="1">
        <v>58.26</v>
      </c>
      <c r="K1468" s="1">
        <v>101.62</v>
      </c>
    </row>
    <row r="1469" spans="1:11" ht="19" x14ac:dyDescent="0.2">
      <c r="A1469" s="3" t="s">
        <v>1063</v>
      </c>
      <c r="B1469">
        <v>1469</v>
      </c>
      <c r="C1469" t="s">
        <v>3514</v>
      </c>
      <c r="D1469" s="1">
        <v>98.76</v>
      </c>
      <c r="E1469" s="1">
        <v>86.39</v>
      </c>
      <c r="F1469" s="1">
        <v>47.93</v>
      </c>
      <c r="G1469" s="1">
        <v>48.45</v>
      </c>
      <c r="H1469" s="1">
        <v>104.15</v>
      </c>
      <c r="I1469" s="1">
        <v>103.56</v>
      </c>
      <c r="J1469" s="1">
        <v>121.86</v>
      </c>
      <c r="K1469" s="1">
        <v>227.09</v>
      </c>
    </row>
    <row r="1470" spans="1:11" ht="19" x14ac:dyDescent="0.2">
      <c r="A1470" s="3" t="s">
        <v>1064</v>
      </c>
      <c r="B1470">
        <v>1470</v>
      </c>
      <c r="C1470" t="s">
        <v>3515</v>
      </c>
      <c r="D1470" s="1">
        <v>5.9</v>
      </c>
      <c r="E1470" s="1">
        <v>5.99</v>
      </c>
      <c r="F1470" s="1">
        <v>0.68</v>
      </c>
      <c r="G1470" s="1">
        <v>1.97</v>
      </c>
      <c r="H1470" s="1">
        <v>27.7</v>
      </c>
      <c r="I1470" s="1">
        <v>38.49</v>
      </c>
      <c r="J1470" s="1">
        <v>46.51</v>
      </c>
      <c r="K1470" s="1">
        <v>86.66</v>
      </c>
    </row>
    <row r="1471" spans="1:11" ht="19" x14ac:dyDescent="0.2">
      <c r="A1471" s="3" t="s">
        <v>0</v>
      </c>
      <c r="B1471">
        <v>1471</v>
      </c>
      <c r="C1471" t="s">
        <v>3516</v>
      </c>
      <c r="D1471" s="1">
        <v>13.1</v>
      </c>
      <c r="E1471" s="1">
        <v>2.25</v>
      </c>
      <c r="F1471" s="1">
        <v>2.2400000000000002</v>
      </c>
      <c r="G1471" s="1">
        <v>3.44</v>
      </c>
      <c r="H1471" s="1">
        <v>6.03</v>
      </c>
      <c r="I1471" s="1">
        <v>6.65</v>
      </c>
      <c r="J1471" s="1">
        <v>3.3</v>
      </c>
      <c r="K1471" s="1">
        <v>11.86</v>
      </c>
    </row>
    <row r="1472" spans="1:11" ht="19" x14ac:dyDescent="0.2">
      <c r="A1472" s="3" t="s">
        <v>0</v>
      </c>
      <c r="B1472">
        <v>1472</v>
      </c>
      <c r="C1472" t="s">
        <v>3517</v>
      </c>
      <c r="D1472" s="1">
        <v>95.25</v>
      </c>
      <c r="E1472" s="1">
        <v>88.23</v>
      </c>
      <c r="F1472" s="1">
        <v>64.790000000000006</v>
      </c>
      <c r="G1472" s="1">
        <v>50.56</v>
      </c>
      <c r="H1472" s="1">
        <v>216.39</v>
      </c>
      <c r="I1472" s="1">
        <v>290.27</v>
      </c>
      <c r="J1472" s="1">
        <v>160.88</v>
      </c>
      <c r="K1472" s="1">
        <v>337.26</v>
      </c>
    </row>
    <row r="1473" spans="1:11" ht="19" x14ac:dyDescent="0.2">
      <c r="A1473" s="3" t="s">
        <v>1065</v>
      </c>
      <c r="B1473">
        <v>1473</v>
      </c>
      <c r="C1473" t="s">
        <v>3518</v>
      </c>
      <c r="D1473" s="1">
        <v>29.27</v>
      </c>
      <c r="E1473" s="1">
        <v>14.54</v>
      </c>
      <c r="F1473" s="1">
        <v>13.69</v>
      </c>
      <c r="G1473" s="1">
        <v>13.53</v>
      </c>
      <c r="H1473" s="1">
        <v>8.67</v>
      </c>
      <c r="I1473" s="1">
        <v>11.85</v>
      </c>
      <c r="J1473" s="1">
        <v>25.86</v>
      </c>
      <c r="K1473" s="1">
        <v>45.19</v>
      </c>
    </row>
    <row r="1474" spans="1:11" ht="19" x14ac:dyDescent="0.2">
      <c r="A1474" s="3" t="s">
        <v>1066</v>
      </c>
      <c r="B1474">
        <v>1474</v>
      </c>
      <c r="C1474" t="s">
        <v>3519</v>
      </c>
      <c r="D1474" s="1">
        <v>19.95</v>
      </c>
      <c r="E1474" s="1">
        <v>9.0500000000000007</v>
      </c>
      <c r="F1474" s="1">
        <v>8.99</v>
      </c>
      <c r="G1474" s="1">
        <v>9.1</v>
      </c>
      <c r="H1474" s="1">
        <v>5.29</v>
      </c>
      <c r="I1474" s="1">
        <v>9.4</v>
      </c>
      <c r="J1474" s="1">
        <v>10.85</v>
      </c>
      <c r="K1474" s="1">
        <v>22.69</v>
      </c>
    </row>
    <row r="1475" spans="1:11" ht="19" x14ac:dyDescent="0.2">
      <c r="A1475" s="3" t="s">
        <v>1067</v>
      </c>
      <c r="B1475">
        <v>1475</v>
      </c>
      <c r="C1475" t="s">
        <v>3520</v>
      </c>
      <c r="D1475" s="1">
        <v>11.13</v>
      </c>
      <c r="E1475" s="1">
        <v>5.55</v>
      </c>
      <c r="F1475" s="1">
        <v>4.66</v>
      </c>
      <c r="G1475" s="1">
        <v>5.46</v>
      </c>
      <c r="H1475" s="1">
        <v>1.29</v>
      </c>
      <c r="I1475" s="1">
        <v>0.99</v>
      </c>
      <c r="J1475" s="1">
        <v>1.8</v>
      </c>
      <c r="K1475" s="1">
        <v>3.46</v>
      </c>
    </row>
    <row r="1476" spans="1:11" ht="19" x14ac:dyDescent="0.2">
      <c r="A1476" s="3" t="s">
        <v>1068</v>
      </c>
      <c r="B1476">
        <v>1476</v>
      </c>
      <c r="C1476" t="s">
        <v>3521</v>
      </c>
      <c r="D1476" s="1">
        <v>35.72</v>
      </c>
      <c r="E1476" s="1">
        <v>17.14</v>
      </c>
      <c r="F1476" s="1">
        <v>10.6</v>
      </c>
      <c r="G1476" s="1">
        <v>12.28</v>
      </c>
      <c r="H1476" s="1">
        <v>1.24</v>
      </c>
      <c r="I1476" s="1">
        <v>2.19</v>
      </c>
      <c r="J1476" s="1">
        <v>2.8</v>
      </c>
      <c r="K1476" s="1">
        <v>6.17</v>
      </c>
    </row>
    <row r="1477" spans="1:11" ht="19" x14ac:dyDescent="0.2">
      <c r="A1477" s="3" t="s">
        <v>1069</v>
      </c>
      <c r="B1477">
        <v>1477</v>
      </c>
      <c r="C1477" t="s">
        <v>3522</v>
      </c>
      <c r="D1477" s="1">
        <v>0.85</v>
      </c>
      <c r="E1477" s="1">
        <v>1.27</v>
      </c>
      <c r="F1477" s="1">
        <v>0.34</v>
      </c>
      <c r="G1477" s="1">
        <v>0.61</v>
      </c>
      <c r="H1477" s="1">
        <v>0.67</v>
      </c>
      <c r="I1477" s="1">
        <v>0</v>
      </c>
      <c r="J1477" s="1">
        <v>0.56000000000000005</v>
      </c>
      <c r="K1477" s="1">
        <v>0.53</v>
      </c>
    </row>
    <row r="1478" spans="1:11" ht="19" x14ac:dyDescent="0.2">
      <c r="A1478" s="3" t="s">
        <v>1070</v>
      </c>
      <c r="B1478">
        <v>1478</v>
      </c>
      <c r="C1478" t="s">
        <v>3523</v>
      </c>
      <c r="D1478" s="1">
        <v>36.700000000000003</v>
      </c>
      <c r="E1478" s="1">
        <v>34.159999999999997</v>
      </c>
      <c r="F1478" s="1">
        <v>25.88</v>
      </c>
      <c r="G1478" s="1">
        <v>26.43</v>
      </c>
      <c r="H1478" s="1">
        <v>4.59</v>
      </c>
      <c r="I1478" s="1">
        <v>5.68</v>
      </c>
      <c r="J1478" s="1">
        <v>8.01</v>
      </c>
      <c r="K1478" s="1">
        <v>17.170000000000002</v>
      </c>
    </row>
    <row r="1479" spans="1:11" ht="19" x14ac:dyDescent="0.2">
      <c r="A1479" s="3" t="s">
        <v>1071</v>
      </c>
      <c r="B1479">
        <v>1479</v>
      </c>
      <c r="C1479" t="s">
        <v>3524</v>
      </c>
      <c r="D1479" s="1">
        <v>10.71</v>
      </c>
      <c r="E1479" s="1">
        <v>10.64</v>
      </c>
      <c r="F1479" s="1">
        <v>6.03</v>
      </c>
      <c r="G1479" s="1">
        <v>8.25</v>
      </c>
      <c r="H1479" s="1">
        <v>1.22</v>
      </c>
      <c r="I1479" s="1">
        <v>1.75</v>
      </c>
      <c r="J1479" s="1">
        <v>1.85</v>
      </c>
      <c r="K1479" s="1">
        <v>4.96</v>
      </c>
    </row>
    <row r="1480" spans="1:11" ht="19" x14ac:dyDescent="0.2">
      <c r="A1480" s="3" t="s">
        <v>0</v>
      </c>
      <c r="B1480">
        <v>1480</v>
      </c>
      <c r="C1480" t="s">
        <v>3525</v>
      </c>
      <c r="D1480" s="1">
        <v>0</v>
      </c>
      <c r="E1480" s="1">
        <v>0</v>
      </c>
      <c r="F1480" s="1">
        <v>0.5</v>
      </c>
      <c r="G1480" s="1">
        <v>0</v>
      </c>
      <c r="H1480" s="1">
        <v>1.18</v>
      </c>
      <c r="I1480" s="1">
        <v>3.6</v>
      </c>
      <c r="J1480" s="1">
        <v>0</v>
      </c>
      <c r="K1480" s="1">
        <v>4.1399999999999997</v>
      </c>
    </row>
    <row r="1481" spans="1:11" ht="19" x14ac:dyDescent="0.2">
      <c r="A1481" s="3" t="s">
        <v>1072</v>
      </c>
      <c r="B1481">
        <v>1481</v>
      </c>
      <c r="C1481" t="s">
        <v>3526</v>
      </c>
      <c r="D1481" s="1">
        <v>4.84</v>
      </c>
      <c r="E1481" s="1">
        <v>2.5099999999999998</v>
      </c>
      <c r="F1481" s="1">
        <v>4.66</v>
      </c>
      <c r="G1481" s="1">
        <v>0.9</v>
      </c>
      <c r="H1481" s="1">
        <v>143.5</v>
      </c>
      <c r="I1481" s="1">
        <v>215.12</v>
      </c>
      <c r="J1481" s="1">
        <v>167.56</v>
      </c>
      <c r="K1481" s="1">
        <v>187.89</v>
      </c>
    </row>
    <row r="1482" spans="1:11" ht="19" x14ac:dyDescent="0.2">
      <c r="A1482" s="3" t="s">
        <v>0</v>
      </c>
      <c r="B1482">
        <v>1482</v>
      </c>
      <c r="C1482" t="s">
        <v>3527</v>
      </c>
      <c r="D1482" s="1">
        <v>56.66</v>
      </c>
      <c r="E1482" s="1">
        <v>36.270000000000003</v>
      </c>
      <c r="F1482" s="1">
        <v>29.23</v>
      </c>
      <c r="G1482" s="1">
        <v>29.18</v>
      </c>
      <c r="H1482" s="1">
        <v>8.1</v>
      </c>
      <c r="I1482" s="1">
        <v>9.6</v>
      </c>
      <c r="J1482" s="1">
        <v>12.73</v>
      </c>
      <c r="K1482" s="1">
        <v>22.62</v>
      </c>
    </row>
    <row r="1483" spans="1:11" ht="19" x14ac:dyDescent="0.2">
      <c r="A1483" s="3" t="s">
        <v>1073</v>
      </c>
      <c r="B1483">
        <v>1483</v>
      </c>
      <c r="C1483" t="s">
        <v>3528</v>
      </c>
      <c r="D1483" s="1">
        <v>50.68</v>
      </c>
      <c r="E1483" s="1">
        <v>28.73</v>
      </c>
      <c r="F1483" s="1">
        <v>32.28</v>
      </c>
      <c r="G1483" s="1">
        <v>23.03</v>
      </c>
      <c r="H1483" s="1">
        <v>6.05</v>
      </c>
      <c r="I1483" s="1">
        <v>7.81</v>
      </c>
      <c r="J1483" s="1">
        <v>12.15</v>
      </c>
      <c r="K1483" s="1">
        <v>20.68</v>
      </c>
    </row>
    <row r="1484" spans="1:11" ht="19" x14ac:dyDescent="0.2">
      <c r="A1484" s="3" t="s">
        <v>1074</v>
      </c>
      <c r="B1484">
        <v>1484</v>
      </c>
      <c r="C1484" t="s">
        <v>3529</v>
      </c>
      <c r="D1484" s="1">
        <v>35.32</v>
      </c>
      <c r="E1484" s="1">
        <v>15.35</v>
      </c>
      <c r="F1484" s="1">
        <v>16.04</v>
      </c>
      <c r="G1484" s="1">
        <v>15.24</v>
      </c>
      <c r="H1484" s="1">
        <v>3.02</v>
      </c>
      <c r="I1484" s="1">
        <v>5.31</v>
      </c>
      <c r="J1484" s="1">
        <v>10.55</v>
      </c>
      <c r="K1484" s="1">
        <v>15.48</v>
      </c>
    </row>
    <row r="1485" spans="1:11" ht="19" x14ac:dyDescent="0.2">
      <c r="A1485" s="3" t="s">
        <v>1075</v>
      </c>
      <c r="B1485">
        <v>1485</v>
      </c>
      <c r="C1485" t="s">
        <v>3530</v>
      </c>
      <c r="D1485" s="1">
        <v>14.17</v>
      </c>
      <c r="E1485" s="1">
        <v>21.04</v>
      </c>
      <c r="F1485" s="1">
        <v>46.03</v>
      </c>
      <c r="G1485" s="1">
        <v>68.39</v>
      </c>
      <c r="H1485" s="1">
        <v>6.47</v>
      </c>
      <c r="I1485" s="1">
        <v>8.52</v>
      </c>
      <c r="J1485" s="1">
        <v>50.48</v>
      </c>
      <c r="K1485" s="1">
        <v>138.16</v>
      </c>
    </row>
    <row r="1486" spans="1:11" ht="19" x14ac:dyDescent="0.2">
      <c r="A1486" s="3" t="s">
        <v>1076</v>
      </c>
      <c r="B1486">
        <v>1486</v>
      </c>
      <c r="C1486" t="s">
        <v>3531</v>
      </c>
      <c r="D1486" s="1">
        <v>10.09</v>
      </c>
      <c r="E1486" s="1">
        <v>10.07</v>
      </c>
      <c r="F1486" s="1">
        <v>12.19</v>
      </c>
      <c r="G1486" s="1">
        <v>10.5</v>
      </c>
      <c r="H1486" s="1">
        <v>4.1500000000000004</v>
      </c>
      <c r="I1486" s="1">
        <v>6.53</v>
      </c>
      <c r="J1486" s="1">
        <v>8.32</v>
      </c>
      <c r="K1486" s="1">
        <v>12.75</v>
      </c>
    </row>
    <row r="1487" spans="1:11" ht="19" x14ac:dyDescent="0.2">
      <c r="A1487" s="3" t="s">
        <v>0</v>
      </c>
      <c r="B1487">
        <v>1487</v>
      </c>
      <c r="C1487" t="s">
        <v>3532</v>
      </c>
      <c r="D1487" s="1">
        <v>4.7699999999999996</v>
      </c>
      <c r="E1487" s="1">
        <v>1.47</v>
      </c>
      <c r="F1487" s="1">
        <v>1.88</v>
      </c>
      <c r="G1487" s="1">
        <v>0.83</v>
      </c>
      <c r="H1487" s="1">
        <v>0.47</v>
      </c>
      <c r="I1487" s="1">
        <v>0.39</v>
      </c>
      <c r="J1487" s="1">
        <v>0.94</v>
      </c>
      <c r="K1487" s="1">
        <v>1.43</v>
      </c>
    </row>
    <row r="1488" spans="1:11" ht="19" x14ac:dyDescent="0.2">
      <c r="A1488" s="3" t="s">
        <v>0</v>
      </c>
      <c r="B1488">
        <v>1488</v>
      </c>
      <c r="C1488" t="s">
        <v>3533</v>
      </c>
      <c r="D1488" s="1">
        <v>7.57</v>
      </c>
      <c r="E1488" s="1">
        <v>3.28</v>
      </c>
      <c r="F1488" s="1">
        <v>5.44</v>
      </c>
      <c r="G1488" s="1">
        <v>1.58</v>
      </c>
      <c r="H1488" s="1">
        <v>0.69</v>
      </c>
      <c r="I1488" s="1">
        <v>0.2</v>
      </c>
      <c r="J1488" s="1">
        <v>2.41</v>
      </c>
      <c r="K1488" s="1">
        <v>2.96</v>
      </c>
    </row>
    <row r="1489" spans="1:11" ht="19" x14ac:dyDescent="0.2">
      <c r="A1489" s="3" t="s">
        <v>0</v>
      </c>
      <c r="B1489">
        <v>1489</v>
      </c>
      <c r="C1489" t="s">
        <v>3534</v>
      </c>
      <c r="D1489" s="1">
        <v>4.03</v>
      </c>
      <c r="E1489" s="1">
        <v>1.18</v>
      </c>
      <c r="F1489" s="1">
        <v>2.44</v>
      </c>
      <c r="G1489" s="1">
        <v>0.41</v>
      </c>
      <c r="H1489" s="1">
        <v>0.4</v>
      </c>
      <c r="I1489" s="1">
        <v>0.31</v>
      </c>
      <c r="J1489" s="1">
        <v>1.21</v>
      </c>
      <c r="K1489" s="1">
        <v>1.1399999999999999</v>
      </c>
    </row>
    <row r="1490" spans="1:11" ht="19" x14ac:dyDescent="0.2">
      <c r="A1490" s="3" t="s">
        <v>0</v>
      </c>
      <c r="B1490">
        <v>1490</v>
      </c>
      <c r="C1490" t="s">
        <v>3535</v>
      </c>
      <c r="D1490" s="1">
        <v>3.14</v>
      </c>
      <c r="E1490" s="1">
        <v>1.89</v>
      </c>
      <c r="F1490" s="1">
        <v>1.5</v>
      </c>
      <c r="G1490" s="1">
        <v>1.42</v>
      </c>
      <c r="H1490" s="1">
        <v>0.2</v>
      </c>
      <c r="I1490" s="1">
        <v>0.23</v>
      </c>
      <c r="J1490" s="1">
        <v>0.65</v>
      </c>
      <c r="K1490" s="1">
        <v>1.22</v>
      </c>
    </row>
    <row r="1491" spans="1:11" ht="19" x14ac:dyDescent="0.2">
      <c r="A1491" s="3" t="s">
        <v>0</v>
      </c>
      <c r="B1491">
        <v>1491</v>
      </c>
      <c r="C1491" t="s">
        <v>3536</v>
      </c>
      <c r="D1491" s="1">
        <v>1.54</v>
      </c>
      <c r="E1491" s="1">
        <v>1.1000000000000001</v>
      </c>
      <c r="F1491" s="1">
        <v>0.34</v>
      </c>
      <c r="G1491" s="1">
        <v>0.41</v>
      </c>
      <c r="H1491" s="1">
        <v>0.27</v>
      </c>
      <c r="I1491" s="1">
        <v>0.39</v>
      </c>
      <c r="J1491" s="1">
        <v>1.1299999999999999</v>
      </c>
      <c r="K1491" s="1">
        <v>0.89</v>
      </c>
    </row>
    <row r="1492" spans="1:11" ht="19" x14ac:dyDescent="0.2">
      <c r="A1492" s="3" t="s">
        <v>0</v>
      </c>
      <c r="B1492">
        <v>1492</v>
      </c>
      <c r="C1492" t="s">
        <v>3537</v>
      </c>
      <c r="D1492" s="1">
        <v>4.09</v>
      </c>
      <c r="E1492" s="1">
        <v>2.02</v>
      </c>
      <c r="F1492" s="1">
        <v>0.63</v>
      </c>
      <c r="G1492" s="1">
        <v>0</v>
      </c>
      <c r="H1492" s="1">
        <v>0.5</v>
      </c>
      <c r="I1492" s="1">
        <v>1.1399999999999999</v>
      </c>
      <c r="J1492" s="1">
        <v>1.38</v>
      </c>
      <c r="K1492" s="1">
        <v>2.62</v>
      </c>
    </row>
    <row r="1493" spans="1:11" ht="19" x14ac:dyDescent="0.2">
      <c r="A1493" s="3" t="s">
        <v>0</v>
      </c>
      <c r="B1493">
        <v>1493</v>
      </c>
      <c r="C1493" t="s">
        <v>3538</v>
      </c>
      <c r="D1493" s="1">
        <v>4.29</v>
      </c>
      <c r="E1493" s="1">
        <v>1.82</v>
      </c>
      <c r="F1493" s="1">
        <v>2.2000000000000002</v>
      </c>
      <c r="G1493" s="1">
        <v>0.82</v>
      </c>
      <c r="H1493" s="1">
        <v>0.54</v>
      </c>
      <c r="I1493" s="1">
        <v>0.62</v>
      </c>
      <c r="J1493" s="1">
        <v>1.1200000000000001</v>
      </c>
      <c r="K1493" s="1">
        <v>1.59</v>
      </c>
    </row>
    <row r="1494" spans="1:11" ht="19" x14ac:dyDescent="0.2">
      <c r="A1494" s="3" t="s">
        <v>0</v>
      </c>
      <c r="B1494">
        <v>1494</v>
      </c>
      <c r="C1494" t="s">
        <v>3539</v>
      </c>
      <c r="D1494" s="1">
        <v>7.13</v>
      </c>
      <c r="E1494" s="1">
        <v>1.3</v>
      </c>
      <c r="F1494" s="1">
        <v>1.03</v>
      </c>
      <c r="G1494" s="1">
        <v>0.42</v>
      </c>
      <c r="H1494" s="1">
        <v>0.95</v>
      </c>
      <c r="I1494" s="1">
        <v>1.25</v>
      </c>
      <c r="J1494" s="1">
        <v>0.95</v>
      </c>
      <c r="K1494" s="1">
        <v>2.52</v>
      </c>
    </row>
    <row r="1495" spans="1:11" ht="19" x14ac:dyDescent="0.2">
      <c r="A1495" s="3" t="s">
        <v>0</v>
      </c>
      <c r="B1495">
        <v>1495</v>
      </c>
      <c r="C1495" t="s">
        <v>3540</v>
      </c>
      <c r="D1495" s="1">
        <v>3.88</v>
      </c>
      <c r="E1495" s="1">
        <v>3.66</v>
      </c>
      <c r="F1495" s="1">
        <v>1.53</v>
      </c>
      <c r="G1495" s="1">
        <v>0.82</v>
      </c>
      <c r="H1495" s="1">
        <v>1.21</v>
      </c>
      <c r="I1495" s="1">
        <v>1.08</v>
      </c>
      <c r="J1495" s="1">
        <v>3.01</v>
      </c>
      <c r="K1495" s="1">
        <v>4.3499999999999996</v>
      </c>
    </row>
    <row r="1496" spans="1:11" ht="19" x14ac:dyDescent="0.2">
      <c r="A1496" s="3" t="s">
        <v>0</v>
      </c>
      <c r="B1496">
        <v>1496</v>
      </c>
      <c r="C1496" t="s">
        <v>3541</v>
      </c>
      <c r="D1496" s="1">
        <v>5.59</v>
      </c>
      <c r="E1496" s="1">
        <v>4.0999999999999996</v>
      </c>
      <c r="F1496" s="1">
        <v>1.21</v>
      </c>
      <c r="G1496" s="1">
        <v>1.1499999999999999</v>
      </c>
      <c r="H1496" s="1">
        <v>1.1000000000000001</v>
      </c>
      <c r="I1496" s="1">
        <v>1.81</v>
      </c>
      <c r="J1496" s="1">
        <v>2.2000000000000002</v>
      </c>
      <c r="K1496" s="1">
        <v>3.62</v>
      </c>
    </row>
    <row r="1497" spans="1:11" ht="19" x14ac:dyDescent="0.2">
      <c r="A1497" s="3" t="s">
        <v>0</v>
      </c>
      <c r="B1497">
        <v>1497</v>
      </c>
      <c r="C1497" t="s">
        <v>3542</v>
      </c>
      <c r="D1497" s="1">
        <v>7.86</v>
      </c>
      <c r="E1497" s="1">
        <v>2.15</v>
      </c>
      <c r="F1497" s="1">
        <v>1.92</v>
      </c>
      <c r="G1497" s="1">
        <v>1.01</v>
      </c>
      <c r="H1497" s="1">
        <v>1.39</v>
      </c>
      <c r="I1497" s="1">
        <v>2.0499999999999998</v>
      </c>
      <c r="J1497" s="1">
        <v>2.4</v>
      </c>
      <c r="K1497" s="1">
        <v>3.49</v>
      </c>
    </row>
    <row r="1498" spans="1:11" ht="19" x14ac:dyDescent="0.2">
      <c r="A1498" s="3" t="s">
        <v>0</v>
      </c>
      <c r="B1498">
        <v>1498</v>
      </c>
      <c r="C1498" t="s">
        <v>3543</v>
      </c>
      <c r="D1498" s="1">
        <v>3.34</v>
      </c>
      <c r="E1498" s="1">
        <v>1.84</v>
      </c>
      <c r="F1498" s="1">
        <v>2.56</v>
      </c>
      <c r="G1498" s="1">
        <v>0.72</v>
      </c>
      <c r="H1498" s="1">
        <v>1.01</v>
      </c>
      <c r="I1498" s="1">
        <v>1.32</v>
      </c>
      <c r="J1498" s="1">
        <v>2.83</v>
      </c>
      <c r="K1498" s="1">
        <v>3.66</v>
      </c>
    </row>
    <row r="1499" spans="1:11" ht="19" x14ac:dyDescent="0.2">
      <c r="A1499" s="3" t="s">
        <v>1077</v>
      </c>
      <c r="B1499">
        <v>1499</v>
      </c>
      <c r="C1499" t="s">
        <v>3544</v>
      </c>
      <c r="D1499" s="1">
        <v>4.5199999999999996</v>
      </c>
      <c r="E1499" s="1">
        <v>1.47</v>
      </c>
      <c r="F1499" s="1">
        <v>2.54</v>
      </c>
      <c r="G1499" s="1">
        <v>1.2</v>
      </c>
      <c r="H1499" s="1">
        <v>1.02</v>
      </c>
      <c r="I1499" s="1">
        <v>2.2400000000000002</v>
      </c>
      <c r="J1499" s="1">
        <v>2.64</v>
      </c>
      <c r="K1499" s="1">
        <v>2.2999999999999998</v>
      </c>
    </row>
    <row r="1500" spans="1:11" ht="19" x14ac:dyDescent="0.2">
      <c r="A1500" s="3" t="s">
        <v>1078</v>
      </c>
      <c r="B1500">
        <v>1500</v>
      </c>
      <c r="C1500" t="s">
        <v>3545</v>
      </c>
      <c r="D1500" s="1">
        <v>3.79</v>
      </c>
      <c r="E1500" s="1">
        <v>3.4</v>
      </c>
      <c r="F1500" s="1">
        <v>3.03</v>
      </c>
      <c r="G1500" s="1">
        <v>1.03</v>
      </c>
      <c r="H1500" s="1">
        <v>1.73</v>
      </c>
      <c r="I1500" s="1">
        <v>2.21</v>
      </c>
      <c r="J1500" s="1">
        <v>4.3</v>
      </c>
      <c r="K1500" s="1">
        <v>3.3</v>
      </c>
    </row>
    <row r="1501" spans="1:11" ht="19" x14ac:dyDescent="0.2">
      <c r="A1501" s="3" t="s">
        <v>1079</v>
      </c>
      <c r="B1501">
        <v>1501</v>
      </c>
      <c r="C1501" t="s">
        <v>3546</v>
      </c>
      <c r="D1501" s="1">
        <v>6.48</v>
      </c>
      <c r="E1501" s="1">
        <v>4.88</v>
      </c>
      <c r="F1501" s="1">
        <v>4.33</v>
      </c>
      <c r="G1501" s="1">
        <v>3.58</v>
      </c>
      <c r="H1501" s="1">
        <v>2.0499999999999998</v>
      </c>
      <c r="I1501" s="1">
        <v>3.9</v>
      </c>
      <c r="J1501" s="1">
        <v>5.19</v>
      </c>
      <c r="K1501" s="1">
        <v>5.41</v>
      </c>
    </row>
    <row r="1502" spans="1:11" ht="19" x14ac:dyDescent="0.2">
      <c r="A1502" s="3" t="s">
        <v>0</v>
      </c>
      <c r="B1502">
        <v>1502</v>
      </c>
      <c r="C1502" t="s">
        <v>3547</v>
      </c>
      <c r="D1502" s="1">
        <v>5.45</v>
      </c>
      <c r="E1502" s="1">
        <v>9.44</v>
      </c>
      <c r="F1502" s="1">
        <v>3.13</v>
      </c>
      <c r="G1502" s="1">
        <v>5.69</v>
      </c>
      <c r="H1502" s="1">
        <v>0.99</v>
      </c>
      <c r="I1502" s="1">
        <v>0</v>
      </c>
      <c r="J1502" s="1">
        <v>1.38</v>
      </c>
      <c r="K1502" s="1">
        <v>4.91</v>
      </c>
    </row>
    <row r="1503" spans="1:11" ht="19" x14ac:dyDescent="0.2">
      <c r="A1503" s="3" t="s">
        <v>1080</v>
      </c>
      <c r="B1503">
        <v>1503</v>
      </c>
      <c r="C1503" t="s">
        <v>3548</v>
      </c>
      <c r="D1503" s="1">
        <v>7.35</v>
      </c>
      <c r="E1503" s="1">
        <v>19.86</v>
      </c>
      <c r="F1503" s="1">
        <v>8.99</v>
      </c>
      <c r="G1503" s="1">
        <v>16.809999999999999</v>
      </c>
      <c r="H1503" s="1">
        <v>8.26</v>
      </c>
      <c r="I1503" s="1">
        <v>8.9</v>
      </c>
      <c r="J1503" s="1">
        <v>21.21</v>
      </c>
      <c r="K1503" s="1">
        <v>25.2</v>
      </c>
    </row>
    <row r="1504" spans="1:11" ht="19" x14ac:dyDescent="0.2">
      <c r="A1504" s="3" t="s">
        <v>1081</v>
      </c>
      <c r="B1504">
        <v>1504</v>
      </c>
      <c r="C1504" t="s">
        <v>3549</v>
      </c>
      <c r="D1504" s="1">
        <v>6.71</v>
      </c>
      <c r="E1504" s="1">
        <v>19.62</v>
      </c>
      <c r="F1504" s="1">
        <v>12.5</v>
      </c>
      <c r="G1504" s="1">
        <v>18.27</v>
      </c>
      <c r="H1504" s="1">
        <v>7.02</v>
      </c>
      <c r="I1504" s="1">
        <v>8.56</v>
      </c>
      <c r="J1504" s="1">
        <v>23.58</v>
      </c>
      <c r="K1504" s="1">
        <v>23.14</v>
      </c>
    </row>
    <row r="1505" spans="1:11" ht="19" x14ac:dyDescent="0.2">
      <c r="A1505" s="3" t="s">
        <v>1082</v>
      </c>
      <c r="B1505">
        <v>1505</v>
      </c>
      <c r="C1505" t="s">
        <v>3550</v>
      </c>
      <c r="D1505" s="1">
        <v>2.5299999999999998</v>
      </c>
      <c r="E1505" s="1">
        <v>8.14</v>
      </c>
      <c r="F1505" s="1">
        <v>6.33</v>
      </c>
      <c r="G1505" s="1">
        <v>9.16</v>
      </c>
      <c r="H1505" s="1">
        <v>1.52</v>
      </c>
      <c r="I1505" s="1">
        <v>1.8</v>
      </c>
      <c r="J1505" s="1">
        <v>4.88</v>
      </c>
      <c r="K1505" s="1">
        <v>10.210000000000001</v>
      </c>
    </row>
    <row r="1506" spans="1:11" ht="19" x14ac:dyDescent="0.2">
      <c r="A1506" s="3" t="s">
        <v>1083</v>
      </c>
      <c r="B1506">
        <v>1506</v>
      </c>
      <c r="C1506" t="s">
        <v>3551</v>
      </c>
      <c r="D1506" s="1">
        <v>119.9</v>
      </c>
      <c r="E1506" s="1">
        <v>101.51</v>
      </c>
      <c r="F1506" s="1">
        <v>79.83</v>
      </c>
      <c r="G1506" s="1">
        <v>78.150000000000006</v>
      </c>
      <c r="H1506" s="1">
        <v>32.090000000000003</v>
      </c>
      <c r="I1506" s="1">
        <v>36.630000000000003</v>
      </c>
      <c r="J1506" s="1">
        <v>89.25</v>
      </c>
      <c r="K1506" s="1">
        <v>127.75</v>
      </c>
    </row>
    <row r="1507" spans="1:11" ht="19" x14ac:dyDescent="0.2">
      <c r="A1507" s="3" t="s">
        <v>1084</v>
      </c>
      <c r="B1507">
        <v>1507</v>
      </c>
      <c r="C1507" t="s">
        <v>3552</v>
      </c>
      <c r="D1507" s="1">
        <v>87.2</v>
      </c>
      <c r="E1507" s="1">
        <v>59.8</v>
      </c>
      <c r="F1507" s="1">
        <v>55.88</v>
      </c>
      <c r="G1507" s="1">
        <v>51.15</v>
      </c>
      <c r="H1507" s="1">
        <v>24.38</v>
      </c>
      <c r="I1507" s="1">
        <v>21.7</v>
      </c>
      <c r="J1507" s="1">
        <v>57.09</v>
      </c>
      <c r="K1507" s="1">
        <v>90.76</v>
      </c>
    </row>
    <row r="1508" spans="1:11" ht="19" x14ac:dyDescent="0.2">
      <c r="A1508" s="3" t="s">
        <v>1085</v>
      </c>
      <c r="B1508">
        <v>1508</v>
      </c>
      <c r="C1508" t="s">
        <v>3553</v>
      </c>
      <c r="D1508" s="1">
        <v>78.06</v>
      </c>
      <c r="E1508" s="1">
        <v>46.7</v>
      </c>
      <c r="F1508" s="1">
        <v>44.62</v>
      </c>
      <c r="G1508" s="1">
        <v>37.57</v>
      </c>
      <c r="H1508" s="1">
        <v>31.05</v>
      </c>
      <c r="I1508" s="1">
        <v>44.47</v>
      </c>
      <c r="J1508" s="1">
        <v>92.44</v>
      </c>
      <c r="K1508" s="1">
        <v>232.13</v>
      </c>
    </row>
    <row r="1509" spans="1:11" ht="19" x14ac:dyDescent="0.2">
      <c r="A1509" s="3" t="s">
        <v>1086</v>
      </c>
      <c r="B1509">
        <v>1509</v>
      </c>
      <c r="D1509" s="1">
        <v>43.95</v>
      </c>
      <c r="E1509" s="1">
        <v>37.630000000000003</v>
      </c>
      <c r="F1509" s="1">
        <v>14.15</v>
      </c>
      <c r="G1509" s="1">
        <v>10.19</v>
      </c>
      <c r="H1509" s="1">
        <v>276.91000000000003</v>
      </c>
      <c r="I1509" s="1">
        <v>138.36000000000001</v>
      </c>
      <c r="J1509" s="1">
        <v>311.12</v>
      </c>
      <c r="K1509" s="1">
        <v>293.63</v>
      </c>
    </row>
    <row r="1510" spans="1:11" ht="19" x14ac:dyDescent="0.2">
      <c r="A1510" s="3" t="s">
        <v>1087</v>
      </c>
      <c r="B1510">
        <v>1510</v>
      </c>
      <c r="D1510" s="1">
        <v>89.01</v>
      </c>
      <c r="E1510" s="1">
        <v>87.7</v>
      </c>
      <c r="F1510" s="1">
        <v>19.11</v>
      </c>
      <c r="G1510" s="1">
        <v>16.22</v>
      </c>
      <c r="H1510" s="1">
        <v>387.58</v>
      </c>
      <c r="I1510" s="1">
        <v>269.06</v>
      </c>
      <c r="J1510" s="1">
        <v>334.01</v>
      </c>
      <c r="K1510" s="1">
        <v>298.55</v>
      </c>
    </row>
    <row r="1511" spans="1:11" ht="19" x14ac:dyDescent="0.2">
      <c r="A1511" s="3" t="s">
        <v>1088</v>
      </c>
      <c r="B1511">
        <v>1511</v>
      </c>
      <c r="C1511" t="s">
        <v>3554</v>
      </c>
      <c r="D1511" s="1">
        <v>16.09</v>
      </c>
      <c r="E1511" s="1">
        <v>13.41</v>
      </c>
      <c r="F1511" s="1">
        <v>9.44</v>
      </c>
      <c r="G1511" s="1">
        <v>12.55</v>
      </c>
      <c r="H1511" s="1">
        <v>2.27</v>
      </c>
      <c r="I1511" s="1">
        <v>2.93</v>
      </c>
      <c r="J1511" s="1">
        <v>4.26</v>
      </c>
      <c r="K1511" s="1">
        <v>6.44</v>
      </c>
    </row>
    <row r="1512" spans="1:11" ht="19" x14ac:dyDescent="0.2">
      <c r="A1512" s="3" t="s">
        <v>0</v>
      </c>
      <c r="B1512">
        <v>1512</v>
      </c>
      <c r="C1512" t="s">
        <v>3555</v>
      </c>
      <c r="D1512" s="1">
        <v>16.54</v>
      </c>
      <c r="E1512" s="1">
        <v>7.38</v>
      </c>
      <c r="F1512" s="1">
        <v>10.039999999999999</v>
      </c>
      <c r="G1512" s="1">
        <v>6.59</v>
      </c>
      <c r="H1512" s="1">
        <v>1.78</v>
      </c>
      <c r="I1512" s="1">
        <v>2.58</v>
      </c>
      <c r="J1512" s="1">
        <v>5.62</v>
      </c>
      <c r="K1512" s="1">
        <v>4.45</v>
      </c>
    </row>
    <row r="1513" spans="1:11" ht="19" x14ac:dyDescent="0.2">
      <c r="A1513" s="3" t="s">
        <v>1089</v>
      </c>
      <c r="B1513">
        <v>1513</v>
      </c>
      <c r="C1513" t="s">
        <v>3556</v>
      </c>
      <c r="D1513" s="1">
        <v>16.63</v>
      </c>
      <c r="E1513" s="1">
        <v>26.01</v>
      </c>
      <c r="F1513" s="1">
        <v>9.94</v>
      </c>
      <c r="G1513" s="1">
        <v>10.49</v>
      </c>
      <c r="H1513" s="1">
        <v>7.87</v>
      </c>
      <c r="I1513" s="1">
        <v>8.19</v>
      </c>
      <c r="J1513" s="1">
        <v>9.17</v>
      </c>
      <c r="K1513" s="1">
        <v>8.74</v>
      </c>
    </row>
    <row r="1514" spans="1:11" ht="19" x14ac:dyDescent="0.2">
      <c r="A1514" s="3" t="s">
        <v>0</v>
      </c>
      <c r="B1514">
        <v>1514</v>
      </c>
      <c r="C1514" t="s">
        <v>3557</v>
      </c>
      <c r="D1514" s="1">
        <v>15.57</v>
      </c>
      <c r="E1514" s="1">
        <v>12.81</v>
      </c>
      <c r="F1514" s="1">
        <v>6.38</v>
      </c>
      <c r="G1514" s="1">
        <v>10.199999999999999</v>
      </c>
      <c r="H1514" s="1">
        <v>1.84</v>
      </c>
      <c r="I1514" s="1">
        <v>3.43</v>
      </c>
      <c r="J1514" s="1">
        <v>1.28</v>
      </c>
      <c r="K1514" s="1">
        <v>11.52</v>
      </c>
    </row>
    <row r="1515" spans="1:11" ht="19" x14ac:dyDescent="0.2">
      <c r="A1515" s="3" t="s">
        <v>0</v>
      </c>
      <c r="B1515">
        <v>1515</v>
      </c>
      <c r="C1515" t="s">
        <v>3558</v>
      </c>
      <c r="D1515" s="1">
        <v>14.06</v>
      </c>
      <c r="E1515" s="1">
        <v>34.340000000000003</v>
      </c>
      <c r="F1515" s="1">
        <v>23.17</v>
      </c>
      <c r="G1515" s="1">
        <v>33.72</v>
      </c>
      <c r="H1515" s="1">
        <v>1.78</v>
      </c>
      <c r="I1515" s="1">
        <v>2.4300000000000002</v>
      </c>
      <c r="J1515" s="1">
        <v>3.26</v>
      </c>
      <c r="K1515" s="1">
        <v>10.28</v>
      </c>
    </row>
    <row r="1516" spans="1:11" ht="19" x14ac:dyDescent="0.2">
      <c r="A1516" s="3" t="s">
        <v>1090</v>
      </c>
      <c r="B1516">
        <v>1516</v>
      </c>
      <c r="C1516" t="s">
        <v>3559</v>
      </c>
      <c r="D1516" s="1">
        <v>6.15</v>
      </c>
      <c r="E1516" s="1">
        <v>8.86</v>
      </c>
      <c r="F1516" s="1">
        <v>8.2200000000000006</v>
      </c>
      <c r="G1516" s="1">
        <v>11.65</v>
      </c>
      <c r="H1516" s="1">
        <v>0.26</v>
      </c>
      <c r="I1516" s="1">
        <v>0.81</v>
      </c>
      <c r="J1516" s="1">
        <v>1.17</v>
      </c>
      <c r="K1516" s="1">
        <v>4.7699999999999996</v>
      </c>
    </row>
    <row r="1517" spans="1:11" ht="19" x14ac:dyDescent="0.2">
      <c r="A1517" s="3" t="s">
        <v>1091</v>
      </c>
      <c r="B1517">
        <v>1517</v>
      </c>
      <c r="C1517" t="s">
        <v>3560</v>
      </c>
      <c r="D1517" s="1">
        <v>27.38</v>
      </c>
      <c r="E1517" s="1">
        <v>19.7</v>
      </c>
      <c r="F1517" s="1">
        <v>27.3</v>
      </c>
      <c r="G1517" s="1">
        <v>25.46</v>
      </c>
      <c r="H1517" s="1">
        <v>8.77</v>
      </c>
      <c r="I1517" s="1">
        <v>10.89</v>
      </c>
      <c r="J1517" s="1">
        <v>32.770000000000003</v>
      </c>
      <c r="K1517" s="1">
        <v>37.17</v>
      </c>
    </row>
    <row r="1518" spans="1:11" ht="19" x14ac:dyDescent="0.2">
      <c r="A1518" s="3" t="s">
        <v>1092</v>
      </c>
      <c r="B1518">
        <v>1518</v>
      </c>
      <c r="D1518" s="1">
        <v>21.56</v>
      </c>
      <c r="E1518" s="1">
        <v>12.88</v>
      </c>
      <c r="F1518" s="1">
        <v>24.04</v>
      </c>
      <c r="G1518" s="1">
        <v>12.98</v>
      </c>
      <c r="H1518" s="1">
        <v>26.41</v>
      </c>
      <c r="I1518" s="1">
        <v>26.91</v>
      </c>
      <c r="J1518" s="1">
        <v>36.49</v>
      </c>
      <c r="K1518" s="1">
        <v>188.79</v>
      </c>
    </row>
    <row r="1519" spans="1:11" ht="19" x14ac:dyDescent="0.2">
      <c r="A1519" s="3" t="s">
        <v>1093</v>
      </c>
      <c r="B1519">
        <v>1519</v>
      </c>
      <c r="D1519" s="1">
        <v>189.66</v>
      </c>
      <c r="E1519" s="1">
        <v>81.7</v>
      </c>
      <c r="F1519" s="1">
        <v>161.86000000000001</v>
      </c>
      <c r="G1519" s="1">
        <v>91.97</v>
      </c>
      <c r="H1519" s="1">
        <v>265.89999999999998</v>
      </c>
      <c r="I1519" s="1">
        <v>225.01</v>
      </c>
      <c r="J1519" s="1">
        <v>344.31</v>
      </c>
      <c r="K1519" s="1">
        <v>1900.39</v>
      </c>
    </row>
    <row r="1520" spans="1:11" ht="19" x14ac:dyDescent="0.2">
      <c r="A1520" s="3" t="s">
        <v>0</v>
      </c>
      <c r="B1520">
        <v>1520</v>
      </c>
      <c r="C1520" t="s">
        <v>3561</v>
      </c>
      <c r="D1520" s="1">
        <v>366.03</v>
      </c>
      <c r="E1520" s="1">
        <v>164.01</v>
      </c>
      <c r="F1520" s="1">
        <v>352.2</v>
      </c>
      <c r="G1520" s="1">
        <v>203.94</v>
      </c>
      <c r="H1520" s="1">
        <v>528.47</v>
      </c>
      <c r="I1520" s="1">
        <v>463.49</v>
      </c>
      <c r="J1520" s="1">
        <v>757.51</v>
      </c>
      <c r="K1520" s="1">
        <v>3766.13</v>
      </c>
    </row>
    <row r="1521" spans="1:11" ht="19" x14ac:dyDescent="0.2">
      <c r="A1521" s="3" t="s">
        <v>0</v>
      </c>
      <c r="B1521">
        <v>1521</v>
      </c>
      <c r="C1521" t="s">
        <v>3562</v>
      </c>
      <c r="D1521" s="1">
        <v>21.28</v>
      </c>
      <c r="E1521" s="1">
        <v>7.9</v>
      </c>
      <c r="F1521" s="1">
        <v>7.73</v>
      </c>
      <c r="G1521" s="1">
        <v>11.06</v>
      </c>
      <c r="H1521" s="1">
        <v>23.85</v>
      </c>
      <c r="I1521" s="1">
        <v>19.29</v>
      </c>
      <c r="J1521" s="1">
        <v>13.81</v>
      </c>
      <c r="K1521" s="1">
        <v>188.79</v>
      </c>
    </row>
    <row r="1522" spans="1:11" ht="19" x14ac:dyDescent="0.2">
      <c r="A1522" s="3" t="s">
        <v>0</v>
      </c>
      <c r="B1522">
        <v>1522</v>
      </c>
      <c r="C1522" t="s">
        <v>3563</v>
      </c>
      <c r="D1522" s="1">
        <v>1.8</v>
      </c>
      <c r="E1522" s="1">
        <v>3.15</v>
      </c>
      <c r="F1522" s="1">
        <v>2.0499999999999998</v>
      </c>
      <c r="G1522" s="1">
        <v>1.95</v>
      </c>
      <c r="H1522" s="1">
        <v>0.35</v>
      </c>
      <c r="I1522" s="1">
        <v>0.13</v>
      </c>
      <c r="J1522" s="1">
        <v>0.65</v>
      </c>
      <c r="K1522" s="1">
        <v>1.68</v>
      </c>
    </row>
    <row r="1523" spans="1:11" ht="19" x14ac:dyDescent="0.2">
      <c r="A1523" s="3" t="s">
        <v>1094</v>
      </c>
      <c r="B1523">
        <v>1523</v>
      </c>
      <c r="C1523" t="s">
        <v>3564</v>
      </c>
      <c r="D1523" s="1">
        <v>1.63</v>
      </c>
      <c r="E1523" s="1">
        <v>2.48</v>
      </c>
      <c r="F1523" s="1">
        <v>1.41</v>
      </c>
      <c r="G1523" s="1">
        <v>1.76</v>
      </c>
      <c r="H1523" s="1">
        <v>0.56000000000000005</v>
      </c>
      <c r="I1523" s="1">
        <v>0.34</v>
      </c>
      <c r="J1523" s="1">
        <v>1.0900000000000001</v>
      </c>
      <c r="K1523" s="1">
        <v>0.74</v>
      </c>
    </row>
    <row r="1524" spans="1:11" ht="19" x14ac:dyDescent="0.2">
      <c r="A1524" s="3" t="s">
        <v>1095</v>
      </c>
      <c r="B1524">
        <v>1524</v>
      </c>
      <c r="C1524" t="s">
        <v>3565</v>
      </c>
      <c r="D1524" s="1">
        <v>2.4</v>
      </c>
      <c r="E1524" s="1">
        <v>1.51</v>
      </c>
      <c r="F1524" s="1">
        <v>1.36</v>
      </c>
      <c r="G1524" s="1">
        <v>1.98</v>
      </c>
      <c r="H1524" s="1">
        <v>0.06</v>
      </c>
      <c r="I1524" s="1">
        <v>0.35</v>
      </c>
      <c r="J1524" s="1">
        <v>0.6</v>
      </c>
      <c r="K1524" s="1">
        <v>0.28000000000000003</v>
      </c>
    </row>
    <row r="1525" spans="1:11" ht="19" x14ac:dyDescent="0.2">
      <c r="A1525" s="3" t="s">
        <v>1096</v>
      </c>
      <c r="B1525">
        <v>1525</v>
      </c>
      <c r="D1525" s="1">
        <v>355.79</v>
      </c>
      <c r="E1525" s="1">
        <v>242.14</v>
      </c>
      <c r="F1525" s="1">
        <v>391.04</v>
      </c>
      <c r="G1525" s="1">
        <v>262.69</v>
      </c>
      <c r="H1525" s="1">
        <v>396.03</v>
      </c>
      <c r="I1525" s="1">
        <v>345.94</v>
      </c>
      <c r="J1525" s="1">
        <v>534.39</v>
      </c>
      <c r="K1525" s="1">
        <v>4069.02</v>
      </c>
    </row>
    <row r="1526" spans="1:11" ht="19" x14ac:dyDescent="0.2">
      <c r="A1526" s="3" t="s">
        <v>1097</v>
      </c>
      <c r="B1526">
        <v>1526</v>
      </c>
      <c r="C1526" t="s">
        <v>3566</v>
      </c>
      <c r="D1526" s="1">
        <v>10.7</v>
      </c>
      <c r="E1526" s="1">
        <v>9.4600000000000009</v>
      </c>
      <c r="F1526" s="1">
        <v>7.18</v>
      </c>
      <c r="G1526" s="1">
        <v>3.98</v>
      </c>
      <c r="H1526" s="1">
        <v>7.2</v>
      </c>
      <c r="I1526" s="1">
        <v>7.78</v>
      </c>
      <c r="J1526" s="1">
        <v>16.14</v>
      </c>
      <c r="K1526" s="1">
        <v>27.24</v>
      </c>
    </row>
    <row r="1527" spans="1:11" ht="19" x14ac:dyDescent="0.2">
      <c r="A1527" s="3" t="s">
        <v>1098</v>
      </c>
      <c r="B1527">
        <v>1527</v>
      </c>
      <c r="C1527" t="s">
        <v>3567</v>
      </c>
      <c r="D1527" s="1">
        <v>30.43</v>
      </c>
      <c r="E1527" s="1">
        <v>7.12</v>
      </c>
      <c r="F1527" s="1">
        <v>11.23</v>
      </c>
      <c r="G1527" s="1">
        <v>7.41</v>
      </c>
      <c r="H1527" s="1">
        <v>1.44</v>
      </c>
      <c r="I1527" s="1">
        <v>1.5</v>
      </c>
      <c r="J1527" s="1">
        <v>6.03</v>
      </c>
      <c r="K1527" s="1">
        <v>4.49</v>
      </c>
    </row>
    <row r="1528" spans="1:11" ht="19" x14ac:dyDescent="0.2">
      <c r="A1528" s="3" t="s">
        <v>1099</v>
      </c>
      <c r="B1528">
        <v>1528</v>
      </c>
      <c r="C1528" t="s">
        <v>3568</v>
      </c>
      <c r="D1528" s="1">
        <v>72.27</v>
      </c>
      <c r="E1528" s="1">
        <v>44.31</v>
      </c>
      <c r="F1528" s="1">
        <v>35.28</v>
      </c>
      <c r="G1528" s="1">
        <v>33.21</v>
      </c>
      <c r="H1528" s="1">
        <v>71.209999999999994</v>
      </c>
      <c r="I1528" s="1">
        <v>48.67</v>
      </c>
      <c r="J1528" s="1">
        <v>140.49</v>
      </c>
      <c r="K1528" s="1">
        <v>94.48</v>
      </c>
    </row>
    <row r="1529" spans="1:11" ht="19" x14ac:dyDescent="0.2">
      <c r="A1529" s="3" t="s">
        <v>1100</v>
      </c>
      <c r="B1529">
        <v>1529</v>
      </c>
      <c r="C1529" t="s">
        <v>3569</v>
      </c>
      <c r="D1529" s="1">
        <v>73.349999999999994</v>
      </c>
      <c r="E1529" s="1">
        <v>32.869999999999997</v>
      </c>
      <c r="F1529" s="1">
        <v>32.369999999999997</v>
      </c>
      <c r="G1529" s="1">
        <v>22.86</v>
      </c>
      <c r="H1529" s="1">
        <v>72.540000000000006</v>
      </c>
      <c r="I1529" s="1">
        <v>46.36</v>
      </c>
      <c r="J1529" s="1">
        <v>131.1</v>
      </c>
      <c r="K1529" s="1">
        <v>97.85</v>
      </c>
    </row>
    <row r="1530" spans="1:11" ht="19" x14ac:dyDescent="0.2">
      <c r="A1530" s="3" t="s">
        <v>1101</v>
      </c>
      <c r="B1530">
        <v>1530</v>
      </c>
      <c r="C1530" t="s">
        <v>3570</v>
      </c>
      <c r="D1530" s="1">
        <v>16.98</v>
      </c>
      <c r="E1530" s="1">
        <v>7.82</v>
      </c>
      <c r="F1530" s="1">
        <v>11.07</v>
      </c>
      <c r="G1530" s="1">
        <v>7.87</v>
      </c>
      <c r="H1530" s="1">
        <v>12.45</v>
      </c>
      <c r="I1530" s="1">
        <v>12.18</v>
      </c>
      <c r="J1530" s="1">
        <v>33.14</v>
      </c>
      <c r="K1530" s="1">
        <v>60.6</v>
      </c>
    </row>
    <row r="1531" spans="1:11" ht="19" x14ac:dyDescent="0.2">
      <c r="A1531" s="3" t="s">
        <v>0</v>
      </c>
      <c r="B1531">
        <v>1531</v>
      </c>
      <c r="C1531" t="s">
        <v>3571</v>
      </c>
      <c r="D1531" s="1">
        <v>53.05</v>
      </c>
      <c r="E1531" s="1">
        <v>33.03</v>
      </c>
      <c r="F1531" s="1">
        <v>28.3</v>
      </c>
      <c r="G1531" s="1">
        <v>26.64</v>
      </c>
      <c r="H1531" s="1">
        <v>7.12</v>
      </c>
      <c r="I1531" s="1">
        <v>9.65</v>
      </c>
      <c r="J1531" s="1">
        <v>18.100000000000001</v>
      </c>
      <c r="K1531" s="1">
        <v>16.03</v>
      </c>
    </row>
    <row r="1532" spans="1:11" ht="19" x14ac:dyDescent="0.2">
      <c r="A1532" s="3" t="s">
        <v>1102</v>
      </c>
      <c r="B1532">
        <v>1532</v>
      </c>
      <c r="C1532" t="s">
        <v>3572</v>
      </c>
      <c r="D1532" s="1">
        <v>54.44</v>
      </c>
      <c r="E1532" s="1">
        <v>37.56</v>
      </c>
      <c r="F1532" s="1">
        <v>33.82</v>
      </c>
      <c r="G1532" s="1">
        <v>37.119999999999997</v>
      </c>
      <c r="H1532" s="1">
        <v>6.49</v>
      </c>
      <c r="I1532" s="1">
        <v>9.43</v>
      </c>
      <c r="J1532" s="1">
        <v>20.97</v>
      </c>
      <c r="K1532" s="1">
        <v>23.36</v>
      </c>
    </row>
    <row r="1533" spans="1:11" ht="19" x14ac:dyDescent="0.2">
      <c r="A1533" s="3" t="s">
        <v>1103</v>
      </c>
      <c r="B1533">
        <v>1533</v>
      </c>
      <c r="C1533" t="s">
        <v>3573</v>
      </c>
      <c r="D1533" s="1">
        <v>64.66</v>
      </c>
      <c r="E1533" s="1">
        <v>43.28</v>
      </c>
      <c r="F1533" s="1">
        <v>40.840000000000003</v>
      </c>
      <c r="G1533" s="1">
        <v>36.47</v>
      </c>
      <c r="H1533" s="1">
        <v>9.69</v>
      </c>
      <c r="I1533" s="1">
        <v>9.69</v>
      </c>
      <c r="J1533" s="1">
        <v>25.25</v>
      </c>
      <c r="K1533" s="1">
        <v>26.1</v>
      </c>
    </row>
    <row r="1534" spans="1:11" ht="19" x14ac:dyDescent="0.2">
      <c r="A1534" s="3" t="s">
        <v>1104</v>
      </c>
      <c r="B1534">
        <v>1534</v>
      </c>
      <c r="C1534" t="s">
        <v>3574</v>
      </c>
      <c r="D1534" s="1">
        <v>27.65</v>
      </c>
      <c r="E1534" s="1">
        <v>13.84</v>
      </c>
      <c r="F1534" s="1">
        <v>11.59</v>
      </c>
      <c r="G1534" s="1">
        <v>9.49</v>
      </c>
      <c r="H1534" s="1">
        <v>12.53</v>
      </c>
      <c r="I1534" s="1">
        <v>20.04</v>
      </c>
      <c r="J1534" s="1">
        <v>22.63</v>
      </c>
      <c r="K1534" s="1">
        <v>46.31</v>
      </c>
    </row>
    <row r="1535" spans="1:11" ht="19" x14ac:dyDescent="0.2">
      <c r="A1535" s="3" t="s">
        <v>1105</v>
      </c>
      <c r="B1535">
        <v>1535</v>
      </c>
      <c r="C1535" t="s">
        <v>3575</v>
      </c>
      <c r="D1535" s="1">
        <v>14.81</v>
      </c>
      <c r="E1535" s="1">
        <v>6.42</v>
      </c>
      <c r="F1535" s="1">
        <v>6.65</v>
      </c>
      <c r="G1535" s="1">
        <v>5.55</v>
      </c>
      <c r="H1535" s="1">
        <v>3.13</v>
      </c>
      <c r="I1535" s="1">
        <v>5.35</v>
      </c>
      <c r="J1535" s="1">
        <v>6.75</v>
      </c>
      <c r="K1535" s="1">
        <v>12.99</v>
      </c>
    </row>
    <row r="1536" spans="1:11" ht="19" x14ac:dyDescent="0.2">
      <c r="A1536" s="3" t="s">
        <v>1106</v>
      </c>
      <c r="B1536">
        <v>1536</v>
      </c>
      <c r="C1536" t="s">
        <v>3576</v>
      </c>
      <c r="D1536" s="1">
        <v>5.92</v>
      </c>
      <c r="E1536" s="1">
        <v>2.66</v>
      </c>
      <c r="F1536" s="1">
        <v>1.39</v>
      </c>
      <c r="G1536" s="1">
        <v>1.0900000000000001</v>
      </c>
      <c r="H1536" s="1">
        <v>0.9</v>
      </c>
      <c r="I1536" s="1">
        <v>0.67</v>
      </c>
      <c r="J1536" s="1">
        <v>0.82</v>
      </c>
      <c r="K1536" s="1">
        <v>0.94</v>
      </c>
    </row>
    <row r="1537" spans="1:11" ht="19" x14ac:dyDescent="0.2">
      <c r="A1537" s="3" t="s">
        <v>1107</v>
      </c>
      <c r="B1537">
        <v>1537</v>
      </c>
      <c r="C1537" t="s">
        <v>3577</v>
      </c>
      <c r="D1537" s="1">
        <v>13.69</v>
      </c>
      <c r="E1537" s="1">
        <v>9.68</v>
      </c>
      <c r="F1537" s="1">
        <v>2.84</v>
      </c>
      <c r="G1537" s="1">
        <v>5.82</v>
      </c>
      <c r="H1537" s="1">
        <v>0.88</v>
      </c>
      <c r="I1537" s="1">
        <v>1.03</v>
      </c>
      <c r="J1537" s="1">
        <v>1.1100000000000001</v>
      </c>
      <c r="K1537" s="1">
        <v>2.21</v>
      </c>
    </row>
    <row r="1538" spans="1:11" ht="19" x14ac:dyDescent="0.2">
      <c r="A1538" s="3" t="s">
        <v>1108</v>
      </c>
      <c r="B1538">
        <v>1538</v>
      </c>
      <c r="C1538" t="s">
        <v>3578</v>
      </c>
      <c r="D1538" s="1">
        <v>0.76</v>
      </c>
      <c r="E1538" s="1">
        <v>1.01</v>
      </c>
      <c r="F1538" s="1">
        <v>0.6</v>
      </c>
      <c r="G1538" s="1">
        <v>0.5</v>
      </c>
      <c r="H1538" s="1">
        <v>0.09</v>
      </c>
      <c r="I1538" s="1">
        <v>0.21</v>
      </c>
      <c r="J1538" s="1">
        <v>0.25</v>
      </c>
      <c r="K1538" s="1">
        <v>0.28000000000000003</v>
      </c>
    </row>
    <row r="1539" spans="1:11" ht="19" x14ac:dyDescent="0.2">
      <c r="A1539" s="3" t="s">
        <v>1109</v>
      </c>
      <c r="B1539">
        <v>1539</v>
      </c>
      <c r="C1539" t="s">
        <v>3579</v>
      </c>
      <c r="D1539" s="1">
        <v>29.78</v>
      </c>
      <c r="E1539" s="1">
        <v>18.600000000000001</v>
      </c>
      <c r="F1539" s="1">
        <v>15.95</v>
      </c>
      <c r="G1539" s="1">
        <v>14.53</v>
      </c>
      <c r="H1539" s="1">
        <v>3.74</v>
      </c>
      <c r="I1539" s="1">
        <v>6.35</v>
      </c>
      <c r="J1539" s="1">
        <v>10.34</v>
      </c>
      <c r="K1539" s="1">
        <v>36.51</v>
      </c>
    </row>
    <row r="1540" spans="1:11" ht="19" x14ac:dyDescent="0.2">
      <c r="A1540" s="3" t="s">
        <v>1110</v>
      </c>
      <c r="B1540">
        <v>1540</v>
      </c>
      <c r="C1540" t="s">
        <v>3580</v>
      </c>
      <c r="D1540" s="1">
        <v>20.39</v>
      </c>
      <c r="E1540" s="1">
        <v>17.559999999999999</v>
      </c>
      <c r="F1540" s="1">
        <v>10.64</v>
      </c>
      <c r="G1540" s="1">
        <v>12.61</v>
      </c>
      <c r="H1540" s="1">
        <v>4.09</v>
      </c>
      <c r="I1540" s="1">
        <v>5.15</v>
      </c>
      <c r="J1540" s="1">
        <v>7.55</v>
      </c>
      <c r="K1540" s="1">
        <v>18.52</v>
      </c>
    </row>
    <row r="1541" spans="1:11" ht="19" x14ac:dyDescent="0.2">
      <c r="A1541" s="3" t="s">
        <v>1111</v>
      </c>
      <c r="B1541">
        <v>1541</v>
      </c>
      <c r="C1541" t="s">
        <v>3581</v>
      </c>
      <c r="D1541" s="1">
        <v>28.11</v>
      </c>
      <c r="E1541" s="1">
        <v>20.440000000000001</v>
      </c>
      <c r="F1541" s="1">
        <v>11.13</v>
      </c>
      <c r="G1541" s="1">
        <v>17.22</v>
      </c>
      <c r="H1541" s="1">
        <v>2.34</v>
      </c>
      <c r="I1541" s="1">
        <v>2.89</v>
      </c>
      <c r="J1541" s="1">
        <v>6.28</v>
      </c>
      <c r="K1541" s="1">
        <v>6.65</v>
      </c>
    </row>
    <row r="1542" spans="1:11" ht="19" x14ac:dyDescent="0.2">
      <c r="A1542" s="3" t="s">
        <v>1112</v>
      </c>
      <c r="B1542">
        <v>1542</v>
      </c>
      <c r="C1542" t="s">
        <v>3582</v>
      </c>
      <c r="D1542" s="1">
        <v>22.68</v>
      </c>
      <c r="E1542" s="1">
        <v>13.62</v>
      </c>
      <c r="F1542" s="1">
        <v>9.7799999999999994</v>
      </c>
      <c r="G1542" s="1">
        <v>9.1300000000000008</v>
      </c>
      <c r="H1542" s="1">
        <v>1.37</v>
      </c>
      <c r="I1542" s="1">
        <v>1.5</v>
      </c>
      <c r="J1542" s="1">
        <v>2.68</v>
      </c>
      <c r="K1542" s="1">
        <v>4.3499999999999996</v>
      </c>
    </row>
    <row r="1543" spans="1:11" ht="19" x14ac:dyDescent="0.2">
      <c r="A1543" s="3" t="s">
        <v>1113</v>
      </c>
      <c r="B1543">
        <v>1543</v>
      </c>
      <c r="C1543" t="s">
        <v>3583</v>
      </c>
      <c r="D1543" s="1">
        <v>39</v>
      </c>
      <c r="E1543" s="1">
        <v>31.21</v>
      </c>
      <c r="F1543" s="1">
        <v>21.71</v>
      </c>
      <c r="G1543" s="1">
        <v>25.64</v>
      </c>
      <c r="H1543" s="1">
        <v>2.4300000000000002</v>
      </c>
      <c r="I1543" s="1">
        <v>2.57</v>
      </c>
      <c r="J1543" s="1">
        <v>5.89</v>
      </c>
      <c r="K1543" s="1">
        <v>26.67</v>
      </c>
    </row>
    <row r="1544" spans="1:11" ht="19" x14ac:dyDescent="0.2">
      <c r="A1544" s="3" t="s">
        <v>1114</v>
      </c>
      <c r="B1544">
        <v>1544</v>
      </c>
      <c r="C1544" t="s">
        <v>3584</v>
      </c>
      <c r="D1544" s="1">
        <v>74.69</v>
      </c>
      <c r="E1544" s="1">
        <v>21.41</v>
      </c>
      <c r="F1544" s="1">
        <v>18.93</v>
      </c>
      <c r="G1544" s="1">
        <v>14.61</v>
      </c>
      <c r="H1544" s="1">
        <v>8.17</v>
      </c>
      <c r="I1544" s="1">
        <v>13.66</v>
      </c>
      <c r="J1544" s="1">
        <v>17.829999999999998</v>
      </c>
      <c r="K1544" s="1">
        <v>21.6</v>
      </c>
    </row>
    <row r="1545" spans="1:11" ht="19" x14ac:dyDescent="0.2">
      <c r="A1545" s="3" t="s">
        <v>1115</v>
      </c>
      <c r="B1545">
        <v>1545</v>
      </c>
      <c r="C1545" t="s">
        <v>3585</v>
      </c>
      <c r="D1545" s="1">
        <v>107.34</v>
      </c>
      <c r="E1545" s="1">
        <v>33.83</v>
      </c>
      <c r="F1545" s="1">
        <v>31.79</v>
      </c>
      <c r="G1545" s="1">
        <v>19.16</v>
      </c>
      <c r="H1545" s="1">
        <v>25.72</v>
      </c>
      <c r="I1545" s="1">
        <v>37.96</v>
      </c>
      <c r="J1545" s="1">
        <v>39.130000000000003</v>
      </c>
      <c r="K1545" s="1">
        <v>31.9</v>
      </c>
    </row>
    <row r="1546" spans="1:11" ht="19" x14ac:dyDescent="0.2">
      <c r="A1546" s="3" t="s">
        <v>1116</v>
      </c>
      <c r="B1546">
        <v>1546</v>
      </c>
      <c r="C1546" t="s">
        <v>3586</v>
      </c>
      <c r="D1546" s="1">
        <v>18.41</v>
      </c>
      <c r="E1546" s="1">
        <v>13.84</v>
      </c>
      <c r="F1546" s="1">
        <v>79.75</v>
      </c>
      <c r="G1546" s="1">
        <v>81.28</v>
      </c>
      <c r="H1546" s="1">
        <v>3.68</v>
      </c>
      <c r="I1546" s="1">
        <v>5.34</v>
      </c>
      <c r="J1546" s="1">
        <v>43.51</v>
      </c>
      <c r="K1546" s="1">
        <v>81.790000000000006</v>
      </c>
    </row>
    <row r="1547" spans="1:11" ht="19" x14ac:dyDescent="0.2">
      <c r="A1547" s="3" t="s">
        <v>1117</v>
      </c>
      <c r="B1547">
        <v>1547</v>
      </c>
      <c r="C1547" t="s">
        <v>3587</v>
      </c>
      <c r="D1547" s="1">
        <v>2.61</v>
      </c>
      <c r="E1547" s="1">
        <v>1.48</v>
      </c>
      <c r="F1547" s="1">
        <v>7.32</v>
      </c>
      <c r="G1547" s="1">
        <v>6.58</v>
      </c>
      <c r="H1547" s="1">
        <v>0.1</v>
      </c>
      <c r="I1547" s="1">
        <v>0.3</v>
      </c>
      <c r="J1547" s="1">
        <v>1.45</v>
      </c>
      <c r="K1547" s="1">
        <v>5.4</v>
      </c>
    </row>
    <row r="1548" spans="1:11" ht="19" x14ac:dyDescent="0.2">
      <c r="A1548" s="3" t="s">
        <v>1118</v>
      </c>
      <c r="B1548">
        <v>1548</v>
      </c>
      <c r="C1548" t="s">
        <v>3588</v>
      </c>
      <c r="D1548" s="1">
        <v>289.64</v>
      </c>
      <c r="E1548" s="1">
        <v>91.68</v>
      </c>
      <c r="F1548" s="1">
        <v>42</v>
      </c>
      <c r="G1548" s="1">
        <v>29.38</v>
      </c>
      <c r="H1548" s="1">
        <v>421.18</v>
      </c>
      <c r="I1548" s="1">
        <v>528.19000000000005</v>
      </c>
      <c r="J1548" s="1">
        <v>543.16</v>
      </c>
      <c r="K1548" s="1">
        <v>419.23</v>
      </c>
    </row>
    <row r="1549" spans="1:11" ht="19" x14ac:dyDescent="0.2">
      <c r="A1549" s="3" t="s">
        <v>1119</v>
      </c>
      <c r="B1549">
        <v>1549</v>
      </c>
      <c r="C1549" t="s">
        <v>3589</v>
      </c>
      <c r="D1549" s="1">
        <v>28.63</v>
      </c>
      <c r="E1549" s="1">
        <v>16.89</v>
      </c>
      <c r="F1549" s="1">
        <v>62.24</v>
      </c>
      <c r="G1549" s="1">
        <v>61.18</v>
      </c>
      <c r="H1549" s="1">
        <v>8.1300000000000008</v>
      </c>
      <c r="I1549" s="1">
        <v>12.37</v>
      </c>
      <c r="J1549" s="1">
        <v>79.12</v>
      </c>
      <c r="K1549" s="1">
        <v>114.07</v>
      </c>
    </row>
    <row r="1550" spans="1:11" ht="19" x14ac:dyDescent="0.2">
      <c r="A1550" s="3" t="s">
        <v>1120</v>
      </c>
      <c r="B1550">
        <v>1550</v>
      </c>
      <c r="C1550" t="s">
        <v>3590</v>
      </c>
      <c r="D1550" s="1">
        <v>27.93</v>
      </c>
      <c r="E1550" s="1">
        <v>6.76</v>
      </c>
      <c r="F1550" s="1">
        <v>11.74</v>
      </c>
      <c r="G1550" s="1">
        <v>6.18</v>
      </c>
      <c r="H1550" s="1">
        <v>2.88</v>
      </c>
      <c r="I1550" s="1">
        <v>2.4</v>
      </c>
      <c r="J1550" s="1">
        <v>6.14</v>
      </c>
      <c r="K1550" s="1">
        <v>6.47</v>
      </c>
    </row>
    <row r="1551" spans="1:11" ht="19" x14ac:dyDescent="0.2">
      <c r="A1551" s="3" t="s">
        <v>1121</v>
      </c>
      <c r="B1551">
        <v>1551</v>
      </c>
      <c r="C1551" t="s">
        <v>3591</v>
      </c>
      <c r="D1551" s="1">
        <v>1018.33</v>
      </c>
      <c r="E1551" s="1">
        <v>2173.1799999999998</v>
      </c>
      <c r="F1551" s="1">
        <v>1609.57</v>
      </c>
      <c r="G1551" s="1">
        <v>2179.86</v>
      </c>
      <c r="H1551" s="1">
        <v>416.36</v>
      </c>
      <c r="I1551" s="1">
        <v>955.51</v>
      </c>
      <c r="J1551" s="1">
        <v>1346.78</v>
      </c>
      <c r="K1551" s="1">
        <v>1342.76</v>
      </c>
    </row>
    <row r="1552" spans="1:11" ht="19" x14ac:dyDescent="0.2">
      <c r="A1552" s="3" t="s">
        <v>1122</v>
      </c>
      <c r="B1552">
        <v>1552</v>
      </c>
      <c r="C1552" t="s">
        <v>3592</v>
      </c>
      <c r="D1552" s="1">
        <v>335.37</v>
      </c>
      <c r="E1552" s="1">
        <v>1374.33</v>
      </c>
      <c r="F1552" s="1">
        <v>904.01</v>
      </c>
      <c r="G1552" s="1">
        <v>1367.36</v>
      </c>
      <c r="H1552" s="1">
        <v>94.69</v>
      </c>
      <c r="I1552" s="1">
        <v>315.51</v>
      </c>
      <c r="J1552" s="1">
        <v>499.18</v>
      </c>
      <c r="K1552" s="1">
        <v>475.84</v>
      </c>
    </row>
    <row r="1553" spans="1:11" ht="19" x14ac:dyDescent="0.2">
      <c r="A1553" s="3" t="s">
        <v>1123</v>
      </c>
      <c r="B1553">
        <v>1553</v>
      </c>
      <c r="D1553" s="1">
        <v>310</v>
      </c>
      <c r="E1553" s="1">
        <v>1301.1400000000001</v>
      </c>
      <c r="F1553" s="1">
        <v>850.87</v>
      </c>
      <c r="G1553" s="1">
        <v>1303.33</v>
      </c>
      <c r="H1553" s="1">
        <v>89.05</v>
      </c>
      <c r="I1553" s="1">
        <v>282.49</v>
      </c>
      <c r="J1553" s="1">
        <v>464.93</v>
      </c>
      <c r="K1553" s="1">
        <v>436.36</v>
      </c>
    </row>
    <row r="1554" spans="1:11" ht="19" x14ac:dyDescent="0.2">
      <c r="A1554" s="3" t="s">
        <v>1124</v>
      </c>
      <c r="B1554">
        <v>1554</v>
      </c>
      <c r="C1554" t="s">
        <v>3593</v>
      </c>
      <c r="D1554" s="1">
        <v>247.27</v>
      </c>
      <c r="E1554" s="1">
        <v>1213.18</v>
      </c>
      <c r="F1554" s="1">
        <v>703.44</v>
      </c>
      <c r="G1554" s="1">
        <v>1190.3399999999999</v>
      </c>
      <c r="H1554" s="1">
        <v>65.38</v>
      </c>
      <c r="I1554" s="1">
        <v>189.09</v>
      </c>
      <c r="J1554" s="1">
        <v>367.59</v>
      </c>
      <c r="K1554" s="1">
        <v>366.01</v>
      </c>
    </row>
    <row r="1555" spans="1:11" ht="19" x14ac:dyDescent="0.2">
      <c r="A1555" s="3" t="s">
        <v>1125</v>
      </c>
      <c r="B1555">
        <v>1555</v>
      </c>
      <c r="C1555" t="s">
        <v>3594</v>
      </c>
      <c r="D1555" s="1">
        <v>270.44</v>
      </c>
      <c r="E1555" s="1">
        <v>1460.96</v>
      </c>
      <c r="F1555" s="1">
        <v>804.03</v>
      </c>
      <c r="G1555" s="1">
        <v>1500.15</v>
      </c>
      <c r="H1555" s="1">
        <v>63.44</v>
      </c>
      <c r="I1555" s="1">
        <v>180.68</v>
      </c>
      <c r="J1555" s="1">
        <v>337.28</v>
      </c>
      <c r="K1555" s="1">
        <v>374.37</v>
      </c>
    </row>
    <row r="1556" spans="1:11" ht="19" x14ac:dyDescent="0.2">
      <c r="A1556" s="3" t="s">
        <v>1126</v>
      </c>
      <c r="B1556">
        <v>1556</v>
      </c>
      <c r="C1556" t="s">
        <v>3595</v>
      </c>
      <c r="D1556" s="1">
        <v>174.92</v>
      </c>
      <c r="E1556" s="1">
        <v>614.4</v>
      </c>
      <c r="F1556" s="1">
        <v>313.02</v>
      </c>
      <c r="G1556" s="1">
        <v>539.73</v>
      </c>
      <c r="H1556" s="1">
        <v>40.200000000000003</v>
      </c>
      <c r="I1556" s="1">
        <v>119.28</v>
      </c>
      <c r="J1556" s="1">
        <v>193.59</v>
      </c>
      <c r="K1556" s="1">
        <v>252.99</v>
      </c>
    </row>
    <row r="1557" spans="1:11" ht="19" x14ac:dyDescent="0.2">
      <c r="A1557" s="3" t="s">
        <v>1127</v>
      </c>
      <c r="B1557">
        <v>1557</v>
      </c>
      <c r="C1557" t="s">
        <v>3596</v>
      </c>
      <c r="D1557" s="1">
        <v>135.58000000000001</v>
      </c>
      <c r="E1557" s="1">
        <v>315.81</v>
      </c>
      <c r="F1557" s="1">
        <v>233.61</v>
      </c>
      <c r="G1557" s="1">
        <v>273.85000000000002</v>
      </c>
      <c r="H1557" s="1">
        <v>25.42</v>
      </c>
      <c r="I1557" s="1">
        <v>40.5</v>
      </c>
      <c r="J1557" s="1">
        <v>58.85</v>
      </c>
      <c r="K1557" s="1">
        <v>63.02</v>
      </c>
    </row>
    <row r="1558" spans="1:11" ht="19" x14ac:dyDescent="0.2">
      <c r="A1558" s="3" t="s">
        <v>1128</v>
      </c>
      <c r="B1558">
        <v>1558</v>
      </c>
      <c r="D1558" s="1">
        <v>274.67</v>
      </c>
      <c r="E1558" s="1">
        <v>371.88</v>
      </c>
      <c r="F1558" s="1">
        <v>310.64</v>
      </c>
      <c r="G1558" s="1">
        <v>279.10000000000002</v>
      </c>
      <c r="H1558" s="1">
        <v>41.9</v>
      </c>
      <c r="I1558" s="1">
        <v>47.1</v>
      </c>
      <c r="J1558" s="1">
        <v>91.65</v>
      </c>
      <c r="K1558" s="1">
        <v>79.42</v>
      </c>
    </row>
    <row r="1559" spans="1:11" ht="19" x14ac:dyDescent="0.2">
      <c r="A1559" s="3" t="s">
        <v>1129</v>
      </c>
      <c r="B1559">
        <v>1559</v>
      </c>
      <c r="C1559" t="s">
        <v>3597</v>
      </c>
      <c r="D1559" s="1">
        <v>109.66</v>
      </c>
      <c r="E1559" s="1">
        <v>271.74</v>
      </c>
      <c r="F1559" s="1">
        <v>187.86</v>
      </c>
      <c r="G1559" s="1">
        <v>256.13</v>
      </c>
      <c r="H1559" s="1">
        <v>12.33</v>
      </c>
      <c r="I1559" s="1">
        <v>19.78</v>
      </c>
      <c r="J1559" s="1">
        <v>33.65</v>
      </c>
      <c r="K1559" s="1">
        <v>29.93</v>
      </c>
    </row>
    <row r="1560" spans="1:11" ht="19" x14ac:dyDescent="0.2">
      <c r="A1560" s="3" t="s">
        <v>1130</v>
      </c>
      <c r="B1560">
        <v>1560</v>
      </c>
      <c r="D1560" s="1">
        <v>91.23</v>
      </c>
      <c r="E1560" s="1">
        <v>91.27</v>
      </c>
      <c r="F1560" s="1">
        <v>56.17</v>
      </c>
      <c r="G1560" s="1">
        <v>65.97</v>
      </c>
      <c r="H1560" s="1">
        <v>12.71</v>
      </c>
      <c r="I1560" s="1">
        <v>15.41</v>
      </c>
      <c r="J1560" s="1">
        <v>15.78</v>
      </c>
      <c r="K1560" s="1">
        <v>29.84</v>
      </c>
    </row>
    <row r="1561" spans="1:11" ht="19" x14ac:dyDescent="0.2">
      <c r="A1561" s="3" t="s">
        <v>1131</v>
      </c>
      <c r="B1561">
        <v>1561</v>
      </c>
      <c r="C1561" t="s">
        <v>3598</v>
      </c>
      <c r="D1561" s="1">
        <v>9.0500000000000007</v>
      </c>
      <c r="E1561" s="1">
        <v>55.47</v>
      </c>
      <c r="F1561" s="1">
        <v>26</v>
      </c>
      <c r="G1561" s="1">
        <v>54.13</v>
      </c>
      <c r="H1561" s="1">
        <v>2.64</v>
      </c>
      <c r="I1561" s="1">
        <v>10.23</v>
      </c>
      <c r="J1561" s="1">
        <v>8.16</v>
      </c>
      <c r="K1561" s="1">
        <v>13.05</v>
      </c>
    </row>
    <row r="1562" spans="1:11" ht="19" x14ac:dyDescent="0.2">
      <c r="A1562" s="3" t="s">
        <v>1132</v>
      </c>
      <c r="B1562">
        <v>1562</v>
      </c>
      <c r="C1562" t="s">
        <v>3599</v>
      </c>
      <c r="D1562" s="1">
        <v>128.25</v>
      </c>
      <c r="E1562" s="1">
        <v>519.4</v>
      </c>
      <c r="F1562" s="1">
        <v>260.39</v>
      </c>
      <c r="G1562" s="1">
        <v>422.58</v>
      </c>
      <c r="H1562" s="1">
        <v>54.41</v>
      </c>
      <c r="I1562" s="1">
        <v>263.38</v>
      </c>
      <c r="J1562" s="1">
        <v>196.82</v>
      </c>
      <c r="K1562" s="1">
        <v>320.39999999999998</v>
      </c>
    </row>
    <row r="1563" spans="1:11" ht="19" x14ac:dyDescent="0.2">
      <c r="A1563" s="3" t="s">
        <v>1133</v>
      </c>
      <c r="B1563">
        <v>1563</v>
      </c>
      <c r="C1563" t="s">
        <v>3600</v>
      </c>
      <c r="D1563" s="1">
        <v>104.22</v>
      </c>
      <c r="E1563" s="1">
        <v>765.45</v>
      </c>
      <c r="F1563" s="1">
        <v>344.27</v>
      </c>
      <c r="G1563" s="1">
        <v>660.43</v>
      </c>
      <c r="H1563" s="1">
        <v>39.74</v>
      </c>
      <c r="I1563" s="1">
        <v>159.02000000000001</v>
      </c>
      <c r="J1563" s="1">
        <v>169.78</v>
      </c>
      <c r="K1563" s="1">
        <v>140.61000000000001</v>
      </c>
    </row>
    <row r="1564" spans="1:11" ht="19" x14ac:dyDescent="0.2">
      <c r="A1564" s="3" t="s">
        <v>1134</v>
      </c>
      <c r="B1564">
        <v>1564</v>
      </c>
      <c r="D1564" s="1">
        <v>122.52</v>
      </c>
      <c r="E1564" s="1">
        <v>322.58</v>
      </c>
      <c r="F1564" s="1">
        <v>155.1</v>
      </c>
      <c r="G1564" s="1">
        <v>251.23</v>
      </c>
      <c r="H1564" s="1">
        <v>37.31</v>
      </c>
      <c r="I1564" s="1">
        <v>127.69</v>
      </c>
      <c r="J1564" s="1">
        <v>125.99</v>
      </c>
      <c r="K1564" s="1">
        <v>143.72999999999999</v>
      </c>
    </row>
    <row r="1565" spans="1:11" ht="19" x14ac:dyDescent="0.2">
      <c r="A1565" s="3" t="s">
        <v>1135</v>
      </c>
      <c r="B1565">
        <v>1565</v>
      </c>
      <c r="C1565" t="s">
        <v>3601</v>
      </c>
      <c r="D1565" s="1">
        <v>106.21</v>
      </c>
      <c r="E1565" s="1">
        <v>806.82</v>
      </c>
      <c r="F1565" s="1">
        <v>358.97</v>
      </c>
      <c r="G1565" s="1">
        <v>725.31</v>
      </c>
      <c r="H1565" s="1">
        <v>24.33</v>
      </c>
      <c r="I1565" s="1">
        <v>84.27</v>
      </c>
      <c r="J1565" s="1">
        <v>64.06</v>
      </c>
      <c r="K1565" s="1">
        <v>98.99</v>
      </c>
    </row>
    <row r="1566" spans="1:11" ht="19" x14ac:dyDescent="0.2">
      <c r="A1566" s="3" t="s">
        <v>1136</v>
      </c>
      <c r="B1566">
        <v>1566</v>
      </c>
      <c r="C1566" t="s">
        <v>3602</v>
      </c>
      <c r="D1566" s="1">
        <v>180.25</v>
      </c>
      <c r="E1566" s="1">
        <v>1066.72</v>
      </c>
      <c r="F1566" s="1">
        <v>484.4</v>
      </c>
      <c r="G1566" s="1">
        <v>988.84</v>
      </c>
      <c r="H1566" s="1">
        <v>42.86</v>
      </c>
      <c r="I1566" s="1">
        <v>93.19</v>
      </c>
      <c r="J1566" s="1">
        <v>113.63</v>
      </c>
      <c r="K1566" s="1">
        <v>143.38999999999999</v>
      </c>
    </row>
    <row r="1567" spans="1:11" ht="19" x14ac:dyDescent="0.2">
      <c r="A1567" s="3" t="s">
        <v>1137</v>
      </c>
      <c r="B1567">
        <v>1567</v>
      </c>
      <c r="C1567" t="s">
        <v>3603</v>
      </c>
      <c r="D1567" s="1">
        <v>71.56</v>
      </c>
      <c r="E1567" s="1">
        <v>96.91</v>
      </c>
      <c r="F1567" s="1">
        <v>68.599999999999994</v>
      </c>
      <c r="G1567" s="1">
        <v>73.989999999999995</v>
      </c>
      <c r="H1567" s="1">
        <v>26.85</v>
      </c>
      <c r="I1567" s="1">
        <v>27.57</v>
      </c>
      <c r="J1567" s="1">
        <v>70.62</v>
      </c>
      <c r="K1567" s="1">
        <v>90.3</v>
      </c>
    </row>
    <row r="1568" spans="1:11" ht="19" x14ac:dyDescent="0.2">
      <c r="A1568" s="3" t="s">
        <v>1138</v>
      </c>
      <c r="B1568">
        <v>1568</v>
      </c>
      <c r="C1568" t="s">
        <v>3604</v>
      </c>
      <c r="D1568" s="1">
        <v>36.909999999999997</v>
      </c>
      <c r="E1568" s="1">
        <v>35.590000000000003</v>
      </c>
      <c r="F1568" s="1">
        <v>21.63</v>
      </c>
      <c r="G1568" s="1">
        <v>38.299999999999997</v>
      </c>
      <c r="H1568" s="1">
        <v>12.5</v>
      </c>
      <c r="I1568" s="1">
        <v>16.75</v>
      </c>
      <c r="J1568" s="1">
        <v>22.32</v>
      </c>
      <c r="K1568" s="1">
        <v>38.520000000000003</v>
      </c>
    </row>
    <row r="1569" spans="1:11" ht="19" x14ac:dyDescent="0.2">
      <c r="A1569" s="3" t="s">
        <v>1139</v>
      </c>
      <c r="B1569">
        <v>1569</v>
      </c>
      <c r="C1569" t="s">
        <v>3605</v>
      </c>
      <c r="D1569" s="1">
        <v>23.5</v>
      </c>
      <c r="E1569" s="1">
        <v>22.96</v>
      </c>
      <c r="F1569" s="1">
        <v>20.46</v>
      </c>
      <c r="G1569" s="1">
        <v>16.850000000000001</v>
      </c>
      <c r="H1569" s="1">
        <v>13.67</v>
      </c>
      <c r="I1569" s="1">
        <v>15.2</v>
      </c>
      <c r="J1569" s="1">
        <v>46.73</v>
      </c>
      <c r="K1569" s="1">
        <v>54.77</v>
      </c>
    </row>
    <row r="1570" spans="1:11" ht="19" x14ac:dyDescent="0.2">
      <c r="A1570" s="3" t="s">
        <v>0</v>
      </c>
      <c r="B1570">
        <v>1570</v>
      </c>
      <c r="C1570" t="s">
        <v>3606</v>
      </c>
      <c r="D1570" s="1">
        <v>35.049999999999997</v>
      </c>
      <c r="E1570" s="1">
        <v>27.12</v>
      </c>
      <c r="F1570" s="1">
        <v>30.27</v>
      </c>
      <c r="G1570" s="1">
        <v>22.99</v>
      </c>
      <c r="H1570" s="1">
        <v>21.95</v>
      </c>
      <c r="I1570" s="1">
        <v>25.86</v>
      </c>
      <c r="J1570" s="1">
        <v>66.75</v>
      </c>
      <c r="K1570" s="1">
        <v>68.53</v>
      </c>
    </row>
    <row r="1571" spans="1:11" ht="19" x14ac:dyDescent="0.2">
      <c r="A1571" s="3" t="s">
        <v>688</v>
      </c>
      <c r="B1571">
        <v>1571</v>
      </c>
      <c r="C1571" t="s">
        <v>3607</v>
      </c>
      <c r="D1571" s="1">
        <v>18.190000000000001</v>
      </c>
      <c r="E1571" s="1">
        <v>12.19</v>
      </c>
      <c r="F1571" s="1">
        <v>17.12</v>
      </c>
      <c r="G1571" s="1">
        <v>11.73</v>
      </c>
      <c r="H1571" s="1">
        <v>16.73</v>
      </c>
      <c r="I1571" s="1">
        <v>13.55</v>
      </c>
      <c r="J1571" s="1">
        <v>35.659999999999997</v>
      </c>
      <c r="K1571" s="1">
        <v>34.68</v>
      </c>
    </row>
    <row r="1572" spans="1:11" ht="19" x14ac:dyDescent="0.2">
      <c r="A1572" s="3" t="s">
        <v>1140</v>
      </c>
      <c r="B1572">
        <v>1572</v>
      </c>
      <c r="C1572" t="s">
        <v>3608</v>
      </c>
      <c r="D1572" s="1">
        <v>22.33</v>
      </c>
      <c r="E1572" s="1">
        <v>11.24</v>
      </c>
      <c r="F1572" s="1">
        <v>10.96</v>
      </c>
      <c r="G1572" s="1">
        <v>9.2899999999999991</v>
      </c>
      <c r="H1572" s="1">
        <v>14.22</v>
      </c>
      <c r="I1572" s="1">
        <v>16.940000000000001</v>
      </c>
      <c r="J1572" s="1">
        <v>35.950000000000003</v>
      </c>
      <c r="K1572" s="1">
        <v>29.98</v>
      </c>
    </row>
    <row r="1573" spans="1:11" ht="19" x14ac:dyDescent="0.2">
      <c r="A1573" s="3" t="s">
        <v>1141</v>
      </c>
      <c r="B1573">
        <v>1573</v>
      </c>
      <c r="C1573" t="s">
        <v>3609</v>
      </c>
      <c r="D1573" s="1">
        <v>16.93</v>
      </c>
      <c r="E1573" s="1">
        <v>11.73</v>
      </c>
      <c r="F1573" s="1">
        <v>16.34</v>
      </c>
      <c r="G1573" s="1">
        <v>13.29</v>
      </c>
      <c r="H1573" s="1">
        <v>13.67</v>
      </c>
      <c r="I1573" s="1">
        <v>18.27</v>
      </c>
      <c r="J1573" s="1">
        <v>49.43</v>
      </c>
      <c r="K1573" s="1">
        <v>40.58</v>
      </c>
    </row>
    <row r="1574" spans="1:11" ht="19" x14ac:dyDescent="0.2">
      <c r="A1574" s="3" t="s">
        <v>1142</v>
      </c>
      <c r="B1574">
        <v>1574</v>
      </c>
      <c r="C1574" t="s">
        <v>3610</v>
      </c>
      <c r="D1574" s="1">
        <v>10.55</v>
      </c>
      <c r="E1574" s="1">
        <v>11.17</v>
      </c>
      <c r="F1574" s="1">
        <v>12.49</v>
      </c>
      <c r="G1574" s="1">
        <v>7.81</v>
      </c>
      <c r="H1574" s="1">
        <v>8.52</v>
      </c>
      <c r="I1574" s="1">
        <v>10.29</v>
      </c>
      <c r="J1574" s="1">
        <v>25.9</v>
      </c>
      <c r="K1574" s="1">
        <v>20.29</v>
      </c>
    </row>
    <row r="1575" spans="1:11" ht="19" x14ac:dyDescent="0.2">
      <c r="A1575" s="3" t="s">
        <v>1143</v>
      </c>
      <c r="B1575">
        <v>1575</v>
      </c>
      <c r="D1575" s="1">
        <v>76.569999999999993</v>
      </c>
      <c r="E1575" s="1">
        <v>40.15</v>
      </c>
      <c r="F1575" s="1">
        <v>27.86</v>
      </c>
      <c r="G1575" s="1">
        <v>21.7</v>
      </c>
      <c r="H1575" s="1">
        <v>36.520000000000003</v>
      </c>
      <c r="I1575" s="1">
        <v>37.42</v>
      </c>
      <c r="J1575" s="1">
        <v>52.86</v>
      </c>
      <c r="K1575" s="1">
        <v>121.17</v>
      </c>
    </row>
    <row r="1576" spans="1:11" ht="19" x14ac:dyDescent="0.2">
      <c r="A1576" s="3" t="s">
        <v>1144</v>
      </c>
      <c r="B1576">
        <v>1576</v>
      </c>
      <c r="C1576" t="s">
        <v>3611</v>
      </c>
      <c r="D1576" s="1">
        <v>65.849999999999994</v>
      </c>
      <c r="E1576" s="1">
        <v>56.26</v>
      </c>
      <c r="F1576" s="1">
        <v>55.52</v>
      </c>
      <c r="G1576" s="1">
        <v>49.5</v>
      </c>
      <c r="H1576" s="1">
        <v>4.5999999999999996</v>
      </c>
      <c r="I1576" s="1">
        <v>5.22</v>
      </c>
      <c r="J1576" s="1">
        <v>8.7100000000000009</v>
      </c>
      <c r="K1576" s="1">
        <v>13.77</v>
      </c>
    </row>
    <row r="1577" spans="1:11" ht="19" x14ac:dyDescent="0.2">
      <c r="A1577" s="3" t="s">
        <v>1145</v>
      </c>
      <c r="B1577">
        <v>1577</v>
      </c>
      <c r="D1577" s="1">
        <v>63.76</v>
      </c>
      <c r="E1577" s="1">
        <v>53.84</v>
      </c>
      <c r="F1577" s="1">
        <v>56.99</v>
      </c>
      <c r="G1577" s="1">
        <v>48.95</v>
      </c>
      <c r="H1577" s="1">
        <v>3.82</v>
      </c>
      <c r="I1577" s="1">
        <v>4.9800000000000004</v>
      </c>
      <c r="J1577" s="1">
        <v>8.6300000000000008</v>
      </c>
      <c r="K1577" s="1">
        <v>12.7</v>
      </c>
    </row>
    <row r="1578" spans="1:11" ht="19" x14ac:dyDescent="0.2">
      <c r="A1578" s="3" t="s">
        <v>1146</v>
      </c>
      <c r="B1578">
        <v>1578</v>
      </c>
      <c r="C1578" t="s">
        <v>3612</v>
      </c>
      <c r="D1578" s="1">
        <v>18.62</v>
      </c>
      <c r="E1578" s="1">
        <v>24.58</v>
      </c>
      <c r="F1578" s="1">
        <v>17.48</v>
      </c>
      <c r="G1578" s="1">
        <v>20.9</v>
      </c>
      <c r="H1578" s="1">
        <v>5.68</v>
      </c>
      <c r="I1578" s="1">
        <v>5.98</v>
      </c>
      <c r="J1578" s="1">
        <v>8.65</v>
      </c>
      <c r="K1578" s="1">
        <v>17.399999999999999</v>
      </c>
    </row>
    <row r="1579" spans="1:11" ht="19" x14ac:dyDescent="0.2">
      <c r="A1579" s="3" t="s">
        <v>1147</v>
      </c>
      <c r="B1579">
        <v>1579</v>
      </c>
      <c r="C1579" t="s">
        <v>3613</v>
      </c>
      <c r="D1579" s="1">
        <v>10.78</v>
      </c>
      <c r="E1579" s="1">
        <v>17.059999999999999</v>
      </c>
      <c r="F1579" s="1">
        <v>14.46</v>
      </c>
      <c r="G1579" s="1">
        <v>14.55</v>
      </c>
      <c r="H1579" s="1">
        <v>3.29</v>
      </c>
      <c r="I1579" s="1">
        <v>4.1399999999999997</v>
      </c>
      <c r="J1579" s="1">
        <v>4.8099999999999996</v>
      </c>
      <c r="K1579" s="1">
        <v>8.0299999999999994</v>
      </c>
    </row>
    <row r="1580" spans="1:11" ht="19" x14ac:dyDescent="0.2">
      <c r="A1580" s="3" t="s">
        <v>1148</v>
      </c>
      <c r="B1580">
        <v>1580</v>
      </c>
      <c r="C1580" t="s">
        <v>3614</v>
      </c>
      <c r="D1580" s="1">
        <v>58.33</v>
      </c>
      <c r="E1580" s="1">
        <v>35.31</v>
      </c>
      <c r="F1580" s="1">
        <v>36.43</v>
      </c>
      <c r="G1580" s="1">
        <v>23.82</v>
      </c>
      <c r="H1580" s="1">
        <v>52.77</v>
      </c>
      <c r="I1580" s="1">
        <v>87.71</v>
      </c>
      <c r="J1580" s="1">
        <v>168.28</v>
      </c>
      <c r="K1580" s="1">
        <v>362.65</v>
      </c>
    </row>
    <row r="1581" spans="1:11" ht="19" x14ac:dyDescent="0.2">
      <c r="A1581" s="3" t="s">
        <v>1149</v>
      </c>
      <c r="B1581">
        <v>1581</v>
      </c>
      <c r="C1581" t="s">
        <v>3615</v>
      </c>
      <c r="D1581" s="1">
        <v>50.19</v>
      </c>
      <c r="E1581" s="1">
        <v>34.21</v>
      </c>
      <c r="F1581" s="1">
        <v>31.86</v>
      </c>
      <c r="G1581" s="1">
        <v>23.88</v>
      </c>
      <c r="H1581" s="1">
        <v>54.42</v>
      </c>
      <c r="I1581" s="1">
        <v>106.09</v>
      </c>
      <c r="J1581" s="1">
        <v>197.77</v>
      </c>
      <c r="K1581" s="1">
        <v>397.2</v>
      </c>
    </row>
    <row r="1582" spans="1:11" ht="19" x14ac:dyDescent="0.2">
      <c r="A1582" s="3" t="s">
        <v>1150</v>
      </c>
      <c r="B1582">
        <v>1582</v>
      </c>
      <c r="C1582" t="s">
        <v>3616</v>
      </c>
      <c r="D1582" s="1">
        <v>47.59</v>
      </c>
      <c r="E1582" s="1">
        <v>30.19</v>
      </c>
      <c r="F1582" s="1">
        <v>29.25</v>
      </c>
      <c r="G1582" s="1">
        <v>21.86</v>
      </c>
      <c r="H1582" s="1">
        <v>62.6</v>
      </c>
      <c r="I1582" s="1">
        <v>90.04</v>
      </c>
      <c r="J1582" s="1">
        <v>188.12</v>
      </c>
      <c r="K1582" s="1">
        <v>377.26</v>
      </c>
    </row>
    <row r="1583" spans="1:11" ht="19" x14ac:dyDescent="0.2">
      <c r="A1583" s="3" t="s">
        <v>1151</v>
      </c>
      <c r="B1583">
        <v>1583</v>
      </c>
      <c r="C1583" t="s">
        <v>3617</v>
      </c>
      <c r="D1583" s="1">
        <v>44.51</v>
      </c>
      <c r="E1583" s="1">
        <v>19.829999999999998</v>
      </c>
      <c r="F1583" s="1">
        <v>18.059999999999999</v>
      </c>
      <c r="G1583" s="1">
        <v>13.09</v>
      </c>
      <c r="H1583" s="1">
        <v>56.3</v>
      </c>
      <c r="I1583" s="1">
        <v>89.58</v>
      </c>
      <c r="J1583" s="1">
        <v>145.15</v>
      </c>
      <c r="K1583" s="1">
        <v>323.48</v>
      </c>
    </row>
    <row r="1584" spans="1:11" ht="19" x14ac:dyDescent="0.2">
      <c r="A1584" s="3" t="s">
        <v>1152</v>
      </c>
      <c r="B1584">
        <v>1584</v>
      </c>
      <c r="C1584" t="s">
        <v>3618</v>
      </c>
      <c r="D1584" s="1">
        <v>79.5</v>
      </c>
      <c r="E1584" s="1">
        <v>57.4</v>
      </c>
      <c r="F1584" s="1">
        <v>84.19</v>
      </c>
      <c r="G1584" s="1">
        <v>100.62</v>
      </c>
      <c r="H1584" s="1">
        <v>5.0199999999999996</v>
      </c>
      <c r="I1584" s="1">
        <v>8.57</v>
      </c>
      <c r="J1584" s="1">
        <v>23.29</v>
      </c>
      <c r="K1584" s="1">
        <v>46.14</v>
      </c>
    </row>
    <row r="1585" spans="1:11" ht="19" x14ac:dyDescent="0.2">
      <c r="A1585" s="3" t="s">
        <v>1153</v>
      </c>
      <c r="B1585">
        <v>1585</v>
      </c>
      <c r="C1585" t="s">
        <v>3619</v>
      </c>
      <c r="D1585" s="1">
        <v>112.87</v>
      </c>
      <c r="E1585" s="1">
        <v>77.88</v>
      </c>
      <c r="F1585" s="1">
        <v>65.23</v>
      </c>
      <c r="G1585" s="1">
        <v>85.02</v>
      </c>
      <c r="H1585" s="1">
        <v>37.22</v>
      </c>
      <c r="I1585" s="1">
        <v>59.77</v>
      </c>
      <c r="J1585" s="1">
        <v>74.489999999999995</v>
      </c>
      <c r="K1585" s="1">
        <v>84.58</v>
      </c>
    </row>
    <row r="1586" spans="1:11" ht="19" x14ac:dyDescent="0.2">
      <c r="A1586" s="3" t="s">
        <v>1154</v>
      </c>
      <c r="B1586">
        <v>1586</v>
      </c>
      <c r="C1586" t="s">
        <v>3620</v>
      </c>
      <c r="D1586" s="1">
        <v>64.05</v>
      </c>
      <c r="E1586" s="1">
        <v>55.56</v>
      </c>
      <c r="F1586" s="1">
        <v>53.26</v>
      </c>
      <c r="G1586" s="1">
        <v>71.98</v>
      </c>
      <c r="H1586" s="1">
        <v>19.89</v>
      </c>
      <c r="I1586" s="1">
        <v>28.11</v>
      </c>
      <c r="J1586" s="1">
        <v>35.33</v>
      </c>
      <c r="K1586" s="1">
        <v>40.58</v>
      </c>
    </row>
    <row r="1587" spans="1:11" ht="19" x14ac:dyDescent="0.2">
      <c r="A1587" s="3" t="s">
        <v>1155</v>
      </c>
      <c r="B1587">
        <v>1587</v>
      </c>
      <c r="C1587" t="s">
        <v>3621</v>
      </c>
      <c r="D1587" s="1">
        <v>7.07</v>
      </c>
      <c r="E1587" s="1">
        <v>2</v>
      </c>
      <c r="F1587" s="1">
        <v>2.48</v>
      </c>
      <c r="G1587" s="1">
        <v>1.31</v>
      </c>
      <c r="H1587" s="1">
        <v>0.06</v>
      </c>
      <c r="I1587" s="1">
        <v>0.49</v>
      </c>
      <c r="J1587" s="1">
        <v>0.94</v>
      </c>
      <c r="K1587" s="1">
        <v>3.24</v>
      </c>
    </row>
    <row r="1588" spans="1:11" ht="19" x14ac:dyDescent="0.2">
      <c r="A1588" s="3" t="s">
        <v>1156</v>
      </c>
      <c r="B1588">
        <v>1588</v>
      </c>
      <c r="D1588" s="1">
        <v>0</v>
      </c>
      <c r="E1588" s="1">
        <v>0.65</v>
      </c>
      <c r="F1588" s="1">
        <v>0</v>
      </c>
      <c r="G1588" s="1">
        <v>0</v>
      </c>
      <c r="H1588" s="1">
        <v>0</v>
      </c>
      <c r="I1588" s="1">
        <v>0</v>
      </c>
      <c r="J1588" s="1">
        <v>0</v>
      </c>
      <c r="K1588" s="1">
        <v>0</v>
      </c>
    </row>
    <row r="1589" spans="1:11" ht="19" x14ac:dyDescent="0.2">
      <c r="A1589" s="3" t="s">
        <v>1157</v>
      </c>
      <c r="B1589">
        <v>1589</v>
      </c>
      <c r="C1589" t="s">
        <v>3622</v>
      </c>
      <c r="D1589" s="1">
        <v>67.36</v>
      </c>
      <c r="E1589" s="1">
        <v>82.12</v>
      </c>
      <c r="F1589" s="1">
        <v>70.61</v>
      </c>
      <c r="G1589" s="1">
        <v>80.069999999999993</v>
      </c>
      <c r="H1589" s="1">
        <v>11.05</v>
      </c>
      <c r="I1589" s="1">
        <v>10.34</v>
      </c>
      <c r="J1589" s="1">
        <v>26.25</v>
      </c>
      <c r="K1589" s="1">
        <v>33.54</v>
      </c>
    </row>
    <row r="1590" spans="1:11" ht="19" x14ac:dyDescent="0.2">
      <c r="A1590" s="3" t="s">
        <v>1158</v>
      </c>
      <c r="B1590">
        <v>1590</v>
      </c>
      <c r="C1590" t="s">
        <v>3623</v>
      </c>
      <c r="D1590" s="1">
        <v>33.29</v>
      </c>
      <c r="E1590" s="1">
        <v>39.76</v>
      </c>
      <c r="F1590" s="1">
        <v>34.770000000000003</v>
      </c>
      <c r="G1590" s="1">
        <v>41.9</v>
      </c>
      <c r="H1590" s="1">
        <v>3.29</v>
      </c>
      <c r="I1590" s="1">
        <v>3.16</v>
      </c>
      <c r="J1590" s="1">
        <v>9.18</v>
      </c>
      <c r="K1590" s="1">
        <v>17.71</v>
      </c>
    </row>
    <row r="1591" spans="1:11" ht="19" x14ac:dyDescent="0.2">
      <c r="A1591" s="3" t="s">
        <v>1159</v>
      </c>
      <c r="B1591">
        <v>1591</v>
      </c>
      <c r="C1591" t="s">
        <v>3624</v>
      </c>
      <c r="D1591" s="1">
        <v>12.94</v>
      </c>
      <c r="E1591" s="1">
        <v>13.86</v>
      </c>
      <c r="F1591" s="1">
        <v>8.19</v>
      </c>
      <c r="G1591" s="1">
        <v>14.01</v>
      </c>
      <c r="H1591" s="1">
        <v>1.39</v>
      </c>
      <c r="I1591" s="1">
        <v>2.5299999999999998</v>
      </c>
      <c r="J1591" s="1">
        <v>3.4</v>
      </c>
      <c r="K1591" s="1">
        <v>5.96</v>
      </c>
    </row>
    <row r="1592" spans="1:11" ht="19" x14ac:dyDescent="0.2">
      <c r="A1592" s="3" t="s">
        <v>1160</v>
      </c>
      <c r="B1592">
        <v>1592</v>
      </c>
      <c r="C1592" t="s">
        <v>3625</v>
      </c>
      <c r="D1592" s="1">
        <v>9.51</v>
      </c>
      <c r="E1592" s="1">
        <v>6.38</v>
      </c>
      <c r="F1592" s="1">
        <v>5.86</v>
      </c>
      <c r="G1592" s="1">
        <v>6.21</v>
      </c>
      <c r="H1592" s="1">
        <v>1.42</v>
      </c>
      <c r="I1592" s="1">
        <v>1.57</v>
      </c>
      <c r="J1592" s="1">
        <v>2.72</v>
      </c>
      <c r="K1592" s="1">
        <v>6.68</v>
      </c>
    </row>
    <row r="1593" spans="1:11" ht="19" x14ac:dyDescent="0.2">
      <c r="A1593" s="3" t="s">
        <v>1161</v>
      </c>
      <c r="B1593">
        <v>1593</v>
      </c>
      <c r="C1593" t="s">
        <v>3626</v>
      </c>
      <c r="D1593" s="1">
        <v>143.38999999999999</v>
      </c>
      <c r="E1593" s="1">
        <v>77.72</v>
      </c>
      <c r="F1593" s="1">
        <v>79.47</v>
      </c>
      <c r="G1593" s="1">
        <v>57.87</v>
      </c>
      <c r="H1593" s="1">
        <v>90.89</v>
      </c>
      <c r="I1593" s="1">
        <v>130.19</v>
      </c>
      <c r="J1593" s="1">
        <v>320.64</v>
      </c>
      <c r="K1593" s="1">
        <v>353.23</v>
      </c>
    </row>
    <row r="1594" spans="1:11" ht="19" x14ac:dyDescent="0.2">
      <c r="A1594" s="3" t="s">
        <v>1162</v>
      </c>
      <c r="B1594">
        <v>1594</v>
      </c>
      <c r="C1594" t="s">
        <v>3627</v>
      </c>
      <c r="D1594" s="1">
        <v>5.99</v>
      </c>
      <c r="E1594" s="1">
        <v>9.41</v>
      </c>
      <c r="F1594" s="1">
        <v>10.07</v>
      </c>
      <c r="G1594" s="1">
        <v>10.01</v>
      </c>
      <c r="H1594" s="1">
        <v>1.63</v>
      </c>
      <c r="I1594" s="1">
        <v>1.54</v>
      </c>
      <c r="J1594" s="1">
        <v>4.3</v>
      </c>
      <c r="K1594" s="1">
        <v>4.57</v>
      </c>
    </row>
    <row r="1595" spans="1:11" ht="19" x14ac:dyDescent="0.2">
      <c r="A1595" s="3" t="s">
        <v>1163</v>
      </c>
      <c r="B1595">
        <v>1595</v>
      </c>
      <c r="C1595" t="s">
        <v>3628</v>
      </c>
      <c r="D1595" s="1">
        <v>105.41</v>
      </c>
      <c r="E1595" s="1">
        <v>154.69999999999999</v>
      </c>
      <c r="F1595" s="1">
        <v>113.28</v>
      </c>
      <c r="G1595" s="1">
        <v>141.93</v>
      </c>
      <c r="H1595" s="1">
        <v>21.97</v>
      </c>
      <c r="I1595" s="1">
        <v>27.1</v>
      </c>
      <c r="J1595" s="1">
        <v>49.92</v>
      </c>
      <c r="K1595" s="1">
        <v>86.84</v>
      </c>
    </row>
    <row r="1596" spans="1:11" ht="19" x14ac:dyDescent="0.2">
      <c r="A1596" s="3" t="s">
        <v>1164</v>
      </c>
      <c r="B1596">
        <v>1596</v>
      </c>
      <c r="C1596" t="s">
        <v>3629</v>
      </c>
      <c r="D1596" s="1">
        <v>26.38</v>
      </c>
      <c r="E1596" s="1">
        <v>57</v>
      </c>
      <c r="F1596" s="1">
        <v>25.36</v>
      </c>
      <c r="G1596" s="1">
        <v>41.7</v>
      </c>
      <c r="H1596" s="1">
        <v>3.22</v>
      </c>
      <c r="I1596" s="1">
        <v>5.41</v>
      </c>
      <c r="J1596" s="1">
        <v>8.44</v>
      </c>
      <c r="K1596" s="1">
        <v>26.32</v>
      </c>
    </row>
    <row r="1597" spans="1:11" ht="19" x14ac:dyDescent="0.2">
      <c r="A1597" s="3" t="s">
        <v>1165</v>
      </c>
      <c r="B1597">
        <v>1597</v>
      </c>
      <c r="C1597" t="s">
        <v>3630</v>
      </c>
      <c r="D1597" s="1">
        <v>10.51</v>
      </c>
      <c r="E1597" s="1">
        <v>25.08</v>
      </c>
      <c r="F1597" s="1">
        <v>9.82</v>
      </c>
      <c r="G1597" s="1">
        <v>16.37</v>
      </c>
      <c r="H1597" s="1">
        <v>1.41</v>
      </c>
      <c r="I1597" s="1">
        <v>2.33</v>
      </c>
      <c r="J1597" s="1">
        <v>4.0599999999999996</v>
      </c>
      <c r="K1597" s="1">
        <v>10.88</v>
      </c>
    </row>
    <row r="1598" spans="1:11" ht="19" x14ac:dyDescent="0.2">
      <c r="A1598" s="3" t="s">
        <v>1166</v>
      </c>
      <c r="B1598">
        <v>1598</v>
      </c>
      <c r="C1598" t="s">
        <v>3631</v>
      </c>
      <c r="D1598" s="1">
        <v>238.34</v>
      </c>
      <c r="E1598" s="1">
        <v>145.4</v>
      </c>
      <c r="F1598" s="1">
        <v>107.8</v>
      </c>
      <c r="G1598" s="1">
        <v>104.6</v>
      </c>
      <c r="H1598" s="1">
        <v>58.27</v>
      </c>
      <c r="I1598" s="1">
        <v>70.22</v>
      </c>
      <c r="J1598" s="1">
        <v>109.99</v>
      </c>
      <c r="K1598" s="1">
        <v>196.81</v>
      </c>
    </row>
    <row r="1599" spans="1:11" ht="19" x14ac:dyDescent="0.2">
      <c r="A1599" s="3" t="s">
        <v>1167</v>
      </c>
      <c r="B1599">
        <v>1599</v>
      </c>
      <c r="C1599" t="s">
        <v>3632</v>
      </c>
      <c r="D1599" s="1">
        <v>40.299999999999997</v>
      </c>
      <c r="E1599" s="1">
        <v>19.07</v>
      </c>
      <c r="F1599" s="1">
        <v>21.24</v>
      </c>
      <c r="G1599" s="1">
        <v>16.350000000000001</v>
      </c>
      <c r="H1599" s="1">
        <v>10.35</v>
      </c>
      <c r="I1599" s="1">
        <v>9.66</v>
      </c>
      <c r="J1599" s="1">
        <v>14.76</v>
      </c>
      <c r="K1599" s="1">
        <v>23.06</v>
      </c>
    </row>
    <row r="1600" spans="1:11" ht="19" x14ac:dyDescent="0.2">
      <c r="A1600" s="3" t="s">
        <v>1168</v>
      </c>
      <c r="B1600">
        <v>1600</v>
      </c>
      <c r="C1600" t="s">
        <v>3633</v>
      </c>
      <c r="D1600" s="1">
        <v>28.53</v>
      </c>
      <c r="E1600" s="1">
        <v>17.03</v>
      </c>
      <c r="F1600" s="1">
        <v>16.62</v>
      </c>
      <c r="G1600" s="1">
        <v>13.03</v>
      </c>
      <c r="H1600" s="1">
        <v>9.6300000000000008</v>
      </c>
      <c r="I1600" s="1">
        <v>4.9800000000000004</v>
      </c>
      <c r="J1600" s="1">
        <v>11.21</v>
      </c>
      <c r="K1600" s="1">
        <v>8.69</v>
      </c>
    </row>
    <row r="1601" spans="1:11" ht="19" x14ac:dyDescent="0.2">
      <c r="A1601" s="3" t="s">
        <v>1169</v>
      </c>
      <c r="B1601">
        <v>1601</v>
      </c>
      <c r="C1601" t="s">
        <v>3634</v>
      </c>
      <c r="D1601" s="1">
        <v>31.54</v>
      </c>
      <c r="E1601" s="1">
        <v>25.25</v>
      </c>
      <c r="F1601" s="1">
        <v>22.94</v>
      </c>
      <c r="G1601" s="1">
        <v>19.239999999999998</v>
      </c>
      <c r="H1601" s="1">
        <v>7.59</v>
      </c>
      <c r="I1601" s="1">
        <v>5.09</v>
      </c>
      <c r="J1601" s="1">
        <v>17.55</v>
      </c>
      <c r="K1601" s="1">
        <v>17.48</v>
      </c>
    </row>
    <row r="1602" spans="1:11" ht="19" x14ac:dyDescent="0.2">
      <c r="A1602" s="3" t="s">
        <v>1170</v>
      </c>
      <c r="B1602">
        <v>1602</v>
      </c>
      <c r="C1602" t="s">
        <v>3635</v>
      </c>
      <c r="D1602" s="1">
        <v>25.47</v>
      </c>
      <c r="E1602" s="1">
        <v>19.29</v>
      </c>
      <c r="F1602" s="1">
        <v>17.52</v>
      </c>
      <c r="G1602" s="1">
        <v>12.28</v>
      </c>
      <c r="H1602" s="1">
        <v>4.22</v>
      </c>
      <c r="I1602" s="1">
        <v>4.33</v>
      </c>
      <c r="J1602" s="1">
        <v>12.48</v>
      </c>
      <c r="K1602" s="1">
        <v>12.9</v>
      </c>
    </row>
    <row r="1603" spans="1:11" ht="19" x14ac:dyDescent="0.2">
      <c r="A1603" s="3" t="s">
        <v>1171</v>
      </c>
      <c r="B1603">
        <v>1603</v>
      </c>
      <c r="C1603" t="s">
        <v>3636</v>
      </c>
      <c r="D1603" s="1">
        <v>25.91</v>
      </c>
      <c r="E1603" s="1">
        <v>13.3</v>
      </c>
      <c r="F1603" s="1">
        <v>16.64</v>
      </c>
      <c r="G1603" s="1">
        <v>10.94</v>
      </c>
      <c r="H1603" s="1">
        <v>3.1</v>
      </c>
      <c r="I1603" s="1">
        <v>3.8</v>
      </c>
      <c r="J1603" s="1">
        <v>11.43</v>
      </c>
      <c r="K1603" s="1">
        <v>12.16</v>
      </c>
    </row>
    <row r="1604" spans="1:11" ht="19" x14ac:dyDescent="0.2">
      <c r="A1604" s="3" t="s">
        <v>1172</v>
      </c>
      <c r="B1604">
        <v>1604</v>
      </c>
      <c r="C1604" t="s">
        <v>3637</v>
      </c>
      <c r="D1604" s="1">
        <v>27.17</v>
      </c>
      <c r="E1604" s="1">
        <v>14.39</v>
      </c>
      <c r="F1604" s="1">
        <v>13.72</v>
      </c>
      <c r="G1604" s="1">
        <v>9.2899999999999991</v>
      </c>
      <c r="H1604" s="1">
        <v>2.96</v>
      </c>
      <c r="I1604" s="1">
        <v>4.59</v>
      </c>
      <c r="J1604" s="1">
        <v>7.64</v>
      </c>
      <c r="K1604" s="1">
        <v>11.52</v>
      </c>
    </row>
    <row r="1605" spans="1:11" ht="19" x14ac:dyDescent="0.2">
      <c r="A1605" s="3" t="s">
        <v>1173</v>
      </c>
      <c r="B1605">
        <v>1605</v>
      </c>
      <c r="C1605" t="s">
        <v>3638</v>
      </c>
      <c r="D1605" s="1">
        <v>274.18</v>
      </c>
      <c r="E1605" s="1">
        <v>984.5</v>
      </c>
      <c r="F1605" s="1">
        <v>501.45</v>
      </c>
      <c r="G1605" s="1">
        <v>878.3</v>
      </c>
      <c r="H1605" s="1">
        <v>58.29</v>
      </c>
      <c r="I1605" s="1">
        <v>154.93</v>
      </c>
      <c r="J1605" s="1">
        <v>243.1</v>
      </c>
      <c r="K1605" s="1">
        <v>407.24</v>
      </c>
    </row>
    <row r="1606" spans="1:11" ht="19" x14ac:dyDescent="0.2">
      <c r="A1606" s="3" t="s">
        <v>1174</v>
      </c>
      <c r="B1606">
        <v>1606</v>
      </c>
      <c r="C1606" t="s">
        <v>3639</v>
      </c>
      <c r="D1606" s="1">
        <v>66.989999999999995</v>
      </c>
      <c r="E1606" s="1">
        <v>81.27</v>
      </c>
      <c r="F1606" s="1">
        <v>59.04</v>
      </c>
      <c r="G1606" s="1">
        <v>70.260000000000005</v>
      </c>
      <c r="H1606" s="1">
        <v>11.23</v>
      </c>
      <c r="I1606" s="1">
        <v>15.32</v>
      </c>
      <c r="J1606" s="1">
        <v>34.31</v>
      </c>
      <c r="K1606" s="1">
        <v>45.64</v>
      </c>
    </row>
    <row r="1607" spans="1:11" ht="19" x14ac:dyDescent="0.2">
      <c r="A1607" s="3" t="s">
        <v>1175</v>
      </c>
      <c r="B1607">
        <v>1607</v>
      </c>
      <c r="C1607" t="s">
        <v>3640</v>
      </c>
      <c r="D1607" s="1">
        <v>25.42</v>
      </c>
      <c r="E1607" s="1">
        <v>38</v>
      </c>
      <c r="F1607" s="1">
        <v>24.52</v>
      </c>
      <c r="G1607" s="1">
        <v>41.63</v>
      </c>
      <c r="H1607" s="1">
        <v>5.57</v>
      </c>
      <c r="I1607" s="1">
        <v>6.55</v>
      </c>
      <c r="J1607" s="1">
        <v>18.64</v>
      </c>
      <c r="K1607" s="1">
        <v>26.47</v>
      </c>
    </row>
    <row r="1608" spans="1:11" ht="19" x14ac:dyDescent="0.2">
      <c r="A1608" s="3" t="s">
        <v>1176</v>
      </c>
      <c r="B1608">
        <v>1608</v>
      </c>
      <c r="C1608" t="s">
        <v>3641</v>
      </c>
      <c r="D1608" s="1">
        <v>172.58</v>
      </c>
      <c r="E1608" s="1">
        <v>152.19</v>
      </c>
      <c r="F1608" s="1">
        <v>78.040000000000006</v>
      </c>
      <c r="G1608" s="1">
        <v>83.31</v>
      </c>
      <c r="H1608" s="1">
        <v>318.60000000000002</v>
      </c>
      <c r="I1608" s="1">
        <v>323.95999999999998</v>
      </c>
      <c r="J1608" s="1">
        <v>569.26</v>
      </c>
      <c r="K1608" s="1">
        <v>554.54</v>
      </c>
    </row>
    <row r="1609" spans="1:11" ht="19" x14ac:dyDescent="0.2">
      <c r="A1609" s="3" t="s">
        <v>1177</v>
      </c>
      <c r="B1609">
        <v>1609</v>
      </c>
      <c r="C1609" t="s">
        <v>3642</v>
      </c>
      <c r="D1609" s="1">
        <v>150.6</v>
      </c>
      <c r="E1609" s="1">
        <v>84.12</v>
      </c>
      <c r="F1609" s="1">
        <v>47.18</v>
      </c>
      <c r="G1609" s="1">
        <v>35.770000000000003</v>
      </c>
      <c r="H1609" s="1">
        <v>288.83999999999997</v>
      </c>
      <c r="I1609" s="1">
        <v>280.63</v>
      </c>
      <c r="J1609" s="1">
        <v>432.36</v>
      </c>
      <c r="K1609" s="1">
        <v>392.4</v>
      </c>
    </row>
    <row r="1610" spans="1:11" ht="19" x14ac:dyDescent="0.2">
      <c r="A1610" s="3" t="s">
        <v>1178</v>
      </c>
      <c r="B1610">
        <v>1610</v>
      </c>
      <c r="C1610" t="s">
        <v>3643</v>
      </c>
      <c r="D1610" s="1">
        <v>64.180000000000007</v>
      </c>
      <c r="E1610" s="1">
        <v>47.3</v>
      </c>
      <c r="F1610" s="1">
        <v>31.84</v>
      </c>
      <c r="G1610" s="1">
        <v>31.07</v>
      </c>
      <c r="H1610" s="1">
        <v>58.02</v>
      </c>
      <c r="I1610" s="1">
        <v>75.150000000000006</v>
      </c>
      <c r="J1610" s="1">
        <v>112.79</v>
      </c>
      <c r="K1610" s="1">
        <v>131.78</v>
      </c>
    </row>
    <row r="1611" spans="1:11" ht="19" x14ac:dyDescent="0.2">
      <c r="A1611" s="3" t="s">
        <v>1179</v>
      </c>
      <c r="B1611">
        <v>1611</v>
      </c>
      <c r="C1611" t="s">
        <v>3644</v>
      </c>
      <c r="D1611" s="1">
        <v>32.51</v>
      </c>
      <c r="E1611" s="1">
        <v>29.81</v>
      </c>
      <c r="F1611" s="1">
        <v>18.21</v>
      </c>
      <c r="G1611" s="1">
        <v>25.07</v>
      </c>
      <c r="H1611" s="1">
        <v>4.54</v>
      </c>
      <c r="I1611" s="1">
        <v>7.8</v>
      </c>
      <c r="J1611" s="1">
        <v>11.64</v>
      </c>
      <c r="K1611" s="1">
        <v>21.48</v>
      </c>
    </row>
    <row r="1612" spans="1:11" ht="19" x14ac:dyDescent="0.2">
      <c r="A1612" s="3" t="s">
        <v>0</v>
      </c>
      <c r="B1612">
        <v>1612</v>
      </c>
      <c r="C1612" t="s">
        <v>3645</v>
      </c>
      <c r="D1612" s="1">
        <v>108.82</v>
      </c>
      <c r="E1612" s="1">
        <v>171.62</v>
      </c>
      <c r="F1612" s="1">
        <v>61.2</v>
      </c>
      <c r="G1612" s="1">
        <v>117.49</v>
      </c>
      <c r="H1612" s="1">
        <v>25.83</v>
      </c>
      <c r="I1612" s="1">
        <v>33.729999999999997</v>
      </c>
      <c r="J1612" s="1">
        <v>43.27</v>
      </c>
      <c r="K1612" s="1">
        <v>88.38</v>
      </c>
    </row>
    <row r="1613" spans="1:11" ht="19" x14ac:dyDescent="0.2">
      <c r="A1613" s="3" t="s">
        <v>1180</v>
      </c>
      <c r="B1613">
        <v>1613</v>
      </c>
      <c r="C1613" t="s">
        <v>3646</v>
      </c>
      <c r="D1613" s="1">
        <v>9.9</v>
      </c>
      <c r="E1613" s="1">
        <v>9.5399999999999991</v>
      </c>
      <c r="F1613" s="1">
        <v>10.17</v>
      </c>
      <c r="G1613" s="1">
        <v>8.64</v>
      </c>
      <c r="H1613" s="1">
        <v>2.5099999999999998</v>
      </c>
      <c r="I1613" s="1">
        <v>2.23</v>
      </c>
      <c r="J1613" s="1">
        <v>4.1100000000000003</v>
      </c>
      <c r="K1613" s="1">
        <v>5.63</v>
      </c>
    </row>
    <row r="1614" spans="1:11" ht="19" x14ac:dyDescent="0.2">
      <c r="A1614" s="3" t="s">
        <v>1181</v>
      </c>
      <c r="B1614">
        <v>1614</v>
      </c>
      <c r="C1614" t="s">
        <v>3647</v>
      </c>
      <c r="D1614" s="1">
        <v>11.57</v>
      </c>
      <c r="E1614" s="1">
        <v>5.8</v>
      </c>
      <c r="F1614" s="1">
        <v>5.38</v>
      </c>
      <c r="G1614" s="1">
        <v>6.65</v>
      </c>
      <c r="H1614" s="1">
        <v>1.26</v>
      </c>
      <c r="I1614" s="1">
        <v>1.99</v>
      </c>
      <c r="J1614" s="1">
        <v>0.77</v>
      </c>
      <c r="K1614" s="1">
        <v>3.86</v>
      </c>
    </row>
    <row r="1615" spans="1:11" ht="19" x14ac:dyDescent="0.2">
      <c r="A1615" s="3" t="s">
        <v>1182</v>
      </c>
      <c r="B1615">
        <v>1615</v>
      </c>
      <c r="C1615" t="s">
        <v>3648</v>
      </c>
      <c r="D1615" s="1">
        <v>59.94</v>
      </c>
      <c r="E1615" s="1">
        <v>35.450000000000003</v>
      </c>
      <c r="F1615" s="1">
        <v>40.57</v>
      </c>
      <c r="G1615" s="1">
        <v>33.869999999999997</v>
      </c>
      <c r="H1615" s="1">
        <v>6.84</v>
      </c>
      <c r="I1615" s="1">
        <v>7.29</v>
      </c>
      <c r="J1615" s="1">
        <v>15.98</v>
      </c>
      <c r="K1615" s="1">
        <v>20.53</v>
      </c>
    </row>
    <row r="1616" spans="1:11" ht="19" x14ac:dyDescent="0.2">
      <c r="A1616" s="3" t="s">
        <v>1183</v>
      </c>
      <c r="B1616">
        <v>1616</v>
      </c>
      <c r="C1616" t="s">
        <v>3649</v>
      </c>
      <c r="D1616" s="1">
        <v>80.650000000000006</v>
      </c>
      <c r="E1616" s="1">
        <v>51.1</v>
      </c>
      <c r="F1616" s="1">
        <v>59.11</v>
      </c>
      <c r="G1616" s="1">
        <v>51.81</v>
      </c>
      <c r="H1616" s="1">
        <v>7.32</v>
      </c>
      <c r="I1616" s="1">
        <v>9.66</v>
      </c>
      <c r="J1616" s="1">
        <v>23.48</v>
      </c>
      <c r="K1616" s="1">
        <v>32.94</v>
      </c>
    </row>
    <row r="1617" spans="1:11" ht="19" x14ac:dyDescent="0.2">
      <c r="A1617" s="3" t="s">
        <v>1184</v>
      </c>
      <c r="B1617">
        <v>1617</v>
      </c>
      <c r="C1617" t="s">
        <v>3650</v>
      </c>
      <c r="D1617" s="1">
        <v>4.99</v>
      </c>
      <c r="E1617" s="1">
        <v>7.41</v>
      </c>
      <c r="F1617" s="1">
        <v>5.86</v>
      </c>
      <c r="G1617" s="1">
        <v>10.66</v>
      </c>
      <c r="H1617" s="1">
        <v>0.4</v>
      </c>
      <c r="I1617" s="1">
        <v>0.87</v>
      </c>
      <c r="J1617" s="1">
        <v>2.11</v>
      </c>
      <c r="K1617" s="1">
        <v>4.5999999999999996</v>
      </c>
    </row>
    <row r="1618" spans="1:11" ht="19" x14ac:dyDescent="0.2">
      <c r="A1618" s="3" t="s">
        <v>0</v>
      </c>
      <c r="B1618">
        <v>1618</v>
      </c>
      <c r="C1618" t="s">
        <v>3651</v>
      </c>
      <c r="D1618" s="1">
        <v>2.96</v>
      </c>
      <c r="E1618" s="1">
        <v>1.85</v>
      </c>
      <c r="F1618" s="1">
        <v>0.86</v>
      </c>
      <c r="G1618" s="1">
        <v>2.08</v>
      </c>
      <c r="H1618" s="1">
        <v>0.34</v>
      </c>
      <c r="I1618" s="1">
        <v>0.2</v>
      </c>
      <c r="J1618" s="1">
        <v>0.71</v>
      </c>
      <c r="K1618" s="1">
        <v>2.02</v>
      </c>
    </row>
    <row r="1619" spans="1:11" ht="19" x14ac:dyDescent="0.2">
      <c r="A1619" s="3" t="s">
        <v>1185</v>
      </c>
      <c r="B1619">
        <v>1619</v>
      </c>
      <c r="C1619" t="s">
        <v>3652</v>
      </c>
      <c r="D1619" s="1">
        <v>1.98</v>
      </c>
      <c r="E1619" s="1">
        <v>5.56</v>
      </c>
      <c r="F1619" s="1">
        <v>2.06</v>
      </c>
      <c r="G1619" s="1">
        <v>4.29</v>
      </c>
      <c r="H1619" s="1">
        <v>0.35</v>
      </c>
      <c r="I1619" s="1">
        <v>0.13</v>
      </c>
      <c r="J1619" s="1">
        <v>1.06</v>
      </c>
      <c r="K1619" s="1">
        <v>1.54</v>
      </c>
    </row>
    <row r="1620" spans="1:11" ht="19" x14ac:dyDescent="0.2">
      <c r="A1620" s="3" t="s">
        <v>1186</v>
      </c>
      <c r="B1620">
        <v>1620</v>
      </c>
      <c r="C1620" t="s">
        <v>3653</v>
      </c>
      <c r="D1620" s="1">
        <v>28.34</v>
      </c>
      <c r="E1620" s="1">
        <v>13.25</v>
      </c>
      <c r="F1620" s="1">
        <v>10.3</v>
      </c>
      <c r="G1620" s="1">
        <v>14.92</v>
      </c>
      <c r="H1620" s="1">
        <v>1.34</v>
      </c>
      <c r="I1620" s="1">
        <v>1.26</v>
      </c>
      <c r="J1620" s="1">
        <v>5.95</v>
      </c>
      <c r="K1620" s="1">
        <v>9.9700000000000006</v>
      </c>
    </row>
    <row r="1621" spans="1:11" ht="19" x14ac:dyDescent="0.2">
      <c r="A1621" s="3" t="s">
        <v>0</v>
      </c>
      <c r="B1621">
        <v>1621</v>
      </c>
      <c r="C1621" t="s">
        <v>3654</v>
      </c>
      <c r="D1621" s="1">
        <v>17.87</v>
      </c>
      <c r="E1621" s="1">
        <v>9.4600000000000009</v>
      </c>
      <c r="F1621" s="1">
        <v>8.65</v>
      </c>
      <c r="G1621" s="1">
        <v>6.7</v>
      </c>
      <c r="H1621" s="1">
        <v>1.42</v>
      </c>
      <c r="I1621" s="1">
        <v>1.45</v>
      </c>
      <c r="J1621" s="1">
        <v>4.2</v>
      </c>
      <c r="K1621" s="1">
        <v>5.71</v>
      </c>
    </row>
    <row r="1622" spans="1:11" ht="19" x14ac:dyDescent="0.2">
      <c r="A1622" s="3" t="s">
        <v>1187</v>
      </c>
      <c r="B1622">
        <v>1622</v>
      </c>
      <c r="C1622" t="s">
        <v>3655</v>
      </c>
      <c r="D1622" s="1">
        <v>48.66</v>
      </c>
      <c r="E1622" s="1">
        <v>25.49</v>
      </c>
      <c r="F1622" s="1">
        <v>19.91</v>
      </c>
      <c r="G1622" s="1">
        <v>19.39</v>
      </c>
      <c r="H1622" s="1">
        <v>4.3</v>
      </c>
      <c r="I1622" s="1">
        <v>6.56</v>
      </c>
      <c r="J1622" s="1">
        <v>8.56</v>
      </c>
      <c r="K1622" s="1">
        <v>17.14</v>
      </c>
    </row>
    <row r="1623" spans="1:11" ht="19" x14ac:dyDescent="0.2">
      <c r="A1623" s="3" t="s">
        <v>0</v>
      </c>
      <c r="B1623">
        <v>1623</v>
      </c>
      <c r="C1623" t="s">
        <v>3656</v>
      </c>
      <c r="D1623" s="1">
        <v>40.590000000000003</v>
      </c>
      <c r="E1623" s="1">
        <v>24.8</v>
      </c>
      <c r="F1623" s="1">
        <v>23.51</v>
      </c>
      <c r="G1623" s="1">
        <v>32.049999999999997</v>
      </c>
      <c r="H1623" s="1">
        <v>7.83</v>
      </c>
      <c r="I1623" s="1">
        <v>9.8800000000000008</v>
      </c>
      <c r="J1623" s="1">
        <v>20.63</v>
      </c>
      <c r="K1623" s="1">
        <v>31.54</v>
      </c>
    </row>
    <row r="1624" spans="1:11" ht="19" x14ac:dyDescent="0.2">
      <c r="A1624" s="3" t="s">
        <v>1188</v>
      </c>
      <c r="B1624">
        <v>1624</v>
      </c>
      <c r="C1624" t="s">
        <v>3657</v>
      </c>
      <c r="D1624" s="1">
        <v>11.24</v>
      </c>
      <c r="E1624" s="1">
        <v>6.25</v>
      </c>
      <c r="F1624" s="1">
        <v>5.28</v>
      </c>
      <c r="G1624" s="1">
        <v>6.19</v>
      </c>
      <c r="H1624" s="1">
        <v>0.96</v>
      </c>
      <c r="I1624" s="1">
        <v>1.26</v>
      </c>
      <c r="J1624" s="1">
        <v>3.16</v>
      </c>
      <c r="K1624" s="1">
        <v>3.53</v>
      </c>
    </row>
    <row r="1625" spans="1:11" ht="19" x14ac:dyDescent="0.2">
      <c r="A1625" s="3" t="s">
        <v>1189</v>
      </c>
      <c r="B1625">
        <v>1625</v>
      </c>
      <c r="C1625" t="s">
        <v>3658</v>
      </c>
      <c r="D1625" s="1">
        <v>3.6</v>
      </c>
      <c r="E1625" s="1">
        <v>1.77</v>
      </c>
      <c r="F1625" s="1">
        <v>1.68</v>
      </c>
      <c r="G1625" s="1">
        <v>2.13</v>
      </c>
      <c r="H1625" s="1">
        <v>0.79</v>
      </c>
      <c r="I1625" s="1">
        <v>1.49</v>
      </c>
      <c r="J1625" s="1">
        <v>2.48</v>
      </c>
      <c r="K1625" s="1">
        <v>2.5499999999999998</v>
      </c>
    </row>
    <row r="1626" spans="1:11" ht="19" x14ac:dyDescent="0.2">
      <c r="A1626" s="3" t="s">
        <v>1190</v>
      </c>
      <c r="B1626">
        <v>1626</v>
      </c>
      <c r="D1626" s="1">
        <v>0</v>
      </c>
      <c r="E1626" s="1">
        <v>0</v>
      </c>
      <c r="F1626" s="1">
        <v>0</v>
      </c>
      <c r="G1626" s="1">
        <v>0</v>
      </c>
      <c r="H1626" s="1">
        <v>0</v>
      </c>
      <c r="I1626" s="1">
        <v>0</v>
      </c>
      <c r="J1626" s="1">
        <v>0</v>
      </c>
      <c r="K1626" s="1">
        <v>0</v>
      </c>
    </row>
    <row r="1627" spans="1:11" ht="19" x14ac:dyDescent="0.2">
      <c r="A1627" s="3" t="s">
        <v>1191</v>
      </c>
      <c r="B1627">
        <v>1627</v>
      </c>
      <c r="D1627" s="1">
        <v>0</v>
      </c>
      <c r="E1627" s="1">
        <v>2.68</v>
      </c>
      <c r="F1627" s="1">
        <v>2.4900000000000002</v>
      </c>
      <c r="G1627" s="1">
        <v>3.02</v>
      </c>
      <c r="H1627" s="1">
        <v>0</v>
      </c>
      <c r="I1627" s="1">
        <v>0</v>
      </c>
      <c r="J1627" s="1">
        <v>2.75</v>
      </c>
      <c r="K1627" s="1">
        <v>15.61</v>
      </c>
    </row>
    <row r="1628" spans="1:11" ht="19" x14ac:dyDescent="0.2">
      <c r="A1628" s="3" t="s">
        <v>1192</v>
      </c>
      <c r="B1628">
        <v>1628</v>
      </c>
      <c r="C1628" t="s">
        <v>3659</v>
      </c>
      <c r="D1628" s="1">
        <v>83.11</v>
      </c>
      <c r="E1628" s="1">
        <v>80.91</v>
      </c>
      <c r="F1628" s="1">
        <v>74.83</v>
      </c>
      <c r="G1628" s="1">
        <v>66.19</v>
      </c>
      <c r="H1628" s="1">
        <v>23.34</v>
      </c>
      <c r="I1628" s="1">
        <v>35.130000000000003</v>
      </c>
      <c r="J1628" s="1">
        <v>74.760000000000005</v>
      </c>
      <c r="K1628" s="1">
        <v>123.43</v>
      </c>
    </row>
    <row r="1629" spans="1:11" ht="19" x14ac:dyDescent="0.2">
      <c r="A1629" s="3" t="s">
        <v>1193</v>
      </c>
      <c r="B1629">
        <v>1629</v>
      </c>
      <c r="C1629" t="s">
        <v>3660</v>
      </c>
      <c r="D1629" s="1">
        <v>53.72</v>
      </c>
      <c r="E1629" s="1">
        <v>57.64</v>
      </c>
      <c r="F1629" s="1">
        <v>57.54</v>
      </c>
      <c r="G1629" s="1">
        <v>46.32</v>
      </c>
      <c r="H1629" s="1">
        <v>16.52</v>
      </c>
      <c r="I1629" s="1">
        <v>26.02</v>
      </c>
      <c r="J1629" s="1">
        <v>51.75</v>
      </c>
      <c r="K1629" s="1">
        <v>97.65</v>
      </c>
    </row>
    <row r="1630" spans="1:11" ht="19" x14ac:dyDescent="0.2">
      <c r="A1630" s="3" t="s">
        <v>1194</v>
      </c>
      <c r="B1630">
        <v>1630</v>
      </c>
      <c r="C1630" t="s">
        <v>3661</v>
      </c>
      <c r="D1630" s="1">
        <v>18.43</v>
      </c>
      <c r="E1630" s="1">
        <v>17.96</v>
      </c>
      <c r="F1630" s="1">
        <v>14.93</v>
      </c>
      <c r="G1630" s="1">
        <v>18.11</v>
      </c>
      <c r="H1630" s="1">
        <v>2.4700000000000002</v>
      </c>
      <c r="I1630" s="1">
        <v>4.21</v>
      </c>
      <c r="J1630" s="1">
        <v>7.49</v>
      </c>
      <c r="K1630" s="1">
        <v>14.89</v>
      </c>
    </row>
    <row r="1631" spans="1:11" ht="19" x14ac:dyDescent="0.2">
      <c r="A1631" s="3" t="s">
        <v>1195</v>
      </c>
      <c r="B1631">
        <v>1631</v>
      </c>
      <c r="C1631" t="s">
        <v>3662</v>
      </c>
      <c r="D1631" s="1">
        <v>6.51</v>
      </c>
      <c r="E1631" s="1">
        <v>6.26</v>
      </c>
      <c r="F1631" s="1">
        <v>3.36</v>
      </c>
      <c r="G1631" s="1">
        <v>5.93</v>
      </c>
      <c r="H1631" s="1">
        <v>1.61</v>
      </c>
      <c r="I1631" s="1">
        <v>1.85</v>
      </c>
      <c r="J1631" s="1">
        <v>2.37</v>
      </c>
      <c r="K1631" s="1">
        <v>4.9000000000000004</v>
      </c>
    </row>
    <row r="1632" spans="1:11" ht="19" x14ac:dyDescent="0.2">
      <c r="A1632" s="3" t="s">
        <v>1196</v>
      </c>
      <c r="B1632">
        <v>1632</v>
      </c>
      <c r="D1632" s="1">
        <v>596.53</v>
      </c>
      <c r="E1632" s="1">
        <v>1187.79</v>
      </c>
      <c r="F1632" s="1">
        <v>585.69000000000005</v>
      </c>
      <c r="G1632" s="1">
        <v>271.32</v>
      </c>
      <c r="H1632" s="1">
        <v>1057.3399999999999</v>
      </c>
      <c r="I1632" s="1">
        <v>1215.48</v>
      </c>
      <c r="J1632" s="1">
        <v>641.83000000000004</v>
      </c>
      <c r="K1632" s="1">
        <v>6475.27</v>
      </c>
    </row>
    <row r="1633" spans="1:11" ht="19" x14ac:dyDescent="0.2">
      <c r="A1633" s="3" t="s">
        <v>1197</v>
      </c>
      <c r="B1633">
        <v>1633</v>
      </c>
      <c r="C1633" t="s">
        <v>3663</v>
      </c>
      <c r="D1633" s="1">
        <v>1.22</v>
      </c>
      <c r="E1633" s="1">
        <v>2.37</v>
      </c>
      <c r="F1633" s="1">
        <v>3.6</v>
      </c>
      <c r="G1633" s="1">
        <v>4.2699999999999996</v>
      </c>
      <c r="H1633" s="1">
        <v>0.93</v>
      </c>
      <c r="I1633" s="1">
        <v>0.53</v>
      </c>
      <c r="J1633" s="1">
        <v>1.79</v>
      </c>
      <c r="K1633" s="1">
        <v>2.46</v>
      </c>
    </row>
    <row r="1634" spans="1:11" ht="19" x14ac:dyDescent="0.2">
      <c r="A1634" s="3" t="s">
        <v>1198</v>
      </c>
      <c r="B1634">
        <v>1634</v>
      </c>
      <c r="C1634" t="s">
        <v>3664</v>
      </c>
      <c r="D1634" s="1">
        <v>0.95</v>
      </c>
      <c r="E1634" s="1">
        <v>1.48</v>
      </c>
      <c r="F1634" s="1">
        <v>2.1800000000000002</v>
      </c>
      <c r="G1634" s="1">
        <v>3.56</v>
      </c>
      <c r="H1634" s="1">
        <v>0.15</v>
      </c>
      <c r="I1634" s="1">
        <v>0.36</v>
      </c>
      <c r="J1634" s="1">
        <v>1.37</v>
      </c>
      <c r="K1634" s="1">
        <v>1.67</v>
      </c>
    </row>
    <row r="1635" spans="1:11" ht="19" x14ac:dyDescent="0.2">
      <c r="A1635" s="3" t="s">
        <v>1199</v>
      </c>
      <c r="B1635">
        <v>1635</v>
      </c>
      <c r="C1635" t="s">
        <v>3665</v>
      </c>
      <c r="D1635" s="1">
        <v>0.79</v>
      </c>
      <c r="E1635" s="1">
        <v>1.1299999999999999</v>
      </c>
      <c r="F1635" s="1">
        <v>4.05</v>
      </c>
      <c r="G1635" s="1">
        <v>7.27</v>
      </c>
      <c r="H1635" s="1">
        <v>0.12</v>
      </c>
      <c r="I1635" s="1">
        <v>0.61</v>
      </c>
      <c r="J1635" s="1">
        <v>5.14</v>
      </c>
      <c r="K1635" s="1">
        <v>7.56</v>
      </c>
    </row>
    <row r="1636" spans="1:11" ht="19" x14ac:dyDescent="0.2">
      <c r="A1636" s="3" t="s">
        <v>1200</v>
      </c>
      <c r="B1636">
        <v>1636</v>
      </c>
      <c r="C1636" t="s">
        <v>3666</v>
      </c>
      <c r="D1636" s="1">
        <v>85.47</v>
      </c>
      <c r="E1636" s="1">
        <v>49.69</v>
      </c>
      <c r="F1636" s="1">
        <v>1.35</v>
      </c>
      <c r="G1636" s="1">
        <v>1.2</v>
      </c>
      <c r="H1636" s="1">
        <v>11.17</v>
      </c>
      <c r="I1636" s="1">
        <v>15.72</v>
      </c>
      <c r="J1636" s="1">
        <v>0.32</v>
      </c>
      <c r="K1636" s="1">
        <v>0.54</v>
      </c>
    </row>
    <row r="1637" spans="1:11" ht="19" x14ac:dyDescent="0.2">
      <c r="A1637" s="3" t="s">
        <v>1201</v>
      </c>
      <c r="B1637">
        <v>1637</v>
      </c>
      <c r="C1637" t="s">
        <v>3667</v>
      </c>
      <c r="D1637" s="1">
        <v>73.58</v>
      </c>
      <c r="E1637" s="1">
        <v>37.22</v>
      </c>
      <c r="F1637" s="1">
        <v>0.39</v>
      </c>
      <c r="G1637" s="1">
        <v>0.16</v>
      </c>
      <c r="H1637" s="1">
        <v>5.67</v>
      </c>
      <c r="I1637" s="1">
        <v>11.78</v>
      </c>
      <c r="J1637" s="1">
        <v>0.18</v>
      </c>
      <c r="K1637" s="1">
        <v>0.17</v>
      </c>
    </row>
    <row r="1638" spans="1:11" ht="19" x14ac:dyDescent="0.2">
      <c r="A1638" s="3" t="s">
        <v>1202</v>
      </c>
      <c r="B1638">
        <v>1638</v>
      </c>
      <c r="C1638" t="s">
        <v>3668</v>
      </c>
      <c r="D1638" s="1">
        <v>3.95</v>
      </c>
      <c r="E1638" s="1">
        <v>3.52</v>
      </c>
      <c r="F1638" s="1">
        <v>2.54</v>
      </c>
      <c r="G1638" s="1">
        <v>1.91</v>
      </c>
      <c r="H1638" s="1">
        <v>0.28999999999999998</v>
      </c>
      <c r="I1638" s="1">
        <v>0.66</v>
      </c>
      <c r="J1638" s="1">
        <v>1.07</v>
      </c>
      <c r="K1638" s="1">
        <v>1.39</v>
      </c>
    </row>
    <row r="1639" spans="1:11" ht="19" x14ac:dyDescent="0.2">
      <c r="A1639" s="3" t="s">
        <v>0</v>
      </c>
      <c r="B1639">
        <v>1639</v>
      </c>
      <c r="C1639" t="s">
        <v>3669</v>
      </c>
      <c r="D1639" s="1">
        <v>21.73</v>
      </c>
      <c r="E1639" s="1">
        <v>8.49</v>
      </c>
      <c r="F1639" s="1">
        <v>6.34</v>
      </c>
      <c r="G1639" s="1">
        <v>5.71</v>
      </c>
      <c r="H1639" s="1">
        <v>1.18</v>
      </c>
      <c r="I1639" s="1">
        <v>1.0900000000000001</v>
      </c>
      <c r="J1639" s="1">
        <v>1.17</v>
      </c>
      <c r="K1639" s="1">
        <v>1.91</v>
      </c>
    </row>
    <row r="1640" spans="1:11" ht="19" x14ac:dyDescent="0.2">
      <c r="A1640" s="3" t="s">
        <v>0</v>
      </c>
      <c r="B1640">
        <v>1640</v>
      </c>
      <c r="C1640" t="s">
        <v>3670</v>
      </c>
      <c r="D1640" s="1">
        <v>29.5</v>
      </c>
      <c r="E1640" s="1">
        <v>14.28</v>
      </c>
      <c r="F1640" s="1">
        <v>12.03</v>
      </c>
      <c r="G1640" s="1">
        <v>7.46</v>
      </c>
      <c r="H1640" s="1">
        <v>2.2200000000000002</v>
      </c>
      <c r="I1640" s="1">
        <v>1.68</v>
      </c>
      <c r="J1640" s="1">
        <v>1.81</v>
      </c>
      <c r="K1640" s="1">
        <v>3.57</v>
      </c>
    </row>
    <row r="1641" spans="1:11" ht="19" x14ac:dyDescent="0.2">
      <c r="A1641" s="3" t="s">
        <v>1203</v>
      </c>
      <c r="B1641">
        <v>1641</v>
      </c>
      <c r="C1641" t="s">
        <v>3671</v>
      </c>
      <c r="D1641" s="1">
        <v>20.05</v>
      </c>
      <c r="E1641" s="1">
        <v>17.79</v>
      </c>
      <c r="F1641" s="1">
        <v>17.5</v>
      </c>
      <c r="G1641" s="1">
        <v>16.559999999999999</v>
      </c>
      <c r="H1641" s="1">
        <v>5.32</v>
      </c>
      <c r="I1641" s="1">
        <v>9.51</v>
      </c>
      <c r="J1641" s="1">
        <v>8.65</v>
      </c>
      <c r="K1641" s="1">
        <v>19.8</v>
      </c>
    </row>
    <row r="1642" spans="1:11" ht="19" x14ac:dyDescent="0.2">
      <c r="A1642" s="3" t="s">
        <v>1204</v>
      </c>
      <c r="B1642">
        <v>1642</v>
      </c>
      <c r="C1642" t="s">
        <v>3672</v>
      </c>
      <c r="D1642" s="1">
        <v>12.84</v>
      </c>
      <c r="E1642" s="1">
        <v>8.15</v>
      </c>
      <c r="F1642" s="1">
        <v>8.7799999999999994</v>
      </c>
      <c r="G1642" s="1">
        <v>6.88</v>
      </c>
      <c r="H1642" s="1">
        <v>2.89</v>
      </c>
      <c r="I1642" s="1">
        <v>5.04</v>
      </c>
      <c r="J1642" s="1">
        <v>4.93</v>
      </c>
      <c r="K1642" s="1">
        <v>6.22</v>
      </c>
    </row>
    <row r="1643" spans="1:11" ht="19" x14ac:dyDescent="0.2">
      <c r="A1643" s="3" t="s">
        <v>0</v>
      </c>
      <c r="B1643">
        <v>1643</v>
      </c>
      <c r="C1643" t="s">
        <v>3673</v>
      </c>
      <c r="D1643" s="1">
        <v>16.97</v>
      </c>
      <c r="E1643" s="1">
        <v>18.79</v>
      </c>
      <c r="F1643" s="1">
        <v>13.08</v>
      </c>
      <c r="G1643" s="1">
        <v>15.86</v>
      </c>
      <c r="H1643" s="1">
        <v>6.59</v>
      </c>
      <c r="I1643" s="1">
        <v>9.01</v>
      </c>
      <c r="J1643" s="1">
        <v>7.89</v>
      </c>
      <c r="K1643" s="1">
        <v>42.28</v>
      </c>
    </row>
    <row r="1644" spans="1:11" ht="19" x14ac:dyDescent="0.2">
      <c r="A1644" s="3" t="s">
        <v>1205</v>
      </c>
      <c r="B1644">
        <v>1644</v>
      </c>
      <c r="D1644" s="1">
        <v>41.01</v>
      </c>
      <c r="E1644" s="1">
        <v>12.99</v>
      </c>
      <c r="F1644" s="1">
        <v>15.82</v>
      </c>
      <c r="G1644" s="1">
        <v>15.54</v>
      </c>
      <c r="H1644" s="1">
        <v>1.79</v>
      </c>
      <c r="I1644" s="1">
        <v>2.06</v>
      </c>
      <c r="J1644" s="1">
        <v>5.84</v>
      </c>
      <c r="K1644" s="1">
        <v>21.28</v>
      </c>
    </row>
    <row r="1645" spans="1:11" ht="19" x14ac:dyDescent="0.2">
      <c r="A1645" s="3" t="s">
        <v>1206</v>
      </c>
      <c r="B1645">
        <v>1645</v>
      </c>
      <c r="C1645" t="s">
        <v>3674</v>
      </c>
      <c r="D1645" s="1">
        <v>35.46</v>
      </c>
      <c r="E1645" s="1">
        <v>26.73</v>
      </c>
      <c r="F1645" s="1">
        <v>41.63</v>
      </c>
      <c r="G1645" s="1">
        <v>42.49</v>
      </c>
      <c r="H1645" s="1">
        <v>1.94</v>
      </c>
      <c r="I1645" s="1">
        <v>2.61</v>
      </c>
      <c r="J1645" s="1">
        <v>3.53</v>
      </c>
      <c r="K1645" s="1">
        <v>14.14</v>
      </c>
    </row>
    <row r="1646" spans="1:11" ht="19" x14ac:dyDescent="0.2">
      <c r="A1646" s="3" t="s">
        <v>1207</v>
      </c>
      <c r="B1646">
        <v>1646</v>
      </c>
      <c r="C1646" t="s">
        <v>3675</v>
      </c>
      <c r="D1646" s="1">
        <v>44.53</v>
      </c>
      <c r="E1646" s="1">
        <v>10.46</v>
      </c>
      <c r="F1646" s="1">
        <v>1.46</v>
      </c>
      <c r="G1646" s="1">
        <v>1.23</v>
      </c>
      <c r="H1646" s="1">
        <v>7.24</v>
      </c>
      <c r="I1646" s="1">
        <v>5.48</v>
      </c>
      <c r="J1646" s="1">
        <v>2.39</v>
      </c>
      <c r="K1646" s="1">
        <v>3.32</v>
      </c>
    </row>
    <row r="1647" spans="1:11" ht="19" x14ac:dyDescent="0.2">
      <c r="A1647" s="3" t="s">
        <v>1208</v>
      </c>
      <c r="B1647">
        <v>1647</v>
      </c>
      <c r="C1647" t="s">
        <v>3676</v>
      </c>
      <c r="D1647" s="1">
        <v>23.23</v>
      </c>
      <c r="E1647" s="1">
        <v>5.24</v>
      </c>
      <c r="F1647" s="1">
        <v>1.22</v>
      </c>
      <c r="G1647" s="1">
        <v>0.59</v>
      </c>
      <c r="H1647" s="1">
        <v>1.8</v>
      </c>
      <c r="I1647" s="1">
        <v>3.47</v>
      </c>
      <c r="J1647" s="1">
        <v>1.52</v>
      </c>
      <c r="K1647" s="1">
        <v>0.51</v>
      </c>
    </row>
    <row r="1648" spans="1:11" ht="19" x14ac:dyDescent="0.2">
      <c r="A1648" s="3" t="s">
        <v>1209</v>
      </c>
      <c r="B1648">
        <v>1648</v>
      </c>
      <c r="C1648" t="s">
        <v>3677</v>
      </c>
      <c r="D1648" s="1">
        <v>27.47</v>
      </c>
      <c r="E1648" s="1">
        <v>7.47</v>
      </c>
      <c r="F1648" s="1">
        <v>1.04</v>
      </c>
      <c r="G1648" s="1">
        <v>0.38</v>
      </c>
      <c r="H1648" s="1">
        <v>1.49</v>
      </c>
      <c r="I1648" s="1">
        <v>3.32</v>
      </c>
      <c r="J1648" s="1">
        <v>1.33</v>
      </c>
      <c r="K1648" s="1">
        <v>1.2</v>
      </c>
    </row>
    <row r="1649" spans="1:11" ht="19" x14ac:dyDescent="0.2">
      <c r="A1649" s="3" t="s">
        <v>1210</v>
      </c>
      <c r="B1649">
        <v>1649</v>
      </c>
      <c r="C1649" t="s">
        <v>3678</v>
      </c>
      <c r="D1649" s="1">
        <v>2.89</v>
      </c>
      <c r="E1649" s="1">
        <v>5.19</v>
      </c>
      <c r="F1649" s="1">
        <v>1.92</v>
      </c>
      <c r="G1649" s="1">
        <v>2.95</v>
      </c>
      <c r="H1649" s="1">
        <v>1.93</v>
      </c>
      <c r="I1649" s="1">
        <v>3.45</v>
      </c>
      <c r="J1649" s="1">
        <v>5.08</v>
      </c>
      <c r="K1649" s="1">
        <v>11.06</v>
      </c>
    </row>
    <row r="1650" spans="1:11" ht="19" x14ac:dyDescent="0.2">
      <c r="A1650" s="3" t="s">
        <v>1211</v>
      </c>
      <c r="B1650">
        <v>1650</v>
      </c>
      <c r="C1650" t="s">
        <v>3679</v>
      </c>
      <c r="D1650" s="1">
        <v>1.48</v>
      </c>
      <c r="E1650" s="1">
        <v>2.33</v>
      </c>
      <c r="F1650" s="1">
        <v>0.76</v>
      </c>
      <c r="G1650" s="1">
        <v>0.43</v>
      </c>
      <c r="H1650" s="1">
        <v>0.93</v>
      </c>
      <c r="I1650" s="1">
        <v>2.0699999999999998</v>
      </c>
      <c r="J1650" s="1">
        <v>2.33</v>
      </c>
      <c r="K1650" s="1">
        <v>6.12</v>
      </c>
    </row>
    <row r="1651" spans="1:11" ht="19" x14ac:dyDescent="0.2">
      <c r="A1651" s="3" t="s">
        <v>0</v>
      </c>
      <c r="B1651">
        <v>1651</v>
      </c>
      <c r="C1651" t="s">
        <v>3680</v>
      </c>
      <c r="D1651" s="1">
        <v>2.73</v>
      </c>
      <c r="E1651" s="1">
        <v>6.81</v>
      </c>
      <c r="F1651" s="1">
        <v>2.3199999999999998</v>
      </c>
      <c r="G1651" s="1">
        <v>3.49</v>
      </c>
      <c r="H1651" s="1">
        <v>0.13</v>
      </c>
      <c r="I1651" s="1">
        <v>7.0000000000000007E-2</v>
      </c>
      <c r="J1651" s="1">
        <v>0.27</v>
      </c>
      <c r="K1651" s="1">
        <v>0.42</v>
      </c>
    </row>
    <row r="1652" spans="1:11" ht="19" x14ac:dyDescent="0.2">
      <c r="A1652" s="3" t="s">
        <v>1212</v>
      </c>
      <c r="B1652">
        <v>1652</v>
      </c>
      <c r="D1652" s="1">
        <v>4.62</v>
      </c>
      <c r="E1652" s="1">
        <v>9.61</v>
      </c>
      <c r="F1652" s="1">
        <v>3.82</v>
      </c>
      <c r="G1652" s="1">
        <v>7.72</v>
      </c>
      <c r="H1652" s="1">
        <v>1.01</v>
      </c>
      <c r="I1652" s="1">
        <v>0</v>
      </c>
      <c r="J1652" s="1">
        <v>0</v>
      </c>
      <c r="K1652" s="1">
        <v>0</v>
      </c>
    </row>
    <row r="1653" spans="1:11" ht="19" x14ac:dyDescent="0.2">
      <c r="A1653" s="3" t="s">
        <v>0</v>
      </c>
      <c r="B1653">
        <v>1653</v>
      </c>
      <c r="C1653" t="s">
        <v>3681</v>
      </c>
      <c r="D1653" s="1">
        <v>0</v>
      </c>
      <c r="E1653" s="1">
        <v>1.01</v>
      </c>
      <c r="F1653" s="1">
        <v>0.94</v>
      </c>
      <c r="G1653" s="1">
        <v>0</v>
      </c>
      <c r="H1653" s="1">
        <v>0</v>
      </c>
      <c r="I1653" s="1">
        <v>0</v>
      </c>
      <c r="J1653" s="1">
        <v>0</v>
      </c>
      <c r="K1653" s="1">
        <v>0</v>
      </c>
    </row>
    <row r="1654" spans="1:11" ht="19" x14ac:dyDescent="0.2">
      <c r="A1654" s="3" t="s">
        <v>1213</v>
      </c>
      <c r="B1654">
        <v>1654</v>
      </c>
      <c r="C1654" t="s">
        <v>3682</v>
      </c>
      <c r="D1654" s="1">
        <v>17.22</v>
      </c>
      <c r="E1654" s="1">
        <v>16.63</v>
      </c>
      <c r="F1654" s="1">
        <v>14.56</v>
      </c>
      <c r="G1654" s="1">
        <v>13.86</v>
      </c>
      <c r="H1654" s="1">
        <v>4.6100000000000003</v>
      </c>
      <c r="I1654" s="1">
        <v>4.63</v>
      </c>
      <c r="J1654" s="1">
        <v>11.76</v>
      </c>
      <c r="K1654" s="1">
        <v>14.24</v>
      </c>
    </row>
    <row r="1655" spans="1:11" ht="19" x14ac:dyDescent="0.2">
      <c r="A1655" s="3" t="s">
        <v>0</v>
      </c>
      <c r="B1655">
        <v>1655</v>
      </c>
      <c r="C1655" t="s">
        <v>3683</v>
      </c>
      <c r="D1655" s="1">
        <v>25.31</v>
      </c>
      <c r="E1655" s="1">
        <v>22.72</v>
      </c>
      <c r="F1655" s="1">
        <v>18.55</v>
      </c>
      <c r="G1655" s="1">
        <v>17.399999999999999</v>
      </c>
      <c r="H1655" s="1">
        <v>4.7699999999999996</v>
      </c>
      <c r="I1655" s="1">
        <v>8.2200000000000006</v>
      </c>
      <c r="J1655" s="1">
        <v>12.28</v>
      </c>
      <c r="K1655" s="1">
        <v>21.14</v>
      </c>
    </row>
    <row r="1656" spans="1:11" ht="19" x14ac:dyDescent="0.2">
      <c r="A1656" s="3" t="s">
        <v>1214</v>
      </c>
      <c r="B1656">
        <v>1656</v>
      </c>
      <c r="D1656" s="1">
        <v>12.8</v>
      </c>
      <c r="E1656" s="1">
        <v>9.8699999999999992</v>
      </c>
      <c r="F1656" s="1">
        <v>9.34</v>
      </c>
      <c r="G1656" s="1">
        <v>9.02</v>
      </c>
      <c r="H1656" s="1">
        <v>8.6300000000000008</v>
      </c>
      <c r="I1656" s="1">
        <v>13.33</v>
      </c>
      <c r="J1656" s="1">
        <v>30.42</v>
      </c>
      <c r="K1656" s="1">
        <v>33.5</v>
      </c>
    </row>
    <row r="1657" spans="1:11" ht="19" x14ac:dyDescent="0.2">
      <c r="A1657" s="3" t="s">
        <v>0</v>
      </c>
      <c r="B1657">
        <v>1657</v>
      </c>
      <c r="C1657" t="s">
        <v>3684</v>
      </c>
      <c r="D1657" s="1">
        <v>30.8</v>
      </c>
      <c r="E1657" s="1">
        <v>22.23</v>
      </c>
      <c r="F1657" s="1">
        <v>18.28</v>
      </c>
      <c r="G1657" s="1">
        <v>19.66</v>
      </c>
      <c r="H1657" s="1">
        <v>26.14</v>
      </c>
      <c r="I1657" s="1">
        <v>39.42</v>
      </c>
      <c r="J1657" s="1">
        <v>75.010000000000005</v>
      </c>
      <c r="K1657" s="1">
        <v>101.12</v>
      </c>
    </row>
    <row r="1658" spans="1:11" ht="19" x14ac:dyDescent="0.2">
      <c r="A1658" s="3" t="s">
        <v>0</v>
      </c>
      <c r="B1658">
        <v>1658</v>
      </c>
      <c r="C1658" t="s">
        <v>3685</v>
      </c>
      <c r="D1658" s="1">
        <v>10.59</v>
      </c>
      <c r="E1658" s="1">
        <v>9.9700000000000006</v>
      </c>
      <c r="F1658" s="1">
        <v>9.85</v>
      </c>
      <c r="G1658" s="1">
        <v>8.85</v>
      </c>
      <c r="H1658" s="1">
        <v>6.87</v>
      </c>
      <c r="I1658" s="1">
        <v>11.31</v>
      </c>
      <c r="J1658" s="1">
        <v>29.14</v>
      </c>
      <c r="K1658" s="1">
        <v>28.24</v>
      </c>
    </row>
    <row r="1659" spans="1:11" ht="19" x14ac:dyDescent="0.2">
      <c r="A1659" s="3" t="s">
        <v>1215</v>
      </c>
      <c r="B1659">
        <v>1659</v>
      </c>
      <c r="C1659" t="s">
        <v>3686</v>
      </c>
      <c r="D1659" s="1">
        <v>5.44</v>
      </c>
      <c r="E1659" s="1">
        <v>4.66</v>
      </c>
      <c r="F1659" s="1">
        <v>5.62</v>
      </c>
      <c r="G1659" s="1">
        <v>4.24</v>
      </c>
      <c r="H1659" s="1">
        <v>2.71</v>
      </c>
      <c r="I1659" s="1">
        <v>4.5599999999999996</v>
      </c>
      <c r="J1659" s="1">
        <v>15.55</v>
      </c>
      <c r="K1659" s="1">
        <v>20.8</v>
      </c>
    </row>
    <row r="1660" spans="1:11" ht="19" x14ac:dyDescent="0.2">
      <c r="A1660" s="3" t="s">
        <v>1216</v>
      </c>
      <c r="B1660">
        <v>1660</v>
      </c>
      <c r="D1660" s="1">
        <v>3.41</v>
      </c>
      <c r="E1660" s="1">
        <v>0</v>
      </c>
      <c r="F1660" s="1">
        <v>0.52</v>
      </c>
      <c r="G1660" s="1">
        <v>0.63</v>
      </c>
      <c r="H1660" s="1">
        <v>0</v>
      </c>
      <c r="I1660" s="1">
        <v>0</v>
      </c>
      <c r="J1660" s="1">
        <v>0</v>
      </c>
      <c r="K1660" s="1">
        <v>0.55000000000000004</v>
      </c>
    </row>
    <row r="1661" spans="1:11" ht="19" x14ac:dyDescent="0.2">
      <c r="A1661" s="3" t="s">
        <v>1217</v>
      </c>
      <c r="B1661">
        <v>1661</v>
      </c>
      <c r="C1661" t="s">
        <v>3687</v>
      </c>
      <c r="D1661" s="1">
        <v>0.32</v>
      </c>
      <c r="E1661" s="1">
        <v>0.96</v>
      </c>
      <c r="F1661" s="1">
        <v>0.36</v>
      </c>
      <c r="G1661" s="1">
        <v>0.22</v>
      </c>
      <c r="H1661" s="1">
        <v>7.0000000000000007E-2</v>
      </c>
      <c r="I1661" s="1">
        <v>0</v>
      </c>
      <c r="J1661" s="1">
        <v>0.2</v>
      </c>
      <c r="K1661" s="1">
        <v>0.28000000000000003</v>
      </c>
    </row>
    <row r="1662" spans="1:11" ht="19" x14ac:dyDescent="0.2">
      <c r="A1662" s="3" t="s">
        <v>0</v>
      </c>
      <c r="B1662">
        <v>1662</v>
      </c>
      <c r="C1662" t="s">
        <v>3688</v>
      </c>
      <c r="D1662" s="1">
        <v>2.79</v>
      </c>
      <c r="E1662" s="1">
        <v>2.96</v>
      </c>
      <c r="F1662" s="1">
        <v>2.19</v>
      </c>
      <c r="G1662" s="1">
        <v>3.33</v>
      </c>
      <c r="H1662" s="1">
        <v>2.61</v>
      </c>
      <c r="I1662" s="1">
        <v>5.99</v>
      </c>
      <c r="J1662" s="1">
        <v>5.46</v>
      </c>
      <c r="K1662" s="1">
        <v>5.74</v>
      </c>
    </row>
    <row r="1663" spans="1:11" ht="19" x14ac:dyDescent="0.2">
      <c r="A1663" s="3" t="s">
        <v>0</v>
      </c>
      <c r="B1663">
        <v>1663</v>
      </c>
      <c r="C1663" t="s">
        <v>3689</v>
      </c>
      <c r="D1663" s="1">
        <v>10.35</v>
      </c>
      <c r="E1663" s="1">
        <v>6.77</v>
      </c>
      <c r="F1663" s="1">
        <v>5.43</v>
      </c>
      <c r="G1663" s="1">
        <v>6.59</v>
      </c>
      <c r="H1663" s="1">
        <v>5.78</v>
      </c>
      <c r="I1663" s="1">
        <v>5.0999999999999996</v>
      </c>
      <c r="J1663" s="1">
        <v>6.39</v>
      </c>
      <c r="K1663" s="1">
        <v>14.74</v>
      </c>
    </row>
    <row r="1664" spans="1:11" ht="19" x14ac:dyDescent="0.2">
      <c r="A1664" s="3" t="s">
        <v>0</v>
      </c>
      <c r="B1664">
        <v>1664</v>
      </c>
      <c r="C1664" t="s">
        <v>3690</v>
      </c>
      <c r="D1664" s="1">
        <v>12.46</v>
      </c>
      <c r="E1664" s="1">
        <v>4.9800000000000004</v>
      </c>
      <c r="F1664" s="1">
        <v>3.96</v>
      </c>
      <c r="G1664" s="1">
        <v>3</v>
      </c>
      <c r="H1664" s="1">
        <v>4.45</v>
      </c>
      <c r="I1664" s="1">
        <v>6.46</v>
      </c>
      <c r="J1664" s="1">
        <v>8.2200000000000006</v>
      </c>
      <c r="K1664" s="1">
        <v>9.5</v>
      </c>
    </row>
    <row r="1665" spans="1:11" ht="19" x14ac:dyDescent="0.2">
      <c r="A1665" s="3" t="s">
        <v>0</v>
      </c>
      <c r="B1665">
        <v>1665</v>
      </c>
      <c r="C1665" t="s">
        <v>3691</v>
      </c>
      <c r="D1665" s="1">
        <v>10.37</v>
      </c>
      <c r="E1665" s="1">
        <v>6.07</v>
      </c>
      <c r="F1665" s="1">
        <v>4.3899999999999997</v>
      </c>
      <c r="G1665" s="1">
        <v>2.88</v>
      </c>
      <c r="H1665" s="1">
        <v>4.91</v>
      </c>
      <c r="I1665" s="1">
        <v>7.1</v>
      </c>
      <c r="J1665" s="1">
        <v>7.44</v>
      </c>
      <c r="K1665" s="1">
        <v>13.26</v>
      </c>
    </row>
    <row r="1666" spans="1:11" ht="19" x14ac:dyDescent="0.2">
      <c r="A1666" s="3" t="s">
        <v>1218</v>
      </c>
      <c r="B1666">
        <v>1666</v>
      </c>
      <c r="C1666" t="s">
        <v>3692</v>
      </c>
      <c r="D1666" s="1">
        <v>5.95</v>
      </c>
      <c r="E1666" s="1">
        <v>2.19</v>
      </c>
      <c r="F1666" s="1">
        <v>0.72</v>
      </c>
      <c r="G1666" s="1">
        <v>1.1100000000000001</v>
      </c>
      <c r="H1666" s="1">
        <v>3.58</v>
      </c>
      <c r="I1666" s="1">
        <v>3.1</v>
      </c>
      <c r="J1666" s="1">
        <v>4.21</v>
      </c>
      <c r="K1666" s="1">
        <v>6.93</v>
      </c>
    </row>
    <row r="1667" spans="1:11" ht="19" x14ac:dyDescent="0.2">
      <c r="A1667" s="3" t="s">
        <v>1219</v>
      </c>
      <c r="B1667">
        <v>1667</v>
      </c>
      <c r="C1667" t="s">
        <v>3693</v>
      </c>
      <c r="D1667" s="1">
        <v>1.38</v>
      </c>
      <c r="E1667" s="1">
        <v>1.47</v>
      </c>
      <c r="F1667" s="1">
        <v>1.91</v>
      </c>
      <c r="G1667" s="1">
        <v>0.57999999999999996</v>
      </c>
      <c r="H1667" s="1">
        <v>0.43</v>
      </c>
      <c r="I1667" s="1">
        <v>0.43</v>
      </c>
      <c r="J1667" s="1">
        <v>0.9</v>
      </c>
      <c r="K1667" s="1">
        <v>1.71</v>
      </c>
    </row>
    <row r="1668" spans="1:11" ht="19" x14ac:dyDescent="0.2">
      <c r="A1668" s="3" t="s">
        <v>1220</v>
      </c>
      <c r="B1668">
        <v>1668</v>
      </c>
      <c r="C1668" t="s">
        <v>3694</v>
      </c>
      <c r="D1668" s="1">
        <v>0.86</v>
      </c>
      <c r="E1668" s="1">
        <v>0.42</v>
      </c>
      <c r="F1668" s="1">
        <v>0.26</v>
      </c>
      <c r="G1668" s="1">
        <v>0.72</v>
      </c>
      <c r="H1668" s="1">
        <v>0.21</v>
      </c>
      <c r="I1668" s="1">
        <v>0.18</v>
      </c>
      <c r="J1668" s="1">
        <v>0.28999999999999998</v>
      </c>
      <c r="K1668" s="1">
        <v>0.96</v>
      </c>
    </row>
    <row r="1669" spans="1:11" ht="19" x14ac:dyDescent="0.2">
      <c r="A1669" s="3" t="s">
        <v>1219</v>
      </c>
      <c r="B1669">
        <v>1669</v>
      </c>
      <c r="C1669" t="s">
        <v>3695</v>
      </c>
      <c r="D1669" s="1">
        <v>0.4</v>
      </c>
      <c r="E1669" s="1">
        <v>0.15</v>
      </c>
      <c r="F1669" s="1">
        <v>0.55000000000000004</v>
      </c>
      <c r="G1669" s="1">
        <v>0</v>
      </c>
      <c r="H1669" s="1">
        <v>0.05</v>
      </c>
      <c r="I1669" s="1">
        <v>0.13</v>
      </c>
      <c r="J1669" s="1">
        <v>0.46</v>
      </c>
      <c r="K1669" s="1">
        <v>0.72</v>
      </c>
    </row>
    <row r="1670" spans="1:11" ht="19" x14ac:dyDescent="0.2">
      <c r="A1670" s="3" t="s">
        <v>1219</v>
      </c>
      <c r="B1670">
        <v>1670</v>
      </c>
      <c r="C1670" t="s">
        <v>3696</v>
      </c>
      <c r="D1670" s="1">
        <v>0.49</v>
      </c>
      <c r="E1670" s="1">
        <v>0.28999999999999998</v>
      </c>
      <c r="F1670" s="1">
        <v>0.14000000000000001</v>
      </c>
      <c r="G1670" s="1">
        <v>0.33</v>
      </c>
      <c r="H1670" s="1">
        <v>0.37</v>
      </c>
      <c r="I1670" s="1">
        <v>0.25</v>
      </c>
      <c r="J1670" s="1">
        <v>0.82</v>
      </c>
      <c r="K1670" s="1">
        <v>0.42</v>
      </c>
    </row>
    <row r="1671" spans="1:11" ht="19" x14ac:dyDescent="0.2">
      <c r="A1671" s="3" t="s">
        <v>1221</v>
      </c>
      <c r="B1671">
        <v>1671</v>
      </c>
      <c r="C1671" t="s">
        <v>3697</v>
      </c>
      <c r="D1671" s="1">
        <v>0.4</v>
      </c>
      <c r="E1671" s="1">
        <v>0.15</v>
      </c>
      <c r="F1671" s="1">
        <v>0.21</v>
      </c>
      <c r="G1671" s="1">
        <v>0</v>
      </c>
      <c r="H1671" s="1">
        <v>0</v>
      </c>
      <c r="I1671" s="1">
        <v>0</v>
      </c>
      <c r="J1671" s="1">
        <v>0.23</v>
      </c>
      <c r="K1671" s="1">
        <v>0.44</v>
      </c>
    </row>
    <row r="1672" spans="1:11" ht="19" x14ac:dyDescent="0.2">
      <c r="A1672" s="3" t="s">
        <v>1222</v>
      </c>
      <c r="B1672">
        <v>1672</v>
      </c>
      <c r="C1672" t="s">
        <v>3698</v>
      </c>
      <c r="D1672" s="1">
        <v>0.1</v>
      </c>
      <c r="E1672" s="1">
        <v>0.43</v>
      </c>
      <c r="F1672" s="1">
        <v>0.47</v>
      </c>
      <c r="G1672" s="1">
        <v>0.16</v>
      </c>
      <c r="H1672" s="1">
        <v>0</v>
      </c>
      <c r="I1672" s="1">
        <v>0.24</v>
      </c>
      <c r="J1672" s="1">
        <v>0</v>
      </c>
      <c r="K1672" s="1">
        <v>0.14000000000000001</v>
      </c>
    </row>
    <row r="1673" spans="1:11" ht="19" x14ac:dyDescent="0.2">
      <c r="A1673" s="3" t="s">
        <v>1223</v>
      </c>
      <c r="B1673">
        <v>1673</v>
      </c>
      <c r="C1673" t="s">
        <v>3699</v>
      </c>
      <c r="D1673" s="1">
        <v>1.39</v>
      </c>
      <c r="E1673" s="1">
        <v>0.24</v>
      </c>
      <c r="F1673" s="1">
        <v>0.23</v>
      </c>
      <c r="G1673" s="1">
        <v>0.55000000000000004</v>
      </c>
      <c r="H1673" s="1">
        <v>0.09</v>
      </c>
      <c r="I1673" s="1">
        <v>0</v>
      </c>
      <c r="J1673" s="1">
        <v>0.12</v>
      </c>
      <c r="K1673" s="1">
        <v>0.59</v>
      </c>
    </row>
    <row r="1674" spans="1:11" ht="19" x14ac:dyDescent="0.2">
      <c r="A1674" s="3" t="s">
        <v>1224</v>
      </c>
      <c r="B1674">
        <v>1674</v>
      </c>
      <c r="C1674" t="s">
        <v>3700</v>
      </c>
      <c r="D1674" s="1">
        <v>0.15</v>
      </c>
      <c r="E1674" s="1">
        <v>0</v>
      </c>
      <c r="F1674" s="1">
        <v>0.13</v>
      </c>
      <c r="G1674" s="1">
        <v>0</v>
      </c>
      <c r="H1674" s="1">
        <v>0.37</v>
      </c>
      <c r="I1674" s="1">
        <v>0</v>
      </c>
      <c r="J1674" s="1">
        <v>0.37</v>
      </c>
      <c r="K1674" s="1">
        <v>0.63</v>
      </c>
    </row>
    <row r="1675" spans="1:11" ht="19" x14ac:dyDescent="0.2">
      <c r="A1675" s="3" t="s">
        <v>1225</v>
      </c>
      <c r="B1675">
        <v>1675</v>
      </c>
      <c r="C1675" t="s">
        <v>3701</v>
      </c>
      <c r="D1675" s="1">
        <v>0.39</v>
      </c>
      <c r="E1675" s="1">
        <v>0.14000000000000001</v>
      </c>
      <c r="F1675" s="1">
        <v>0</v>
      </c>
      <c r="G1675" s="1">
        <v>0.32</v>
      </c>
      <c r="H1675" s="1">
        <v>0.11</v>
      </c>
      <c r="I1675" s="1">
        <v>0.24</v>
      </c>
      <c r="J1675" s="1">
        <v>0.15</v>
      </c>
      <c r="K1675" s="1">
        <v>0.14000000000000001</v>
      </c>
    </row>
    <row r="1676" spans="1:11" ht="19" x14ac:dyDescent="0.2">
      <c r="A1676" s="3" t="s">
        <v>0</v>
      </c>
      <c r="B1676">
        <v>1676</v>
      </c>
      <c r="C1676" t="s">
        <v>3702</v>
      </c>
      <c r="D1676" s="1">
        <v>79.900000000000006</v>
      </c>
      <c r="E1676" s="1">
        <v>42.53</v>
      </c>
      <c r="F1676" s="1">
        <v>17.66</v>
      </c>
      <c r="G1676" s="1">
        <v>14.28</v>
      </c>
      <c r="H1676" s="1">
        <v>48.25</v>
      </c>
      <c r="I1676" s="1">
        <v>23.31</v>
      </c>
      <c r="J1676" s="1">
        <v>25.67</v>
      </c>
      <c r="K1676" s="1">
        <v>25.71</v>
      </c>
    </row>
    <row r="1677" spans="1:11" ht="19" x14ac:dyDescent="0.2">
      <c r="A1677" s="3" t="s">
        <v>0</v>
      </c>
      <c r="B1677">
        <v>1677</v>
      </c>
      <c r="C1677" t="s">
        <v>3703</v>
      </c>
      <c r="D1677" s="1">
        <v>1.08</v>
      </c>
      <c r="E1677" s="1">
        <v>8.6300000000000008</v>
      </c>
      <c r="F1677" s="1">
        <v>1.84</v>
      </c>
      <c r="G1677" s="1">
        <v>11.95</v>
      </c>
      <c r="H1677" s="1">
        <v>0.45</v>
      </c>
      <c r="I1677" s="1">
        <v>0.77</v>
      </c>
      <c r="J1677" s="1">
        <v>1.18</v>
      </c>
      <c r="K1677" s="1">
        <v>3.04</v>
      </c>
    </row>
    <row r="1678" spans="1:11" ht="19" x14ac:dyDescent="0.2">
      <c r="A1678" s="3" t="s">
        <v>1226</v>
      </c>
      <c r="B1678">
        <v>1678</v>
      </c>
      <c r="D1678" s="1">
        <v>1.07</v>
      </c>
      <c r="E1678" s="1">
        <v>8.64</v>
      </c>
      <c r="F1678" s="1">
        <v>1.83</v>
      </c>
      <c r="G1678" s="1">
        <v>12.03</v>
      </c>
      <c r="H1678" s="1">
        <v>0.45</v>
      </c>
      <c r="I1678" s="1">
        <v>0.77</v>
      </c>
      <c r="J1678" s="1">
        <v>1.17</v>
      </c>
      <c r="K1678" s="1">
        <v>3.16</v>
      </c>
    </row>
    <row r="1679" spans="1:11" ht="19" x14ac:dyDescent="0.2">
      <c r="A1679" s="3" t="s">
        <v>0</v>
      </c>
      <c r="B1679">
        <v>1679</v>
      </c>
      <c r="C1679" t="s">
        <v>3704</v>
      </c>
      <c r="D1679" s="1">
        <v>0.23</v>
      </c>
      <c r="E1679" s="1">
        <v>6.01</v>
      </c>
      <c r="F1679" s="1">
        <v>1.55</v>
      </c>
      <c r="G1679" s="1">
        <v>6.39</v>
      </c>
      <c r="H1679" s="1">
        <v>0</v>
      </c>
      <c r="I1679" s="1">
        <v>0</v>
      </c>
      <c r="J1679" s="1">
        <v>0</v>
      </c>
      <c r="K1679" s="1">
        <v>1.3</v>
      </c>
    </row>
    <row r="1680" spans="1:11" ht="19" x14ac:dyDescent="0.2">
      <c r="A1680" s="3" t="s">
        <v>0</v>
      </c>
      <c r="B1680">
        <v>1680</v>
      </c>
      <c r="C1680" t="s">
        <v>3705</v>
      </c>
      <c r="D1680" s="1">
        <v>14.19</v>
      </c>
      <c r="E1680" s="1">
        <v>5.42</v>
      </c>
      <c r="F1680" s="1">
        <v>5.43</v>
      </c>
      <c r="G1680" s="1">
        <v>3.48</v>
      </c>
      <c r="H1680" s="1">
        <v>0.45</v>
      </c>
      <c r="I1680" s="1">
        <v>0.24</v>
      </c>
      <c r="J1680" s="1">
        <v>1.71</v>
      </c>
      <c r="K1680" s="1">
        <v>1.71</v>
      </c>
    </row>
    <row r="1681" spans="1:11" ht="19" x14ac:dyDescent="0.2">
      <c r="A1681" s="3" t="s">
        <v>1227</v>
      </c>
      <c r="B1681">
        <v>1681</v>
      </c>
      <c r="C1681" t="s">
        <v>3706</v>
      </c>
      <c r="D1681" s="1">
        <v>8.3000000000000007</v>
      </c>
      <c r="E1681" s="1">
        <v>8.14</v>
      </c>
      <c r="F1681" s="1">
        <v>7.39</v>
      </c>
      <c r="G1681" s="1">
        <v>6.04</v>
      </c>
      <c r="H1681" s="1">
        <v>0.56999999999999995</v>
      </c>
      <c r="I1681" s="1">
        <v>1.25</v>
      </c>
      <c r="J1681" s="1">
        <v>2.0099999999999998</v>
      </c>
      <c r="K1681" s="1">
        <v>1.83</v>
      </c>
    </row>
    <row r="1682" spans="1:11" ht="19" x14ac:dyDescent="0.2">
      <c r="A1682" s="3" t="s">
        <v>1228</v>
      </c>
      <c r="B1682">
        <v>1682</v>
      </c>
      <c r="D1682" s="1">
        <v>0</v>
      </c>
      <c r="E1682" s="1">
        <v>0</v>
      </c>
      <c r="F1682" s="1">
        <v>0</v>
      </c>
      <c r="G1682" s="1">
        <v>0</v>
      </c>
      <c r="H1682" s="1">
        <v>0</v>
      </c>
      <c r="I1682" s="1">
        <v>0</v>
      </c>
      <c r="J1682" s="1">
        <v>0</v>
      </c>
      <c r="K1682" s="1">
        <v>1.8</v>
      </c>
    </row>
    <row r="1683" spans="1:11" ht="19" x14ac:dyDescent="0.2">
      <c r="A1683" s="3" t="s">
        <v>1229</v>
      </c>
      <c r="B1683">
        <v>1683</v>
      </c>
      <c r="C1683" t="s">
        <v>3707</v>
      </c>
      <c r="D1683" s="1">
        <v>1.02</v>
      </c>
      <c r="E1683" s="1">
        <v>0.67</v>
      </c>
      <c r="F1683" s="1">
        <v>0.78</v>
      </c>
      <c r="G1683" s="1">
        <v>0.95</v>
      </c>
      <c r="H1683" s="1">
        <v>0.25</v>
      </c>
      <c r="I1683" s="1">
        <v>0.56999999999999995</v>
      </c>
      <c r="J1683" s="1">
        <v>1.04</v>
      </c>
      <c r="K1683" s="1">
        <v>2.13</v>
      </c>
    </row>
    <row r="1684" spans="1:11" ht="19" x14ac:dyDescent="0.2">
      <c r="A1684" s="3" t="s">
        <v>1230</v>
      </c>
      <c r="B1684">
        <v>1684</v>
      </c>
      <c r="D1684" s="1">
        <v>0</v>
      </c>
      <c r="E1684" s="1">
        <v>0.61</v>
      </c>
      <c r="F1684" s="1">
        <v>0.56000000000000005</v>
      </c>
      <c r="G1684" s="1">
        <v>0</v>
      </c>
      <c r="H1684" s="1">
        <v>0</v>
      </c>
      <c r="I1684" s="1">
        <v>0</v>
      </c>
      <c r="J1684" s="1">
        <v>0</v>
      </c>
      <c r="K1684" s="1">
        <v>0.59</v>
      </c>
    </row>
    <row r="1685" spans="1:11" ht="19" x14ac:dyDescent="0.2">
      <c r="A1685" s="3" t="s">
        <v>1231</v>
      </c>
      <c r="B1685">
        <v>1685</v>
      </c>
      <c r="C1685" t="s">
        <v>3708</v>
      </c>
      <c r="D1685" s="1">
        <v>1.67</v>
      </c>
      <c r="E1685" s="1">
        <v>0.16</v>
      </c>
      <c r="F1685" s="1">
        <v>0.46</v>
      </c>
      <c r="G1685" s="1">
        <v>0.74</v>
      </c>
      <c r="H1685" s="1">
        <v>0.61</v>
      </c>
      <c r="I1685" s="1">
        <v>0.28000000000000003</v>
      </c>
      <c r="J1685" s="1">
        <v>0.51</v>
      </c>
      <c r="K1685" s="1">
        <v>0.8</v>
      </c>
    </row>
    <row r="1686" spans="1:11" ht="19" x14ac:dyDescent="0.2">
      <c r="A1686" s="3" t="s">
        <v>1232</v>
      </c>
      <c r="B1686">
        <v>1686</v>
      </c>
      <c r="C1686" t="s">
        <v>3709</v>
      </c>
      <c r="D1686" s="1">
        <v>0.22</v>
      </c>
      <c r="E1686" s="1">
        <v>0.33</v>
      </c>
      <c r="F1686" s="1">
        <v>0</v>
      </c>
      <c r="G1686" s="1">
        <v>0.37</v>
      </c>
      <c r="H1686" s="1">
        <v>0.24</v>
      </c>
      <c r="I1686" s="1">
        <v>0.28000000000000003</v>
      </c>
      <c r="J1686" s="1">
        <v>0.34</v>
      </c>
      <c r="K1686" s="1">
        <v>1.1200000000000001</v>
      </c>
    </row>
    <row r="1687" spans="1:11" ht="19" x14ac:dyDescent="0.2">
      <c r="A1687" s="3" t="s">
        <v>1233</v>
      </c>
      <c r="B1687">
        <v>1687</v>
      </c>
      <c r="C1687" t="s">
        <v>3710</v>
      </c>
      <c r="D1687" s="1">
        <v>3.12</v>
      </c>
      <c r="E1687" s="1">
        <v>1.33</v>
      </c>
      <c r="F1687" s="1">
        <v>0.61</v>
      </c>
      <c r="G1687" s="1">
        <v>0.37</v>
      </c>
      <c r="H1687" s="1">
        <v>0.37</v>
      </c>
      <c r="I1687" s="1">
        <v>0.42</v>
      </c>
      <c r="J1687" s="1">
        <v>0.85</v>
      </c>
      <c r="K1687" s="1">
        <v>1.45</v>
      </c>
    </row>
    <row r="1688" spans="1:11" ht="19" x14ac:dyDescent="0.2">
      <c r="A1688" s="3" t="s">
        <v>0</v>
      </c>
      <c r="B1688">
        <v>1688</v>
      </c>
      <c r="C1688" t="s">
        <v>3711</v>
      </c>
      <c r="D1688" s="1">
        <v>0.56000000000000005</v>
      </c>
      <c r="E1688" s="1">
        <v>0</v>
      </c>
      <c r="F1688" s="1">
        <v>0.15</v>
      </c>
      <c r="G1688" s="1">
        <v>0.75</v>
      </c>
      <c r="H1688" s="1">
        <v>0.12</v>
      </c>
      <c r="I1688" s="1">
        <v>0</v>
      </c>
      <c r="J1688" s="1">
        <v>0.51</v>
      </c>
      <c r="K1688" s="1">
        <v>0.48</v>
      </c>
    </row>
    <row r="1689" spans="1:11" ht="19" x14ac:dyDescent="0.2">
      <c r="A1689" s="3" t="s">
        <v>1234</v>
      </c>
      <c r="B1689">
        <v>1689</v>
      </c>
      <c r="C1689" t="s">
        <v>3712</v>
      </c>
      <c r="D1689" s="1">
        <v>0.44</v>
      </c>
      <c r="E1689" s="1">
        <v>0.65</v>
      </c>
      <c r="F1689" s="1">
        <v>0.15</v>
      </c>
      <c r="G1689" s="1">
        <v>0.55000000000000004</v>
      </c>
      <c r="H1689" s="1">
        <v>0.36</v>
      </c>
      <c r="I1689" s="1">
        <v>0.41</v>
      </c>
      <c r="J1689" s="1">
        <v>1.34</v>
      </c>
      <c r="K1689" s="1">
        <v>1.9</v>
      </c>
    </row>
    <row r="1690" spans="1:11" ht="19" x14ac:dyDescent="0.2">
      <c r="A1690" s="3" t="s">
        <v>1235</v>
      </c>
      <c r="B1690">
        <v>1690</v>
      </c>
      <c r="D1690" s="1">
        <v>1.1100000000000001</v>
      </c>
      <c r="E1690" s="1">
        <v>3.29</v>
      </c>
      <c r="F1690" s="1">
        <v>0</v>
      </c>
      <c r="G1690" s="1">
        <v>3.71</v>
      </c>
      <c r="H1690" s="1">
        <v>1.21</v>
      </c>
      <c r="I1690" s="1">
        <v>1.39</v>
      </c>
      <c r="J1690" s="1">
        <v>0</v>
      </c>
      <c r="K1690" s="1">
        <v>1.6</v>
      </c>
    </row>
    <row r="1691" spans="1:11" ht="19" x14ac:dyDescent="0.2">
      <c r="A1691" s="3" t="s">
        <v>1236</v>
      </c>
      <c r="B1691">
        <v>1691</v>
      </c>
      <c r="C1691" t="s">
        <v>3713</v>
      </c>
      <c r="D1691" s="1">
        <v>0.34</v>
      </c>
      <c r="E1691" s="1">
        <v>0.37</v>
      </c>
      <c r="F1691" s="1">
        <v>0.23</v>
      </c>
      <c r="G1691" s="1">
        <v>0.28000000000000003</v>
      </c>
      <c r="H1691" s="1">
        <v>0</v>
      </c>
      <c r="I1691" s="1">
        <v>0</v>
      </c>
      <c r="J1691" s="1">
        <v>0</v>
      </c>
      <c r="K1691" s="1">
        <v>0.24</v>
      </c>
    </row>
    <row r="1692" spans="1:11" ht="19" x14ac:dyDescent="0.2">
      <c r="A1692" s="3" t="s">
        <v>1237</v>
      </c>
      <c r="B1692">
        <v>1692</v>
      </c>
      <c r="C1692" t="s">
        <v>3714</v>
      </c>
      <c r="D1692" s="1">
        <v>0.22</v>
      </c>
      <c r="E1692" s="1">
        <v>0.22</v>
      </c>
      <c r="F1692" s="1">
        <v>0.1</v>
      </c>
      <c r="G1692" s="1">
        <v>0.12</v>
      </c>
      <c r="H1692" s="1">
        <v>0.08</v>
      </c>
      <c r="I1692" s="1">
        <v>0</v>
      </c>
      <c r="J1692" s="1">
        <v>0</v>
      </c>
      <c r="K1692" s="1">
        <v>0.21</v>
      </c>
    </row>
    <row r="1693" spans="1:11" ht="19" x14ac:dyDescent="0.2">
      <c r="A1693" s="3" t="s">
        <v>1238</v>
      </c>
      <c r="B1693">
        <v>1693</v>
      </c>
      <c r="C1693" t="s">
        <v>3715</v>
      </c>
      <c r="D1693" s="1">
        <v>0.45</v>
      </c>
      <c r="E1693" s="1">
        <v>0.17</v>
      </c>
      <c r="F1693" s="1">
        <v>0.61</v>
      </c>
      <c r="G1693" s="1">
        <v>0.19</v>
      </c>
      <c r="H1693" s="1">
        <v>0.24</v>
      </c>
      <c r="I1693" s="1">
        <v>0.28000000000000003</v>
      </c>
      <c r="J1693" s="1">
        <v>0.51</v>
      </c>
      <c r="K1693" s="1">
        <v>1.77</v>
      </c>
    </row>
    <row r="1694" spans="1:11" ht="19" x14ac:dyDescent="0.2">
      <c r="A1694" s="3" t="s">
        <v>1239</v>
      </c>
      <c r="B1694">
        <v>1694</v>
      </c>
      <c r="C1694" t="s">
        <v>3716</v>
      </c>
      <c r="D1694" s="1">
        <v>1.37</v>
      </c>
      <c r="E1694" s="1">
        <v>0.85</v>
      </c>
      <c r="F1694" s="1">
        <v>0.79</v>
      </c>
      <c r="G1694" s="1">
        <v>0.76</v>
      </c>
      <c r="H1694" s="1">
        <v>2.86</v>
      </c>
      <c r="I1694" s="1">
        <v>2.4300000000000002</v>
      </c>
      <c r="J1694" s="1">
        <v>2.2599999999999998</v>
      </c>
      <c r="K1694" s="1">
        <v>4.5999999999999996</v>
      </c>
    </row>
    <row r="1695" spans="1:11" ht="19" x14ac:dyDescent="0.2">
      <c r="A1695" s="3" t="s">
        <v>1240</v>
      </c>
      <c r="B1695">
        <v>1695</v>
      </c>
      <c r="C1695" t="s">
        <v>3717</v>
      </c>
      <c r="D1695" s="1">
        <v>1.06</v>
      </c>
      <c r="E1695" s="1">
        <v>1.5</v>
      </c>
      <c r="F1695" s="1">
        <v>1.33</v>
      </c>
      <c r="G1695" s="1">
        <v>1.53</v>
      </c>
      <c r="H1695" s="1">
        <v>6.51</v>
      </c>
      <c r="I1695" s="1">
        <v>8.74</v>
      </c>
      <c r="J1695" s="1">
        <v>13.99</v>
      </c>
      <c r="K1695" s="1">
        <v>20.83</v>
      </c>
    </row>
    <row r="1696" spans="1:11" ht="19" x14ac:dyDescent="0.2">
      <c r="A1696" s="3" t="s">
        <v>0</v>
      </c>
      <c r="B1696">
        <v>1696</v>
      </c>
      <c r="C1696" t="s">
        <v>3718</v>
      </c>
      <c r="D1696" s="1">
        <v>1.62</v>
      </c>
      <c r="E1696" s="1">
        <v>2.2400000000000002</v>
      </c>
      <c r="F1696" s="1">
        <v>0.45</v>
      </c>
      <c r="G1696" s="1">
        <v>0.36</v>
      </c>
      <c r="H1696" s="1">
        <v>3.53</v>
      </c>
      <c r="I1696" s="1">
        <v>5.95</v>
      </c>
      <c r="J1696" s="1">
        <v>7.89</v>
      </c>
      <c r="K1696" s="1">
        <v>23.47</v>
      </c>
    </row>
    <row r="1697" spans="1:11" ht="19" x14ac:dyDescent="0.2">
      <c r="A1697" s="3" t="s">
        <v>1241</v>
      </c>
      <c r="B1697">
        <v>1697</v>
      </c>
      <c r="D1697" s="1">
        <v>4.16</v>
      </c>
      <c r="E1697" s="1">
        <v>0</v>
      </c>
      <c r="F1697" s="1">
        <v>1.91</v>
      </c>
      <c r="G1697" s="1">
        <v>0</v>
      </c>
      <c r="H1697" s="1">
        <v>1.51</v>
      </c>
      <c r="I1697" s="1">
        <v>0</v>
      </c>
      <c r="J1697" s="1">
        <v>2.11</v>
      </c>
      <c r="K1697" s="1">
        <v>4</v>
      </c>
    </row>
    <row r="1698" spans="1:11" ht="19" x14ac:dyDescent="0.2">
      <c r="A1698" s="3" t="s">
        <v>0</v>
      </c>
      <c r="B1698">
        <v>1698</v>
      </c>
      <c r="C1698" t="s">
        <v>3719</v>
      </c>
      <c r="D1698" s="1">
        <v>6.09</v>
      </c>
      <c r="E1698" s="1">
        <v>3.77</v>
      </c>
      <c r="F1698" s="1">
        <v>0</v>
      </c>
      <c r="G1698" s="1">
        <v>1.7</v>
      </c>
      <c r="H1698" s="1">
        <v>0.55000000000000004</v>
      </c>
      <c r="I1698" s="1">
        <v>0.64</v>
      </c>
      <c r="J1698" s="1">
        <v>1.55</v>
      </c>
      <c r="K1698" s="1">
        <v>8.0500000000000007</v>
      </c>
    </row>
    <row r="1699" spans="1:11" ht="19" x14ac:dyDescent="0.2">
      <c r="A1699" s="3" t="s">
        <v>1242</v>
      </c>
      <c r="B1699">
        <v>1699</v>
      </c>
      <c r="D1699" s="1">
        <v>5.0599999999999996</v>
      </c>
      <c r="E1699" s="1">
        <v>2.5099999999999998</v>
      </c>
      <c r="F1699" s="1">
        <v>2.33</v>
      </c>
      <c r="G1699" s="1">
        <v>14.11</v>
      </c>
      <c r="H1699" s="1">
        <v>1.84</v>
      </c>
      <c r="I1699" s="1">
        <v>2.12</v>
      </c>
      <c r="J1699" s="1">
        <v>5.15</v>
      </c>
      <c r="K1699" s="1">
        <v>14.6</v>
      </c>
    </row>
    <row r="1700" spans="1:11" ht="19" x14ac:dyDescent="0.2">
      <c r="A1700" s="3" t="s">
        <v>0</v>
      </c>
      <c r="B1700">
        <v>1700</v>
      </c>
      <c r="C1700" t="s">
        <v>3720</v>
      </c>
      <c r="D1700" s="1">
        <v>0.28000000000000003</v>
      </c>
      <c r="E1700" s="1">
        <v>0.84</v>
      </c>
      <c r="F1700" s="1">
        <v>0</v>
      </c>
      <c r="G1700" s="1">
        <v>0.48</v>
      </c>
      <c r="H1700" s="1">
        <v>0</v>
      </c>
      <c r="I1700" s="1">
        <v>0</v>
      </c>
      <c r="J1700" s="1">
        <v>0.87</v>
      </c>
      <c r="K1700" s="1">
        <v>1.23</v>
      </c>
    </row>
    <row r="1701" spans="1:11" ht="19" x14ac:dyDescent="0.2">
      <c r="A1701" s="3" t="s">
        <v>1243</v>
      </c>
      <c r="B1701">
        <v>1701</v>
      </c>
      <c r="C1701" t="s">
        <v>3721</v>
      </c>
      <c r="D1701" s="1">
        <v>0.99</v>
      </c>
      <c r="E1701" s="1">
        <v>1.47</v>
      </c>
      <c r="F1701" s="1">
        <v>1.37</v>
      </c>
      <c r="G1701" s="1">
        <v>1.29</v>
      </c>
      <c r="H1701" s="1">
        <v>0.48</v>
      </c>
      <c r="I1701" s="1">
        <v>0.55000000000000004</v>
      </c>
      <c r="J1701" s="1">
        <v>0.5</v>
      </c>
      <c r="K1701" s="1">
        <v>1.75</v>
      </c>
    </row>
    <row r="1702" spans="1:11" ht="19" x14ac:dyDescent="0.2">
      <c r="A1702" s="3" t="s">
        <v>1244</v>
      </c>
      <c r="B1702">
        <v>1702</v>
      </c>
      <c r="D1702" s="1">
        <v>3.17</v>
      </c>
      <c r="E1702" s="1">
        <v>3.53</v>
      </c>
      <c r="F1702" s="1">
        <v>2.1800000000000002</v>
      </c>
      <c r="G1702" s="1">
        <v>1.32</v>
      </c>
      <c r="H1702" s="1">
        <v>0.86</v>
      </c>
      <c r="I1702" s="1">
        <v>0.99</v>
      </c>
      <c r="J1702" s="1">
        <v>1.21</v>
      </c>
      <c r="K1702" s="1">
        <v>1.1399999999999999</v>
      </c>
    </row>
    <row r="1703" spans="1:11" ht="19" x14ac:dyDescent="0.2">
      <c r="A1703" s="3" t="s">
        <v>0</v>
      </c>
      <c r="B1703">
        <v>1703</v>
      </c>
      <c r="C1703" t="s">
        <v>3722</v>
      </c>
      <c r="D1703" s="1">
        <v>2.6</v>
      </c>
      <c r="E1703" s="1">
        <v>2.58</v>
      </c>
      <c r="F1703" s="1">
        <v>1.59</v>
      </c>
      <c r="G1703" s="1">
        <v>0.97</v>
      </c>
      <c r="H1703" s="1">
        <v>1.26</v>
      </c>
      <c r="I1703" s="1">
        <v>0.73</v>
      </c>
      <c r="J1703" s="1">
        <v>1.1000000000000001</v>
      </c>
      <c r="K1703" s="1">
        <v>2.5</v>
      </c>
    </row>
    <row r="1704" spans="1:11" ht="19" x14ac:dyDescent="0.2">
      <c r="A1704" s="3" t="s">
        <v>1245</v>
      </c>
      <c r="B1704">
        <v>1704</v>
      </c>
      <c r="C1704" t="s">
        <v>3723</v>
      </c>
      <c r="D1704" s="1">
        <v>360.34</v>
      </c>
      <c r="E1704" s="1">
        <v>105.53</v>
      </c>
      <c r="F1704" s="1">
        <v>171.98</v>
      </c>
      <c r="G1704" s="1">
        <v>78.400000000000006</v>
      </c>
      <c r="H1704" s="1">
        <v>50.9</v>
      </c>
      <c r="I1704" s="1">
        <v>18.12</v>
      </c>
      <c r="J1704" s="1">
        <v>41.76</v>
      </c>
      <c r="K1704" s="1">
        <v>41.8</v>
      </c>
    </row>
    <row r="1705" spans="1:11" ht="19" x14ac:dyDescent="0.2">
      <c r="A1705" s="3" t="s">
        <v>1246</v>
      </c>
      <c r="B1705">
        <v>1705</v>
      </c>
      <c r="C1705" t="s">
        <v>3724</v>
      </c>
      <c r="D1705" s="1">
        <v>275.58999999999997</v>
      </c>
      <c r="E1705" s="1">
        <v>56.38</v>
      </c>
      <c r="F1705" s="1">
        <v>108.27</v>
      </c>
      <c r="G1705" s="1">
        <v>36.14</v>
      </c>
      <c r="H1705" s="1">
        <v>30.06</v>
      </c>
      <c r="I1705" s="1">
        <v>11.64</v>
      </c>
      <c r="J1705" s="1">
        <v>28.2</v>
      </c>
      <c r="K1705" s="1">
        <v>19.3</v>
      </c>
    </row>
    <row r="1706" spans="1:11" ht="19" x14ac:dyDescent="0.2">
      <c r="A1706" s="3" t="s">
        <v>1247</v>
      </c>
      <c r="B1706">
        <v>1706</v>
      </c>
      <c r="C1706" t="s">
        <v>3725</v>
      </c>
      <c r="D1706" s="1">
        <v>286.56</v>
      </c>
      <c r="E1706" s="1">
        <v>40.93</v>
      </c>
      <c r="F1706" s="1">
        <v>92.07</v>
      </c>
      <c r="G1706" s="1">
        <v>24.75</v>
      </c>
      <c r="H1706" s="1">
        <v>15.05</v>
      </c>
      <c r="I1706" s="1">
        <v>3.64</v>
      </c>
      <c r="J1706" s="1">
        <v>9.8000000000000007</v>
      </c>
      <c r="K1706" s="1">
        <v>3.48</v>
      </c>
    </row>
    <row r="1707" spans="1:11" ht="19" x14ac:dyDescent="0.2">
      <c r="A1707" s="3" t="s">
        <v>1248</v>
      </c>
      <c r="B1707">
        <v>1707</v>
      </c>
      <c r="C1707" t="s">
        <v>3726</v>
      </c>
      <c r="D1707" s="1">
        <v>338.73</v>
      </c>
      <c r="E1707" s="1">
        <v>49.28</v>
      </c>
      <c r="F1707" s="1">
        <v>100.53</v>
      </c>
      <c r="G1707" s="1">
        <v>23.09</v>
      </c>
      <c r="H1707" s="1">
        <v>14.12</v>
      </c>
      <c r="I1707" s="1">
        <v>5.55</v>
      </c>
      <c r="J1707" s="1">
        <v>7.26</v>
      </c>
      <c r="K1707" s="1">
        <v>3</v>
      </c>
    </row>
    <row r="1708" spans="1:11" ht="19" x14ac:dyDescent="0.2">
      <c r="A1708" s="3" t="s">
        <v>1249</v>
      </c>
      <c r="B1708">
        <v>1708</v>
      </c>
      <c r="D1708" s="1">
        <v>211.28</v>
      </c>
      <c r="E1708" s="1">
        <v>107.52</v>
      </c>
      <c r="F1708" s="1">
        <v>75.099999999999994</v>
      </c>
      <c r="G1708" s="1">
        <v>49.92</v>
      </c>
      <c r="H1708" s="1">
        <v>7.33</v>
      </c>
      <c r="I1708" s="1">
        <v>3.74</v>
      </c>
      <c r="J1708" s="1">
        <v>2.2799999999999998</v>
      </c>
      <c r="K1708" s="1">
        <v>1.08</v>
      </c>
    </row>
    <row r="1709" spans="1:11" ht="19" x14ac:dyDescent="0.2">
      <c r="A1709" s="3" t="s">
        <v>0</v>
      </c>
      <c r="B1709">
        <v>1709</v>
      </c>
      <c r="C1709" t="s">
        <v>3727</v>
      </c>
      <c r="D1709" s="1">
        <v>14.08</v>
      </c>
      <c r="E1709" s="1">
        <v>9.61</v>
      </c>
      <c r="F1709" s="1">
        <v>26.22</v>
      </c>
      <c r="G1709" s="1">
        <v>15.59</v>
      </c>
      <c r="H1709" s="1">
        <v>46.72</v>
      </c>
      <c r="I1709" s="1">
        <v>70.61</v>
      </c>
      <c r="J1709" s="1">
        <v>242.57</v>
      </c>
      <c r="K1709" s="1">
        <v>463.8</v>
      </c>
    </row>
    <row r="1710" spans="1:11" ht="19" x14ac:dyDescent="0.2">
      <c r="A1710" s="3" t="s">
        <v>0</v>
      </c>
      <c r="B1710">
        <v>1710</v>
      </c>
      <c r="C1710" t="s">
        <v>3728</v>
      </c>
      <c r="D1710" s="1">
        <v>41.11</v>
      </c>
      <c r="E1710" s="1">
        <v>18.95</v>
      </c>
      <c r="F1710" s="1">
        <v>26.14</v>
      </c>
      <c r="G1710" s="1">
        <v>17.23</v>
      </c>
      <c r="H1710" s="1">
        <v>11.76</v>
      </c>
      <c r="I1710" s="1">
        <v>23.34</v>
      </c>
      <c r="J1710" s="1">
        <v>52.5</v>
      </c>
      <c r="K1710" s="1">
        <v>73.930000000000007</v>
      </c>
    </row>
    <row r="1711" spans="1:11" ht="19" x14ac:dyDescent="0.2">
      <c r="A1711" s="3" t="s">
        <v>0</v>
      </c>
      <c r="B1711">
        <v>1711</v>
      </c>
      <c r="C1711" t="s">
        <v>3729</v>
      </c>
      <c r="D1711" s="1">
        <v>97.11</v>
      </c>
      <c r="E1711" s="1">
        <v>73</v>
      </c>
      <c r="F1711" s="1">
        <v>62.61</v>
      </c>
      <c r="G1711" s="1">
        <v>57.77</v>
      </c>
      <c r="H1711" s="1">
        <v>10.09</v>
      </c>
      <c r="I1711" s="1">
        <v>17.29</v>
      </c>
      <c r="J1711" s="1">
        <v>34.880000000000003</v>
      </c>
      <c r="K1711" s="1">
        <v>45.37</v>
      </c>
    </row>
    <row r="1712" spans="1:11" ht="19" x14ac:dyDescent="0.2">
      <c r="A1712" s="3" t="s">
        <v>1250</v>
      </c>
      <c r="B1712">
        <v>1712</v>
      </c>
      <c r="D1712" s="1">
        <v>0.49</v>
      </c>
      <c r="E1712" s="1">
        <v>0</v>
      </c>
      <c r="F1712" s="1">
        <v>0</v>
      </c>
      <c r="G1712" s="1">
        <v>1.62</v>
      </c>
      <c r="H1712" s="1">
        <v>1.06</v>
      </c>
      <c r="I1712" s="1">
        <v>1.22</v>
      </c>
      <c r="J1712" s="1">
        <v>1.48</v>
      </c>
      <c r="K1712" s="1">
        <v>0.7</v>
      </c>
    </row>
    <row r="1713" spans="1:11" ht="19" x14ac:dyDescent="0.2">
      <c r="A1713" s="3" t="s">
        <v>1251</v>
      </c>
      <c r="B1713">
        <v>1713</v>
      </c>
      <c r="C1713" t="s">
        <v>3730</v>
      </c>
      <c r="D1713" s="1">
        <v>11.29</v>
      </c>
      <c r="E1713" s="1">
        <v>7.39</v>
      </c>
      <c r="F1713" s="1">
        <v>7.78</v>
      </c>
      <c r="G1713" s="1">
        <v>5.05</v>
      </c>
      <c r="H1713" s="1">
        <v>4.0599999999999996</v>
      </c>
      <c r="I1713" s="1">
        <v>5.15</v>
      </c>
      <c r="J1713" s="1">
        <v>16.45</v>
      </c>
      <c r="K1713" s="1">
        <v>15.71</v>
      </c>
    </row>
    <row r="1714" spans="1:11" ht="19" x14ac:dyDescent="0.2">
      <c r="A1714" s="3" t="s">
        <v>1252</v>
      </c>
      <c r="B1714">
        <v>1714</v>
      </c>
      <c r="C1714" t="s">
        <v>3731</v>
      </c>
      <c r="D1714" s="1">
        <v>9.6199999999999992</v>
      </c>
      <c r="E1714" s="1">
        <v>7.71</v>
      </c>
      <c r="F1714" s="1">
        <v>7.29</v>
      </c>
      <c r="G1714" s="1">
        <v>4.82</v>
      </c>
      <c r="H1714" s="1">
        <v>7.61</v>
      </c>
      <c r="I1714" s="1">
        <v>6.94</v>
      </c>
      <c r="J1714" s="1">
        <v>15.11</v>
      </c>
      <c r="K1714" s="1">
        <v>29.12</v>
      </c>
    </row>
    <row r="1715" spans="1:11" ht="19" x14ac:dyDescent="0.2">
      <c r="A1715" s="3" t="s">
        <v>1253</v>
      </c>
      <c r="B1715">
        <v>1715</v>
      </c>
      <c r="C1715" t="s">
        <v>3732</v>
      </c>
      <c r="D1715" s="1">
        <v>617.47</v>
      </c>
      <c r="E1715" s="1">
        <v>266.16000000000003</v>
      </c>
      <c r="F1715" s="1">
        <v>251.16</v>
      </c>
      <c r="G1715" s="1">
        <v>202.41</v>
      </c>
      <c r="H1715" s="1">
        <v>411.17</v>
      </c>
      <c r="I1715" s="1">
        <v>278.85000000000002</v>
      </c>
      <c r="J1715" s="1">
        <v>792.44</v>
      </c>
      <c r="K1715" s="1">
        <v>590.25</v>
      </c>
    </row>
    <row r="1716" spans="1:11" ht="19" x14ac:dyDescent="0.2">
      <c r="A1716" s="3" t="s">
        <v>1254</v>
      </c>
      <c r="B1716">
        <v>1716</v>
      </c>
      <c r="C1716" t="s">
        <v>3733</v>
      </c>
      <c r="D1716" s="1">
        <v>333.6</v>
      </c>
      <c r="E1716" s="1">
        <v>166.95</v>
      </c>
      <c r="F1716" s="1">
        <v>156.28</v>
      </c>
      <c r="G1716" s="1">
        <v>134.46</v>
      </c>
      <c r="H1716" s="1">
        <v>226.77</v>
      </c>
      <c r="I1716" s="1">
        <v>135.59</v>
      </c>
      <c r="J1716" s="1">
        <v>420.05</v>
      </c>
      <c r="K1716" s="1">
        <v>270.29000000000002</v>
      </c>
    </row>
    <row r="1717" spans="1:11" ht="19" x14ac:dyDescent="0.2">
      <c r="A1717" s="3" t="s">
        <v>0</v>
      </c>
      <c r="B1717">
        <v>1717</v>
      </c>
      <c r="C1717" t="s">
        <v>3734</v>
      </c>
      <c r="D1717" s="1">
        <v>32.5</v>
      </c>
      <c r="E1717" s="1">
        <v>29.04</v>
      </c>
      <c r="F1717" s="1">
        <v>11.82</v>
      </c>
      <c r="G1717" s="1">
        <v>18.11</v>
      </c>
      <c r="H1717" s="1">
        <v>9.19</v>
      </c>
      <c r="I1717" s="1">
        <v>7.55</v>
      </c>
      <c r="J1717" s="1">
        <v>11.47</v>
      </c>
      <c r="K1717" s="1">
        <v>26.24</v>
      </c>
    </row>
    <row r="1718" spans="1:11" ht="19" x14ac:dyDescent="0.2">
      <c r="A1718" s="3" t="s">
        <v>0</v>
      </c>
      <c r="B1718">
        <v>1718</v>
      </c>
      <c r="C1718" t="s">
        <v>3735</v>
      </c>
      <c r="D1718" s="1">
        <v>52.01</v>
      </c>
      <c r="E1718" s="1">
        <v>27.95</v>
      </c>
      <c r="F1718" s="1">
        <v>26.71</v>
      </c>
      <c r="G1718" s="1">
        <v>26.49</v>
      </c>
      <c r="H1718" s="1">
        <v>14.05</v>
      </c>
      <c r="I1718" s="1">
        <v>25.61</v>
      </c>
      <c r="J1718" s="1">
        <v>39.270000000000003</v>
      </c>
      <c r="K1718" s="1">
        <v>77.819999999999993</v>
      </c>
    </row>
    <row r="1719" spans="1:11" ht="19" x14ac:dyDescent="0.2">
      <c r="A1719" s="3" t="s">
        <v>0</v>
      </c>
      <c r="B1719">
        <v>1719</v>
      </c>
      <c r="C1719" t="s">
        <v>3736</v>
      </c>
      <c r="D1719" s="1">
        <v>13.14</v>
      </c>
      <c r="E1719" s="1">
        <v>9.83</v>
      </c>
      <c r="F1719" s="1">
        <v>8.99</v>
      </c>
      <c r="G1719" s="1">
        <v>10.73</v>
      </c>
      <c r="H1719" s="1">
        <v>3.06</v>
      </c>
      <c r="I1719" s="1">
        <v>5.78</v>
      </c>
      <c r="J1719" s="1">
        <v>7.34</v>
      </c>
      <c r="K1719" s="1">
        <v>13.59</v>
      </c>
    </row>
    <row r="1720" spans="1:11" ht="19" x14ac:dyDescent="0.2">
      <c r="A1720" s="3" t="s">
        <v>1255</v>
      </c>
      <c r="B1720">
        <v>1720</v>
      </c>
      <c r="C1720" t="s">
        <v>3737</v>
      </c>
      <c r="D1720" s="1">
        <v>10.74</v>
      </c>
      <c r="E1720" s="1">
        <v>5.35</v>
      </c>
      <c r="F1720" s="1">
        <v>4.32</v>
      </c>
      <c r="G1720" s="1">
        <v>2.4500000000000002</v>
      </c>
      <c r="H1720" s="1">
        <v>1.89</v>
      </c>
      <c r="I1720" s="1">
        <v>1.67</v>
      </c>
      <c r="J1720" s="1">
        <v>2.44</v>
      </c>
      <c r="K1720" s="1">
        <v>7.31</v>
      </c>
    </row>
    <row r="1721" spans="1:11" ht="19" x14ac:dyDescent="0.2">
      <c r="A1721" s="3" t="s">
        <v>1256</v>
      </c>
      <c r="B1721">
        <v>1721</v>
      </c>
      <c r="D1721" s="1">
        <v>0.85</v>
      </c>
      <c r="E1721" s="1">
        <v>0</v>
      </c>
      <c r="F1721" s="1">
        <v>0</v>
      </c>
      <c r="G1721" s="1">
        <v>0</v>
      </c>
      <c r="H1721" s="1">
        <v>0.93</v>
      </c>
      <c r="I1721" s="1">
        <v>0</v>
      </c>
      <c r="J1721" s="1">
        <v>1.3</v>
      </c>
      <c r="K1721" s="1">
        <v>1.23</v>
      </c>
    </row>
    <row r="1722" spans="1:11" ht="19" x14ac:dyDescent="0.2">
      <c r="A1722" s="3" t="s">
        <v>0</v>
      </c>
      <c r="B1722">
        <v>1722</v>
      </c>
      <c r="C1722" t="s">
        <v>3738</v>
      </c>
      <c r="D1722" s="1">
        <v>80.11</v>
      </c>
      <c r="E1722" s="1">
        <v>52.15</v>
      </c>
      <c r="F1722" s="1">
        <v>13.59</v>
      </c>
      <c r="G1722" s="1">
        <v>11.84</v>
      </c>
      <c r="H1722" s="1">
        <v>284.07</v>
      </c>
      <c r="I1722" s="1">
        <v>272.3</v>
      </c>
      <c r="J1722" s="1">
        <v>368.3</v>
      </c>
      <c r="K1722" s="1">
        <v>424.08</v>
      </c>
    </row>
    <row r="1723" spans="1:11" ht="19" x14ac:dyDescent="0.2">
      <c r="A1723" s="3" t="s">
        <v>0</v>
      </c>
      <c r="B1723">
        <v>1723</v>
      </c>
      <c r="C1723" t="s">
        <v>3739</v>
      </c>
      <c r="D1723" s="1">
        <v>110.29</v>
      </c>
      <c r="E1723" s="1">
        <v>27.51</v>
      </c>
      <c r="F1723" s="1">
        <v>27.97</v>
      </c>
      <c r="G1723" s="1">
        <v>13.76</v>
      </c>
      <c r="H1723" s="1">
        <v>26.96</v>
      </c>
      <c r="I1723" s="1">
        <v>30.97</v>
      </c>
      <c r="J1723" s="1">
        <v>20.18</v>
      </c>
      <c r="K1723" s="1">
        <v>61.89</v>
      </c>
    </row>
    <row r="1724" spans="1:11" ht="19" x14ac:dyDescent="0.2">
      <c r="A1724" s="3" t="s">
        <v>0</v>
      </c>
      <c r="B1724">
        <v>1724</v>
      </c>
      <c r="C1724" t="s">
        <v>3740</v>
      </c>
      <c r="D1724" s="1">
        <v>263.69</v>
      </c>
      <c r="E1724" s="1">
        <v>79.27</v>
      </c>
      <c r="F1724" s="1">
        <v>21.66</v>
      </c>
      <c r="G1724" s="1">
        <v>7.7</v>
      </c>
      <c r="H1724" s="1">
        <v>967.22</v>
      </c>
      <c r="I1724" s="1">
        <v>835.06</v>
      </c>
      <c r="J1724" s="1">
        <v>692.53</v>
      </c>
      <c r="K1724" s="1">
        <v>758.53</v>
      </c>
    </row>
    <row r="1725" spans="1:11" ht="19" x14ac:dyDescent="0.2">
      <c r="A1725" s="3" t="s">
        <v>0</v>
      </c>
      <c r="B1725">
        <v>1725</v>
      </c>
      <c r="C1725" t="s">
        <v>3741</v>
      </c>
      <c r="D1725" s="1">
        <v>1.47</v>
      </c>
      <c r="E1725" s="1">
        <v>0</v>
      </c>
      <c r="F1725" s="1">
        <v>0.28999999999999998</v>
      </c>
      <c r="G1725" s="1">
        <v>0.7</v>
      </c>
      <c r="H1725" s="1">
        <v>0</v>
      </c>
      <c r="I1725" s="1">
        <v>0</v>
      </c>
      <c r="J1725" s="1">
        <v>0</v>
      </c>
      <c r="K1725" s="1">
        <v>0.3</v>
      </c>
    </row>
    <row r="1726" spans="1:11" ht="19" x14ac:dyDescent="0.2">
      <c r="A1726" s="3" t="s">
        <v>0</v>
      </c>
      <c r="B1726">
        <v>1726</v>
      </c>
      <c r="C1726" t="s">
        <v>3742</v>
      </c>
      <c r="D1726" s="1">
        <v>10.28</v>
      </c>
      <c r="E1726" s="1">
        <v>1.88</v>
      </c>
      <c r="F1726" s="1">
        <v>3.5</v>
      </c>
      <c r="G1726" s="1">
        <v>1.48</v>
      </c>
      <c r="H1726" s="1">
        <v>2.77</v>
      </c>
      <c r="I1726" s="1">
        <v>0.8</v>
      </c>
      <c r="J1726" s="1">
        <v>1.74</v>
      </c>
      <c r="K1726" s="1">
        <v>4.3899999999999997</v>
      </c>
    </row>
    <row r="1727" spans="1:11" ht="19" x14ac:dyDescent="0.2">
      <c r="A1727" s="3" t="s">
        <v>1257</v>
      </c>
      <c r="B1727">
        <v>1727</v>
      </c>
      <c r="C1727" t="s">
        <v>3743</v>
      </c>
      <c r="D1727" s="1">
        <v>0.93</v>
      </c>
      <c r="E1727" s="1">
        <v>0.99</v>
      </c>
      <c r="F1727" s="1">
        <v>0</v>
      </c>
      <c r="G1727" s="1">
        <v>0.22</v>
      </c>
      <c r="H1727" s="1">
        <v>0.28999999999999998</v>
      </c>
      <c r="I1727" s="1">
        <v>0.33</v>
      </c>
      <c r="J1727" s="1">
        <v>0.81</v>
      </c>
      <c r="K1727" s="1">
        <v>0.19</v>
      </c>
    </row>
    <row r="1728" spans="1:11" ht="19" x14ac:dyDescent="0.2">
      <c r="A1728" s="3" t="s">
        <v>0</v>
      </c>
      <c r="B1728">
        <v>1728</v>
      </c>
      <c r="C1728" t="s">
        <v>3744</v>
      </c>
      <c r="D1728" s="1">
        <v>2.67</v>
      </c>
      <c r="E1728" s="1">
        <v>0.3</v>
      </c>
      <c r="F1728" s="1">
        <v>0.88</v>
      </c>
      <c r="G1728" s="1">
        <v>0.2</v>
      </c>
      <c r="H1728" s="1">
        <v>0.17</v>
      </c>
      <c r="I1728" s="1">
        <v>0.5</v>
      </c>
      <c r="J1728" s="1">
        <v>0.61</v>
      </c>
      <c r="K1728" s="1">
        <v>1.32</v>
      </c>
    </row>
    <row r="1729" spans="1:11" ht="19" x14ac:dyDescent="0.2">
      <c r="A1729" s="3" t="s">
        <v>1258</v>
      </c>
      <c r="B1729">
        <v>1729</v>
      </c>
      <c r="D1729" s="1">
        <v>4.04</v>
      </c>
      <c r="E1729" s="1">
        <v>1.2</v>
      </c>
      <c r="F1729" s="1">
        <v>2.23</v>
      </c>
      <c r="G1729" s="1">
        <v>1.35</v>
      </c>
      <c r="H1729" s="1">
        <v>1.76</v>
      </c>
      <c r="I1729" s="1">
        <v>1.01</v>
      </c>
      <c r="J1729" s="1">
        <v>2.4700000000000002</v>
      </c>
      <c r="K1729" s="1">
        <v>2.33</v>
      </c>
    </row>
    <row r="1730" spans="1:11" ht="19" x14ac:dyDescent="0.2">
      <c r="A1730" s="3" t="s">
        <v>1259</v>
      </c>
      <c r="B1730">
        <v>1730</v>
      </c>
      <c r="C1730" t="s">
        <v>3745</v>
      </c>
      <c r="D1730" s="1">
        <v>25.08</v>
      </c>
      <c r="E1730" s="1">
        <v>282.99</v>
      </c>
      <c r="F1730" s="1">
        <v>101.49</v>
      </c>
      <c r="G1730" s="1">
        <v>275.85000000000002</v>
      </c>
      <c r="H1730" s="1">
        <v>2.27</v>
      </c>
      <c r="I1730" s="1">
        <v>12.62</v>
      </c>
      <c r="J1730" s="1">
        <v>12.18</v>
      </c>
      <c r="K1730" s="1">
        <v>81.97</v>
      </c>
    </row>
    <row r="1731" spans="1:11" ht="19" x14ac:dyDescent="0.2">
      <c r="A1731" s="3" t="s">
        <v>1260</v>
      </c>
      <c r="B1731">
        <v>1731</v>
      </c>
      <c r="C1731" t="s">
        <v>3746</v>
      </c>
      <c r="D1731" s="1">
        <v>33.51</v>
      </c>
      <c r="E1731" s="1">
        <v>293.01</v>
      </c>
      <c r="F1731" s="1">
        <v>153.07</v>
      </c>
      <c r="G1731" s="1">
        <v>329.47</v>
      </c>
      <c r="H1731" s="1">
        <v>3.87</v>
      </c>
      <c r="I1731" s="1">
        <v>13.71</v>
      </c>
      <c r="J1731" s="1">
        <v>17.97</v>
      </c>
      <c r="K1731" s="1">
        <v>83.04</v>
      </c>
    </row>
    <row r="1732" spans="1:11" ht="19" x14ac:dyDescent="0.2">
      <c r="A1732" s="3" t="s">
        <v>1261</v>
      </c>
      <c r="B1732">
        <v>1732</v>
      </c>
      <c r="C1732" t="s">
        <v>3747</v>
      </c>
      <c r="D1732" s="1">
        <v>61.96</v>
      </c>
      <c r="E1732" s="1">
        <v>793.21</v>
      </c>
      <c r="F1732" s="1">
        <v>347.47</v>
      </c>
      <c r="G1732" s="1">
        <v>876.12</v>
      </c>
      <c r="H1732" s="1">
        <v>10.98</v>
      </c>
      <c r="I1732" s="1">
        <v>25.73</v>
      </c>
      <c r="J1732" s="1">
        <v>32.090000000000003</v>
      </c>
      <c r="K1732" s="1">
        <v>191.03</v>
      </c>
    </row>
    <row r="1733" spans="1:11" ht="19" x14ac:dyDescent="0.2">
      <c r="A1733" s="3" t="s">
        <v>0</v>
      </c>
      <c r="B1733">
        <v>1733</v>
      </c>
      <c r="C1733" t="s">
        <v>3748</v>
      </c>
      <c r="D1733" s="1">
        <v>3.24</v>
      </c>
      <c r="E1733" s="1">
        <v>3.9</v>
      </c>
      <c r="F1733" s="1">
        <v>3.34</v>
      </c>
      <c r="G1733" s="1">
        <v>3.04</v>
      </c>
      <c r="H1733" s="1">
        <v>0.44</v>
      </c>
      <c r="I1733" s="1">
        <v>2.0299999999999998</v>
      </c>
      <c r="J1733" s="1">
        <v>3.7</v>
      </c>
      <c r="K1733" s="1">
        <v>5.25</v>
      </c>
    </row>
    <row r="1734" spans="1:11" ht="19" x14ac:dyDescent="0.2">
      <c r="A1734" s="3" t="s">
        <v>1262</v>
      </c>
      <c r="B1734">
        <v>1734</v>
      </c>
      <c r="C1734" t="s">
        <v>3749</v>
      </c>
      <c r="D1734" s="1">
        <v>16.829999999999998</v>
      </c>
      <c r="E1734" s="1">
        <v>27.3</v>
      </c>
      <c r="F1734" s="1">
        <v>13.69</v>
      </c>
      <c r="G1734" s="1">
        <v>22.81</v>
      </c>
      <c r="H1734" s="1">
        <v>2.35</v>
      </c>
      <c r="I1734" s="1">
        <v>3.46</v>
      </c>
      <c r="J1734" s="1">
        <v>7.55</v>
      </c>
      <c r="K1734" s="1">
        <v>17.329999999999998</v>
      </c>
    </row>
    <row r="1735" spans="1:11" ht="19" x14ac:dyDescent="0.2">
      <c r="A1735" s="3" t="s">
        <v>1263</v>
      </c>
      <c r="B1735">
        <v>1735</v>
      </c>
      <c r="D1735" s="1">
        <v>24.9</v>
      </c>
      <c r="E1735" s="1">
        <v>50.03</v>
      </c>
      <c r="F1735" s="1">
        <v>37.35</v>
      </c>
      <c r="G1735" s="1">
        <v>46.52</v>
      </c>
      <c r="H1735" s="1">
        <v>2.4</v>
      </c>
      <c r="I1735" s="1">
        <v>7.35</v>
      </c>
      <c r="J1735" s="1">
        <v>12.29</v>
      </c>
      <c r="K1735" s="1">
        <v>24.28</v>
      </c>
    </row>
    <row r="1736" spans="1:11" ht="19" x14ac:dyDescent="0.2">
      <c r="A1736" s="3" t="s">
        <v>0</v>
      </c>
      <c r="B1736">
        <v>1736</v>
      </c>
      <c r="C1736" t="s">
        <v>3750</v>
      </c>
      <c r="D1736" s="1">
        <v>24.93</v>
      </c>
      <c r="E1736" s="1">
        <v>34.47</v>
      </c>
      <c r="F1736" s="1">
        <v>24.65</v>
      </c>
      <c r="G1736" s="1">
        <v>22.58</v>
      </c>
      <c r="H1736" s="1">
        <v>4.9800000000000004</v>
      </c>
      <c r="I1736" s="1">
        <v>6.44</v>
      </c>
      <c r="J1736" s="1">
        <v>11.9</v>
      </c>
      <c r="K1736" s="1">
        <v>18.38</v>
      </c>
    </row>
    <row r="1737" spans="1:11" ht="19" x14ac:dyDescent="0.2">
      <c r="A1737" s="3" t="s">
        <v>1264</v>
      </c>
      <c r="B1737">
        <v>1737</v>
      </c>
      <c r="C1737" t="s">
        <v>3751</v>
      </c>
      <c r="D1737" s="1">
        <v>9.9</v>
      </c>
      <c r="E1737" s="1">
        <v>11.31</v>
      </c>
      <c r="F1737" s="1">
        <v>6</v>
      </c>
      <c r="G1737" s="1">
        <v>10.3</v>
      </c>
      <c r="H1737" s="1">
        <v>1.39</v>
      </c>
      <c r="I1737" s="1">
        <v>1.93</v>
      </c>
      <c r="J1737" s="1">
        <v>2.75</v>
      </c>
      <c r="K1737" s="1">
        <v>5.65</v>
      </c>
    </row>
    <row r="1738" spans="1:11" ht="19" x14ac:dyDescent="0.2">
      <c r="A1738" s="3" t="s">
        <v>1265</v>
      </c>
      <c r="B1738">
        <v>1738</v>
      </c>
      <c r="C1738" t="s">
        <v>3752</v>
      </c>
      <c r="D1738" s="1">
        <v>7.98</v>
      </c>
      <c r="E1738" s="1">
        <v>4.63</v>
      </c>
      <c r="F1738" s="1">
        <v>3.16</v>
      </c>
      <c r="G1738" s="1">
        <v>2.61</v>
      </c>
      <c r="H1738" s="1">
        <v>0.6</v>
      </c>
      <c r="I1738" s="1">
        <v>0.46</v>
      </c>
      <c r="J1738" s="1">
        <v>1.82</v>
      </c>
      <c r="K1738" s="1">
        <v>2.5099999999999998</v>
      </c>
    </row>
    <row r="1739" spans="1:11" ht="19" x14ac:dyDescent="0.2">
      <c r="A1739" s="3" t="s">
        <v>1266</v>
      </c>
      <c r="B1739">
        <v>1739</v>
      </c>
      <c r="D1739" s="1">
        <v>168.28</v>
      </c>
      <c r="E1739" s="1">
        <v>89.12</v>
      </c>
      <c r="F1739" s="1">
        <v>11.32</v>
      </c>
      <c r="G1739" s="1">
        <v>9.23</v>
      </c>
      <c r="H1739" s="1">
        <v>12.22</v>
      </c>
      <c r="I1739" s="1">
        <v>24.52</v>
      </c>
      <c r="J1739" s="1">
        <v>3.64</v>
      </c>
      <c r="K1739" s="1">
        <v>2.8</v>
      </c>
    </row>
    <row r="1740" spans="1:11" ht="19" x14ac:dyDescent="0.2">
      <c r="A1740" s="3" t="s">
        <v>1267</v>
      </c>
      <c r="B1740">
        <v>1740</v>
      </c>
      <c r="D1740" s="1">
        <v>124.38</v>
      </c>
      <c r="E1740" s="1">
        <v>69.39</v>
      </c>
      <c r="F1740" s="1">
        <v>5.71</v>
      </c>
      <c r="G1740" s="1">
        <v>6.93</v>
      </c>
      <c r="H1740" s="1">
        <v>10.28</v>
      </c>
      <c r="I1740" s="1">
        <v>14.65</v>
      </c>
      <c r="J1740" s="1">
        <v>1.1499999999999999</v>
      </c>
      <c r="K1740" s="1">
        <v>2.72</v>
      </c>
    </row>
    <row r="1741" spans="1:11" ht="19" x14ac:dyDescent="0.2">
      <c r="A1741" s="3" t="s">
        <v>1268</v>
      </c>
      <c r="B1741">
        <v>1741</v>
      </c>
      <c r="D1741" s="1">
        <v>196.63</v>
      </c>
      <c r="E1741" s="1">
        <v>58.52</v>
      </c>
      <c r="F1741" s="1">
        <v>3.76</v>
      </c>
      <c r="G1741" s="1">
        <v>2</v>
      </c>
      <c r="H1741" s="1">
        <v>27.79</v>
      </c>
      <c r="I1741" s="1">
        <v>11.03</v>
      </c>
      <c r="J1741" s="1">
        <v>2.15</v>
      </c>
      <c r="K1741" s="1">
        <v>2.13</v>
      </c>
    </row>
    <row r="1742" spans="1:11" ht="19" x14ac:dyDescent="0.2">
      <c r="A1742" s="3" t="s">
        <v>1269</v>
      </c>
      <c r="B1742">
        <v>1742</v>
      </c>
      <c r="C1742" t="s">
        <v>3753</v>
      </c>
      <c r="D1742" s="1">
        <v>64.28</v>
      </c>
      <c r="E1742" s="1">
        <v>24.17</v>
      </c>
      <c r="F1742" s="1">
        <v>2.96</v>
      </c>
      <c r="G1742" s="1">
        <v>1.06</v>
      </c>
      <c r="H1742" s="1">
        <v>1.46</v>
      </c>
      <c r="I1742" s="1">
        <v>2.78</v>
      </c>
      <c r="J1742" s="1">
        <v>0.91</v>
      </c>
      <c r="K1742" s="1">
        <v>0.66</v>
      </c>
    </row>
    <row r="1743" spans="1:11" ht="19" x14ac:dyDescent="0.2">
      <c r="A1743" s="3" t="s">
        <v>1270</v>
      </c>
      <c r="B1743">
        <v>1743</v>
      </c>
      <c r="C1743" t="s">
        <v>3754</v>
      </c>
      <c r="D1743" s="1">
        <v>86.27</v>
      </c>
      <c r="E1743" s="1">
        <v>27.56</v>
      </c>
      <c r="F1743" s="1">
        <v>1.8</v>
      </c>
      <c r="G1743" s="1">
        <v>0.67</v>
      </c>
      <c r="H1743" s="1">
        <v>2.96</v>
      </c>
      <c r="I1743" s="1">
        <v>3.69</v>
      </c>
      <c r="J1743" s="1">
        <v>0.56000000000000005</v>
      </c>
      <c r="K1743" s="1">
        <v>0.96</v>
      </c>
    </row>
    <row r="1744" spans="1:11" ht="19" x14ac:dyDescent="0.2">
      <c r="A1744" s="3" t="s">
        <v>1271</v>
      </c>
      <c r="B1744">
        <v>1744</v>
      </c>
      <c r="C1744" t="s">
        <v>3755</v>
      </c>
      <c r="D1744" s="1">
        <v>180.45</v>
      </c>
      <c r="E1744" s="1">
        <v>56.52</v>
      </c>
      <c r="F1744" s="1">
        <v>3.4</v>
      </c>
      <c r="G1744" s="1">
        <v>2.15</v>
      </c>
      <c r="H1744" s="1">
        <v>19.25</v>
      </c>
      <c r="I1744" s="1">
        <v>9.59</v>
      </c>
      <c r="J1744" s="1">
        <v>1.25</v>
      </c>
      <c r="K1744" s="1">
        <v>1.03</v>
      </c>
    </row>
    <row r="1745" spans="1:11" ht="19" x14ac:dyDescent="0.2">
      <c r="A1745" s="3" t="s">
        <v>1272</v>
      </c>
      <c r="B1745">
        <v>1745</v>
      </c>
      <c r="C1745" t="s">
        <v>3756</v>
      </c>
      <c r="D1745" s="1">
        <v>317.52</v>
      </c>
      <c r="E1745" s="1">
        <v>88.86</v>
      </c>
      <c r="F1745" s="1">
        <v>4.3899999999999997</v>
      </c>
      <c r="G1745" s="1">
        <v>1.89</v>
      </c>
      <c r="H1745" s="1">
        <v>54.75</v>
      </c>
      <c r="I1745" s="1">
        <v>18.45</v>
      </c>
      <c r="J1745" s="1">
        <v>2.39</v>
      </c>
      <c r="K1745" s="1">
        <v>1.73</v>
      </c>
    </row>
    <row r="1746" spans="1:11" ht="19" x14ac:dyDescent="0.2">
      <c r="A1746" s="3" t="s">
        <v>1273</v>
      </c>
      <c r="B1746">
        <v>1746</v>
      </c>
      <c r="C1746" t="s">
        <v>3757</v>
      </c>
      <c r="D1746" s="1">
        <v>256.95</v>
      </c>
      <c r="E1746" s="1">
        <v>76.09</v>
      </c>
      <c r="F1746" s="1">
        <v>7.18</v>
      </c>
      <c r="G1746" s="1">
        <v>5.52</v>
      </c>
      <c r="H1746" s="1">
        <v>47.87</v>
      </c>
      <c r="I1746" s="1">
        <v>16.87</v>
      </c>
      <c r="J1746" s="1">
        <v>8.1</v>
      </c>
      <c r="K1746" s="1">
        <v>10.11</v>
      </c>
    </row>
    <row r="1747" spans="1:11" ht="19" x14ac:dyDescent="0.2">
      <c r="A1747" s="3" t="s">
        <v>1274</v>
      </c>
      <c r="B1747">
        <v>1747</v>
      </c>
      <c r="C1747" t="s">
        <v>3758</v>
      </c>
      <c r="D1747" s="1">
        <v>5.81</v>
      </c>
      <c r="E1747" s="1">
        <v>30.14</v>
      </c>
      <c r="F1747" s="1">
        <v>43.04</v>
      </c>
      <c r="G1747" s="1">
        <v>66.650000000000006</v>
      </c>
      <c r="H1747" s="1">
        <v>2.15</v>
      </c>
      <c r="I1747" s="1">
        <v>8.23</v>
      </c>
      <c r="J1747" s="1">
        <v>14.62</v>
      </c>
      <c r="K1747" s="1">
        <v>32.19</v>
      </c>
    </row>
    <row r="1748" spans="1:11" ht="19" x14ac:dyDescent="0.2">
      <c r="A1748" s="3" t="s">
        <v>0</v>
      </c>
      <c r="B1748">
        <v>1748</v>
      </c>
      <c r="C1748" t="s">
        <v>3759</v>
      </c>
      <c r="D1748" s="1">
        <v>9.93</v>
      </c>
      <c r="E1748" s="1">
        <v>3.96</v>
      </c>
      <c r="F1748" s="1">
        <v>4.62</v>
      </c>
      <c r="G1748" s="1">
        <v>4.58</v>
      </c>
      <c r="H1748" s="1">
        <v>0.45</v>
      </c>
      <c r="I1748" s="1">
        <v>0.34</v>
      </c>
      <c r="J1748" s="1">
        <v>0.31</v>
      </c>
      <c r="K1748" s="1">
        <v>1.0900000000000001</v>
      </c>
    </row>
    <row r="1749" spans="1:11" ht="19" x14ac:dyDescent="0.2">
      <c r="A1749" s="3" t="s">
        <v>0</v>
      </c>
      <c r="B1749">
        <v>1749</v>
      </c>
      <c r="C1749" t="s">
        <v>3760</v>
      </c>
      <c r="D1749" s="1">
        <v>19.97</v>
      </c>
      <c r="E1749" s="1">
        <v>15.1</v>
      </c>
      <c r="F1749" s="1">
        <v>14.69</v>
      </c>
      <c r="G1749" s="1">
        <v>14.73</v>
      </c>
      <c r="H1749" s="1">
        <v>7.8</v>
      </c>
      <c r="I1749" s="1">
        <v>11.05</v>
      </c>
      <c r="J1749" s="1">
        <v>15.13</v>
      </c>
      <c r="K1749" s="1">
        <v>25.84</v>
      </c>
    </row>
    <row r="1750" spans="1:11" ht="19" x14ac:dyDescent="0.2">
      <c r="A1750" s="3" t="s">
        <v>1275</v>
      </c>
      <c r="B1750">
        <v>1750</v>
      </c>
      <c r="C1750" t="s">
        <v>3761</v>
      </c>
      <c r="D1750" s="1">
        <v>11.28</v>
      </c>
      <c r="E1750" s="1">
        <v>9.23</v>
      </c>
      <c r="F1750" s="1">
        <v>6.41</v>
      </c>
      <c r="G1750" s="1">
        <v>7</v>
      </c>
      <c r="H1750" s="1">
        <v>4.5199999999999996</v>
      </c>
      <c r="I1750" s="1">
        <v>5.2</v>
      </c>
      <c r="J1750" s="1">
        <v>8</v>
      </c>
      <c r="K1750" s="1">
        <v>12.54</v>
      </c>
    </row>
    <row r="1751" spans="1:11" ht="19" x14ac:dyDescent="0.2">
      <c r="A1751" s="3" t="s">
        <v>0</v>
      </c>
      <c r="B1751">
        <v>1751</v>
      </c>
      <c r="C1751" t="s">
        <v>3762</v>
      </c>
      <c r="D1751" s="1">
        <v>6.8</v>
      </c>
      <c r="E1751" s="1">
        <v>5.01</v>
      </c>
      <c r="F1751" s="1">
        <v>5.0199999999999996</v>
      </c>
      <c r="G1751" s="1">
        <v>5.09</v>
      </c>
      <c r="H1751" s="1">
        <v>2.4300000000000002</v>
      </c>
      <c r="I1751" s="1">
        <v>2.79</v>
      </c>
      <c r="J1751" s="1">
        <v>4.3099999999999996</v>
      </c>
      <c r="K1751" s="1">
        <v>5.17</v>
      </c>
    </row>
    <row r="1752" spans="1:11" ht="19" x14ac:dyDescent="0.2">
      <c r="A1752" s="3" t="s">
        <v>1276</v>
      </c>
      <c r="B1752">
        <v>1752</v>
      </c>
      <c r="C1752" t="s">
        <v>3763</v>
      </c>
      <c r="D1752" s="1">
        <v>3.43</v>
      </c>
      <c r="E1752" s="1">
        <v>1.7</v>
      </c>
      <c r="F1752" s="1">
        <v>2.36</v>
      </c>
      <c r="G1752" s="1">
        <v>1.91</v>
      </c>
      <c r="H1752" s="1">
        <v>0.62</v>
      </c>
      <c r="I1752" s="1">
        <v>1.43</v>
      </c>
      <c r="J1752" s="1">
        <v>2.0299999999999998</v>
      </c>
      <c r="K1752" s="1">
        <v>1.1000000000000001</v>
      </c>
    </row>
    <row r="1753" spans="1:11" ht="19" x14ac:dyDescent="0.2">
      <c r="A1753" s="3" t="s">
        <v>0</v>
      </c>
      <c r="B1753">
        <v>1753</v>
      </c>
      <c r="C1753" t="s">
        <v>3764</v>
      </c>
      <c r="D1753" s="1">
        <v>28.87</v>
      </c>
      <c r="E1753" s="1">
        <v>9.4600000000000009</v>
      </c>
      <c r="F1753" s="1">
        <v>13.17</v>
      </c>
      <c r="G1753" s="1">
        <v>8.65</v>
      </c>
      <c r="H1753" s="1">
        <v>1.96</v>
      </c>
      <c r="I1753" s="1">
        <v>3.24</v>
      </c>
      <c r="J1753" s="1">
        <v>3.34</v>
      </c>
      <c r="K1753" s="1">
        <v>4.7300000000000004</v>
      </c>
    </row>
    <row r="1754" spans="1:11" ht="19" x14ac:dyDescent="0.2">
      <c r="A1754" s="3" t="s">
        <v>1277</v>
      </c>
      <c r="B1754">
        <v>1754</v>
      </c>
      <c r="C1754" t="s">
        <v>3765</v>
      </c>
      <c r="D1754" s="1">
        <v>29.66</v>
      </c>
      <c r="E1754" s="1">
        <v>13.88</v>
      </c>
      <c r="F1754" s="1">
        <v>19.32</v>
      </c>
      <c r="G1754" s="1">
        <v>12.32</v>
      </c>
      <c r="H1754" s="1">
        <v>4.12</v>
      </c>
      <c r="I1754" s="1">
        <v>2.7</v>
      </c>
      <c r="J1754" s="1">
        <v>3.56</v>
      </c>
      <c r="K1754" s="1">
        <v>12.95</v>
      </c>
    </row>
    <row r="1755" spans="1:11" ht="19" x14ac:dyDescent="0.2">
      <c r="A1755" s="3" t="s">
        <v>1278</v>
      </c>
      <c r="B1755">
        <v>1755</v>
      </c>
      <c r="C1755" t="s">
        <v>3766</v>
      </c>
      <c r="D1755" s="1">
        <v>17.940000000000001</v>
      </c>
      <c r="E1755" s="1">
        <v>8.18</v>
      </c>
      <c r="F1755" s="1">
        <v>12.89</v>
      </c>
      <c r="G1755" s="1">
        <v>9.1</v>
      </c>
      <c r="H1755" s="1">
        <v>2.73</v>
      </c>
      <c r="I1755" s="1">
        <v>3.21</v>
      </c>
      <c r="J1755" s="1">
        <v>3.22</v>
      </c>
      <c r="K1755" s="1">
        <v>6</v>
      </c>
    </row>
    <row r="1756" spans="1:11" ht="19" x14ac:dyDescent="0.2">
      <c r="A1756" s="3" t="s">
        <v>1279</v>
      </c>
      <c r="B1756">
        <v>1756</v>
      </c>
      <c r="C1756" t="s">
        <v>3767</v>
      </c>
      <c r="D1756" s="1">
        <v>1.65</v>
      </c>
      <c r="E1756" s="1">
        <v>0.56999999999999995</v>
      </c>
      <c r="F1756" s="1">
        <v>0.47</v>
      </c>
      <c r="G1756" s="1">
        <v>0.38</v>
      </c>
      <c r="H1756" s="1">
        <v>0.15</v>
      </c>
      <c r="I1756" s="1">
        <v>0</v>
      </c>
      <c r="J1756" s="1">
        <v>0.14000000000000001</v>
      </c>
      <c r="K1756" s="1">
        <v>0.2</v>
      </c>
    </row>
    <row r="1757" spans="1:11" ht="19" x14ac:dyDescent="0.2">
      <c r="A1757" s="3" t="s">
        <v>1280</v>
      </c>
      <c r="B1757">
        <v>1757</v>
      </c>
      <c r="C1757" t="s">
        <v>3768</v>
      </c>
      <c r="D1757" s="1">
        <v>2.11</v>
      </c>
      <c r="E1757" s="1">
        <v>0.23</v>
      </c>
      <c r="F1757" s="1">
        <v>0.3</v>
      </c>
      <c r="G1757" s="1">
        <v>0.11</v>
      </c>
      <c r="H1757" s="1">
        <v>0.14000000000000001</v>
      </c>
      <c r="I1757" s="1">
        <v>0.2</v>
      </c>
      <c r="J1757" s="1">
        <v>0</v>
      </c>
      <c r="K1757" s="1">
        <v>0.18</v>
      </c>
    </row>
    <row r="1758" spans="1:11" ht="19" x14ac:dyDescent="0.2">
      <c r="A1758" s="3" t="s">
        <v>1281</v>
      </c>
      <c r="B1758">
        <v>1758</v>
      </c>
      <c r="C1758" t="s">
        <v>3769</v>
      </c>
      <c r="D1758" s="1">
        <v>2.95</v>
      </c>
      <c r="E1758" s="1">
        <v>0.54</v>
      </c>
      <c r="F1758" s="1">
        <v>0.13</v>
      </c>
      <c r="G1758" s="1">
        <v>0.15</v>
      </c>
      <c r="H1758" s="1">
        <v>0</v>
      </c>
      <c r="I1758" s="1">
        <v>0.17</v>
      </c>
      <c r="J1758" s="1">
        <v>0.14000000000000001</v>
      </c>
      <c r="K1758" s="1">
        <v>0.13</v>
      </c>
    </row>
    <row r="1759" spans="1:11" ht="19" x14ac:dyDescent="0.2">
      <c r="A1759" s="3" t="s">
        <v>1282</v>
      </c>
      <c r="B1759">
        <v>1759</v>
      </c>
      <c r="C1759" t="s">
        <v>3770</v>
      </c>
      <c r="D1759" s="1">
        <v>23.89</v>
      </c>
      <c r="E1759" s="1">
        <v>4.8600000000000003</v>
      </c>
      <c r="F1759" s="1">
        <v>4.7</v>
      </c>
      <c r="G1759" s="1">
        <v>0.71</v>
      </c>
      <c r="H1759" s="1">
        <v>2.02</v>
      </c>
      <c r="I1759" s="1">
        <v>4.0999999999999996</v>
      </c>
      <c r="J1759" s="1">
        <v>1.52</v>
      </c>
      <c r="K1759" s="1">
        <v>2.0499999999999998</v>
      </c>
    </row>
    <row r="1760" spans="1:11" ht="19" x14ac:dyDescent="0.2">
      <c r="A1760" s="3" t="s">
        <v>0</v>
      </c>
      <c r="B1760">
        <v>1760</v>
      </c>
      <c r="C1760" t="s">
        <v>3771</v>
      </c>
      <c r="D1760" s="1">
        <v>12.78</v>
      </c>
      <c r="E1760" s="1">
        <v>8.8000000000000007</v>
      </c>
      <c r="F1760" s="1">
        <v>7.41</v>
      </c>
      <c r="G1760" s="1">
        <v>4.43</v>
      </c>
      <c r="H1760" s="1">
        <v>0.85</v>
      </c>
      <c r="I1760" s="1">
        <v>2.64</v>
      </c>
      <c r="J1760" s="1">
        <v>1.55</v>
      </c>
      <c r="K1760" s="1">
        <v>2.92</v>
      </c>
    </row>
    <row r="1761" spans="1:11" ht="19" x14ac:dyDescent="0.2">
      <c r="A1761" s="3" t="s">
        <v>1283</v>
      </c>
      <c r="B1761">
        <v>1761</v>
      </c>
      <c r="C1761" t="s">
        <v>3772</v>
      </c>
      <c r="D1761" s="1">
        <v>2.88</v>
      </c>
      <c r="E1761" s="1">
        <v>1.73</v>
      </c>
      <c r="F1761" s="1">
        <v>2.2599999999999998</v>
      </c>
      <c r="G1761" s="1">
        <v>2.29</v>
      </c>
      <c r="H1761" s="1">
        <v>5.01</v>
      </c>
      <c r="I1761" s="1">
        <v>4.72</v>
      </c>
      <c r="J1761" s="1">
        <v>14.82</v>
      </c>
      <c r="K1761" s="1">
        <v>10.85</v>
      </c>
    </row>
    <row r="1762" spans="1:11" ht="19" x14ac:dyDescent="0.2">
      <c r="A1762" s="3" t="s">
        <v>1284</v>
      </c>
      <c r="B1762">
        <v>1762</v>
      </c>
      <c r="C1762" t="s">
        <v>3773</v>
      </c>
      <c r="D1762" s="1">
        <v>2.4900000000000002</v>
      </c>
      <c r="E1762" s="1">
        <v>2.2799999999999998</v>
      </c>
      <c r="F1762" s="1">
        <v>1.96</v>
      </c>
      <c r="G1762" s="1">
        <v>1.04</v>
      </c>
      <c r="H1762" s="1">
        <v>4.3099999999999996</v>
      </c>
      <c r="I1762" s="1">
        <v>5.13</v>
      </c>
      <c r="J1762" s="1">
        <v>11.76</v>
      </c>
      <c r="K1762" s="1">
        <v>9.9</v>
      </c>
    </row>
    <row r="1763" spans="1:11" ht="19" x14ac:dyDescent="0.2">
      <c r="A1763" s="3" t="s">
        <v>1285</v>
      </c>
      <c r="B1763">
        <v>1763</v>
      </c>
      <c r="C1763" t="s">
        <v>3774</v>
      </c>
      <c r="D1763" s="1">
        <v>1.68</v>
      </c>
      <c r="E1763" s="1">
        <v>0.93</v>
      </c>
      <c r="F1763" s="1">
        <v>0.63</v>
      </c>
      <c r="G1763" s="1">
        <v>1.05</v>
      </c>
      <c r="H1763" s="1">
        <v>3.79</v>
      </c>
      <c r="I1763" s="1">
        <v>4.04</v>
      </c>
      <c r="J1763" s="1">
        <v>8.36</v>
      </c>
      <c r="K1763" s="1">
        <v>5.92</v>
      </c>
    </row>
    <row r="1764" spans="1:11" ht="19" x14ac:dyDescent="0.2">
      <c r="A1764" s="3" t="s">
        <v>1286</v>
      </c>
      <c r="B1764">
        <v>1764</v>
      </c>
      <c r="C1764" t="s">
        <v>3775</v>
      </c>
      <c r="D1764" s="1">
        <v>4.2300000000000004</v>
      </c>
      <c r="E1764" s="1">
        <v>4.24</v>
      </c>
      <c r="F1764" s="1">
        <v>78.180000000000007</v>
      </c>
      <c r="G1764" s="1">
        <v>70.760000000000005</v>
      </c>
      <c r="H1764" s="1">
        <v>0.12</v>
      </c>
      <c r="I1764" s="1">
        <v>7.0000000000000007E-2</v>
      </c>
      <c r="J1764" s="1">
        <v>5.58</v>
      </c>
      <c r="K1764" s="1">
        <v>6.18</v>
      </c>
    </row>
    <row r="1765" spans="1:11" ht="19" x14ac:dyDescent="0.2">
      <c r="A1765" s="3" t="s">
        <v>0</v>
      </c>
      <c r="B1765">
        <v>1765</v>
      </c>
      <c r="C1765" t="s">
        <v>3776</v>
      </c>
      <c r="D1765" s="1">
        <v>5.37</v>
      </c>
      <c r="E1765" s="1">
        <v>6.01</v>
      </c>
      <c r="F1765" s="1">
        <v>2.91</v>
      </c>
      <c r="G1765" s="1">
        <v>2.94</v>
      </c>
      <c r="H1765" s="1">
        <v>0.57999999999999996</v>
      </c>
      <c r="I1765" s="1">
        <v>0</v>
      </c>
      <c r="J1765" s="1">
        <v>0.27</v>
      </c>
      <c r="K1765" s="1">
        <v>2.2799999999999998</v>
      </c>
    </row>
    <row r="1766" spans="1:11" ht="19" x14ac:dyDescent="0.2">
      <c r="A1766" s="3" t="s">
        <v>1287</v>
      </c>
      <c r="B1766">
        <v>1766</v>
      </c>
      <c r="C1766" t="s">
        <v>3777</v>
      </c>
      <c r="D1766" s="1">
        <v>2.66</v>
      </c>
      <c r="E1766" s="1">
        <v>1.87</v>
      </c>
      <c r="F1766" s="1">
        <v>1.74</v>
      </c>
      <c r="G1766" s="1">
        <v>1.67</v>
      </c>
      <c r="H1766" s="1">
        <v>0.44</v>
      </c>
      <c r="I1766" s="1">
        <v>0.22</v>
      </c>
      <c r="J1766" s="1">
        <v>0.92</v>
      </c>
      <c r="K1766" s="1">
        <v>1.07</v>
      </c>
    </row>
    <row r="1767" spans="1:11" ht="19" x14ac:dyDescent="0.2">
      <c r="A1767" s="3" t="s">
        <v>1288</v>
      </c>
      <c r="B1767">
        <v>1767</v>
      </c>
      <c r="C1767" t="s">
        <v>3778</v>
      </c>
      <c r="D1767" s="1">
        <v>4.4400000000000004</v>
      </c>
      <c r="E1767" s="1">
        <v>4.3899999999999997</v>
      </c>
      <c r="F1767" s="1">
        <v>2.5499999999999998</v>
      </c>
      <c r="G1767" s="1">
        <v>2.63</v>
      </c>
      <c r="H1767" s="1">
        <v>0.2</v>
      </c>
      <c r="I1767" s="1">
        <v>0.23</v>
      </c>
      <c r="J1767" s="1">
        <v>1.55</v>
      </c>
      <c r="K1767" s="1">
        <v>1.87</v>
      </c>
    </row>
    <row r="1768" spans="1:11" ht="19" x14ac:dyDescent="0.2">
      <c r="A1768" s="3" t="s">
        <v>1289</v>
      </c>
      <c r="B1768">
        <v>1768</v>
      </c>
      <c r="C1768" t="s">
        <v>3779</v>
      </c>
      <c r="D1768" s="1">
        <v>0.99</v>
      </c>
      <c r="E1768" s="1">
        <v>1.44</v>
      </c>
      <c r="F1768" s="1">
        <v>3.67</v>
      </c>
      <c r="G1768" s="1">
        <v>4.4800000000000004</v>
      </c>
      <c r="H1768" s="1">
        <v>0.3</v>
      </c>
      <c r="I1768" s="1">
        <v>0.45</v>
      </c>
      <c r="J1768" s="1">
        <v>2.12</v>
      </c>
      <c r="K1768" s="1">
        <v>2.69</v>
      </c>
    </row>
    <row r="1769" spans="1:11" ht="19" x14ac:dyDescent="0.2">
      <c r="A1769" s="3" t="s">
        <v>1290</v>
      </c>
      <c r="B1769">
        <v>1769</v>
      </c>
      <c r="C1769" t="s">
        <v>3780</v>
      </c>
      <c r="D1769" s="1">
        <v>1.1399999999999999</v>
      </c>
      <c r="E1769" s="1">
        <v>1.43</v>
      </c>
      <c r="F1769" s="1">
        <v>3.61</v>
      </c>
      <c r="G1769" s="1">
        <v>2.92</v>
      </c>
      <c r="H1769" s="1">
        <v>0.38</v>
      </c>
      <c r="I1769" s="1">
        <v>0.55000000000000004</v>
      </c>
      <c r="J1769" s="1">
        <v>2</v>
      </c>
      <c r="K1769" s="1">
        <v>2.39</v>
      </c>
    </row>
    <row r="1770" spans="1:11" ht="19" x14ac:dyDescent="0.2">
      <c r="A1770" s="3" t="s">
        <v>1291</v>
      </c>
      <c r="B1770">
        <v>1770</v>
      </c>
      <c r="C1770" t="s">
        <v>3781</v>
      </c>
      <c r="D1770" s="1">
        <v>1.63</v>
      </c>
      <c r="E1770" s="1">
        <v>0.61</v>
      </c>
      <c r="F1770" s="1">
        <v>1.69</v>
      </c>
      <c r="G1770" s="1">
        <v>2.73</v>
      </c>
      <c r="H1770" s="1">
        <v>0.3</v>
      </c>
      <c r="I1770" s="1">
        <v>0.51</v>
      </c>
      <c r="J1770" s="1">
        <v>3.74</v>
      </c>
      <c r="K1770" s="1">
        <v>1.77</v>
      </c>
    </row>
    <row r="1771" spans="1:11" ht="19" x14ac:dyDescent="0.2">
      <c r="A1771" s="3" t="s">
        <v>1292</v>
      </c>
      <c r="B1771">
        <v>1771</v>
      </c>
      <c r="C1771" t="s">
        <v>3782</v>
      </c>
      <c r="D1771" s="1">
        <v>1.1200000000000001</v>
      </c>
      <c r="E1771" s="1">
        <v>1.33</v>
      </c>
      <c r="F1771" s="1">
        <v>2.66</v>
      </c>
      <c r="G1771" s="1">
        <v>1.69</v>
      </c>
      <c r="H1771" s="1">
        <v>1.38</v>
      </c>
      <c r="I1771" s="1">
        <v>0.94</v>
      </c>
      <c r="J1771" s="1">
        <v>3.12</v>
      </c>
      <c r="K1771" s="1">
        <v>3.07</v>
      </c>
    </row>
    <row r="1772" spans="1:11" ht="19" x14ac:dyDescent="0.2">
      <c r="A1772" s="3" t="s">
        <v>1293</v>
      </c>
      <c r="B1772">
        <v>1772</v>
      </c>
      <c r="C1772" t="s">
        <v>3783</v>
      </c>
      <c r="D1772" s="1">
        <v>6.89</v>
      </c>
      <c r="E1772" s="1">
        <v>6.74</v>
      </c>
      <c r="F1772" s="1">
        <v>3.65</v>
      </c>
      <c r="G1772" s="1">
        <v>3.67</v>
      </c>
      <c r="H1772" s="1">
        <v>25.6</v>
      </c>
      <c r="I1772" s="1">
        <v>27.42</v>
      </c>
      <c r="J1772" s="1">
        <v>52.61</v>
      </c>
      <c r="K1772" s="1">
        <v>56.61</v>
      </c>
    </row>
    <row r="1773" spans="1:11" ht="19" x14ac:dyDescent="0.2">
      <c r="A1773" s="3" t="s">
        <v>1294</v>
      </c>
      <c r="B1773">
        <v>1773</v>
      </c>
      <c r="C1773" t="s">
        <v>3784</v>
      </c>
      <c r="D1773" s="1">
        <v>1.4</v>
      </c>
      <c r="E1773" s="1">
        <v>2.2000000000000002</v>
      </c>
      <c r="F1773" s="1">
        <v>1.99</v>
      </c>
      <c r="G1773" s="1">
        <v>2.6</v>
      </c>
      <c r="H1773" s="1">
        <v>0.91</v>
      </c>
      <c r="I1773" s="1">
        <v>2.71</v>
      </c>
      <c r="J1773" s="1">
        <v>5.09</v>
      </c>
      <c r="K1773" s="1">
        <v>9.08</v>
      </c>
    </row>
    <row r="1774" spans="1:11" ht="19" x14ac:dyDescent="0.2">
      <c r="A1774" s="3" t="s">
        <v>1295</v>
      </c>
      <c r="B1774">
        <v>1774</v>
      </c>
      <c r="C1774" t="s">
        <v>3785</v>
      </c>
      <c r="D1774" s="1">
        <v>1.64</v>
      </c>
      <c r="E1774" s="1">
        <v>4.33</v>
      </c>
      <c r="F1774" s="1">
        <v>4.13</v>
      </c>
      <c r="G1774" s="1">
        <v>4.53</v>
      </c>
      <c r="H1774" s="1">
        <v>1.3</v>
      </c>
      <c r="I1774" s="1">
        <v>1.8</v>
      </c>
      <c r="J1774" s="1">
        <v>5.95</v>
      </c>
      <c r="K1774" s="1">
        <v>15.45</v>
      </c>
    </row>
    <row r="1775" spans="1:11" ht="19" x14ac:dyDescent="0.2">
      <c r="A1775" s="3" t="s">
        <v>1296</v>
      </c>
      <c r="B1775">
        <v>1775</v>
      </c>
      <c r="C1775" t="s">
        <v>3786</v>
      </c>
      <c r="D1775" s="1">
        <v>1.36</v>
      </c>
      <c r="E1775" s="1">
        <v>4.0999999999999996</v>
      </c>
      <c r="F1775" s="1">
        <v>2.87</v>
      </c>
      <c r="G1775" s="1">
        <v>3</v>
      </c>
      <c r="H1775" s="1">
        <v>2.0099999999999998</v>
      </c>
      <c r="I1775" s="1">
        <v>4.3099999999999996</v>
      </c>
      <c r="J1775" s="1">
        <v>7.24</v>
      </c>
      <c r="K1775" s="1">
        <v>17.670000000000002</v>
      </c>
    </row>
    <row r="1776" spans="1:11" ht="19" x14ac:dyDescent="0.2">
      <c r="A1776" s="3" t="s">
        <v>1297</v>
      </c>
      <c r="B1776">
        <v>1776</v>
      </c>
      <c r="C1776" t="s">
        <v>3787</v>
      </c>
      <c r="D1776" s="1">
        <v>1.75</v>
      </c>
      <c r="E1776" s="1">
        <v>2.77</v>
      </c>
      <c r="F1776" s="1">
        <v>1.77</v>
      </c>
      <c r="G1776" s="1">
        <v>4.09</v>
      </c>
      <c r="H1776" s="1">
        <v>3.43</v>
      </c>
      <c r="I1776" s="1">
        <v>4.82</v>
      </c>
      <c r="J1776" s="1">
        <v>6.75</v>
      </c>
      <c r="K1776" s="1">
        <v>19.829999999999998</v>
      </c>
    </row>
    <row r="1777" spans="1:11" ht="19" x14ac:dyDescent="0.2">
      <c r="A1777" s="3" t="s">
        <v>1298</v>
      </c>
      <c r="B1777">
        <v>1777</v>
      </c>
      <c r="C1777" t="s">
        <v>3788</v>
      </c>
      <c r="D1777" s="1">
        <v>1.7</v>
      </c>
      <c r="E1777" s="1">
        <v>2.82</v>
      </c>
      <c r="F1777" s="1">
        <v>2.62</v>
      </c>
      <c r="G1777" s="1">
        <v>2.5299999999999998</v>
      </c>
      <c r="H1777" s="1">
        <v>1.61</v>
      </c>
      <c r="I1777" s="1">
        <v>2.82</v>
      </c>
      <c r="J1777" s="1">
        <v>8.8000000000000007</v>
      </c>
      <c r="K1777" s="1">
        <v>13.96</v>
      </c>
    </row>
    <row r="1778" spans="1:11" ht="19" x14ac:dyDescent="0.2">
      <c r="A1778" s="3" t="s">
        <v>366</v>
      </c>
      <c r="B1778">
        <v>1778</v>
      </c>
      <c r="C1778" t="s">
        <v>3789</v>
      </c>
      <c r="D1778" s="1">
        <v>5.37</v>
      </c>
      <c r="E1778" s="1">
        <v>4.32</v>
      </c>
      <c r="F1778" s="1">
        <v>4.0599999999999996</v>
      </c>
      <c r="G1778" s="1">
        <v>3.95</v>
      </c>
      <c r="H1778" s="1">
        <v>0.53</v>
      </c>
      <c r="I1778" s="1">
        <v>0.24</v>
      </c>
      <c r="J1778" s="1">
        <v>1.43</v>
      </c>
      <c r="K1778" s="1">
        <v>0.84</v>
      </c>
    </row>
    <row r="1779" spans="1:11" ht="19" x14ac:dyDescent="0.2">
      <c r="A1779" s="3" t="s">
        <v>0</v>
      </c>
      <c r="B1779">
        <v>1779</v>
      </c>
      <c r="C1779" t="s">
        <v>3790</v>
      </c>
      <c r="D1779" s="1">
        <v>18.47</v>
      </c>
      <c r="E1779" s="1">
        <v>12.81</v>
      </c>
      <c r="F1779" s="1">
        <v>11.95</v>
      </c>
      <c r="G1779" s="1">
        <v>7.45</v>
      </c>
      <c r="H1779" s="1">
        <v>2</v>
      </c>
      <c r="I1779" s="1">
        <v>2.12</v>
      </c>
      <c r="J1779" s="1">
        <v>3.93</v>
      </c>
      <c r="K1779" s="1">
        <v>3.65</v>
      </c>
    </row>
    <row r="1780" spans="1:11" ht="19" x14ac:dyDescent="0.2">
      <c r="A1780" s="3" t="s">
        <v>1299</v>
      </c>
      <c r="B1780">
        <v>1780</v>
      </c>
      <c r="C1780" t="s">
        <v>3791</v>
      </c>
      <c r="D1780" s="1">
        <v>52.92</v>
      </c>
      <c r="E1780" s="1">
        <v>27.25</v>
      </c>
      <c r="F1780" s="1">
        <v>76.8</v>
      </c>
      <c r="G1780" s="1">
        <v>43.64</v>
      </c>
      <c r="H1780" s="1">
        <v>19.98</v>
      </c>
      <c r="I1780" s="1">
        <v>6.53</v>
      </c>
      <c r="J1780" s="1">
        <v>54.94</v>
      </c>
      <c r="K1780" s="1">
        <v>31.2</v>
      </c>
    </row>
    <row r="1781" spans="1:11" ht="19" x14ac:dyDescent="0.2">
      <c r="A1781" s="3" t="s">
        <v>1300</v>
      </c>
      <c r="B1781">
        <v>1781</v>
      </c>
      <c r="C1781" t="s">
        <v>3792</v>
      </c>
      <c r="D1781" s="1">
        <v>0.56999999999999995</v>
      </c>
      <c r="E1781" s="1">
        <v>0.42</v>
      </c>
      <c r="F1781" s="1">
        <v>0.79</v>
      </c>
      <c r="G1781" s="1">
        <v>0.28999999999999998</v>
      </c>
      <c r="H1781" s="1">
        <v>0.25</v>
      </c>
      <c r="I1781" s="1">
        <v>7.0000000000000007E-2</v>
      </c>
      <c r="J1781" s="1">
        <v>0.61</v>
      </c>
      <c r="K1781" s="1">
        <v>0.74</v>
      </c>
    </row>
    <row r="1782" spans="1:11" ht="19" x14ac:dyDescent="0.2">
      <c r="A1782" s="3" t="s">
        <v>1301</v>
      </c>
      <c r="B1782">
        <v>1782</v>
      </c>
      <c r="D1782" s="1">
        <v>0.62</v>
      </c>
      <c r="E1782" s="1">
        <v>0.51</v>
      </c>
      <c r="F1782" s="1">
        <v>0.85</v>
      </c>
      <c r="G1782" s="1">
        <v>0.34</v>
      </c>
      <c r="H1782" s="1">
        <v>0.3</v>
      </c>
      <c r="I1782" s="1">
        <v>0.09</v>
      </c>
      <c r="J1782" s="1">
        <v>0.63</v>
      </c>
      <c r="K1782" s="1">
        <v>0.79</v>
      </c>
    </row>
    <row r="1783" spans="1:11" ht="19" x14ac:dyDescent="0.2">
      <c r="A1783" s="3" t="s">
        <v>1302</v>
      </c>
      <c r="B1783">
        <v>1783</v>
      </c>
      <c r="C1783" t="s">
        <v>3793</v>
      </c>
      <c r="D1783" s="1">
        <v>5.4</v>
      </c>
      <c r="E1783" s="1">
        <v>3.79</v>
      </c>
      <c r="F1783" s="1">
        <v>13.91</v>
      </c>
      <c r="G1783" s="1">
        <v>14.94</v>
      </c>
      <c r="H1783" s="1">
        <v>0.51</v>
      </c>
      <c r="I1783" s="1">
        <v>1.31</v>
      </c>
      <c r="J1783" s="1">
        <v>3.89</v>
      </c>
      <c r="K1783" s="1">
        <v>5.0199999999999996</v>
      </c>
    </row>
    <row r="1784" spans="1:11" ht="19" x14ac:dyDescent="0.2">
      <c r="A1784" s="3" t="s">
        <v>1303</v>
      </c>
      <c r="B1784">
        <v>1784</v>
      </c>
      <c r="D1784" s="1">
        <v>12.48</v>
      </c>
      <c r="E1784" s="1">
        <v>7.46</v>
      </c>
      <c r="F1784" s="1">
        <v>11.87</v>
      </c>
      <c r="G1784" s="1">
        <v>10.35</v>
      </c>
      <c r="H1784" s="1">
        <v>2.35</v>
      </c>
      <c r="I1784" s="1">
        <v>5.0599999999999996</v>
      </c>
      <c r="J1784" s="1">
        <v>6.3</v>
      </c>
      <c r="K1784" s="1">
        <v>11.38</v>
      </c>
    </row>
    <row r="1785" spans="1:11" ht="19" x14ac:dyDescent="0.2">
      <c r="A1785" s="3" t="s">
        <v>1304</v>
      </c>
      <c r="B1785">
        <v>1785</v>
      </c>
      <c r="C1785" t="s">
        <v>3794</v>
      </c>
      <c r="D1785" s="1">
        <v>13.23</v>
      </c>
      <c r="E1785" s="1">
        <v>7.92</v>
      </c>
      <c r="F1785" s="1">
        <v>12.82</v>
      </c>
      <c r="G1785" s="1">
        <v>11.18</v>
      </c>
      <c r="H1785" s="1">
        <v>2.54</v>
      </c>
      <c r="I1785" s="1">
        <v>5.47</v>
      </c>
      <c r="J1785" s="1">
        <v>6.8</v>
      </c>
      <c r="K1785" s="1">
        <v>12.29</v>
      </c>
    </row>
    <row r="1786" spans="1:11" ht="19" x14ac:dyDescent="0.2">
      <c r="A1786" s="3" t="s">
        <v>1305</v>
      </c>
      <c r="B1786">
        <v>1786</v>
      </c>
      <c r="C1786" t="s">
        <v>3795</v>
      </c>
      <c r="D1786" s="1">
        <v>0.9</v>
      </c>
      <c r="E1786" s="1">
        <v>0.27</v>
      </c>
      <c r="F1786" s="1">
        <v>5.72</v>
      </c>
      <c r="G1786" s="1">
        <v>3.77</v>
      </c>
      <c r="H1786" s="1">
        <v>0</v>
      </c>
      <c r="I1786" s="1">
        <v>0.11</v>
      </c>
      <c r="J1786" s="1">
        <v>2.06</v>
      </c>
      <c r="K1786" s="1">
        <v>1.82</v>
      </c>
    </row>
    <row r="1787" spans="1:11" ht="19" x14ac:dyDescent="0.2">
      <c r="A1787" s="3" t="s">
        <v>1306</v>
      </c>
      <c r="B1787">
        <v>1787</v>
      </c>
      <c r="C1787" t="s">
        <v>3796</v>
      </c>
      <c r="D1787" s="1">
        <v>0.7</v>
      </c>
      <c r="E1787" s="1">
        <v>0.52</v>
      </c>
      <c r="F1787" s="1">
        <v>8.98</v>
      </c>
      <c r="G1787" s="1">
        <v>9.7100000000000009</v>
      </c>
      <c r="H1787" s="1">
        <v>0</v>
      </c>
      <c r="I1787" s="1">
        <v>0.22</v>
      </c>
      <c r="J1787" s="1">
        <v>6.31</v>
      </c>
      <c r="K1787" s="1">
        <v>11.42</v>
      </c>
    </row>
    <row r="1788" spans="1:11" ht="19" x14ac:dyDescent="0.2">
      <c r="A1788" s="3" t="s">
        <v>1307</v>
      </c>
      <c r="B1788">
        <v>1788</v>
      </c>
      <c r="C1788" t="s">
        <v>3797</v>
      </c>
      <c r="D1788" s="1">
        <v>0.56000000000000005</v>
      </c>
      <c r="E1788" s="1">
        <v>0.45</v>
      </c>
      <c r="F1788" s="1">
        <v>6.77</v>
      </c>
      <c r="G1788" s="1">
        <v>6.86</v>
      </c>
      <c r="H1788" s="1">
        <v>0.06</v>
      </c>
      <c r="I1788" s="1">
        <v>0.13</v>
      </c>
      <c r="J1788" s="1">
        <v>4.0199999999999996</v>
      </c>
      <c r="K1788" s="1">
        <v>10.95</v>
      </c>
    </row>
    <row r="1789" spans="1:11" ht="19" x14ac:dyDescent="0.2">
      <c r="A1789" s="3" t="s">
        <v>1308</v>
      </c>
      <c r="B1789">
        <v>1789</v>
      </c>
      <c r="C1789" t="s">
        <v>3798</v>
      </c>
      <c r="D1789" s="1">
        <v>0.32</v>
      </c>
      <c r="E1789" s="1">
        <v>0.09</v>
      </c>
      <c r="F1789" s="1">
        <v>0.88</v>
      </c>
      <c r="G1789" s="1">
        <v>1.49</v>
      </c>
      <c r="H1789" s="1">
        <v>7.0000000000000007E-2</v>
      </c>
      <c r="I1789" s="1">
        <v>0.08</v>
      </c>
      <c r="J1789" s="1">
        <v>1.41</v>
      </c>
      <c r="K1789" s="1">
        <v>2.38</v>
      </c>
    </row>
    <row r="1790" spans="1:11" ht="19" x14ac:dyDescent="0.2">
      <c r="A1790" s="3" t="s">
        <v>1309</v>
      </c>
      <c r="B1790">
        <v>1790</v>
      </c>
      <c r="C1790" t="s">
        <v>3799</v>
      </c>
      <c r="D1790" s="1">
        <v>0.08</v>
      </c>
      <c r="E1790" s="1">
        <v>0.25</v>
      </c>
      <c r="F1790" s="1">
        <v>0.23</v>
      </c>
      <c r="G1790" s="1">
        <v>0.98</v>
      </c>
      <c r="H1790" s="1">
        <v>0.09</v>
      </c>
      <c r="I1790" s="1">
        <v>0</v>
      </c>
      <c r="J1790" s="1">
        <v>0.45</v>
      </c>
      <c r="K1790" s="1">
        <v>1.1499999999999999</v>
      </c>
    </row>
    <row r="1791" spans="1:11" ht="19" x14ac:dyDescent="0.2">
      <c r="A1791" s="3" t="s">
        <v>1310</v>
      </c>
      <c r="B1791">
        <v>1791</v>
      </c>
      <c r="C1791" t="s">
        <v>3800</v>
      </c>
      <c r="D1791" s="1">
        <v>0</v>
      </c>
      <c r="E1791" s="1">
        <v>0.31</v>
      </c>
      <c r="F1791" s="1">
        <v>0.48</v>
      </c>
      <c r="G1791" s="1">
        <v>0.35</v>
      </c>
      <c r="H1791" s="1">
        <v>0</v>
      </c>
      <c r="I1791" s="1">
        <v>0.09</v>
      </c>
      <c r="J1791" s="1">
        <v>0.53</v>
      </c>
      <c r="K1791" s="1">
        <v>1.35</v>
      </c>
    </row>
    <row r="1792" spans="1:11" ht="19" x14ac:dyDescent="0.2">
      <c r="A1792" s="3" t="s">
        <v>0</v>
      </c>
      <c r="B1792">
        <v>1792</v>
      </c>
      <c r="C1792" t="s">
        <v>3801</v>
      </c>
      <c r="D1792" s="1">
        <v>28.74</v>
      </c>
      <c r="E1792" s="1">
        <v>12.85</v>
      </c>
      <c r="F1792" s="1">
        <v>13.17</v>
      </c>
      <c r="G1792" s="1">
        <v>12.32</v>
      </c>
      <c r="H1792" s="1">
        <v>4.43</v>
      </c>
      <c r="I1792" s="1">
        <v>3.58</v>
      </c>
      <c r="J1792" s="1">
        <v>2.98</v>
      </c>
      <c r="K1792" s="1">
        <v>4.88</v>
      </c>
    </row>
    <row r="1793" spans="1:11" ht="19" x14ac:dyDescent="0.2">
      <c r="A1793" s="3" t="s">
        <v>1311</v>
      </c>
      <c r="B1793">
        <v>1793</v>
      </c>
      <c r="C1793" t="s">
        <v>3802</v>
      </c>
      <c r="D1793" s="1">
        <v>8.25</v>
      </c>
      <c r="E1793" s="1">
        <v>6.46</v>
      </c>
      <c r="F1793" s="1">
        <v>3.47</v>
      </c>
      <c r="G1793" s="1">
        <v>4.3099999999999996</v>
      </c>
      <c r="H1793" s="1">
        <v>23.8</v>
      </c>
      <c r="I1793" s="1">
        <v>23.76</v>
      </c>
      <c r="J1793" s="1">
        <v>40.33</v>
      </c>
      <c r="K1793" s="1">
        <v>34.25</v>
      </c>
    </row>
    <row r="1794" spans="1:11" ht="19" x14ac:dyDescent="0.2">
      <c r="A1794" s="3" t="s">
        <v>1312</v>
      </c>
      <c r="B1794">
        <v>1794</v>
      </c>
      <c r="C1794" t="s">
        <v>3803</v>
      </c>
      <c r="D1794" s="1">
        <v>5.55</v>
      </c>
      <c r="E1794" s="1">
        <v>3.73</v>
      </c>
      <c r="F1794" s="1">
        <v>2.4500000000000002</v>
      </c>
      <c r="G1794" s="1">
        <v>1.79</v>
      </c>
      <c r="H1794" s="1">
        <v>16.98</v>
      </c>
      <c r="I1794" s="1">
        <v>16.27</v>
      </c>
      <c r="J1794" s="1">
        <v>27.51</v>
      </c>
      <c r="K1794" s="1">
        <v>23.5</v>
      </c>
    </row>
    <row r="1795" spans="1:11" ht="19" x14ac:dyDescent="0.2">
      <c r="A1795" s="3" t="s">
        <v>1313</v>
      </c>
      <c r="B1795">
        <v>1795</v>
      </c>
      <c r="C1795" t="s">
        <v>3804</v>
      </c>
      <c r="D1795" s="1">
        <v>56.82</v>
      </c>
      <c r="E1795" s="1">
        <v>28.72</v>
      </c>
      <c r="F1795" s="1">
        <v>43.23</v>
      </c>
      <c r="G1795" s="1">
        <v>26.36</v>
      </c>
      <c r="H1795" s="1">
        <v>2.38</v>
      </c>
      <c r="I1795" s="1">
        <v>4.8099999999999996</v>
      </c>
      <c r="J1795" s="1">
        <v>13.02</v>
      </c>
      <c r="K1795" s="1">
        <v>32.909999999999997</v>
      </c>
    </row>
    <row r="1796" spans="1:11" ht="19" x14ac:dyDescent="0.2">
      <c r="A1796" s="3" t="s">
        <v>1314</v>
      </c>
      <c r="B1796">
        <v>1796</v>
      </c>
      <c r="C1796" t="s">
        <v>3805</v>
      </c>
      <c r="D1796" s="1">
        <v>19.350000000000001</v>
      </c>
      <c r="E1796" s="1">
        <v>42.75</v>
      </c>
      <c r="F1796" s="1">
        <v>10.39</v>
      </c>
      <c r="G1796" s="1">
        <v>6.45</v>
      </c>
      <c r="H1796" s="1">
        <v>3.69</v>
      </c>
      <c r="I1796" s="1">
        <v>7.89</v>
      </c>
      <c r="J1796" s="1">
        <v>7.96</v>
      </c>
      <c r="K1796" s="1">
        <v>14.97</v>
      </c>
    </row>
    <row r="1797" spans="1:11" ht="19" x14ac:dyDescent="0.2">
      <c r="A1797" s="3" t="s">
        <v>1315</v>
      </c>
      <c r="B1797">
        <v>1797</v>
      </c>
      <c r="D1797" s="1">
        <v>21.48</v>
      </c>
      <c r="E1797" s="1">
        <v>35.57</v>
      </c>
      <c r="F1797" s="1">
        <v>13.66</v>
      </c>
      <c r="G1797" s="1">
        <v>2.76</v>
      </c>
      <c r="H1797" s="1">
        <v>1.8</v>
      </c>
      <c r="I1797" s="1">
        <v>7.25</v>
      </c>
      <c r="J1797" s="1">
        <v>7.56</v>
      </c>
      <c r="K1797" s="1">
        <v>23.81</v>
      </c>
    </row>
    <row r="1798" spans="1:11" ht="19" x14ac:dyDescent="0.2">
      <c r="A1798" s="3" t="s">
        <v>1316</v>
      </c>
      <c r="B1798">
        <v>1798</v>
      </c>
      <c r="C1798" t="s">
        <v>3806</v>
      </c>
      <c r="D1798" s="1">
        <v>1.22</v>
      </c>
      <c r="E1798" s="1">
        <v>0.98</v>
      </c>
      <c r="F1798" s="1">
        <v>11.28</v>
      </c>
      <c r="G1798" s="1">
        <v>0.16</v>
      </c>
      <c r="H1798" s="1">
        <v>25.88</v>
      </c>
      <c r="I1798" s="1">
        <v>43.53</v>
      </c>
      <c r="J1798" s="1">
        <v>14.64</v>
      </c>
      <c r="K1798" s="1">
        <v>20.21</v>
      </c>
    </row>
    <row r="1799" spans="1:11" ht="19" x14ac:dyDescent="0.2">
      <c r="A1799" s="3" t="s">
        <v>0</v>
      </c>
      <c r="B1799">
        <v>1799</v>
      </c>
      <c r="C1799" t="s">
        <v>3807</v>
      </c>
      <c r="D1799" s="1">
        <v>13.23</v>
      </c>
      <c r="E1799" s="1">
        <v>7.8</v>
      </c>
      <c r="F1799" s="1">
        <v>8.31</v>
      </c>
      <c r="G1799" s="1">
        <v>4.55</v>
      </c>
      <c r="H1799" s="1">
        <v>5.31</v>
      </c>
      <c r="I1799" s="1">
        <v>7.32</v>
      </c>
      <c r="J1799" s="1">
        <v>7.42</v>
      </c>
      <c r="K1799" s="1">
        <v>11.5</v>
      </c>
    </row>
    <row r="1800" spans="1:11" ht="19" x14ac:dyDescent="0.2">
      <c r="A1800" s="3" t="s">
        <v>1317</v>
      </c>
      <c r="B1800">
        <v>1800</v>
      </c>
      <c r="C1800" t="s">
        <v>3808</v>
      </c>
      <c r="D1800" s="1">
        <v>15.94</v>
      </c>
      <c r="E1800" s="1">
        <v>8.3000000000000007</v>
      </c>
      <c r="F1800" s="1">
        <v>3.71</v>
      </c>
      <c r="G1800" s="1">
        <v>4.1500000000000004</v>
      </c>
      <c r="H1800" s="1">
        <v>1.36</v>
      </c>
      <c r="I1800" s="1">
        <v>1.3</v>
      </c>
      <c r="J1800" s="1">
        <v>2.5299999999999998</v>
      </c>
      <c r="K1800" s="1">
        <v>8.9499999999999993</v>
      </c>
    </row>
    <row r="1801" spans="1:11" ht="19" x14ac:dyDescent="0.2">
      <c r="A1801" s="3" t="s">
        <v>1318</v>
      </c>
      <c r="B1801">
        <v>1801</v>
      </c>
      <c r="C1801" t="s">
        <v>3809</v>
      </c>
      <c r="D1801" s="1">
        <v>3.73</v>
      </c>
      <c r="E1801" s="1">
        <v>0.94</v>
      </c>
      <c r="F1801" s="1">
        <v>1.31</v>
      </c>
      <c r="G1801" s="1">
        <v>0.66</v>
      </c>
      <c r="H1801" s="1">
        <v>1.04</v>
      </c>
      <c r="I1801" s="1">
        <v>0.2</v>
      </c>
      <c r="J1801" s="1">
        <v>0.73</v>
      </c>
      <c r="K1801" s="1">
        <v>2.17</v>
      </c>
    </row>
    <row r="1802" spans="1:11" ht="19" x14ac:dyDescent="0.2">
      <c r="A1802" s="3" t="s">
        <v>1319</v>
      </c>
      <c r="B1802">
        <v>1802</v>
      </c>
      <c r="C1802" t="s">
        <v>3810</v>
      </c>
      <c r="D1802" s="1">
        <v>1.63</v>
      </c>
      <c r="E1802" s="1">
        <v>1.1499999999999999</v>
      </c>
      <c r="F1802" s="1">
        <v>1.28</v>
      </c>
      <c r="G1802" s="1">
        <v>0.65</v>
      </c>
      <c r="H1802" s="1">
        <v>0.68</v>
      </c>
      <c r="I1802" s="1">
        <v>0.19</v>
      </c>
      <c r="J1802" s="1">
        <v>0.12</v>
      </c>
      <c r="K1802" s="1">
        <v>0.56000000000000005</v>
      </c>
    </row>
    <row r="1803" spans="1:11" ht="19" x14ac:dyDescent="0.2">
      <c r="A1803" s="3" t="s">
        <v>1320</v>
      </c>
      <c r="B1803">
        <v>1803</v>
      </c>
      <c r="C1803" t="s">
        <v>3811</v>
      </c>
      <c r="D1803" s="1">
        <v>1.63</v>
      </c>
      <c r="E1803" s="1">
        <v>0.81</v>
      </c>
      <c r="F1803" s="1">
        <v>0.53</v>
      </c>
      <c r="G1803" s="1">
        <v>0.91</v>
      </c>
      <c r="H1803" s="1">
        <v>0.17</v>
      </c>
      <c r="I1803" s="1">
        <v>0</v>
      </c>
      <c r="J1803" s="1">
        <v>0.12</v>
      </c>
      <c r="K1803" s="1">
        <v>0.34</v>
      </c>
    </row>
    <row r="1804" spans="1:11" ht="19" x14ac:dyDescent="0.2">
      <c r="A1804" s="3" t="s">
        <v>1321</v>
      </c>
      <c r="B1804">
        <v>1804</v>
      </c>
      <c r="C1804" t="s">
        <v>3812</v>
      </c>
      <c r="D1804" s="1">
        <v>1.01</v>
      </c>
      <c r="E1804" s="1">
        <v>0.12</v>
      </c>
      <c r="F1804" s="1">
        <v>0.11</v>
      </c>
      <c r="G1804" s="1">
        <v>0.39</v>
      </c>
      <c r="H1804" s="1">
        <v>0.17</v>
      </c>
      <c r="I1804" s="1">
        <v>0.19</v>
      </c>
      <c r="J1804" s="1">
        <v>0.47</v>
      </c>
      <c r="K1804" s="1">
        <v>0.11</v>
      </c>
    </row>
    <row r="1805" spans="1:11" ht="19" x14ac:dyDescent="0.2">
      <c r="A1805" s="3" t="s">
        <v>1322</v>
      </c>
      <c r="B1805">
        <v>1805</v>
      </c>
      <c r="D1805" s="1">
        <v>10.42</v>
      </c>
      <c r="E1805" s="1">
        <v>1.41</v>
      </c>
      <c r="F1805" s="1">
        <v>1.3</v>
      </c>
      <c r="G1805" s="1">
        <v>0.79</v>
      </c>
      <c r="H1805" s="1">
        <v>1.03</v>
      </c>
      <c r="I1805" s="1">
        <v>1.19</v>
      </c>
      <c r="J1805" s="1">
        <v>0.72</v>
      </c>
      <c r="K1805" s="1">
        <v>5.46</v>
      </c>
    </row>
    <row r="1806" spans="1:11" ht="19" x14ac:dyDescent="0.2">
      <c r="A1806" s="3" t="s">
        <v>0</v>
      </c>
      <c r="B1806">
        <v>1806</v>
      </c>
      <c r="C1806" t="s">
        <v>3813</v>
      </c>
      <c r="D1806" s="1">
        <v>1.82</v>
      </c>
      <c r="E1806" s="1">
        <v>1.01</v>
      </c>
      <c r="F1806" s="1">
        <v>0.47</v>
      </c>
      <c r="G1806" s="1">
        <v>0.95</v>
      </c>
      <c r="H1806" s="1">
        <v>1.1100000000000001</v>
      </c>
      <c r="I1806" s="1">
        <v>0.28000000000000003</v>
      </c>
      <c r="J1806" s="1">
        <v>1.21</v>
      </c>
      <c r="K1806" s="1">
        <v>2.29</v>
      </c>
    </row>
    <row r="1807" spans="1:11" ht="19" x14ac:dyDescent="0.2">
      <c r="A1807" s="3" t="s">
        <v>1323</v>
      </c>
      <c r="B1807">
        <v>1807</v>
      </c>
      <c r="C1807" t="s">
        <v>3814</v>
      </c>
      <c r="D1807" s="1">
        <v>0.63</v>
      </c>
      <c r="E1807" s="1">
        <v>0.94</v>
      </c>
      <c r="F1807" s="1">
        <v>0</v>
      </c>
      <c r="G1807" s="1">
        <v>0</v>
      </c>
      <c r="H1807" s="1">
        <v>0</v>
      </c>
      <c r="I1807" s="1">
        <v>0.59</v>
      </c>
      <c r="J1807" s="1">
        <v>0.96</v>
      </c>
      <c r="K1807" s="1">
        <v>0.56999999999999995</v>
      </c>
    </row>
    <row r="1808" spans="1:11" ht="19" x14ac:dyDescent="0.2">
      <c r="A1808" s="3" t="s">
        <v>1324</v>
      </c>
      <c r="B1808">
        <v>1808</v>
      </c>
      <c r="C1808" t="s">
        <v>3815</v>
      </c>
      <c r="D1808" s="1">
        <v>0.77</v>
      </c>
      <c r="E1808" s="1">
        <v>0.23</v>
      </c>
      <c r="F1808" s="1">
        <v>0.21</v>
      </c>
      <c r="G1808" s="1">
        <v>0.26</v>
      </c>
      <c r="H1808" s="1">
        <v>0</v>
      </c>
      <c r="I1808" s="1">
        <v>0.39</v>
      </c>
      <c r="J1808" s="1">
        <v>0</v>
      </c>
      <c r="K1808" s="1">
        <v>0.34</v>
      </c>
    </row>
    <row r="1809" spans="1:11" ht="19" x14ac:dyDescent="0.2">
      <c r="A1809" s="3" t="s">
        <v>1325</v>
      </c>
      <c r="B1809">
        <v>1809</v>
      </c>
      <c r="C1809" t="s">
        <v>3816</v>
      </c>
      <c r="D1809" s="1">
        <v>0.71</v>
      </c>
      <c r="E1809" s="1">
        <v>0.53</v>
      </c>
      <c r="F1809" s="1">
        <v>0.49</v>
      </c>
      <c r="G1809" s="1">
        <v>0.59</v>
      </c>
      <c r="H1809" s="1">
        <v>0.77</v>
      </c>
      <c r="I1809" s="1">
        <v>0.89</v>
      </c>
      <c r="J1809" s="1">
        <v>0.54</v>
      </c>
      <c r="K1809" s="1">
        <v>1.53</v>
      </c>
    </row>
    <row r="1810" spans="1:11" ht="19" x14ac:dyDescent="0.2">
      <c r="A1810" s="3" t="s">
        <v>0</v>
      </c>
      <c r="B1810">
        <v>1810</v>
      </c>
      <c r="C1810" t="s">
        <v>3817</v>
      </c>
      <c r="D1810" s="1">
        <v>2.41</v>
      </c>
      <c r="E1810" s="1">
        <v>1.7</v>
      </c>
      <c r="F1810" s="1">
        <v>1.22</v>
      </c>
      <c r="G1810" s="1">
        <v>2.12</v>
      </c>
      <c r="H1810" s="1">
        <v>0.42</v>
      </c>
      <c r="I1810" s="1">
        <v>0.8</v>
      </c>
      <c r="J1810" s="1">
        <v>1.74</v>
      </c>
      <c r="K1810" s="1">
        <v>2.19</v>
      </c>
    </row>
    <row r="1811" spans="1:11" ht="19" x14ac:dyDescent="0.2">
      <c r="A1811" s="3" t="s">
        <v>0</v>
      </c>
      <c r="B1811">
        <v>1811</v>
      </c>
      <c r="C1811" t="s">
        <v>3818</v>
      </c>
      <c r="D1811" s="1">
        <v>0.56999999999999995</v>
      </c>
      <c r="E1811" s="1">
        <v>1.52</v>
      </c>
      <c r="F1811" s="1">
        <v>0.78</v>
      </c>
      <c r="G1811" s="1">
        <v>0.56999999999999995</v>
      </c>
      <c r="H1811" s="1">
        <v>0.37</v>
      </c>
      <c r="I1811" s="1">
        <v>0</v>
      </c>
      <c r="J1811" s="1">
        <v>0.17</v>
      </c>
      <c r="K1811" s="1">
        <v>0.65</v>
      </c>
    </row>
    <row r="1812" spans="1:11" ht="19" x14ac:dyDescent="0.2">
      <c r="A1812" s="3" t="s">
        <v>1326</v>
      </c>
      <c r="B1812">
        <v>1812</v>
      </c>
      <c r="C1812" t="s">
        <v>3819</v>
      </c>
      <c r="D1812" s="1">
        <v>6.39</v>
      </c>
      <c r="E1812" s="1">
        <v>3.51</v>
      </c>
      <c r="F1812" s="1">
        <v>4.13</v>
      </c>
      <c r="G1812" s="1">
        <v>3.69</v>
      </c>
      <c r="H1812" s="1">
        <v>2.2400000000000002</v>
      </c>
      <c r="I1812" s="1">
        <v>4.3499999999999996</v>
      </c>
      <c r="J1812" s="1">
        <v>6.5</v>
      </c>
      <c r="K1812" s="1">
        <v>14.67</v>
      </c>
    </row>
    <row r="1813" spans="1:11" ht="19" x14ac:dyDescent="0.2">
      <c r="A1813" s="3" t="s">
        <v>1327</v>
      </c>
      <c r="B1813">
        <v>1813</v>
      </c>
      <c r="C1813" t="s">
        <v>3820</v>
      </c>
      <c r="D1813" s="1">
        <v>1.47</v>
      </c>
      <c r="E1813" s="1">
        <v>0.69</v>
      </c>
      <c r="F1813" s="1">
        <v>0.85</v>
      </c>
      <c r="G1813" s="1">
        <v>0.52</v>
      </c>
      <c r="H1813" s="1">
        <v>0.17</v>
      </c>
      <c r="I1813" s="1">
        <v>0.39</v>
      </c>
      <c r="J1813" s="1">
        <v>0.47</v>
      </c>
      <c r="K1813" s="1">
        <v>0.78</v>
      </c>
    </row>
    <row r="1814" spans="1:11" ht="19" x14ac:dyDescent="0.2">
      <c r="A1814" s="3" t="s">
        <v>1328</v>
      </c>
      <c r="B1814">
        <v>1814</v>
      </c>
      <c r="C1814" t="s">
        <v>3821</v>
      </c>
      <c r="D1814" s="1">
        <v>0.62</v>
      </c>
      <c r="E1814" s="1">
        <v>0.69</v>
      </c>
      <c r="F1814" s="1">
        <v>0.21</v>
      </c>
      <c r="G1814" s="1">
        <v>0.26</v>
      </c>
      <c r="H1814" s="1">
        <v>0.17</v>
      </c>
      <c r="I1814" s="1">
        <v>0</v>
      </c>
      <c r="J1814" s="1">
        <v>0</v>
      </c>
      <c r="K1814" s="1">
        <v>1.1200000000000001</v>
      </c>
    </row>
    <row r="1815" spans="1:11" ht="19" x14ac:dyDescent="0.2">
      <c r="A1815" s="3" t="s">
        <v>0</v>
      </c>
      <c r="B1815">
        <v>1815</v>
      </c>
      <c r="C1815" t="s">
        <v>3822</v>
      </c>
      <c r="D1815" s="1">
        <v>1.93</v>
      </c>
      <c r="E1815" s="1">
        <v>1.85</v>
      </c>
      <c r="F1815" s="1">
        <v>0.94</v>
      </c>
      <c r="G1815" s="1">
        <v>0.95</v>
      </c>
      <c r="H1815" s="1">
        <v>0.87</v>
      </c>
      <c r="I1815" s="1">
        <v>1</v>
      </c>
      <c r="J1815" s="1">
        <v>0.52</v>
      </c>
      <c r="K1815" s="1">
        <v>2.4500000000000002</v>
      </c>
    </row>
    <row r="1816" spans="1:11" ht="19" x14ac:dyDescent="0.2">
      <c r="A1816" s="3" t="s">
        <v>1329</v>
      </c>
      <c r="B1816">
        <v>1816</v>
      </c>
      <c r="C1816" t="s">
        <v>3823</v>
      </c>
      <c r="D1816" s="1">
        <v>0.95</v>
      </c>
      <c r="E1816" s="1">
        <v>0.7</v>
      </c>
      <c r="F1816" s="1">
        <v>0.22</v>
      </c>
      <c r="G1816" s="1">
        <v>0</v>
      </c>
      <c r="H1816" s="1">
        <v>0.52</v>
      </c>
      <c r="I1816" s="1">
        <v>0.2</v>
      </c>
      <c r="J1816" s="1">
        <v>0.96</v>
      </c>
      <c r="K1816" s="1">
        <v>0.45</v>
      </c>
    </row>
    <row r="1817" spans="1:11" ht="19" x14ac:dyDescent="0.2">
      <c r="A1817" s="3" t="s">
        <v>1330</v>
      </c>
      <c r="B1817">
        <v>1817</v>
      </c>
      <c r="C1817" t="s">
        <v>3824</v>
      </c>
      <c r="D1817" s="1">
        <v>0.93</v>
      </c>
      <c r="E1817" s="1">
        <v>0</v>
      </c>
      <c r="F1817" s="1">
        <v>0</v>
      </c>
      <c r="G1817" s="1">
        <v>0</v>
      </c>
      <c r="H1817" s="1">
        <v>0</v>
      </c>
      <c r="I1817" s="1">
        <v>0.19</v>
      </c>
      <c r="J1817" s="1">
        <v>0.24</v>
      </c>
      <c r="K1817" s="1">
        <v>0</v>
      </c>
    </row>
    <row r="1818" spans="1:11" ht="19" x14ac:dyDescent="0.2">
      <c r="A1818" s="3" t="s">
        <v>1331</v>
      </c>
      <c r="B1818">
        <v>1818</v>
      </c>
      <c r="C1818" t="s">
        <v>3825</v>
      </c>
      <c r="D1818" s="1">
        <v>1.77</v>
      </c>
      <c r="E1818" s="1">
        <v>0.53</v>
      </c>
      <c r="F1818" s="1">
        <v>0</v>
      </c>
      <c r="G1818" s="1">
        <v>0.59</v>
      </c>
      <c r="H1818" s="1">
        <v>1.1599999999999999</v>
      </c>
      <c r="I1818" s="1">
        <v>0.44</v>
      </c>
      <c r="J1818" s="1">
        <v>0</v>
      </c>
      <c r="K1818" s="1">
        <v>2.04</v>
      </c>
    </row>
    <row r="1819" spans="1:11" ht="19" x14ac:dyDescent="0.2">
      <c r="A1819" s="3" t="s">
        <v>0</v>
      </c>
      <c r="B1819">
        <v>1819</v>
      </c>
      <c r="C1819" t="s">
        <v>3826</v>
      </c>
      <c r="D1819" s="1">
        <v>1.52</v>
      </c>
      <c r="E1819" s="1">
        <v>1.88</v>
      </c>
      <c r="F1819" s="1">
        <v>0.87</v>
      </c>
      <c r="G1819" s="1">
        <v>1.48</v>
      </c>
      <c r="H1819" s="1">
        <v>0.14000000000000001</v>
      </c>
      <c r="I1819" s="1">
        <v>0.64</v>
      </c>
      <c r="J1819" s="1">
        <v>0.97</v>
      </c>
      <c r="K1819" s="1">
        <v>2.93</v>
      </c>
    </row>
    <row r="1820" spans="1:11" ht="19" x14ac:dyDescent="0.2">
      <c r="A1820" s="3" t="s">
        <v>0</v>
      </c>
      <c r="B1820">
        <v>1820</v>
      </c>
      <c r="C1820" t="s">
        <v>3827</v>
      </c>
      <c r="D1820" s="1">
        <v>0.34</v>
      </c>
      <c r="E1820" s="1">
        <v>0.67</v>
      </c>
      <c r="F1820" s="1">
        <v>0.47</v>
      </c>
      <c r="G1820" s="1">
        <v>0.76</v>
      </c>
      <c r="H1820" s="1">
        <v>0.25</v>
      </c>
      <c r="I1820" s="1">
        <v>0</v>
      </c>
      <c r="J1820" s="1">
        <v>0.52</v>
      </c>
      <c r="K1820" s="1">
        <v>0.82</v>
      </c>
    </row>
    <row r="1821" spans="1:11" ht="19" x14ac:dyDescent="0.2">
      <c r="A1821" s="3" t="s">
        <v>1332</v>
      </c>
      <c r="B1821">
        <v>1821</v>
      </c>
      <c r="C1821" t="s">
        <v>3828</v>
      </c>
      <c r="D1821" s="1">
        <v>9.6300000000000008</v>
      </c>
      <c r="E1821" s="1">
        <v>5.04</v>
      </c>
      <c r="F1821" s="1">
        <v>4.68</v>
      </c>
      <c r="G1821" s="1">
        <v>6.46</v>
      </c>
      <c r="H1821" s="1">
        <v>4.3899999999999997</v>
      </c>
      <c r="I1821" s="1">
        <v>4.55</v>
      </c>
      <c r="J1821" s="1">
        <v>4.8099999999999996</v>
      </c>
      <c r="K1821" s="1">
        <v>14.44</v>
      </c>
    </row>
    <row r="1822" spans="1:11" ht="19" x14ac:dyDescent="0.2">
      <c r="A1822" s="3" t="s">
        <v>1333</v>
      </c>
      <c r="B1822">
        <v>1822</v>
      </c>
      <c r="C1822" t="s">
        <v>3829</v>
      </c>
      <c r="D1822" s="1">
        <v>4.8</v>
      </c>
      <c r="E1822" s="1">
        <v>4.82</v>
      </c>
      <c r="F1822" s="1">
        <v>3.69</v>
      </c>
      <c r="G1822" s="1">
        <v>3.5</v>
      </c>
      <c r="H1822" s="1">
        <v>1.37</v>
      </c>
      <c r="I1822" s="1">
        <v>1.05</v>
      </c>
      <c r="J1822" s="1">
        <v>2.14</v>
      </c>
      <c r="K1822" s="1">
        <v>3.77</v>
      </c>
    </row>
    <row r="1823" spans="1:11" ht="19" x14ac:dyDescent="0.2">
      <c r="A1823" s="3" t="s">
        <v>1334</v>
      </c>
      <c r="B1823">
        <v>1823</v>
      </c>
      <c r="C1823" t="s">
        <v>3830</v>
      </c>
      <c r="D1823" s="1">
        <v>2.36</v>
      </c>
      <c r="E1823" s="1">
        <v>1.29</v>
      </c>
      <c r="F1823" s="1">
        <v>1.37</v>
      </c>
      <c r="G1823" s="1">
        <v>1.46</v>
      </c>
      <c r="H1823" s="1">
        <v>0.27</v>
      </c>
      <c r="I1823" s="1">
        <v>0</v>
      </c>
      <c r="J1823" s="1">
        <v>0.95</v>
      </c>
      <c r="K1823" s="1">
        <v>1.08</v>
      </c>
    </row>
    <row r="1824" spans="1:11" ht="19" x14ac:dyDescent="0.2">
      <c r="A1824" s="3" t="s">
        <v>0</v>
      </c>
      <c r="B1824">
        <v>1824</v>
      </c>
      <c r="C1824" t="s">
        <v>3831</v>
      </c>
      <c r="D1824" s="1">
        <v>3.32</v>
      </c>
      <c r="E1824" s="1">
        <v>2.81</v>
      </c>
      <c r="F1824" s="1">
        <v>1.81</v>
      </c>
      <c r="G1824" s="1">
        <v>0.96</v>
      </c>
      <c r="H1824" s="1">
        <v>1.25</v>
      </c>
      <c r="I1824" s="1">
        <v>0.43</v>
      </c>
      <c r="J1824" s="1">
        <v>0.61</v>
      </c>
      <c r="K1824" s="1">
        <v>0.66</v>
      </c>
    </row>
    <row r="1825" spans="1:11" ht="19" x14ac:dyDescent="0.2">
      <c r="A1825" s="3" t="s">
        <v>1335</v>
      </c>
      <c r="B1825">
        <v>1825</v>
      </c>
      <c r="C1825" t="s">
        <v>3832</v>
      </c>
      <c r="D1825" s="1">
        <v>2.83</v>
      </c>
      <c r="E1825" s="1">
        <v>3.11</v>
      </c>
      <c r="F1825" s="1">
        <v>1.7</v>
      </c>
      <c r="G1825" s="1">
        <v>0.82</v>
      </c>
      <c r="H1825" s="1">
        <v>1.08</v>
      </c>
      <c r="I1825" s="1">
        <v>0.15</v>
      </c>
      <c r="J1825" s="1">
        <v>0.19</v>
      </c>
      <c r="K1825" s="1">
        <v>0.18</v>
      </c>
    </row>
    <row r="1826" spans="1:11" ht="19" x14ac:dyDescent="0.2">
      <c r="A1826" s="3" t="s">
        <v>1336</v>
      </c>
      <c r="B1826">
        <v>1826</v>
      </c>
      <c r="C1826" t="s">
        <v>3833</v>
      </c>
      <c r="D1826" s="1">
        <v>2.67</v>
      </c>
      <c r="E1826" s="1">
        <v>0.88</v>
      </c>
      <c r="F1826" s="1">
        <v>1.63</v>
      </c>
      <c r="G1826" s="1">
        <v>0.33</v>
      </c>
      <c r="H1826" s="1">
        <v>1.4</v>
      </c>
      <c r="I1826" s="1">
        <v>0.62</v>
      </c>
      <c r="J1826" s="1">
        <v>0.6</v>
      </c>
      <c r="K1826" s="1">
        <v>0.14000000000000001</v>
      </c>
    </row>
    <row r="1827" spans="1:11" ht="19" x14ac:dyDescent="0.2">
      <c r="A1827" s="3" t="s">
        <v>1337</v>
      </c>
      <c r="B1827">
        <v>1827</v>
      </c>
      <c r="D1827" s="1">
        <v>3.35</v>
      </c>
      <c r="E1827" s="1">
        <v>0.99</v>
      </c>
      <c r="F1827" s="1">
        <v>2.08</v>
      </c>
      <c r="G1827" s="1">
        <v>0.28000000000000003</v>
      </c>
      <c r="H1827" s="1">
        <v>1.64</v>
      </c>
      <c r="I1827" s="1">
        <v>0.63</v>
      </c>
      <c r="J1827" s="1">
        <v>0.51</v>
      </c>
      <c r="K1827" s="1">
        <v>1.21</v>
      </c>
    </row>
    <row r="1828" spans="1:11" ht="19" x14ac:dyDescent="0.2">
      <c r="A1828" s="3" t="s">
        <v>1338</v>
      </c>
      <c r="B1828">
        <v>1828</v>
      </c>
      <c r="C1828" t="s">
        <v>3834</v>
      </c>
      <c r="D1828" s="1">
        <v>4.87</v>
      </c>
      <c r="E1828" s="1">
        <v>3</v>
      </c>
      <c r="F1828" s="1">
        <v>2.99</v>
      </c>
      <c r="G1828" s="1">
        <v>1.9</v>
      </c>
      <c r="H1828" s="1">
        <v>1.1299999999999999</v>
      </c>
      <c r="I1828" s="1">
        <v>0.42</v>
      </c>
      <c r="J1828" s="1">
        <v>0.93</v>
      </c>
      <c r="K1828" s="1">
        <v>1.1100000000000001</v>
      </c>
    </row>
    <row r="1829" spans="1:11" ht="19" x14ac:dyDescent="0.2">
      <c r="A1829" s="3" t="s">
        <v>1339</v>
      </c>
      <c r="B1829">
        <v>1829</v>
      </c>
      <c r="C1829" t="s">
        <v>3835</v>
      </c>
      <c r="D1829" s="1">
        <v>6.31</v>
      </c>
      <c r="E1829" s="1">
        <v>3.07</v>
      </c>
      <c r="F1829" s="1">
        <v>1.84</v>
      </c>
      <c r="G1829" s="1">
        <v>0.87</v>
      </c>
      <c r="H1829" s="1">
        <v>0.79</v>
      </c>
      <c r="I1829" s="1">
        <v>0.77</v>
      </c>
      <c r="J1829" s="1">
        <v>0.44</v>
      </c>
      <c r="K1829" s="1">
        <v>2.0099999999999998</v>
      </c>
    </row>
    <row r="1830" spans="1:11" ht="19" x14ac:dyDescent="0.2">
      <c r="A1830" s="3" t="s">
        <v>1340</v>
      </c>
      <c r="B1830">
        <v>1830</v>
      </c>
      <c r="C1830" t="s">
        <v>3836</v>
      </c>
      <c r="D1830" s="1">
        <v>8.31</v>
      </c>
      <c r="E1830" s="1">
        <v>2.37</v>
      </c>
      <c r="F1830" s="1">
        <v>0.66</v>
      </c>
      <c r="G1830" s="1">
        <v>1.07</v>
      </c>
      <c r="H1830" s="1">
        <v>0.7</v>
      </c>
      <c r="I1830" s="1">
        <v>0.2</v>
      </c>
      <c r="J1830" s="1">
        <v>0.97</v>
      </c>
      <c r="K1830" s="1">
        <v>1.38</v>
      </c>
    </row>
    <row r="1831" spans="1:11" ht="19" x14ac:dyDescent="0.2">
      <c r="A1831" s="3" t="s">
        <v>0</v>
      </c>
      <c r="B1831">
        <v>1831</v>
      </c>
      <c r="C1831" t="s">
        <v>3837</v>
      </c>
      <c r="D1831" s="1">
        <v>5.41</v>
      </c>
      <c r="E1831" s="1">
        <v>3.27</v>
      </c>
      <c r="F1831" s="1">
        <v>2.68</v>
      </c>
      <c r="G1831" s="1">
        <v>3.39</v>
      </c>
      <c r="H1831" s="1">
        <v>0.83</v>
      </c>
      <c r="I1831" s="1">
        <v>0</v>
      </c>
      <c r="J1831" s="1">
        <v>1.1599999999999999</v>
      </c>
      <c r="K1831" s="1">
        <v>0.85</v>
      </c>
    </row>
    <row r="1832" spans="1:11" ht="19" x14ac:dyDescent="0.2">
      <c r="A1832" s="3" t="s">
        <v>1341</v>
      </c>
      <c r="B1832">
        <v>1832</v>
      </c>
      <c r="C1832" t="s">
        <v>3838</v>
      </c>
      <c r="D1832" s="1">
        <v>8.3699999999999992</v>
      </c>
      <c r="E1832" s="1">
        <v>6.39</v>
      </c>
      <c r="F1832" s="1">
        <v>5.46</v>
      </c>
      <c r="G1832" s="1">
        <v>3.06</v>
      </c>
      <c r="H1832" s="1">
        <v>0.56999999999999995</v>
      </c>
      <c r="I1832" s="1">
        <v>0.57999999999999996</v>
      </c>
      <c r="J1832" s="1">
        <v>1.27</v>
      </c>
      <c r="K1832" s="1">
        <v>1.53</v>
      </c>
    </row>
    <row r="1833" spans="1:11" ht="19" x14ac:dyDescent="0.2">
      <c r="A1833" s="3" t="s">
        <v>1342</v>
      </c>
      <c r="B1833">
        <v>1833</v>
      </c>
      <c r="C1833" t="s">
        <v>3839</v>
      </c>
      <c r="D1833" s="1">
        <v>146.44</v>
      </c>
      <c r="E1833" s="1">
        <v>99.01</v>
      </c>
      <c r="F1833" s="1">
        <v>79.16</v>
      </c>
      <c r="G1833" s="1">
        <v>73.06</v>
      </c>
      <c r="H1833" s="1">
        <v>114.83</v>
      </c>
      <c r="I1833" s="1">
        <v>143.02000000000001</v>
      </c>
      <c r="J1833" s="1">
        <v>152.61000000000001</v>
      </c>
      <c r="K1833" s="1">
        <v>177.75</v>
      </c>
    </row>
    <row r="1834" spans="1:11" ht="19" x14ac:dyDescent="0.2">
      <c r="A1834" s="3" t="s">
        <v>1343</v>
      </c>
      <c r="B1834">
        <v>1834</v>
      </c>
      <c r="C1834" t="s">
        <v>3840</v>
      </c>
      <c r="D1834" s="1">
        <v>10.23</v>
      </c>
      <c r="E1834" s="1">
        <v>9.06</v>
      </c>
      <c r="F1834" s="1">
        <v>4.74</v>
      </c>
      <c r="G1834" s="1">
        <v>6.04</v>
      </c>
      <c r="H1834" s="1">
        <v>0.94</v>
      </c>
      <c r="I1834" s="1">
        <v>1.83</v>
      </c>
      <c r="J1834" s="1">
        <v>2.23</v>
      </c>
      <c r="K1834" s="1">
        <v>1.98</v>
      </c>
    </row>
    <row r="1835" spans="1:11" ht="19" x14ac:dyDescent="0.2">
      <c r="A1835" s="3" t="s">
        <v>0</v>
      </c>
      <c r="B1835">
        <v>1835</v>
      </c>
      <c r="C1835" t="s">
        <v>3841</v>
      </c>
      <c r="D1835" s="1">
        <v>3.43</v>
      </c>
      <c r="E1835" s="1">
        <v>2.35</v>
      </c>
      <c r="F1835" s="1">
        <v>1.64</v>
      </c>
      <c r="G1835" s="1">
        <v>1.54</v>
      </c>
      <c r="H1835" s="1">
        <v>0.14000000000000001</v>
      </c>
      <c r="I1835" s="1">
        <v>0.17</v>
      </c>
      <c r="J1835" s="1">
        <v>0.2</v>
      </c>
      <c r="K1835" s="1">
        <v>1.1399999999999999</v>
      </c>
    </row>
    <row r="1836" spans="1:11" ht="19" x14ac:dyDescent="0.2">
      <c r="A1836" s="3" t="s">
        <v>0</v>
      </c>
      <c r="B1836">
        <v>1836</v>
      </c>
      <c r="C1836" t="s">
        <v>3842</v>
      </c>
      <c r="D1836" s="1">
        <v>2.02</v>
      </c>
      <c r="E1836" s="1">
        <v>0.71</v>
      </c>
      <c r="F1836" s="1">
        <v>0.65</v>
      </c>
      <c r="G1836" s="1">
        <v>0.99</v>
      </c>
      <c r="H1836" s="1">
        <v>0.26</v>
      </c>
      <c r="I1836" s="1">
        <v>0.45</v>
      </c>
      <c r="J1836" s="1">
        <v>0.72</v>
      </c>
      <c r="K1836" s="1">
        <v>0.34</v>
      </c>
    </row>
    <row r="1837" spans="1:11" ht="19" x14ac:dyDescent="0.2">
      <c r="A1837" s="3" t="s">
        <v>0</v>
      </c>
      <c r="B1837">
        <v>1837</v>
      </c>
      <c r="C1837" t="s">
        <v>3843</v>
      </c>
      <c r="D1837" s="1">
        <v>37.83</v>
      </c>
      <c r="E1837" s="1">
        <v>15.28</v>
      </c>
      <c r="F1837" s="1">
        <v>15.38</v>
      </c>
      <c r="G1837" s="1">
        <v>11.54</v>
      </c>
      <c r="H1837" s="1">
        <v>2.95</v>
      </c>
      <c r="I1837" s="1">
        <v>2.4300000000000002</v>
      </c>
      <c r="J1837" s="1">
        <v>1.71</v>
      </c>
      <c r="K1837" s="1">
        <v>6.17</v>
      </c>
    </row>
    <row r="1838" spans="1:11" ht="19" x14ac:dyDescent="0.2">
      <c r="A1838" s="3" t="s">
        <v>0</v>
      </c>
      <c r="B1838">
        <v>1838</v>
      </c>
      <c r="C1838" t="s">
        <v>3844</v>
      </c>
      <c r="D1838" s="1">
        <v>6.65</v>
      </c>
      <c r="E1838" s="1">
        <v>6.22</v>
      </c>
      <c r="F1838" s="1">
        <v>4.45</v>
      </c>
      <c r="G1838" s="1">
        <v>3.67</v>
      </c>
      <c r="H1838" s="1">
        <v>0.33</v>
      </c>
      <c r="I1838" s="1">
        <v>0.33</v>
      </c>
      <c r="J1838" s="1">
        <v>0.76</v>
      </c>
      <c r="K1838" s="1">
        <v>0.96</v>
      </c>
    </row>
    <row r="1839" spans="1:11" ht="19" x14ac:dyDescent="0.2">
      <c r="A1839" s="3" t="s">
        <v>0</v>
      </c>
      <c r="B1839">
        <v>1839</v>
      </c>
      <c r="C1839" t="s">
        <v>3845</v>
      </c>
      <c r="D1839" s="1">
        <v>7.71</v>
      </c>
      <c r="E1839" s="1">
        <v>5.57</v>
      </c>
      <c r="F1839" s="1">
        <v>6.8</v>
      </c>
      <c r="G1839" s="1">
        <v>5.14</v>
      </c>
      <c r="H1839" s="1">
        <v>0.51</v>
      </c>
      <c r="I1839" s="1">
        <v>0.37</v>
      </c>
      <c r="J1839" s="1">
        <v>0.57999999999999996</v>
      </c>
      <c r="K1839" s="1">
        <v>1.4</v>
      </c>
    </row>
    <row r="1840" spans="1:11" ht="19" x14ac:dyDescent="0.2">
      <c r="A1840" s="3" t="s">
        <v>1344</v>
      </c>
      <c r="B1840">
        <v>1840</v>
      </c>
      <c r="C1840" t="s">
        <v>3846</v>
      </c>
      <c r="D1840" s="1">
        <v>9.76</v>
      </c>
      <c r="E1840" s="1">
        <v>6.38</v>
      </c>
      <c r="F1840" s="1">
        <v>5.84</v>
      </c>
      <c r="G1840" s="1">
        <v>3.93</v>
      </c>
      <c r="H1840" s="1">
        <v>0.26</v>
      </c>
      <c r="I1840" s="1">
        <v>0.66</v>
      </c>
      <c r="J1840" s="1">
        <v>0</v>
      </c>
      <c r="K1840" s="1">
        <v>2.63</v>
      </c>
    </row>
    <row r="1841" spans="1:11" ht="19" x14ac:dyDescent="0.2">
      <c r="A1841" s="3" t="s">
        <v>1345</v>
      </c>
      <c r="B1841">
        <v>1841</v>
      </c>
      <c r="C1841" t="s">
        <v>3847</v>
      </c>
      <c r="D1841" s="1">
        <v>11.76</v>
      </c>
      <c r="E1841" s="1">
        <v>13.7</v>
      </c>
      <c r="F1841" s="1">
        <v>11.81</v>
      </c>
      <c r="G1841" s="1">
        <v>16.100000000000001</v>
      </c>
      <c r="H1841" s="1">
        <v>2.3199999999999998</v>
      </c>
      <c r="I1841" s="1">
        <v>2.76</v>
      </c>
      <c r="J1841" s="1">
        <v>3.61</v>
      </c>
      <c r="K1841" s="1">
        <v>9.8800000000000008</v>
      </c>
    </row>
    <row r="1842" spans="1:11" ht="19" x14ac:dyDescent="0.2">
      <c r="A1842" s="3" t="s">
        <v>1346</v>
      </c>
      <c r="B1842">
        <v>1842</v>
      </c>
      <c r="C1842" t="s">
        <v>3848</v>
      </c>
      <c r="D1842" s="1">
        <v>3.75</v>
      </c>
      <c r="E1842" s="1">
        <v>2.3199999999999998</v>
      </c>
      <c r="F1842" s="1">
        <v>2.2599999999999998</v>
      </c>
      <c r="G1842" s="1">
        <v>1.96</v>
      </c>
      <c r="H1842" s="1">
        <v>1.02</v>
      </c>
      <c r="I1842" s="1">
        <v>1.18</v>
      </c>
      <c r="J1842" s="1">
        <v>3.22</v>
      </c>
      <c r="K1842" s="1">
        <v>10.82</v>
      </c>
    </row>
    <row r="1843" spans="1:11" ht="19" x14ac:dyDescent="0.2">
      <c r="A1843" s="3" t="s">
        <v>1347</v>
      </c>
      <c r="B1843">
        <v>1843</v>
      </c>
      <c r="C1843" t="s">
        <v>3849</v>
      </c>
      <c r="D1843" s="1">
        <v>1.35</v>
      </c>
      <c r="E1843" s="1">
        <v>3.98</v>
      </c>
      <c r="F1843" s="1">
        <v>2.1800000000000002</v>
      </c>
      <c r="G1843" s="1">
        <v>2.5</v>
      </c>
      <c r="H1843" s="1">
        <v>0.62</v>
      </c>
      <c r="I1843" s="1">
        <v>0.53</v>
      </c>
      <c r="J1843" s="1">
        <v>1.63</v>
      </c>
      <c r="K1843" s="1">
        <v>2.88</v>
      </c>
    </row>
    <row r="1844" spans="1:11" ht="19" x14ac:dyDescent="0.2">
      <c r="A1844" s="3" t="s">
        <v>0</v>
      </c>
      <c r="B1844">
        <v>1844</v>
      </c>
      <c r="C1844" t="s">
        <v>3850</v>
      </c>
      <c r="D1844" s="1">
        <v>2.68</v>
      </c>
      <c r="E1844" s="1">
        <v>2.42</v>
      </c>
      <c r="F1844" s="1">
        <v>0.79</v>
      </c>
      <c r="G1844" s="1">
        <v>2.72</v>
      </c>
      <c r="H1844" s="1">
        <v>0.21</v>
      </c>
      <c r="I1844" s="1">
        <v>1.32</v>
      </c>
      <c r="J1844" s="1">
        <v>0.57999999999999996</v>
      </c>
      <c r="K1844" s="1">
        <v>4.28</v>
      </c>
    </row>
    <row r="1845" spans="1:11" ht="19" x14ac:dyDescent="0.2">
      <c r="A1845" s="3" t="s">
        <v>0</v>
      </c>
      <c r="B1845">
        <v>1845</v>
      </c>
      <c r="C1845" t="s">
        <v>3851</v>
      </c>
      <c r="D1845" s="1">
        <v>6.52</v>
      </c>
      <c r="E1845" s="1">
        <v>2.35</v>
      </c>
      <c r="F1845" s="1">
        <v>3.81</v>
      </c>
      <c r="G1845" s="1">
        <v>2.31</v>
      </c>
      <c r="H1845" s="1">
        <v>2.59</v>
      </c>
      <c r="I1845" s="1">
        <v>0.5</v>
      </c>
      <c r="J1845" s="1">
        <v>0.3</v>
      </c>
      <c r="K1845" s="1">
        <v>3.42</v>
      </c>
    </row>
    <row r="1846" spans="1:11" ht="19" x14ac:dyDescent="0.2">
      <c r="A1846" s="3" t="s">
        <v>1348</v>
      </c>
      <c r="B1846">
        <v>1846</v>
      </c>
      <c r="C1846" t="s">
        <v>3852</v>
      </c>
      <c r="D1846" s="1">
        <v>5.6</v>
      </c>
      <c r="E1846" s="1">
        <v>5.19</v>
      </c>
      <c r="F1846" s="1">
        <v>1.39</v>
      </c>
      <c r="G1846" s="1">
        <v>2.4700000000000002</v>
      </c>
      <c r="H1846" s="1">
        <v>3.56</v>
      </c>
      <c r="I1846" s="1">
        <v>5.26</v>
      </c>
      <c r="J1846" s="1">
        <v>5.81</v>
      </c>
      <c r="K1846" s="1">
        <v>6.27</v>
      </c>
    </row>
    <row r="1847" spans="1:11" ht="19" x14ac:dyDescent="0.2">
      <c r="A1847" s="3" t="s">
        <v>1349</v>
      </c>
      <c r="B1847">
        <v>1847</v>
      </c>
      <c r="C1847" t="s">
        <v>3853</v>
      </c>
      <c r="D1847" s="1">
        <v>3.43</v>
      </c>
      <c r="E1847" s="1">
        <v>1.57</v>
      </c>
      <c r="F1847" s="1">
        <v>4.3099999999999996</v>
      </c>
      <c r="G1847" s="1">
        <v>0.96</v>
      </c>
      <c r="H1847" s="1">
        <v>1.82</v>
      </c>
      <c r="I1847" s="1">
        <v>2.7</v>
      </c>
      <c r="J1847" s="1">
        <v>1.21</v>
      </c>
      <c r="K1847" s="1">
        <v>0.89</v>
      </c>
    </row>
    <row r="1848" spans="1:11" ht="19" x14ac:dyDescent="0.2">
      <c r="A1848" s="3" t="s">
        <v>1350</v>
      </c>
      <c r="B1848">
        <v>1848</v>
      </c>
      <c r="C1848" t="s">
        <v>3854</v>
      </c>
      <c r="D1848" s="1">
        <v>5.94</v>
      </c>
      <c r="E1848" s="1">
        <v>1</v>
      </c>
      <c r="F1848" s="1">
        <v>4.09</v>
      </c>
      <c r="G1848" s="1">
        <v>2.4</v>
      </c>
      <c r="H1848" s="1">
        <v>1.78</v>
      </c>
      <c r="I1848" s="1">
        <v>3.24</v>
      </c>
      <c r="J1848" s="1">
        <v>2.92</v>
      </c>
      <c r="K1848" s="1">
        <v>2.0699999999999998</v>
      </c>
    </row>
    <row r="1849" spans="1:11" ht="19" x14ac:dyDescent="0.2">
      <c r="A1849" s="3" t="s">
        <v>1351</v>
      </c>
      <c r="B1849">
        <v>1849</v>
      </c>
      <c r="C1849" t="s">
        <v>3855</v>
      </c>
      <c r="D1849" s="1">
        <v>4.16</v>
      </c>
      <c r="E1849" s="1">
        <v>2.96</v>
      </c>
      <c r="F1849" s="1">
        <v>3.63</v>
      </c>
      <c r="G1849" s="1">
        <v>1.56</v>
      </c>
      <c r="H1849" s="1">
        <v>2.4500000000000002</v>
      </c>
      <c r="I1849" s="1">
        <v>2.66</v>
      </c>
      <c r="J1849" s="1">
        <v>1.81</v>
      </c>
      <c r="K1849" s="1">
        <v>4.46</v>
      </c>
    </row>
    <row r="1850" spans="1:11" ht="19" x14ac:dyDescent="0.2">
      <c r="A1850" s="3" t="s">
        <v>1352</v>
      </c>
      <c r="B1850">
        <v>1850</v>
      </c>
      <c r="C1850" t="s">
        <v>3856</v>
      </c>
      <c r="D1850" s="1">
        <v>4.6900000000000004</v>
      </c>
      <c r="E1850" s="1">
        <v>1.97</v>
      </c>
      <c r="F1850" s="1">
        <v>2.11</v>
      </c>
      <c r="G1850" s="1">
        <v>2.04</v>
      </c>
      <c r="H1850" s="1">
        <v>3</v>
      </c>
      <c r="I1850" s="1">
        <v>5.36</v>
      </c>
      <c r="J1850" s="1">
        <v>11.96</v>
      </c>
      <c r="K1850" s="1">
        <v>21.59</v>
      </c>
    </row>
    <row r="1851" spans="1:11" ht="19" x14ac:dyDescent="0.2">
      <c r="A1851" s="3" t="s">
        <v>1353</v>
      </c>
      <c r="B1851">
        <v>1851</v>
      </c>
      <c r="D1851" s="1">
        <v>5.18</v>
      </c>
      <c r="E1851" s="1">
        <v>3.84</v>
      </c>
      <c r="F1851" s="1">
        <v>2.38</v>
      </c>
      <c r="G1851" s="1">
        <v>1.44</v>
      </c>
      <c r="H1851" s="1">
        <v>0.94</v>
      </c>
      <c r="I1851" s="1">
        <v>1.08</v>
      </c>
      <c r="J1851" s="1">
        <v>1.32</v>
      </c>
      <c r="K1851" s="1">
        <v>13.68</v>
      </c>
    </row>
    <row r="1852" spans="1:11" ht="19" x14ac:dyDescent="0.2">
      <c r="A1852" s="3" t="s">
        <v>1354</v>
      </c>
      <c r="B1852">
        <v>1852</v>
      </c>
      <c r="C1852" t="s">
        <v>3857</v>
      </c>
      <c r="D1852" s="1">
        <v>1.57</v>
      </c>
      <c r="E1852" s="1">
        <v>2.09</v>
      </c>
      <c r="F1852" s="1">
        <v>1.64</v>
      </c>
      <c r="G1852" s="1">
        <v>1.85</v>
      </c>
      <c r="H1852" s="1">
        <v>0.18</v>
      </c>
      <c r="I1852" s="1">
        <v>0.44</v>
      </c>
      <c r="J1852" s="1">
        <v>0.57999999999999996</v>
      </c>
      <c r="K1852" s="1">
        <v>1.91</v>
      </c>
    </row>
    <row r="1853" spans="1:11" ht="19" x14ac:dyDescent="0.2">
      <c r="A1853" s="3" t="s">
        <v>1355</v>
      </c>
      <c r="B1853">
        <v>1853</v>
      </c>
      <c r="C1853" t="s">
        <v>3858</v>
      </c>
      <c r="D1853" s="1">
        <v>1.18</v>
      </c>
      <c r="E1853" s="1">
        <v>0.44</v>
      </c>
      <c r="F1853" s="1">
        <v>1.62</v>
      </c>
      <c r="G1853" s="1">
        <v>1.23</v>
      </c>
      <c r="H1853" s="1">
        <v>0.43</v>
      </c>
      <c r="I1853" s="1">
        <v>0.43</v>
      </c>
      <c r="J1853" s="1">
        <v>0.45</v>
      </c>
      <c r="K1853" s="1">
        <v>1.2</v>
      </c>
    </row>
    <row r="1854" spans="1:11" ht="19" x14ac:dyDescent="0.2">
      <c r="A1854" s="3" t="s">
        <v>1356</v>
      </c>
      <c r="B1854">
        <v>1854</v>
      </c>
      <c r="C1854" t="s">
        <v>3859</v>
      </c>
      <c r="D1854" s="1">
        <v>14.32</v>
      </c>
      <c r="E1854" s="1">
        <v>18.309999999999999</v>
      </c>
      <c r="F1854" s="1">
        <v>11.53</v>
      </c>
      <c r="G1854" s="1">
        <v>14.73</v>
      </c>
      <c r="H1854" s="1">
        <v>2.88</v>
      </c>
      <c r="I1854" s="1">
        <v>4.5599999999999996</v>
      </c>
      <c r="J1854" s="1">
        <v>7.89</v>
      </c>
      <c r="K1854" s="1">
        <v>9.3699999999999992</v>
      </c>
    </row>
    <row r="1855" spans="1:11" ht="19" x14ac:dyDescent="0.2">
      <c r="A1855" s="3" t="s">
        <v>1357</v>
      </c>
      <c r="B1855">
        <v>1855</v>
      </c>
      <c r="C1855" t="s">
        <v>3860</v>
      </c>
      <c r="D1855" s="1">
        <v>1.77</v>
      </c>
      <c r="E1855" s="1">
        <v>1.1499999999999999</v>
      </c>
      <c r="F1855" s="1">
        <v>80.48</v>
      </c>
      <c r="G1855" s="1">
        <v>37.9</v>
      </c>
      <c r="H1855" s="1">
        <v>1.75</v>
      </c>
      <c r="I1855" s="1">
        <v>2.84</v>
      </c>
      <c r="J1855" s="1">
        <v>1065.96</v>
      </c>
      <c r="K1855" s="1">
        <v>1648.2</v>
      </c>
    </row>
    <row r="1856" spans="1:11" ht="19" x14ac:dyDescent="0.2">
      <c r="A1856" s="3" t="s">
        <v>1358</v>
      </c>
      <c r="B1856">
        <v>1856</v>
      </c>
      <c r="C1856" t="s">
        <v>3861</v>
      </c>
      <c r="D1856" s="1">
        <v>0.89</v>
      </c>
      <c r="E1856" s="1">
        <v>1.84</v>
      </c>
      <c r="F1856" s="1">
        <v>49.59</v>
      </c>
      <c r="G1856" s="1">
        <v>17.48</v>
      </c>
      <c r="H1856" s="1">
        <v>1.06</v>
      </c>
      <c r="I1856" s="1">
        <v>1</v>
      </c>
      <c r="J1856" s="1">
        <v>542.46</v>
      </c>
      <c r="K1856" s="1">
        <v>733.13</v>
      </c>
    </row>
    <row r="1857" spans="1:11" ht="19" x14ac:dyDescent="0.2">
      <c r="A1857" s="3" t="s">
        <v>1359</v>
      </c>
      <c r="B1857">
        <v>1857</v>
      </c>
      <c r="C1857" t="s">
        <v>3862</v>
      </c>
      <c r="D1857" s="1">
        <v>7.86</v>
      </c>
      <c r="E1857" s="1">
        <v>8.25</v>
      </c>
      <c r="F1857" s="1">
        <v>5.34</v>
      </c>
      <c r="G1857" s="1">
        <v>5.34</v>
      </c>
      <c r="H1857" s="1">
        <v>0.69</v>
      </c>
      <c r="I1857" s="1">
        <v>0.92</v>
      </c>
      <c r="J1857" s="1">
        <v>3.28</v>
      </c>
      <c r="K1857" s="1">
        <v>6.57</v>
      </c>
    </row>
    <row r="1858" spans="1:11" ht="19" x14ac:dyDescent="0.2">
      <c r="A1858" s="3" t="s">
        <v>1360</v>
      </c>
      <c r="B1858">
        <v>1858</v>
      </c>
      <c r="C1858" t="s">
        <v>3863</v>
      </c>
      <c r="D1858" s="1">
        <v>8.98</v>
      </c>
      <c r="E1858" s="1">
        <v>6.7</v>
      </c>
      <c r="F1858" s="1">
        <v>6.89</v>
      </c>
      <c r="G1858" s="1">
        <v>5.73</v>
      </c>
      <c r="H1858" s="1">
        <v>1.88</v>
      </c>
      <c r="I1858" s="1">
        <v>2.11</v>
      </c>
      <c r="J1858" s="1">
        <v>6.58</v>
      </c>
      <c r="K1858" s="1">
        <v>6.15</v>
      </c>
    </row>
    <row r="1859" spans="1:11" ht="19" x14ac:dyDescent="0.2">
      <c r="A1859" s="3" t="s">
        <v>1361</v>
      </c>
      <c r="B1859">
        <v>1859</v>
      </c>
      <c r="C1859" t="s">
        <v>3864</v>
      </c>
      <c r="D1859" s="1">
        <v>1.73</v>
      </c>
      <c r="E1859" s="1">
        <v>2.73</v>
      </c>
      <c r="F1859" s="1">
        <v>3.01</v>
      </c>
      <c r="G1859" s="1">
        <v>1.35</v>
      </c>
      <c r="H1859" s="1">
        <v>14.06</v>
      </c>
      <c r="I1859" s="1">
        <v>27.69</v>
      </c>
      <c r="J1859" s="1">
        <v>41.57</v>
      </c>
      <c r="K1859" s="1">
        <v>58.02</v>
      </c>
    </row>
    <row r="1860" spans="1:11" ht="19" x14ac:dyDescent="0.2">
      <c r="A1860" s="3" t="s">
        <v>1362</v>
      </c>
      <c r="B1860">
        <v>1860</v>
      </c>
      <c r="C1860" t="s">
        <v>3865</v>
      </c>
      <c r="D1860" s="1">
        <v>70.89</v>
      </c>
      <c r="E1860" s="1">
        <v>59.51</v>
      </c>
      <c r="F1860" s="1">
        <v>53.96</v>
      </c>
      <c r="G1860" s="1">
        <v>50.14</v>
      </c>
      <c r="H1860" s="1">
        <v>15.81</v>
      </c>
      <c r="I1860" s="1">
        <v>19.78</v>
      </c>
      <c r="J1860" s="1">
        <v>46.15</v>
      </c>
      <c r="K1860" s="1">
        <v>90.66</v>
      </c>
    </row>
    <row r="1861" spans="1:11" ht="19" x14ac:dyDescent="0.2">
      <c r="A1861" s="3" t="s">
        <v>1363</v>
      </c>
      <c r="B1861">
        <v>1861</v>
      </c>
      <c r="C1861" t="s">
        <v>3866</v>
      </c>
      <c r="D1861" s="1">
        <v>68.930000000000007</v>
      </c>
      <c r="E1861" s="1">
        <v>57.85</v>
      </c>
      <c r="F1861" s="1">
        <v>50.55</v>
      </c>
      <c r="G1861" s="1">
        <v>46.03</v>
      </c>
      <c r="H1861" s="1">
        <v>13.24</v>
      </c>
      <c r="I1861" s="1">
        <v>18.87</v>
      </c>
      <c r="J1861" s="1">
        <v>48.54</v>
      </c>
      <c r="K1861" s="1">
        <v>96.5</v>
      </c>
    </row>
    <row r="1862" spans="1:11" ht="19" x14ac:dyDescent="0.2">
      <c r="A1862" s="3" t="s">
        <v>1364</v>
      </c>
      <c r="B1862">
        <v>1862</v>
      </c>
      <c r="C1862" t="s">
        <v>3867</v>
      </c>
      <c r="D1862" s="1">
        <v>74.989999999999995</v>
      </c>
      <c r="E1862" s="1">
        <v>59.27</v>
      </c>
      <c r="F1862" s="1">
        <v>54.49</v>
      </c>
      <c r="G1862" s="1">
        <v>42.94</v>
      </c>
      <c r="H1862" s="1">
        <v>15.23</v>
      </c>
      <c r="I1862" s="1">
        <v>24.38</v>
      </c>
      <c r="J1862" s="1">
        <v>59.02</v>
      </c>
      <c r="K1862" s="1">
        <v>107.98</v>
      </c>
    </row>
    <row r="1863" spans="1:11" ht="19" x14ac:dyDescent="0.2">
      <c r="A1863" s="3" t="s">
        <v>1365</v>
      </c>
      <c r="B1863">
        <v>1863</v>
      </c>
      <c r="C1863" t="s">
        <v>3868</v>
      </c>
      <c r="D1863" s="1">
        <v>47.16</v>
      </c>
      <c r="E1863" s="1">
        <v>34.33</v>
      </c>
      <c r="F1863" s="1">
        <v>32.46</v>
      </c>
      <c r="G1863" s="1">
        <v>24.98</v>
      </c>
      <c r="H1863" s="1">
        <v>9.2799999999999994</v>
      </c>
      <c r="I1863" s="1">
        <v>13.44</v>
      </c>
      <c r="J1863" s="1">
        <v>36.24</v>
      </c>
      <c r="K1863" s="1">
        <v>54.31</v>
      </c>
    </row>
    <row r="1864" spans="1:11" ht="19" x14ac:dyDescent="0.2">
      <c r="A1864" s="3" t="s">
        <v>1366</v>
      </c>
      <c r="B1864">
        <v>1864</v>
      </c>
      <c r="C1864" t="s">
        <v>3869</v>
      </c>
      <c r="D1864" s="1">
        <v>15.53</v>
      </c>
      <c r="E1864" s="1">
        <v>13.79</v>
      </c>
      <c r="F1864" s="1">
        <v>7.86</v>
      </c>
      <c r="G1864" s="1">
        <v>8.1</v>
      </c>
      <c r="H1864" s="1">
        <v>0.87</v>
      </c>
      <c r="I1864" s="1">
        <v>2.66</v>
      </c>
      <c r="J1864" s="1">
        <v>3.74</v>
      </c>
      <c r="K1864" s="1">
        <v>12.91</v>
      </c>
    </row>
    <row r="1865" spans="1:11" ht="19" x14ac:dyDescent="0.2">
      <c r="A1865" s="3" t="s">
        <v>1367</v>
      </c>
      <c r="B1865">
        <v>1865</v>
      </c>
      <c r="C1865" t="s">
        <v>3870</v>
      </c>
      <c r="D1865" s="1">
        <v>83.67</v>
      </c>
      <c r="E1865" s="1">
        <v>49.11</v>
      </c>
      <c r="F1865" s="1">
        <v>35.479999999999997</v>
      </c>
      <c r="G1865" s="1">
        <v>25.69</v>
      </c>
      <c r="H1865" s="1">
        <v>14.14</v>
      </c>
      <c r="I1865" s="1">
        <v>18.32</v>
      </c>
      <c r="J1865" s="1">
        <v>50.6</v>
      </c>
      <c r="K1865" s="1">
        <v>92.56</v>
      </c>
    </row>
    <row r="1866" spans="1:11" ht="19" x14ac:dyDescent="0.2">
      <c r="A1866" s="3" t="s">
        <v>1368</v>
      </c>
      <c r="B1866">
        <v>1866</v>
      </c>
      <c r="C1866" t="s">
        <v>3871</v>
      </c>
      <c r="D1866" s="1">
        <v>43.97</v>
      </c>
      <c r="E1866" s="1">
        <v>34.94</v>
      </c>
      <c r="F1866" s="1">
        <v>23.15</v>
      </c>
      <c r="G1866" s="1">
        <v>13.85</v>
      </c>
      <c r="H1866" s="1">
        <v>10.57</v>
      </c>
      <c r="I1866" s="1">
        <v>16.170000000000002</v>
      </c>
      <c r="J1866" s="1">
        <v>34.380000000000003</v>
      </c>
      <c r="K1866" s="1">
        <v>52.41</v>
      </c>
    </row>
    <row r="1867" spans="1:11" ht="19" x14ac:dyDescent="0.2">
      <c r="A1867" s="3" t="s">
        <v>1369</v>
      </c>
      <c r="B1867">
        <v>1867</v>
      </c>
      <c r="C1867" t="s">
        <v>3872</v>
      </c>
      <c r="D1867" s="1">
        <v>42.18</v>
      </c>
      <c r="E1867" s="1">
        <v>33.93</v>
      </c>
      <c r="F1867" s="1">
        <v>21.79</v>
      </c>
      <c r="G1867" s="1">
        <v>13.94</v>
      </c>
      <c r="H1867" s="1">
        <v>11.11</v>
      </c>
      <c r="I1867" s="1">
        <v>15.27</v>
      </c>
      <c r="J1867" s="1">
        <v>34.1</v>
      </c>
      <c r="K1867" s="1">
        <v>53.14</v>
      </c>
    </row>
    <row r="1868" spans="1:11" ht="19" x14ac:dyDescent="0.2">
      <c r="A1868" s="3" t="s">
        <v>1370</v>
      </c>
      <c r="B1868">
        <v>1868</v>
      </c>
      <c r="D1868" s="1">
        <v>1.7</v>
      </c>
      <c r="E1868" s="1">
        <v>1.1599999999999999</v>
      </c>
      <c r="F1868" s="1">
        <v>0.63</v>
      </c>
      <c r="G1868" s="1">
        <v>1.2</v>
      </c>
      <c r="H1868" s="1">
        <v>0.5</v>
      </c>
      <c r="I1868" s="1">
        <v>0.66</v>
      </c>
      <c r="J1868" s="1">
        <v>0.9</v>
      </c>
      <c r="K1868" s="1">
        <v>1.6</v>
      </c>
    </row>
    <row r="1869" spans="1:11" ht="19" x14ac:dyDescent="0.2">
      <c r="A1869" s="3" t="s">
        <v>1371</v>
      </c>
      <c r="B1869">
        <v>1869</v>
      </c>
      <c r="C1869" t="s">
        <v>3873</v>
      </c>
      <c r="D1869" s="1">
        <v>2.0099999999999998</v>
      </c>
      <c r="E1869" s="1">
        <v>1.21</v>
      </c>
      <c r="F1869" s="1">
        <v>0.56000000000000005</v>
      </c>
      <c r="G1869" s="1">
        <v>1.24</v>
      </c>
      <c r="H1869" s="1">
        <v>0.45</v>
      </c>
      <c r="I1869" s="1">
        <v>0.75</v>
      </c>
      <c r="J1869" s="1">
        <v>1.02</v>
      </c>
      <c r="K1869" s="1">
        <v>1.61</v>
      </c>
    </row>
    <row r="1870" spans="1:11" ht="19" x14ac:dyDescent="0.2">
      <c r="A1870" s="3" t="s">
        <v>0</v>
      </c>
      <c r="B1870">
        <v>1870</v>
      </c>
      <c r="C1870" t="s">
        <v>3874</v>
      </c>
      <c r="D1870" s="1">
        <v>0.53</v>
      </c>
      <c r="E1870" s="1">
        <v>0</v>
      </c>
      <c r="F1870" s="1">
        <v>0.36</v>
      </c>
      <c r="G1870" s="1">
        <v>0</v>
      </c>
      <c r="H1870" s="1">
        <v>0.28999999999999998</v>
      </c>
      <c r="I1870" s="1">
        <v>0</v>
      </c>
      <c r="J1870" s="1">
        <v>0</v>
      </c>
      <c r="K1870" s="1">
        <v>0.76</v>
      </c>
    </row>
    <row r="1871" spans="1:11" ht="19" x14ac:dyDescent="0.2">
      <c r="A1871" s="3" t="s">
        <v>1372</v>
      </c>
      <c r="B1871">
        <v>1871</v>
      </c>
      <c r="C1871" t="s">
        <v>3875</v>
      </c>
      <c r="D1871" s="1">
        <v>0.81</v>
      </c>
      <c r="E1871" s="1">
        <v>0.76</v>
      </c>
      <c r="F1871" s="1">
        <v>0.51</v>
      </c>
      <c r="G1871" s="1">
        <v>0.68</v>
      </c>
      <c r="H1871" s="1">
        <v>0.2</v>
      </c>
      <c r="I1871" s="1">
        <v>0.18</v>
      </c>
      <c r="J1871" s="1">
        <v>0.11</v>
      </c>
      <c r="K1871" s="1">
        <v>0.95</v>
      </c>
    </row>
    <row r="1872" spans="1:11" ht="19" x14ac:dyDescent="0.2">
      <c r="A1872" s="3" t="s">
        <v>1373</v>
      </c>
      <c r="B1872">
        <v>1872</v>
      </c>
      <c r="C1872" t="s">
        <v>3876</v>
      </c>
      <c r="D1872" s="1">
        <v>0.18</v>
      </c>
      <c r="E1872" s="1">
        <v>0.18</v>
      </c>
      <c r="F1872" s="1">
        <v>0.25</v>
      </c>
      <c r="G1872" s="1">
        <v>0.26</v>
      </c>
      <c r="H1872" s="1">
        <v>0.03</v>
      </c>
      <c r="I1872" s="1">
        <v>0.08</v>
      </c>
      <c r="J1872" s="1">
        <v>0.09</v>
      </c>
      <c r="K1872" s="1">
        <v>0.62</v>
      </c>
    </row>
    <row r="1873" spans="1:11" ht="19" x14ac:dyDescent="0.2">
      <c r="A1873" s="3" t="s">
        <v>1374</v>
      </c>
      <c r="B1873">
        <v>1873</v>
      </c>
      <c r="C1873" t="s">
        <v>3877</v>
      </c>
      <c r="D1873" s="1">
        <v>0.28000000000000003</v>
      </c>
      <c r="E1873" s="1">
        <v>0.41</v>
      </c>
      <c r="F1873" s="1">
        <v>0.38</v>
      </c>
      <c r="G1873" s="1">
        <v>0</v>
      </c>
      <c r="H1873" s="1">
        <v>0</v>
      </c>
      <c r="I1873" s="1">
        <v>0</v>
      </c>
      <c r="J1873" s="1">
        <v>0</v>
      </c>
      <c r="K1873" s="1">
        <v>0</v>
      </c>
    </row>
    <row r="1874" spans="1:11" ht="19" x14ac:dyDescent="0.2">
      <c r="A1874" s="3" t="s">
        <v>1375</v>
      </c>
      <c r="B1874">
        <v>1874</v>
      </c>
      <c r="C1874" t="s">
        <v>3878</v>
      </c>
      <c r="D1874" s="1">
        <v>0</v>
      </c>
      <c r="E1874" s="1">
        <v>0.49</v>
      </c>
      <c r="F1874" s="1">
        <v>0</v>
      </c>
      <c r="G1874" s="1">
        <v>0</v>
      </c>
      <c r="H1874" s="1">
        <v>0</v>
      </c>
      <c r="I1874" s="1">
        <v>0</v>
      </c>
      <c r="J1874" s="1">
        <v>0.25</v>
      </c>
      <c r="K1874" s="1">
        <v>0.48</v>
      </c>
    </row>
    <row r="1875" spans="1:11" ht="19" x14ac:dyDescent="0.2">
      <c r="A1875" s="3" t="s">
        <v>1376</v>
      </c>
      <c r="B1875">
        <v>1875</v>
      </c>
      <c r="C1875" t="s">
        <v>3879</v>
      </c>
      <c r="D1875" s="1">
        <v>0.44</v>
      </c>
      <c r="E1875" s="1">
        <v>0.6</v>
      </c>
      <c r="F1875" s="1">
        <v>0.26</v>
      </c>
      <c r="G1875" s="1">
        <v>0.31</v>
      </c>
      <c r="H1875" s="1">
        <v>0</v>
      </c>
      <c r="I1875" s="1">
        <v>0.09</v>
      </c>
      <c r="J1875" s="1">
        <v>0.06</v>
      </c>
      <c r="K1875" s="1">
        <v>0.16</v>
      </c>
    </row>
    <row r="1876" spans="1:11" ht="19" x14ac:dyDescent="0.2">
      <c r="A1876" s="3" t="s">
        <v>1377</v>
      </c>
      <c r="B1876">
        <v>1876</v>
      </c>
      <c r="C1876" t="s">
        <v>3880</v>
      </c>
      <c r="D1876" s="1">
        <v>5.72</v>
      </c>
      <c r="E1876" s="1">
        <v>4.68</v>
      </c>
      <c r="F1876" s="1">
        <v>5.26</v>
      </c>
      <c r="G1876" s="1">
        <v>6.24</v>
      </c>
      <c r="H1876" s="1">
        <v>1.54</v>
      </c>
      <c r="I1876" s="1">
        <v>1.35</v>
      </c>
      <c r="J1876" s="1">
        <v>5.19</v>
      </c>
      <c r="K1876" s="1">
        <v>7.17</v>
      </c>
    </row>
    <row r="1877" spans="1:11" ht="19" x14ac:dyDescent="0.2">
      <c r="A1877" s="3" t="s">
        <v>1378</v>
      </c>
      <c r="B1877">
        <v>1877</v>
      </c>
      <c r="D1877" s="1">
        <v>11.65</v>
      </c>
      <c r="E1877" s="1">
        <v>6.59</v>
      </c>
      <c r="F1877" s="1">
        <v>3.82</v>
      </c>
      <c r="G1877" s="1">
        <v>2.78</v>
      </c>
      <c r="H1877" s="1">
        <v>2.42</v>
      </c>
      <c r="I1877" s="1">
        <v>0.7</v>
      </c>
      <c r="J1877" s="1">
        <v>5.07</v>
      </c>
      <c r="K1877" s="1">
        <v>11.99</v>
      </c>
    </row>
    <row r="1878" spans="1:11" ht="19" x14ac:dyDescent="0.2">
      <c r="A1878" s="3" t="s">
        <v>1379</v>
      </c>
      <c r="B1878">
        <v>1878</v>
      </c>
      <c r="C1878" t="s">
        <v>3881</v>
      </c>
      <c r="D1878" s="1">
        <v>2.74</v>
      </c>
      <c r="E1878" s="1">
        <v>1.81</v>
      </c>
      <c r="F1878" s="1">
        <v>1.82</v>
      </c>
      <c r="G1878" s="1">
        <v>2.12</v>
      </c>
      <c r="H1878" s="1">
        <v>1.66</v>
      </c>
      <c r="I1878" s="1">
        <v>1.78</v>
      </c>
      <c r="J1878" s="1">
        <v>3.33</v>
      </c>
      <c r="K1878" s="1">
        <v>4.75</v>
      </c>
    </row>
    <row r="1879" spans="1:11" ht="19" x14ac:dyDescent="0.2">
      <c r="A1879" s="3" t="s">
        <v>1380</v>
      </c>
      <c r="B1879">
        <v>1879</v>
      </c>
      <c r="C1879" t="s">
        <v>3882</v>
      </c>
      <c r="D1879" s="1">
        <v>4.96</v>
      </c>
      <c r="E1879" s="1">
        <v>4.59</v>
      </c>
      <c r="F1879" s="1">
        <v>121.13</v>
      </c>
      <c r="G1879" s="1">
        <v>4.22</v>
      </c>
      <c r="H1879" s="1">
        <v>1416.66</v>
      </c>
      <c r="I1879" s="1">
        <v>2028.9</v>
      </c>
      <c r="J1879" s="1">
        <v>459.64</v>
      </c>
      <c r="K1879" s="1">
        <v>545.91999999999996</v>
      </c>
    </row>
    <row r="1880" spans="1:11" ht="19" x14ac:dyDescent="0.2">
      <c r="A1880" s="3" t="s">
        <v>1381</v>
      </c>
      <c r="B1880">
        <v>1880</v>
      </c>
      <c r="D1880" s="1">
        <v>7.31</v>
      </c>
      <c r="E1880" s="1">
        <v>5.85</v>
      </c>
      <c r="F1880" s="1">
        <v>154.29</v>
      </c>
      <c r="G1880" s="1">
        <v>3.76</v>
      </c>
      <c r="H1880" s="1">
        <v>1526.75</v>
      </c>
      <c r="I1880" s="1">
        <v>2409.35</v>
      </c>
      <c r="J1880" s="1">
        <v>535.29999999999995</v>
      </c>
      <c r="K1880" s="1">
        <v>672.24</v>
      </c>
    </row>
    <row r="1881" spans="1:11" ht="19" x14ac:dyDescent="0.2">
      <c r="A1881" s="3" t="s">
        <v>1382</v>
      </c>
      <c r="B1881">
        <v>1881</v>
      </c>
      <c r="C1881" t="s">
        <v>3883</v>
      </c>
      <c r="D1881" s="1">
        <v>9.3800000000000008</v>
      </c>
      <c r="E1881" s="1">
        <v>6.74</v>
      </c>
      <c r="F1881" s="1">
        <v>6.35</v>
      </c>
      <c r="G1881" s="1">
        <v>4.3600000000000003</v>
      </c>
      <c r="H1881" s="1">
        <v>515.51</v>
      </c>
      <c r="I1881" s="1">
        <v>1066.08</v>
      </c>
      <c r="J1881" s="1">
        <v>665.83</v>
      </c>
      <c r="K1881" s="1">
        <v>1060.51</v>
      </c>
    </row>
    <row r="1882" spans="1:11" ht="19" x14ac:dyDescent="0.2">
      <c r="A1882" s="3" t="s">
        <v>0</v>
      </c>
      <c r="B1882">
        <v>1882</v>
      </c>
      <c r="C1882" t="s">
        <v>3884</v>
      </c>
      <c r="D1882" s="1">
        <v>6.47</v>
      </c>
      <c r="E1882" s="1">
        <v>3.98</v>
      </c>
      <c r="F1882" s="1">
        <v>1.23</v>
      </c>
      <c r="G1882" s="1">
        <v>2.61</v>
      </c>
      <c r="H1882" s="1">
        <v>388.29</v>
      </c>
      <c r="I1882" s="1">
        <v>699.79</v>
      </c>
      <c r="J1882" s="1">
        <v>371.14</v>
      </c>
      <c r="K1882" s="1">
        <v>799.73</v>
      </c>
    </row>
    <row r="1883" spans="1:11" ht="19" x14ac:dyDescent="0.2">
      <c r="A1883" s="3" t="s">
        <v>0</v>
      </c>
      <c r="B1883">
        <v>1883</v>
      </c>
      <c r="C1883" t="s">
        <v>3885</v>
      </c>
      <c r="D1883" s="1">
        <v>0.22</v>
      </c>
      <c r="E1883" s="1">
        <v>1.29</v>
      </c>
      <c r="F1883" s="1">
        <v>0</v>
      </c>
      <c r="G1883" s="1">
        <v>0.73</v>
      </c>
      <c r="H1883" s="1">
        <v>25.87</v>
      </c>
      <c r="I1883" s="1">
        <v>46.35</v>
      </c>
      <c r="J1883" s="1">
        <v>37.14</v>
      </c>
      <c r="K1883" s="1">
        <v>71.78</v>
      </c>
    </row>
    <row r="1884" spans="1:11" ht="19" x14ac:dyDescent="0.2">
      <c r="A1884" s="3" t="s">
        <v>1383</v>
      </c>
      <c r="B1884">
        <v>1884</v>
      </c>
      <c r="C1884" t="s">
        <v>3886</v>
      </c>
      <c r="D1884" s="1">
        <v>1.68</v>
      </c>
      <c r="E1884" s="1">
        <v>2.27</v>
      </c>
      <c r="F1884" s="1">
        <v>1.3</v>
      </c>
      <c r="G1884" s="1">
        <v>1.06</v>
      </c>
      <c r="H1884" s="1">
        <v>21.75</v>
      </c>
      <c r="I1884" s="1">
        <v>33.76</v>
      </c>
      <c r="J1884" s="1">
        <v>29.52</v>
      </c>
      <c r="K1884" s="1">
        <v>52.31</v>
      </c>
    </row>
    <row r="1885" spans="1:11" ht="19" x14ac:dyDescent="0.2">
      <c r="A1885" s="3" t="s">
        <v>0</v>
      </c>
      <c r="B1885">
        <v>1885</v>
      </c>
      <c r="C1885" t="s">
        <v>3887</v>
      </c>
      <c r="D1885" s="1">
        <v>15.02</v>
      </c>
      <c r="E1885" s="1">
        <v>7.5</v>
      </c>
      <c r="F1885" s="1">
        <v>6.61</v>
      </c>
      <c r="G1885" s="1">
        <v>6.86</v>
      </c>
      <c r="H1885" s="1">
        <v>1.45</v>
      </c>
      <c r="I1885" s="1">
        <v>0.87</v>
      </c>
      <c r="J1885" s="1">
        <v>1.1499999999999999</v>
      </c>
      <c r="K1885" s="1">
        <v>1.73</v>
      </c>
    </row>
    <row r="1886" spans="1:11" ht="19" x14ac:dyDescent="0.2">
      <c r="A1886" s="3" t="s">
        <v>1384</v>
      </c>
      <c r="B1886">
        <v>1886</v>
      </c>
      <c r="D1886" s="1">
        <v>0.52</v>
      </c>
      <c r="E1886" s="1">
        <v>0.42</v>
      </c>
      <c r="F1886" s="1">
        <v>0.57999999999999996</v>
      </c>
      <c r="G1886" s="1">
        <v>0.56000000000000005</v>
      </c>
      <c r="H1886" s="1">
        <v>0.04</v>
      </c>
      <c r="I1886" s="1">
        <v>0.15</v>
      </c>
      <c r="J1886" s="1">
        <v>0.28000000000000003</v>
      </c>
      <c r="K1886" s="1">
        <v>0.1</v>
      </c>
    </row>
    <row r="1887" spans="1:11" ht="19" x14ac:dyDescent="0.2">
      <c r="A1887" s="3" t="s">
        <v>1385</v>
      </c>
      <c r="B1887">
        <v>1887</v>
      </c>
      <c r="C1887" t="s">
        <v>3888</v>
      </c>
      <c r="D1887" s="1">
        <v>1.1399999999999999</v>
      </c>
      <c r="E1887" s="1">
        <v>0.89</v>
      </c>
      <c r="F1887" s="1">
        <v>0.96</v>
      </c>
      <c r="G1887" s="1">
        <v>1</v>
      </c>
      <c r="H1887" s="1">
        <v>0.05</v>
      </c>
      <c r="I1887" s="1">
        <v>0.31</v>
      </c>
      <c r="J1887" s="1">
        <v>0.42</v>
      </c>
      <c r="K1887" s="1">
        <v>7.0000000000000007E-2</v>
      </c>
    </row>
    <row r="1888" spans="1:11" ht="19" x14ac:dyDescent="0.2">
      <c r="A1888" s="3" t="s">
        <v>1386</v>
      </c>
      <c r="B1888">
        <v>1888</v>
      </c>
      <c r="C1888" t="s">
        <v>3889</v>
      </c>
      <c r="D1888" s="1">
        <v>0.26</v>
      </c>
      <c r="E1888" s="1">
        <v>0.15</v>
      </c>
      <c r="F1888" s="1">
        <v>0.5</v>
      </c>
      <c r="G1888" s="1">
        <v>0.43</v>
      </c>
      <c r="H1888" s="1">
        <v>0.06</v>
      </c>
      <c r="I1888" s="1">
        <v>0.06</v>
      </c>
      <c r="J1888" s="1">
        <v>0.31</v>
      </c>
      <c r="K1888" s="1">
        <v>0.22</v>
      </c>
    </row>
    <row r="1889" spans="1:11" ht="19" x14ac:dyDescent="0.2">
      <c r="A1889" s="3" t="s">
        <v>1387</v>
      </c>
      <c r="B1889">
        <v>1889</v>
      </c>
      <c r="C1889" t="s">
        <v>3890</v>
      </c>
      <c r="D1889" s="1">
        <v>0.06</v>
      </c>
      <c r="E1889" s="1">
        <v>0.19</v>
      </c>
      <c r="F1889" s="1">
        <v>0.35</v>
      </c>
      <c r="G1889" s="1">
        <v>0.32</v>
      </c>
      <c r="H1889" s="1">
        <v>0</v>
      </c>
      <c r="I1889" s="1">
        <v>0</v>
      </c>
      <c r="J1889" s="1">
        <v>0.15</v>
      </c>
      <c r="K1889" s="1">
        <v>0</v>
      </c>
    </row>
    <row r="1890" spans="1:11" ht="19" x14ac:dyDescent="0.2">
      <c r="A1890" s="3" t="s">
        <v>1388</v>
      </c>
      <c r="B1890">
        <v>1890</v>
      </c>
      <c r="C1890" t="s">
        <v>3891</v>
      </c>
      <c r="D1890" s="1">
        <v>0.31</v>
      </c>
      <c r="E1890" s="1">
        <v>0.15</v>
      </c>
      <c r="F1890" s="1">
        <v>0.47</v>
      </c>
      <c r="G1890" s="1">
        <v>0.56999999999999995</v>
      </c>
      <c r="H1890" s="1">
        <v>7.0000000000000007E-2</v>
      </c>
      <c r="I1890" s="1">
        <v>0.04</v>
      </c>
      <c r="J1890" s="1">
        <v>0.73</v>
      </c>
      <c r="K1890" s="1">
        <v>0.3</v>
      </c>
    </row>
    <row r="1891" spans="1:11" ht="19" x14ac:dyDescent="0.2">
      <c r="A1891" s="3" t="s">
        <v>1389</v>
      </c>
      <c r="B1891">
        <v>1891</v>
      </c>
      <c r="C1891" t="s">
        <v>3892</v>
      </c>
      <c r="D1891" s="1">
        <v>0.39</v>
      </c>
      <c r="E1891" s="1">
        <v>0.39</v>
      </c>
      <c r="F1891" s="1">
        <v>1.08</v>
      </c>
      <c r="G1891" s="1">
        <v>0.44</v>
      </c>
      <c r="H1891" s="1">
        <v>0.14000000000000001</v>
      </c>
      <c r="I1891" s="1">
        <v>0.16</v>
      </c>
      <c r="J1891" s="1">
        <v>0.6</v>
      </c>
      <c r="K1891" s="1">
        <v>0.38</v>
      </c>
    </row>
    <row r="1892" spans="1:11" ht="19" x14ac:dyDescent="0.2">
      <c r="A1892" s="3" t="s">
        <v>1390</v>
      </c>
      <c r="B1892">
        <v>1892</v>
      </c>
      <c r="D1892" s="1">
        <v>1.03</v>
      </c>
      <c r="E1892" s="1">
        <v>15.32</v>
      </c>
      <c r="F1892" s="1">
        <v>5.33</v>
      </c>
      <c r="G1892" s="1">
        <v>14.66</v>
      </c>
      <c r="H1892" s="1">
        <v>0</v>
      </c>
      <c r="I1892" s="1">
        <v>0.65</v>
      </c>
      <c r="J1892" s="1">
        <v>0</v>
      </c>
      <c r="K1892" s="1">
        <v>5.95</v>
      </c>
    </row>
    <row r="1893" spans="1:11" ht="19" x14ac:dyDescent="0.2">
      <c r="A1893" s="3" t="s">
        <v>909</v>
      </c>
      <c r="B1893">
        <v>1893</v>
      </c>
      <c r="C1893" t="s">
        <v>3893</v>
      </c>
      <c r="D1893" s="1">
        <v>0.85</v>
      </c>
      <c r="E1893" s="1">
        <v>8.25</v>
      </c>
      <c r="F1893" s="1">
        <v>4.1500000000000004</v>
      </c>
      <c r="G1893" s="1">
        <v>13.97</v>
      </c>
      <c r="H1893" s="1">
        <v>0.09</v>
      </c>
      <c r="I1893" s="1">
        <v>0.43</v>
      </c>
      <c r="J1893" s="1">
        <v>0.52</v>
      </c>
      <c r="K1893" s="1">
        <v>2.2000000000000002</v>
      </c>
    </row>
    <row r="1894" spans="1:11" ht="19" x14ac:dyDescent="0.2">
      <c r="A1894" s="3" t="s">
        <v>1391</v>
      </c>
      <c r="B1894">
        <v>1894</v>
      </c>
      <c r="C1894" t="s">
        <v>3894</v>
      </c>
      <c r="D1894" s="1">
        <v>6.98</v>
      </c>
      <c r="E1894" s="1">
        <v>12.03</v>
      </c>
      <c r="F1894" s="1">
        <v>7.75</v>
      </c>
      <c r="G1894" s="1">
        <v>17.3</v>
      </c>
      <c r="H1894" s="1">
        <v>0.49</v>
      </c>
      <c r="I1894" s="1">
        <v>1.69</v>
      </c>
      <c r="J1894" s="1">
        <v>1.03</v>
      </c>
      <c r="K1894" s="1">
        <v>1.95</v>
      </c>
    </row>
    <row r="1895" spans="1:11" ht="19" x14ac:dyDescent="0.2">
      <c r="A1895" s="3" t="s">
        <v>1392</v>
      </c>
      <c r="B1895">
        <v>1895</v>
      </c>
      <c r="C1895" t="s">
        <v>3895</v>
      </c>
      <c r="D1895" s="1">
        <v>17.78</v>
      </c>
      <c r="E1895" s="1">
        <v>4.71</v>
      </c>
      <c r="F1895" s="1">
        <v>5.82</v>
      </c>
      <c r="G1895" s="1">
        <v>3.6</v>
      </c>
      <c r="H1895" s="1">
        <v>0.62</v>
      </c>
      <c r="I1895" s="1">
        <v>0.83</v>
      </c>
      <c r="J1895" s="1">
        <v>8.66</v>
      </c>
      <c r="K1895" s="1">
        <v>12.43</v>
      </c>
    </row>
    <row r="1896" spans="1:11" ht="19" x14ac:dyDescent="0.2">
      <c r="A1896" s="3" t="s">
        <v>1393</v>
      </c>
      <c r="B1896">
        <v>1896</v>
      </c>
      <c r="C1896" t="s">
        <v>3896</v>
      </c>
      <c r="D1896" s="1">
        <v>1.85</v>
      </c>
      <c r="E1896" s="1">
        <v>1.37</v>
      </c>
      <c r="F1896" s="1">
        <v>11.46</v>
      </c>
      <c r="G1896" s="1">
        <v>9.7799999999999994</v>
      </c>
      <c r="H1896" s="1">
        <v>135.09</v>
      </c>
      <c r="I1896" s="1">
        <v>264.83</v>
      </c>
      <c r="J1896" s="1">
        <v>3580.56</v>
      </c>
      <c r="K1896" s="1">
        <v>3547.28</v>
      </c>
    </row>
    <row r="1897" spans="1:11" ht="19" x14ac:dyDescent="0.2">
      <c r="A1897" s="3" t="s">
        <v>1394</v>
      </c>
      <c r="B1897">
        <v>1897</v>
      </c>
      <c r="C1897" t="s">
        <v>3897</v>
      </c>
      <c r="D1897" s="1">
        <v>0.86</v>
      </c>
      <c r="E1897" s="1">
        <v>1.84</v>
      </c>
      <c r="F1897" s="1">
        <v>32.57</v>
      </c>
      <c r="G1897" s="1">
        <v>13.55</v>
      </c>
      <c r="H1897" s="1">
        <v>131.31</v>
      </c>
      <c r="I1897" s="1">
        <v>239.31</v>
      </c>
      <c r="J1897" s="1">
        <v>3547.64</v>
      </c>
      <c r="K1897" s="1">
        <v>3368.46</v>
      </c>
    </row>
    <row r="1898" spans="1:11" ht="19" x14ac:dyDescent="0.2">
      <c r="A1898" s="3" t="s">
        <v>1395</v>
      </c>
      <c r="B1898">
        <v>1898</v>
      </c>
      <c r="C1898" t="s">
        <v>3898</v>
      </c>
      <c r="D1898" s="1">
        <v>8.33</v>
      </c>
      <c r="E1898" s="1">
        <v>4.58</v>
      </c>
      <c r="F1898" s="1">
        <v>5.52</v>
      </c>
      <c r="G1898" s="1">
        <v>6.23</v>
      </c>
      <c r="H1898" s="1">
        <v>1.84</v>
      </c>
      <c r="I1898" s="1">
        <v>3.62</v>
      </c>
      <c r="J1898" s="1">
        <v>5.93</v>
      </c>
      <c r="K1898" s="1">
        <v>11.72</v>
      </c>
    </row>
    <row r="1899" spans="1:11" ht="19" x14ac:dyDescent="0.2">
      <c r="A1899" s="3" t="s">
        <v>1396</v>
      </c>
      <c r="B1899">
        <v>1899</v>
      </c>
      <c r="C1899" t="s">
        <v>3899</v>
      </c>
      <c r="D1899" s="1">
        <v>7.13</v>
      </c>
      <c r="E1899" s="1">
        <v>5.7</v>
      </c>
      <c r="F1899" s="1">
        <v>7.22</v>
      </c>
      <c r="G1899" s="1">
        <v>5.96</v>
      </c>
      <c r="H1899" s="1">
        <v>2.1800000000000002</v>
      </c>
      <c r="I1899" s="1">
        <v>2.75</v>
      </c>
      <c r="J1899" s="1">
        <v>6.27</v>
      </c>
      <c r="K1899" s="1">
        <v>12.72</v>
      </c>
    </row>
    <row r="1900" spans="1:11" ht="19" x14ac:dyDescent="0.2">
      <c r="A1900" s="3" t="s">
        <v>1397</v>
      </c>
      <c r="B1900">
        <v>1900</v>
      </c>
      <c r="C1900" t="s">
        <v>3900</v>
      </c>
      <c r="D1900" s="1">
        <v>10.54</v>
      </c>
      <c r="E1900" s="1">
        <v>6.15</v>
      </c>
      <c r="F1900" s="1">
        <v>6.77</v>
      </c>
      <c r="G1900" s="1">
        <v>3.59</v>
      </c>
      <c r="H1900" s="1">
        <v>2.12</v>
      </c>
      <c r="I1900" s="1">
        <v>4.49</v>
      </c>
      <c r="J1900" s="1">
        <v>9.51</v>
      </c>
      <c r="K1900" s="1">
        <v>14.82</v>
      </c>
    </row>
    <row r="1901" spans="1:11" ht="19" x14ac:dyDescent="0.2">
      <c r="A1901" s="3" t="s">
        <v>1398</v>
      </c>
      <c r="B1901">
        <v>1901</v>
      </c>
      <c r="D1901" s="1">
        <v>0.8</v>
      </c>
      <c r="E1901" s="1">
        <v>3.57</v>
      </c>
      <c r="F1901" s="1">
        <v>6.62</v>
      </c>
      <c r="G1901" s="1">
        <v>8.6999999999999993</v>
      </c>
      <c r="H1901" s="1">
        <v>3.49</v>
      </c>
      <c r="I1901" s="1">
        <v>1.51</v>
      </c>
      <c r="J1901" s="1">
        <v>13.42</v>
      </c>
      <c r="K1901" s="1">
        <v>28.84</v>
      </c>
    </row>
    <row r="1902" spans="1:11" ht="19" x14ac:dyDescent="0.2">
      <c r="A1902" s="3" t="s">
        <v>1399</v>
      </c>
      <c r="B1902">
        <v>1902</v>
      </c>
      <c r="C1902" t="s">
        <v>3901</v>
      </c>
      <c r="D1902" s="1">
        <v>0.45</v>
      </c>
      <c r="E1902" s="1">
        <v>0.57999999999999996</v>
      </c>
      <c r="F1902" s="1">
        <v>1.47</v>
      </c>
      <c r="G1902" s="1">
        <v>2.2599999999999998</v>
      </c>
      <c r="H1902" s="1">
        <v>0.06</v>
      </c>
      <c r="I1902" s="1">
        <v>0.35</v>
      </c>
      <c r="J1902" s="1">
        <v>3.35</v>
      </c>
      <c r="K1902" s="1">
        <v>2.19</v>
      </c>
    </row>
    <row r="1903" spans="1:11" ht="19" x14ac:dyDescent="0.2">
      <c r="A1903" s="3" t="s">
        <v>0</v>
      </c>
      <c r="B1903">
        <v>1903</v>
      </c>
      <c r="C1903" t="s">
        <v>3902</v>
      </c>
      <c r="D1903" s="1">
        <v>4.3899999999999997</v>
      </c>
      <c r="E1903" s="1">
        <v>27.95</v>
      </c>
      <c r="F1903" s="1">
        <v>10.59</v>
      </c>
      <c r="G1903" s="1">
        <v>33.82</v>
      </c>
      <c r="H1903" s="1">
        <v>0.34</v>
      </c>
      <c r="I1903" s="1">
        <v>0.79</v>
      </c>
      <c r="J1903" s="1">
        <v>0.96</v>
      </c>
      <c r="K1903" s="1">
        <v>7.46</v>
      </c>
    </row>
    <row r="1904" spans="1:11" ht="19" x14ac:dyDescent="0.2">
      <c r="A1904" s="3" t="s">
        <v>1400</v>
      </c>
      <c r="B1904">
        <v>1904</v>
      </c>
      <c r="C1904" t="s">
        <v>3903</v>
      </c>
      <c r="D1904" s="1">
        <v>3.77</v>
      </c>
      <c r="E1904" s="1">
        <v>3.21</v>
      </c>
      <c r="F1904" s="1">
        <v>9.7200000000000006</v>
      </c>
      <c r="G1904" s="1">
        <v>5.76</v>
      </c>
      <c r="H1904" s="1">
        <v>1.92</v>
      </c>
      <c r="I1904" s="1">
        <v>1.41</v>
      </c>
      <c r="J1904" s="1">
        <v>6.96</v>
      </c>
      <c r="K1904" s="1">
        <v>6.47</v>
      </c>
    </row>
    <row r="1905" spans="1:11" ht="19" x14ac:dyDescent="0.2">
      <c r="A1905" s="3" t="s">
        <v>1401</v>
      </c>
      <c r="B1905">
        <v>1905</v>
      </c>
      <c r="C1905" t="s">
        <v>3904</v>
      </c>
      <c r="D1905" s="1">
        <v>2.2000000000000002</v>
      </c>
      <c r="E1905" s="1">
        <v>1.44</v>
      </c>
      <c r="F1905" s="1">
        <v>5.04</v>
      </c>
      <c r="G1905" s="1">
        <v>3.62</v>
      </c>
      <c r="H1905" s="1">
        <v>0.65</v>
      </c>
      <c r="I1905" s="1">
        <v>0.7</v>
      </c>
      <c r="J1905" s="1">
        <v>2.5</v>
      </c>
      <c r="K1905" s="1">
        <v>2.2000000000000002</v>
      </c>
    </row>
    <row r="1906" spans="1:11" ht="19" x14ac:dyDescent="0.2">
      <c r="A1906" s="3" t="s">
        <v>1402</v>
      </c>
      <c r="B1906">
        <v>1906</v>
      </c>
      <c r="C1906" t="s">
        <v>3905</v>
      </c>
      <c r="D1906" s="1">
        <v>2.38</v>
      </c>
      <c r="E1906" s="1">
        <v>0.96</v>
      </c>
      <c r="F1906" s="1">
        <v>5.22</v>
      </c>
      <c r="G1906" s="1">
        <v>4.28</v>
      </c>
      <c r="H1906" s="1">
        <v>0.87</v>
      </c>
      <c r="I1906" s="1">
        <v>0.81</v>
      </c>
      <c r="J1906" s="1">
        <v>1.87</v>
      </c>
      <c r="K1906" s="1">
        <v>2.29</v>
      </c>
    </row>
    <row r="1907" spans="1:11" ht="19" x14ac:dyDescent="0.2">
      <c r="A1907" s="3" t="s">
        <v>1403</v>
      </c>
      <c r="B1907">
        <v>1907</v>
      </c>
      <c r="C1907" t="s">
        <v>3906</v>
      </c>
      <c r="D1907" s="1">
        <v>2.4</v>
      </c>
      <c r="E1907" s="1">
        <v>2.4700000000000002</v>
      </c>
      <c r="F1907" s="1">
        <v>6.24</v>
      </c>
      <c r="G1907" s="1">
        <v>3.24</v>
      </c>
      <c r="H1907" s="1">
        <v>0.35</v>
      </c>
      <c r="I1907" s="1">
        <v>0.28999999999999998</v>
      </c>
      <c r="J1907" s="1">
        <v>2.4</v>
      </c>
      <c r="K1907" s="1">
        <v>2.2000000000000002</v>
      </c>
    </row>
    <row r="1908" spans="1:11" ht="19" x14ac:dyDescent="0.2">
      <c r="A1908" s="3" t="s">
        <v>1404</v>
      </c>
      <c r="B1908">
        <v>1908</v>
      </c>
      <c r="C1908" t="s">
        <v>3907</v>
      </c>
      <c r="D1908" s="1">
        <v>3.24</v>
      </c>
      <c r="E1908" s="1">
        <v>1.23</v>
      </c>
      <c r="F1908" s="1">
        <v>7.29</v>
      </c>
      <c r="G1908" s="1">
        <v>3.37</v>
      </c>
      <c r="H1908" s="1">
        <v>0.17</v>
      </c>
      <c r="I1908" s="1">
        <v>0.5</v>
      </c>
      <c r="J1908" s="1">
        <v>2.1</v>
      </c>
      <c r="K1908" s="1">
        <v>1.06</v>
      </c>
    </row>
    <row r="1909" spans="1:11" ht="19" x14ac:dyDescent="0.2">
      <c r="A1909" s="3" t="s">
        <v>1405</v>
      </c>
      <c r="B1909">
        <v>1909</v>
      </c>
      <c r="C1909" t="s">
        <v>3908</v>
      </c>
      <c r="D1909" s="1">
        <v>3.08</v>
      </c>
      <c r="E1909" s="1">
        <v>0.95</v>
      </c>
      <c r="F1909" s="1">
        <v>5.93</v>
      </c>
      <c r="G1909" s="1">
        <v>2.75</v>
      </c>
      <c r="H1909" s="1">
        <v>0.13</v>
      </c>
      <c r="I1909" s="1">
        <v>0.34</v>
      </c>
      <c r="J1909" s="1">
        <v>1.63</v>
      </c>
      <c r="K1909" s="1">
        <v>1.32</v>
      </c>
    </row>
    <row r="1910" spans="1:11" ht="19" x14ac:dyDescent="0.2">
      <c r="A1910" s="3" t="s">
        <v>1406</v>
      </c>
      <c r="B1910">
        <v>1910</v>
      </c>
      <c r="C1910" t="s">
        <v>3909</v>
      </c>
      <c r="D1910" s="1">
        <v>1.48</v>
      </c>
      <c r="E1910" s="1">
        <v>0.73</v>
      </c>
      <c r="F1910" s="1">
        <v>2</v>
      </c>
      <c r="G1910" s="1">
        <v>1.71</v>
      </c>
      <c r="H1910" s="1">
        <v>0</v>
      </c>
      <c r="I1910" s="1">
        <v>0.27</v>
      </c>
      <c r="J1910" s="1">
        <v>0.54</v>
      </c>
      <c r="K1910" s="1">
        <v>0.71</v>
      </c>
    </row>
    <row r="1911" spans="1:11" ht="19" x14ac:dyDescent="0.2">
      <c r="A1911" s="3" t="s">
        <v>1407</v>
      </c>
      <c r="B1911">
        <v>1911</v>
      </c>
      <c r="C1911" t="s">
        <v>3910</v>
      </c>
      <c r="D1911" s="1">
        <v>1.07</v>
      </c>
      <c r="E1911" s="1">
        <v>0.8</v>
      </c>
      <c r="F1911" s="1">
        <v>0.37</v>
      </c>
      <c r="G1911" s="1">
        <v>0.22</v>
      </c>
      <c r="H1911" s="1">
        <v>0.88</v>
      </c>
      <c r="I1911" s="1">
        <v>1.51</v>
      </c>
      <c r="J1911" s="1">
        <v>2.04</v>
      </c>
      <c r="K1911" s="1">
        <v>5.99</v>
      </c>
    </row>
    <row r="1912" spans="1:11" ht="19" x14ac:dyDescent="0.2">
      <c r="A1912" s="3" t="s">
        <v>1408</v>
      </c>
      <c r="B1912">
        <v>1912</v>
      </c>
      <c r="C1912" t="s">
        <v>3911</v>
      </c>
      <c r="D1912" s="1">
        <v>6.56</v>
      </c>
      <c r="E1912" s="1">
        <v>4.05</v>
      </c>
      <c r="F1912" s="1">
        <v>3.75</v>
      </c>
      <c r="G1912" s="1">
        <v>2.0699999999999998</v>
      </c>
      <c r="H1912" s="1">
        <v>1.22</v>
      </c>
      <c r="I1912" s="1">
        <v>2.48</v>
      </c>
      <c r="J1912" s="1">
        <v>1.89</v>
      </c>
      <c r="K1912" s="1">
        <v>4.28</v>
      </c>
    </row>
    <row r="1913" spans="1:11" ht="19" x14ac:dyDescent="0.2">
      <c r="A1913" s="3" t="s">
        <v>1219</v>
      </c>
      <c r="B1913">
        <v>1913</v>
      </c>
      <c r="C1913" t="s">
        <v>3912</v>
      </c>
      <c r="D1913" s="1">
        <v>1.91</v>
      </c>
      <c r="E1913" s="1">
        <v>1.79</v>
      </c>
      <c r="F1913" s="1">
        <v>0.83</v>
      </c>
      <c r="G1913" s="1">
        <v>0.67</v>
      </c>
      <c r="H1913" s="1">
        <v>0.33</v>
      </c>
      <c r="I1913" s="1">
        <v>0.5</v>
      </c>
      <c r="J1913" s="1">
        <v>0.31</v>
      </c>
      <c r="K1913" s="1">
        <v>1.73</v>
      </c>
    </row>
    <row r="1914" spans="1:11" ht="19" x14ac:dyDescent="0.2">
      <c r="A1914" s="3" t="s">
        <v>1409</v>
      </c>
      <c r="B1914">
        <v>1914</v>
      </c>
      <c r="D1914" s="1">
        <v>7.82</v>
      </c>
      <c r="E1914" s="1">
        <v>5.87</v>
      </c>
      <c r="F1914" s="1">
        <v>1</v>
      </c>
      <c r="G1914" s="1">
        <v>1.89</v>
      </c>
      <c r="H1914" s="1">
        <v>1.36</v>
      </c>
      <c r="I1914" s="1">
        <v>1.72</v>
      </c>
      <c r="J1914" s="1">
        <v>1.29</v>
      </c>
      <c r="K1914" s="1">
        <v>1.86</v>
      </c>
    </row>
    <row r="1915" spans="1:11" ht="19" x14ac:dyDescent="0.2">
      <c r="A1915" s="3" t="s">
        <v>1410</v>
      </c>
      <c r="B1915">
        <v>1915</v>
      </c>
      <c r="C1915" t="s">
        <v>3913</v>
      </c>
      <c r="D1915" s="1">
        <v>7.93</v>
      </c>
      <c r="E1915" s="1">
        <v>5.51</v>
      </c>
      <c r="F1915" s="1">
        <v>0.85</v>
      </c>
      <c r="G1915" s="1">
        <v>1.91</v>
      </c>
      <c r="H1915" s="1">
        <v>1.31</v>
      </c>
      <c r="I1915" s="1">
        <v>1.87</v>
      </c>
      <c r="J1915" s="1">
        <v>1.36</v>
      </c>
      <c r="K1915" s="1">
        <v>1.64</v>
      </c>
    </row>
    <row r="1916" spans="1:11" ht="19" x14ac:dyDescent="0.2">
      <c r="A1916" s="3" t="s">
        <v>1411</v>
      </c>
      <c r="B1916">
        <v>1916</v>
      </c>
      <c r="C1916" t="s">
        <v>3914</v>
      </c>
      <c r="D1916" s="1">
        <v>9.9700000000000006</v>
      </c>
      <c r="E1916" s="1">
        <v>3.21</v>
      </c>
      <c r="F1916" s="1">
        <v>0.72</v>
      </c>
      <c r="G1916" s="1">
        <v>0.91</v>
      </c>
      <c r="H1916" s="1">
        <v>1.1399999999999999</v>
      </c>
      <c r="I1916" s="1">
        <v>2.11</v>
      </c>
      <c r="J1916" s="1">
        <v>1.4</v>
      </c>
      <c r="K1916" s="1">
        <v>2.0499999999999998</v>
      </c>
    </row>
    <row r="1917" spans="1:11" ht="19" x14ac:dyDescent="0.2">
      <c r="A1917" s="3" t="s">
        <v>1412</v>
      </c>
      <c r="B1917">
        <v>1917</v>
      </c>
      <c r="C1917" t="s">
        <v>3915</v>
      </c>
      <c r="D1917" s="1">
        <v>7.14</v>
      </c>
      <c r="E1917" s="1">
        <v>2.23</v>
      </c>
      <c r="F1917" s="1">
        <v>0.97</v>
      </c>
      <c r="G1917" s="1">
        <v>0.22</v>
      </c>
      <c r="H1917" s="1">
        <v>0.91</v>
      </c>
      <c r="I1917" s="1">
        <v>1.8</v>
      </c>
      <c r="J1917" s="1">
        <v>0.81</v>
      </c>
      <c r="K1917" s="1">
        <v>1.01</v>
      </c>
    </row>
    <row r="1918" spans="1:11" ht="19" x14ac:dyDescent="0.2">
      <c r="A1918" s="3" t="s">
        <v>1413</v>
      </c>
      <c r="B1918">
        <v>1918</v>
      </c>
      <c r="C1918" t="s">
        <v>3916</v>
      </c>
      <c r="D1918" s="1">
        <v>7.93</v>
      </c>
      <c r="E1918" s="1">
        <v>3.14</v>
      </c>
      <c r="F1918" s="1">
        <v>0.9</v>
      </c>
      <c r="G1918" s="1">
        <v>0.86</v>
      </c>
      <c r="H1918" s="1">
        <v>0.59</v>
      </c>
      <c r="I1918" s="1">
        <v>2.17</v>
      </c>
      <c r="J1918" s="1">
        <v>0.62</v>
      </c>
      <c r="K1918" s="1">
        <v>1.25</v>
      </c>
    </row>
    <row r="1919" spans="1:11" ht="19" x14ac:dyDescent="0.2">
      <c r="A1919" s="3" t="s">
        <v>1414</v>
      </c>
      <c r="B1919">
        <v>1919</v>
      </c>
      <c r="C1919" t="s">
        <v>3917</v>
      </c>
      <c r="D1919" s="1">
        <v>5.19</v>
      </c>
      <c r="E1919" s="1">
        <v>5.14</v>
      </c>
      <c r="F1919" s="1">
        <v>2.38</v>
      </c>
      <c r="G1919" s="1">
        <v>1.91</v>
      </c>
      <c r="H1919" s="1">
        <v>0.98</v>
      </c>
      <c r="I1919" s="1">
        <v>1.99</v>
      </c>
      <c r="J1919" s="1">
        <v>3.08</v>
      </c>
      <c r="K1919" s="1">
        <v>4.53</v>
      </c>
    </row>
    <row r="1920" spans="1:11" ht="19" x14ac:dyDescent="0.2">
      <c r="A1920" s="3" t="s">
        <v>1415</v>
      </c>
      <c r="B1920">
        <v>1920</v>
      </c>
      <c r="D1920" s="1">
        <v>5.66</v>
      </c>
      <c r="E1920" s="1">
        <v>4.8</v>
      </c>
      <c r="F1920" s="1">
        <v>5.57</v>
      </c>
      <c r="G1920" s="1">
        <v>2.0299999999999998</v>
      </c>
      <c r="H1920" s="1">
        <v>1.32</v>
      </c>
      <c r="I1920" s="1">
        <v>4.0599999999999996</v>
      </c>
      <c r="J1920" s="1">
        <v>1.23</v>
      </c>
      <c r="K1920" s="1">
        <v>6.41</v>
      </c>
    </row>
    <row r="1921" spans="1:11" ht="19" x14ac:dyDescent="0.2">
      <c r="A1921" s="3" t="s">
        <v>0</v>
      </c>
      <c r="B1921">
        <v>1921</v>
      </c>
      <c r="C1921" t="s">
        <v>3918</v>
      </c>
      <c r="D1921" s="1">
        <v>13.11</v>
      </c>
      <c r="E1921" s="1">
        <v>4.5599999999999996</v>
      </c>
      <c r="F1921" s="1">
        <v>3.99</v>
      </c>
      <c r="G1921" s="1">
        <v>1.28</v>
      </c>
      <c r="H1921" s="1">
        <v>4.45</v>
      </c>
      <c r="I1921" s="1">
        <v>6.08</v>
      </c>
      <c r="J1921" s="1">
        <v>7.5</v>
      </c>
      <c r="K1921" s="1">
        <v>9.3000000000000007</v>
      </c>
    </row>
    <row r="1922" spans="1:11" ht="19" x14ac:dyDescent="0.2">
      <c r="A1922" s="3" t="s">
        <v>0</v>
      </c>
      <c r="B1922">
        <v>1922</v>
      </c>
      <c r="C1922" t="s">
        <v>3919</v>
      </c>
      <c r="D1922" s="1">
        <v>17.350000000000001</v>
      </c>
      <c r="E1922" s="1">
        <v>7.67</v>
      </c>
      <c r="F1922" s="1">
        <v>5.04</v>
      </c>
      <c r="G1922" s="1">
        <v>2.88</v>
      </c>
      <c r="H1922" s="1">
        <v>5.82</v>
      </c>
      <c r="I1922" s="1">
        <v>7.74</v>
      </c>
      <c r="J1922" s="1">
        <v>10.31</v>
      </c>
      <c r="K1922" s="1">
        <v>20.47</v>
      </c>
    </row>
    <row r="1923" spans="1:11" ht="19" x14ac:dyDescent="0.2">
      <c r="A1923" s="3" t="s">
        <v>0</v>
      </c>
      <c r="B1923">
        <v>1923</v>
      </c>
      <c r="C1923" t="s">
        <v>3920</v>
      </c>
      <c r="D1923" s="1">
        <v>25.65</v>
      </c>
      <c r="E1923" s="1">
        <v>11.15</v>
      </c>
      <c r="F1923" s="1">
        <v>8.1199999999999992</v>
      </c>
      <c r="G1923" s="1">
        <v>5.93</v>
      </c>
      <c r="H1923" s="1">
        <v>9.25</v>
      </c>
      <c r="I1923" s="1">
        <v>11.2</v>
      </c>
      <c r="J1923" s="1">
        <v>12.92</v>
      </c>
      <c r="K1923" s="1">
        <v>33.78</v>
      </c>
    </row>
    <row r="1924" spans="1:11" ht="19" x14ac:dyDescent="0.2">
      <c r="A1924" s="3" t="s">
        <v>1416</v>
      </c>
      <c r="B1924">
        <v>1924</v>
      </c>
      <c r="C1924" t="s">
        <v>3921</v>
      </c>
      <c r="D1924" s="1">
        <v>24.46</v>
      </c>
      <c r="E1924" s="1">
        <v>12.11</v>
      </c>
      <c r="F1924" s="1">
        <v>22.28</v>
      </c>
      <c r="G1924" s="1">
        <v>13.16</v>
      </c>
      <c r="H1924" s="1">
        <v>4.43</v>
      </c>
      <c r="I1924" s="1">
        <v>5.79</v>
      </c>
      <c r="J1924" s="1">
        <v>13.66</v>
      </c>
      <c r="K1924" s="1">
        <v>20.170000000000002</v>
      </c>
    </row>
    <row r="1925" spans="1:11" ht="19" x14ac:dyDescent="0.2">
      <c r="A1925" s="3" t="s">
        <v>1417</v>
      </c>
      <c r="B1925">
        <v>1925</v>
      </c>
      <c r="D1925" s="1">
        <v>3.43</v>
      </c>
      <c r="E1925" s="1">
        <v>1.5</v>
      </c>
      <c r="F1925" s="1">
        <v>3.89</v>
      </c>
      <c r="G1925" s="1">
        <v>1.01</v>
      </c>
      <c r="H1925" s="1">
        <v>0.88</v>
      </c>
      <c r="I1925" s="1">
        <v>0.51</v>
      </c>
      <c r="J1925" s="1">
        <v>3.38</v>
      </c>
      <c r="K1925" s="1">
        <v>5.52</v>
      </c>
    </row>
    <row r="1926" spans="1:11" ht="19" x14ac:dyDescent="0.2">
      <c r="A1926" s="3" t="s">
        <v>0</v>
      </c>
      <c r="B1926">
        <v>1926</v>
      </c>
      <c r="C1926" t="s">
        <v>3922</v>
      </c>
      <c r="D1926" s="1">
        <v>4.41</v>
      </c>
      <c r="E1926" s="1">
        <v>2.04</v>
      </c>
      <c r="F1926" s="1">
        <v>4.93</v>
      </c>
      <c r="G1926" s="1">
        <v>1.38</v>
      </c>
      <c r="H1926" s="1">
        <v>0.9</v>
      </c>
      <c r="I1926" s="1">
        <v>0.69</v>
      </c>
      <c r="J1926" s="1">
        <v>4.2</v>
      </c>
      <c r="K1926" s="1">
        <v>7.14</v>
      </c>
    </row>
    <row r="1927" spans="1:11" ht="19" x14ac:dyDescent="0.2">
      <c r="A1927" s="3" t="s">
        <v>1418</v>
      </c>
      <c r="B1927">
        <v>1927</v>
      </c>
      <c r="C1927" t="s">
        <v>3923</v>
      </c>
      <c r="D1927" s="1">
        <v>2.0299999999999998</v>
      </c>
      <c r="E1927" s="1">
        <v>2.1</v>
      </c>
      <c r="F1927" s="1">
        <v>73.89</v>
      </c>
      <c r="G1927" s="1">
        <v>22.96</v>
      </c>
      <c r="H1927" s="1">
        <v>0.87</v>
      </c>
      <c r="I1927" s="1">
        <v>1.1100000000000001</v>
      </c>
      <c r="J1927" s="1">
        <v>97.24</v>
      </c>
      <c r="K1927" s="1">
        <v>110.31</v>
      </c>
    </row>
    <row r="1928" spans="1:11" ht="19" x14ac:dyDescent="0.2">
      <c r="A1928" s="3" t="s">
        <v>1419</v>
      </c>
      <c r="B1928">
        <v>1928</v>
      </c>
      <c r="C1928" t="s">
        <v>3924</v>
      </c>
      <c r="D1928" s="1">
        <v>0.43</v>
      </c>
      <c r="E1928" s="1">
        <v>0.71</v>
      </c>
      <c r="F1928" s="1">
        <v>33.57</v>
      </c>
      <c r="G1928" s="1">
        <v>12.26</v>
      </c>
      <c r="H1928" s="1">
        <v>0.28999999999999998</v>
      </c>
      <c r="I1928" s="1">
        <v>0.47</v>
      </c>
      <c r="J1928" s="1">
        <v>37.83</v>
      </c>
      <c r="K1928" s="1">
        <v>37.880000000000003</v>
      </c>
    </row>
    <row r="1929" spans="1:11" ht="19" x14ac:dyDescent="0.2">
      <c r="A1929" s="3" t="s">
        <v>1420</v>
      </c>
      <c r="B1929">
        <v>1929</v>
      </c>
      <c r="C1929" t="s">
        <v>3925</v>
      </c>
      <c r="D1929" s="1">
        <v>0.3</v>
      </c>
      <c r="E1929" s="1">
        <v>0.26</v>
      </c>
      <c r="F1929" s="1">
        <v>27.26</v>
      </c>
      <c r="G1929" s="1">
        <v>6.22</v>
      </c>
      <c r="H1929" s="1">
        <v>0.09</v>
      </c>
      <c r="I1929" s="1">
        <v>0</v>
      </c>
      <c r="J1929" s="1">
        <v>30.68</v>
      </c>
      <c r="K1929" s="1">
        <v>22.64</v>
      </c>
    </row>
    <row r="1930" spans="1:11" ht="19" x14ac:dyDescent="0.2">
      <c r="A1930" s="3" t="s">
        <v>0</v>
      </c>
      <c r="B1930">
        <v>1930</v>
      </c>
      <c r="C1930" t="s">
        <v>3926</v>
      </c>
      <c r="D1930" s="1">
        <v>0.4</v>
      </c>
      <c r="E1930" s="1">
        <v>0.44</v>
      </c>
      <c r="F1930" s="1">
        <v>65.760000000000005</v>
      </c>
      <c r="G1930" s="1">
        <v>15.98</v>
      </c>
      <c r="H1930" s="1">
        <v>0</v>
      </c>
      <c r="I1930" s="1">
        <v>0.46</v>
      </c>
      <c r="J1930" s="1">
        <v>89.07</v>
      </c>
      <c r="K1930" s="1">
        <v>81.760000000000005</v>
      </c>
    </row>
    <row r="1931" spans="1:11" ht="19" x14ac:dyDescent="0.2">
      <c r="A1931" s="3" t="s">
        <v>1421</v>
      </c>
      <c r="B1931">
        <v>1931</v>
      </c>
      <c r="D1931" s="1">
        <v>7.43</v>
      </c>
      <c r="E1931" s="1">
        <v>25.37</v>
      </c>
      <c r="F1931" s="1">
        <v>5.12</v>
      </c>
      <c r="G1931" s="1">
        <v>27.94</v>
      </c>
      <c r="H1931" s="1">
        <v>0.81</v>
      </c>
      <c r="I1931" s="1">
        <v>2.79</v>
      </c>
      <c r="J1931" s="1">
        <v>2.27</v>
      </c>
      <c r="K1931" s="1">
        <v>3.21</v>
      </c>
    </row>
    <row r="1932" spans="1:11" ht="19" x14ac:dyDescent="0.2">
      <c r="A1932" s="3" t="s">
        <v>1422</v>
      </c>
      <c r="B1932">
        <v>1932</v>
      </c>
      <c r="C1932" t="s">
        <v>3927</v>
      </c>
      <c r="D1932" s="1">
        <v>13.4</v>
      </c>
      <c r="E1932" s="1">
        <v>89.76</v>
      </c>
      <c r="F1932" s="1">
        <v>8.32</v>
      </c>
      <c r="G1932" s="1">
        <v>11.67</v>
      </c>
      <c r="H1932" s="1">
        <v>3.56</v>
      </c>
      <c r="I1932" s="1">
        <v>12.84</v>
      </c>
      <c r="J1932" s="1">
        <v>4.92</v>
      </c>
      <c r="K1932" s="1">
        <v>6.84</v>
      </c>
    </row>
    <row r="1933" spans="1:11" ht="19" x14ac:dyDescent="0.2">
      <c r="A1933" s="3" t="s">
        <v>1423</v>
      </c>
      <c r="B1933">
        <v>1933</v>
      </c>
      <c r="C1933" t="s">
        <v>3928</v>
      </c>
      <c r="D1933" s="1">
        <v>20.27</v>
      </c>
      <c r="E1933" s="1">
        <v>16.37</v>
      </c>
      <c r="F1933" s="1">
        <v>86.69</v>
      </c>
      <c r="G1933" s="1">
        <v>80.709999999999994</v>
      </c>
      <c r="H1933" s="1">
        <v>2.89</v>
      </c>
      <c r="I1933" s="1">
        <v>4.51</v>
      </c>
      <c r="J1933" s="1">
        <v>110.63</v>
      </c>
      <c r="K1933" s="1">
        <v>166.46</v>
      </c>
    </row>
    <row r="1934" spans="1:11" ht="19" x14ac:dyDescent="0.2">
      <c r="A1934" s="3" t="s">
        <v>1424</v>
      </c>
      <c r="B1934">
        <v>1934</v>
      </c>
      <c r="C1934" t="s">
        <v>3929</v>
      </c>
      <c r="D1934" s="1">
        <v>18.3</v>
      </c>
      <c r="E1934" s="1">
        <v>17.559999999999999</v>
      </c>
      <c r="F1934" s="1">
        <v>69.13</v>
      </c>
      <c r="G1934" s="1">
        <v>71.52</v>
      </c>
      <c r="H1934" s="1">
        <v>5.92</v>
      </c>
      <c r="I1934" s="1">
        <v>9.59</v>
      </c>
      <c r="J1934" s="1">
        <v>93.24</v>
      </c>
      <c r="K1934" s="1">
        <v>165.05</v>
      </c>
    </row>
    <row r="1935" spans="1:11" ht="19" x14ac:dyDescent="0.2">
      <c r="A1935" s="3" t="s">
        <v>1425</v>
      </c>
      <c r="B1935">
        <v>1935</v>
      </c>
      <c r="C1935" t="s">
        <v>3930</v>
      </c>
      <c r="D1935" s="1">
        <v>145.38</v>
      </c>
      <c r="E1935" s="1">
        <v>67.16</v>
      </c>
      <c r="F1935" s="1">
        <v>49.79</v>
      </c>
      <c r="G1935" s="1">
        <v>29.38</v>
      </c>
      <c r="H1935" s="1">
        <v>4</v>
      </c>
      <c r="I1935" s="1">
        <v>7.75</v>
      </c>
      <c r="J1935" s="1">
        <v>11.09</v>
      </c>
      <c r="K1935" s="1">
        <v>17.91</v>
      </c>
    </row>
    <row r="1936" spans="1:11" ht="19" x14ac:dyDescent="0.2">
      <c r="A1936" s="3" t="s">
        <v>1426</v>
      </c>
      <c r="B1936">
        <v>1936</v>
      </c>
      <c r="C1936" t="s">
        <v>3931</v>
      </c>
      <c r="D1936" s="1">
        <v>2.19</v>
      </c>
      <c r="E1936" s="1">
        <v>1.26</v>
      </c>
      <c r="F1936" s="1">
        <v>0.09</v>
      </c>
      <c r="G1936" s="1">
        <v>0.33</v>
      </c>
      <c r="H1936" s="1">
        <v>7.0000000000000007E-2</v>
      </c>
      <c r="I1936" s="1">
        <v>0.08</v>
      </c>
      <c r="J1936" s="1">
        <v>0.3</v>
      </c>
      <c r="K1936" s="1">
        <v>0</v>
      </c>
    </row>
    <row r="1937" spans="1:11" ht="19" x14ac:dyDescent="0.2">
      <c r="A1937" s="3" t="s">
        <v>1427</v>
      </c>
      <c r="B1937">
        <v>1937</v>
      </c>
      <c r="C1937" t="s">
        <v>3932</v>
      </c>
      <c r="D1937" s="1">
        <v>2.85</v>
      </c>
      <c r="E1937" s="1">
        <v>1.62</v>
      </c>
      <c r="F1937" s="1">
        <v>0.52</v>
      </c>
      <c r="G1937" s="1">
        <v>0.82</v>
      </c>
      <c r="H1937" s="1">
        <v>0.04</v>
      </c>
      <c r="I1937" s="1">
        <v>0.19</v>
      </c>
      <c r="J1937" s="1">
        <v>0</v>
      </c>
      <c r="K1937" s="1">
        <v>0.32</v>
      </c>
    </row>
    <row r="1938" spans="1:11" ht="19" x14ac:dyDescent="0.2">
      <c r="A1938" s="3" t="s">
        <v>1428</v>
      </c>
      <c r="B1938">
        <v>1938</v>
      </c>
      <c r="D1938" s="1">
        <v>5.03</v>
      </c>
      <c r="E1938" s="1">
        <v>1.6</v>
      </c>
      <c r="F1938" s="1">
        <v>0.5</v>
      </c>
      <c r="G1938" s="1">
        <v>0</v>
      </c>
      <c r="H1938" s="1">
        <v>0</v>
      </c>
      <c r="I1938" s="1">
        <v>0.9</v>
      </c>
      <c r="J1938" s="1">
        <v>0</v>
      </c>
      <c r="K1938" s="1">
        <v>0.52</v>
      </c>
    </row>
    <row r="1939" spans="1:11" ht="19" x14ac:dyDescent="0.2">
      <c r="A1939" s="3" t="s">
        <v>1429</v>
      </c>
      <c r="B1939">
        <v>1939</v>
      </c>
      <c r="C1939" t="s">
        <v>3933</v>
      </c>
      <c r="D1939" s="1">
        <v>3.78</v>
      </c>
      <c r="E1939" s="1">
        <v>1.72</v>
      </c>
      <c r="F1939" s="1">
        <v>1.51</v>
      </c>
      <c r="G1939" s="1">
        <v>0.99</v>
      </c>
      <c r="H1939" s="1">
        <v>0.34</v>
      </c>
      <c r="I1939" s="1">
        <v>0.31</v>
      </c>
      <c r="J1939" s="1">
        <v>0.28999999999999998</v>
      </c>
      <c r="K1939" s="1">
        <v>0.18</v>
      </c>
    </row>
    <row r="1940" spans="1:11" ht="19" x14ac:dyDescent="0.2">
      <c r="A1940" s="3" t="s">
        <v>1430</v>
      </c>
      <c r="B1940">
        <v>1940</v>
      </c>
      <c r="C1940" t="s">
        <v>3934</v>
      </c>
      <c r="D1940" s="1">
        <v>4.26</v>
      </c>
      <c r="E1940" s="1">
        <v>3.32</v>
      </c>
      <c r="F1940" s="1">
        <v>1.47</v>
      </c>
      <c r="G1940" s="1">
        <v>1.7</v>
      </c>
      <c r="H1940" s="1">
        <v>0.5</v>
      </c>
      <c r="I1940" s="1">
        <v>0.76</v>
      </c>
      <c r="J1940" s="1">
        <v>0.62</v>
      </c>
      <c r="K1940" s="1">
        <v>0.88</v>
      </c>
    </row>
    <row r="1941" spans="1:11" ht="19" x14ac:dyDescent="0.2">
      <c r="A1941" s="3" t="s">
        <v>1431</v>
      </c>
      <c r="B1941">
        <v>1941</v>
      </c>
      <c r="C1941" t="s">
        <v>3935</v>
      </c>
      <c r="D1941" s="1">
        <v>7.84</v>
      </c>
      <c r="E1941" s="1">
        <v>6.99</v>
      </c>
      <c r="F1941" s="1">
        <v>15.56</v>
      </c>
      <c r="G1941" s="1">
        <v>2.62</v>
      </c>
      <c r="H1941" s="1">
        <v>92.42</v>
      </c>
      <c r="I1941" s="1">
        <v>128.01</v>
      </c>
      <c r="J1941" s="1">
        <v>49.98</v>
      </c>
      <c r="K1941" s="1">
        <v>106.48</v>
      </c>
    </row>
    <row r="1942" spans="1:11" ht="19" x14ac:dyDescent="0.2">
      <c r="A1942" s="3" t="s">
        <v>1432</v>
      </c>
      <c r="B1942">
        <v>1942</v>
      </c>
      <c r="C1942" t="s">
        <v>3936</v>
      </c>
      <c r="D1942" s="1">
        <v>11.68</v>
      </c>
      <c r="E1942" s="1">
        <v>7.33</v>
      </c>
      <c r="F1942" s="1">
        <v>10.119999999999999</v>
      </c>
      <c r="G1942" s="1">
        <v>5.43</v>
      </c>
      <c r="H1942" s="1">
        <v>5.0599999999999996</v>
      </c>
      <c r="I1942" s="1">
        <v>5.58</v>
      </c>
      <c r="J1942" s="1">
        <v>6.24</v>
      </c>
      <c r="K1942" s="1">
        <v>12.32</v>
      </c>
    </row>
    <row r="1943" spans="1:11" ht="19" x14ac:dyDescent="0.2">
      <c r="A1943" s="3" t="s">
        <v>1433</v>
      </c>
      <c r="B1943">
        <v>1943</v>
      </c>
      <c r="C1943" t="s">
        <v>3937</v>
      </c>
      <c r="D1943" s="1">
        <v>7.24</v>
      </c>
      <c r="E1943" s="1">
        <v>5.98</v>
      </c>
      <c r="F1943" s="1">
        <v>5.55</v>
      </c>
      <c r="G1943" s="1">
        <v>3.62</v>
      </c>
      <c r="H1943" s="1">
        <v>2.56</v>
      </c>
      <c r="I1943" s="1">
        <v>2.29</v>
      </c>
      <c r="J1943" s="1">
        <v>4.17</v>
      </c>
      <c r="K1943" s="1">
        <v>4.4000000000000004</v>
      </c>
    </row>
    <row r="1944" spans="1:11" ht="19" x14ac:dyDescent="0.2">
      <c r="A1944" s="3" t="s">
        <v>0</v>
      </c>
      <c r="B1944">
        <v>1944</v>
      </c>
      <c r="C1944" t="s">
        <v>3938</v>
      </c>
      <c r="D1944" s="1">
        <v>3.48</v>
      </c>
      <c r="E1944" s="1">
        <v>2.4900000000000002</v>
      </c>
      <c r="F1944" s="1">
        <v>2.14</v>
      </c>
      <c r="G1944" s="1">
        <v>2.1800000000000002</v>
      </c>
      <c r="H1944" s="1">
        <v>1.83</v>
      </c>
      <c r="I1944" s="1">
        <v>1.63</v>
      </c>
      <c r="J1944" s="1">
        <v>2.56</v>
      </c>
      <c r="K1944" s="1">
        <v>3.58</v>
      </c>
    </row>
    <row r="1945" spans="1:11" ht="19" x14ac:dyDescent="0.2">
      <c r="A1945" s="3" t="s">
        <v>1434</v>
      </c>
      <c r="B1945">
        <v>1945</v>
      </c>
      <c r="C1945" t="s">
        <v>3939</v>
      </c>
      <c r="D1945" s="1">
        <v>1.21</v>
      </c>
      <c r="E1945" s="1">
        <v>1.01</v>
      </c>
      <c r="F1945" s="1">
        <v>0.1</v>
      </c>
      <c r="G1945" s="1">
        <v>0.51</v>
      </c>
      <c r="H1945" s="1">
        <v>0.33</v>
      </c>
      <c r="I1945" s="1">
        <v>0.38</v>
      </c>
      <c r="J1945" s="1">
        <v>0.23</v>
      </c>
      <c r="K1945" s="1">
        <v>0.33</v>
      </c>
    </row>
    <row r="1946" spans="1:11" ht="19" x14ac:dyDescent="0.2">
      <c r="A1946" s="3" t="s">
        <v>0</v>
      </c>
      <c r="B1946">
        <v>1946</v>
      </c>
      <c r="C1946" t="s">
        <v>3940</v>
      </c>
      <c r="D1946" s="1">
        <v>53.49</v>
      </c>
      <c r="E1946" s="1">
        <v>33.299999999999997</v>
      </c>
      <c r="F1946" s="1">
        <v>15.16</v>
      </c>
      <c r="G1946" s="1">
        <v>12.62</v>
      </c>
      <c r="H1946" s="1">
        <v>17.649999999999999</v>
      </c>
      <c r="I1946" s="1">
        <v>14.33</v>
      </c>
      <c r="J1946" s="1">
        <v>16.440000000000001</v>
      </c>
      <c r="K1946" s="1">
        <v>29.84</v>
      </c>
    </row>
    <row r="1947" spans="1:11" ht="19" x14ac:dyDescent="0.2">
      <c r="A1947" s="3" t="s">
        <v>1435</v>
      </c>
      <c r="B1947">
        <v>1947</v>
      </c>
      <c r="C1947" t="s">
        <v>3941</v>
      </c>
      <c r="D1947" s="1">
        <v>6.49</v>
      </c>
      <c r="E1947" s="1">
        <v>3.56</v>
      </c>
      <c r="F1947" s="1">
        <v>2.69</v>
      </c>
      <c r="G1947" s="1">
        <v>1.69</v>
      </c>
      <c r="H1947" s="1">
        <v>3.23</v>
      </c>
      <c r="I1947" s="1">
        <v>2.12</v>
      </c>
      <c r="J1947" s="1">
        <v>9.61</v>
      </c>
      <c r="K1947" s="1">
        <v>8.5399999999999991</v>
      </c>
    </row>
    <row r="1948" spans="1:11" ht="19" x14ac:dyDescent="0.2">
      <c r="A1948" s="3" t="s">
        <v>1436</v>
      </c>
      <c r="B1948">
        <v>1948</v>
      </c>
      <c r="C1948" t="s">
        <v>3942</v>
      </c>
      <c r="D1948" s="1">
        <v>7.13</v>
      </c>
      <c r="E1948" s="1">
        <v>1.89</v>
      </c>
      <c r="F1948" s="1">
        <v>1.9</v>
      </c>
      <c r="G1948" s="1">
        <v>0.43</v>
      </c>
      <c r="H1948" s="1">
        <v>1.39</v>
      </c>
      <c r="I1948" s="1">
        <v>1.28</v>
      </c>
      <c r="J1948" s="1">
        <v>5.59</v>
      </c>
      <c r="K1948" s="1">
        <v>6.46</v>
      </c>
    </row>
    <row r="1949" spans="1:11" ht="19" x14ac:dyDescent="0.2">
      <c r="A1949" s="3" t="s">
        <v>1437</v>
      </c>
      <c r="B1949">
        <v>1949</v>
      </c>
      <c r="C1949" t="s">
        <v>3943</v>
      </c>
      <c r="D1949" s="1">
        <v>10.39</v>
      </c>
      <c r="E1949" s="1">
        <v>2.42</v>
      </c>
      <c r="F1949" s="1">
        <v>1.7</v>
      </c>
      <c r="G1949" s="1">
        <v>1.4</v>
      </c>
      <c r="H1949" s="1">
        <v>2</v>
      </c>
      <c r="I1949" s="1">
        <v>1.7</v>
      </c>
      <c r="J1949" s="1">
        <v>7.41</v>
      </c>
      <c r="K1949" s="1">
        <v>11.13</v>
      </c>
    </row>
    <row r="1950" spans="1:11" ht="19" x14ac:dyDescent="0.2">
      <c r="A1950" s="3" t="s">
        <v>1438</v>
      </c>
      <c r="B1950">
        <v>1950</v>
      </c>
      <c r="C1950" t="s">
        <v>3944</v>
      </c>
      <c r="D1950" s="1">
        <v>13.62</v>
      </c>
      <c r="E1950" s="1">
        <v>3.42</v>
      </c>
      <c r="F1950" s="1">
        <v>2.6</v>
      </c>
      <c r="G1950" s="1">
        <v>1.31</v>
      </c>
      <c r="H1950" s="1">
        <v>3.32</v>
      </c>
      <c r="I1950" s="1">
        <v>2.69</v>
      </c>
      <c r="J1950" s="1">
        <v>11.34</v>
      </c>
      <c r="K1950" s="1">
        <v>10.119999999999999</v>
      </c>
    </row>
    <row r="1951" spans="1:11" ht="19" x14ac:dyDescent="0.2">
      <c r="A1951" s="3" t="s">
        <v>0</v>
      </c>
      <c r="B1951">
        <v>1951</v>
      </c>
      <c r="C1951" t="s">
        <v>3945</v>
      </c>
      <c r="D1951" s="1">
        <v>46.31</v>
      </c>
      <c r="E1951" s="1">
        <v>11.91</v>
      </c>
      <c r="F1951" s="1">
        <v>7.93</v>
      </c>
      <c r="G1951" s="1">
        <v>5.82</v>
      </c>
      <c r="H1951" s="1">
        <v>8.75</v>
      </c>
      <c r="I1951" s="1">
        <v>6.64</v>
      </c>
      <c r="J1951" s="1">
        <v>25.15</v>
      </c>
      <c r="K1951" s="1">
        <v>23.78</v>
      </c>
    </row>
    <row r="1952" spans="1:11" ht="19" x14ac:dyDescent="0.2">
      <c r="A1952" s="3" t="s">
        <v>0</v>
      </c>
      <c r="B1952">
        <v>1952</v>
      </c>
      <c r="C1952" t="s">
        <v>3946</v>
      </c>
      <c r="D1952" s="1">
        <v>2.66</v>
      </c>
      <c r="E1952" s="1">
        <v>2.54</v>
      </c>
      <c r="F1952" s="1">
        <v>0</v>
      </c>
      <c r="G1952" s="1">
        <v>1.91</v>
      </c>
      <c r="H1952" s="1">
        <v>1.87</v>
      </c>
      <c r="I1952" s="1">
        <v>2.86</v>
      </c>
      <c r="J1952" s="1">
        <v>4.3499999999999996</v>
      </c>
      <c r="K1952" s="1">
        <v>6.86</v>
      </c>
    </row>
    <row r="1953" spans="1:11" ht="19" x14ac:dyDescent="0.2">
      <c r="A1953" s="3" t="s">
        <v>1439</v>
      </c>
      <c r="B1953">
        <v>1953</v>
      </c>
      <c r="C1953" t="s">
        <v>3947</v>
      </c>
      <c r="D1953" s="1">
        <v>3.4</v>
      </c>
      <c r="E1953" s="1">
        <v>2.94</v>
      </c>
      <c r="F1953" s="1">
        <v>4.57</v>
      </c>
      <c r="G1953" s="1">
        <v>4.46</v>
      </c>
      <c r="H1953" s="1">
        <v>8.25</v>
      </c>
      <c r="I1953" s="1">
        <v>9.23</v>
      </c>
      <c r="J1953" s="1">
        <v>10.050000000000001</v>
      </c>
      <c r="K1953" s="1">
        <v>11.13</v>
      </c>
    </row>
    <row r="1954" spans="1:11" ht="19" x14ac:dyDescent="0.2">
      <c r="A1954" s="3" t="s">
        <v>1440</v>
      </c>
      <c r="B1954">
        <v>1954</v>
      </c>
      <c r="C1954" t="s">
        <v>3948</v>
      </c>
      <c r="D1954" s="1">
        <v>1.67</v>
      </c>
      <c r="E1954" s="1">
        <v>0.77</v>
      </c>
      <c r="F1954" s="1">
        <v>159.19999999999999</v>
      </c>
      <c r="G1954" s="1">
        <v>136.76</v>
      </c>
      <c r="H1954" s="1">
        <v>0.85</v>
      </c>
      <c r="I1954" s="1">
        <v>0.59</v>
      </c>
      <c r="J1954" s="1">
        <v>163.65</v>
      </c>
      <c r="K1954" s="1">
        <v>145.07</v>
      </c>
    </row>
    <row r="1955" spans="1:11" ht="19" x14ac:dyDescent="0.2">
      <c r="A1955" s="3" t="s">
        <v>1441</v>
      </c>
      <c r="B1955">
        <v>1955</v>
      </c>
      <c r="C1955" t="s">
        <v>3949</v>
      </c>
      <c r="D1955" s="1">
        <v>12.94</v>
      </c>
      <c r="E1955" s="1">
        <v>4.5</v>
      </c>
      <c r="F1955" s="1">
        <v>3.48</v>
      </c>
      <c r="G1955" s="1">
        <v>1.35</v>
      </c>
      <c r="H1955" s="1">
        <v>5.41</v>
      </c>
      <c r="I1955" s="1">
        <v>6.97</v>
      </c>
      <c r="J1955" s="1">
        <v>18.96</v>
      </c>
      <c r="K1955" s="1">
        <v>31.62</v>
      </c>
    </row>
    <row r="1956" spans="1:11" ht="19" x14ac:dyDescent="0.2">
      <c r="A1956" s="3" t="s">
        <v>1442</v>
      </c>
      <c r="B1956">
        <v>1956</v>
      </c>
      <c r="C1956" t="s">
        <v>3950</v>
      </c>
      <c r="D1956" s="1">
        <v>12.11</v>
      </c>
      <c r="E1956" s="1">
        <v>8.11</v>
      </c>
      <c r="F1956" s="1">
        <v>2.78</v>
      </c>
      <c r="G1956" s="1">
        <v>3.57</v>
      </c>
      <c r="H1956" s="1">
        <v>7.9</v>
      </c>
      <c r="I1956" s="1">
        <v>13.25</v>
      </c>
      <c r="J1956" s="1">
        <v>23.35</v>
      </c>
      <c r="K1956" s="1">
        <v>65.88</v>
      </c>
    </row>
    <row r="1957" spans="1:11" ht="19" x14ac:dyDescent="0.2">
      <c r="A1957" s="3" t="s">
        <v>1443</v>
      </c>
      <c r="B1957">
        <v>1957</v>
      </c>
      <c r="C1957" t="s">
        <v>3951</v>
      </c>
      <c r="D1957" s="1">
        <v>5.35</v>
      </c>
      <c r="E1957" s="1">
        <v>4.17</v>
      </c>
      <c r="F1957" s="1">
        <v>3.59</v>
      </c>
      <c r="G1957" s="1">
        <v>3.4</v>
      </c>
      <c r="H1957" s="1">
        <v>0.92</v>
      </c>
      <c r="I1957" s="1">
        <v>1.19</v>
      </c>
      <c r="J1957" s="1">
        <v>2.5299999999999998</v>
      </c>
      <c r="K1957" s="1">
        <v>4.25</v>
      </c>
    </row>
    <row r="1958" spans="1:11" ht="19" x14ac:dyDescent="0.2">
      <c r="A1958" s="3" t="s">
        <v>1444</v>
      </c>
      <c r="B1958">
        <v>1958</v>
      </c>
      <c r="C1958" t="s">
        <v>3952</v>
      </c>
      <c r="D1958" s="1">
        <v>2.83</v>
      </c>
      <c r="E1958" s="1">
        <v>1.78</v>
      </c>
      <c r="F1958" s="1">
        <v>1.82</v>
      </c>
      <c r="G1958" s="1">
        <v>2.06</v>
      </c>
      <c r="H1958" s="1">
        <v>1.07</v>
      </c>
      <c r="I1958" s="1">
        <v>1.46</v>
      </c>
      <c r="J1958" s="1">
        <v>2.48</v>
      </c>
      <c r="K1958" s="1">
        <v>3.9</v>
      </c>
    </row>
    <row r="1959" spans="1:11" ht="19" x14ac:dyDescent="0.2">
      <c r="A1959" s="3" t="s">
        <v>1445</v>
      </c>
      <c r="B1959">
        <v>1959</v>
      </c>
      <c r="C1959" t="s">
        <v>3953</v>
      </c>
      <c r="D1959" s="1">
        <v>2.0499999999999998</v>
      </c>
      <c r="E1959" s="1">
        <v>2.14</v>
      </c>
      <c r="F1959" s="1">
        <v>1.27</v>
      </c>
      <c r="G1959" s="1">
        <v>1.46</v>
      </c>
      <c r="H1959" s="1">
        <v>0.86</v>
      </c>
      <c r="I1959" s="1">
        <v>1.04</v>
      </c>
      <c r="J1959" s="1">
        <v>1.33</v>
      </c>
      <c r="K1959" s="1">
        <v>3.78</v>
      </c>
    </row>
    <row r="1960" spans="1:11" ht="19" x14ac:dyDescent="0.2">
      <c r="A1960" s="3" t="s">
        <v>1446</v>
      </c>
      <c r="B1960">
        <v>1960</v>
      </c>
      <c r="C1960" t="s">
        <v>3954</v>
      </c>
      <c r="D1960" s="1">
        <v>1.67</v>
      </c>
      <c r="E1960" s="1">
        <v>1.03</v>
      </c>
      <c r="F1960" s="1">
        <v>1.53</v>
      </c>
      <c r="G1960" s="1">
        <v>1.63</v>
      </c>
      <c r="H1960" s="1">
        <v>0.76</v>
      </c>
      <c r="I1960" s="1">
        <v>1.05</v>
      </c>
      <c r="J1960" s="1">
        <v>0.85</v>
      </c>
      <c r="K1960" s="1">
        <v>1.91</v>
      </c>
    </row>
    <row r="1961" spans="1:11" ht="19" x14ac:dyDescent="0.2">
      <c r="A1961" s="3" t="s">
        <v>1447</v>
      </c>
      <c r="B1961">
        <v>1961</v>
      </c>
      <c r="D1961" s="1">
        <v>4.3099999999999996</v>
      </c>
      <c r="E1961" s="1">
        <v>2.13</v>
      </c>
      <c r="F1961" s="1">
        <v>1.98</v>
      </c>
      <c r="G1961" s="1">
        <v>3.6</v>
      </c>
      <c r="H1961" s="1">
        <v>3.14</v>
      </c>
      <c r="I1961" s="1">
        <v>2.7</v>
      </c>
      <c r="J1961" s="1">
        <v>2.19</v>
      </c>
      <c r="K1961" s="1">
        <v>6.22</v>
      </c>
    </row>
    <row r="1962" spans="1:11" ht="19" x14ac:dyDescent="0.2">
      <c r="A1962" s="3" t="s">
        <v>0</v>
      </c>
      <c r="B1962">
        <v>1962</v>
      </c>
      <c r="C1962" t="s">
        <v>3955</v>
      </c>
      <c r="D1962" s="1">
        <v>1.61</v>
      </c>
      <c r="E1962" s="1">
        <v>2.34</v>
      </c>
      <c r="F1962" s="1">
        <v>1.02</v>
      </c>
      <c r="G1962" s="1">
        <v>1.51</v>
      </c>
      <c r="H1962" s="1">
        <v>0.18</v>
      </c>
      <c r="I1962" s="1">
        <v>0.44</v>
      </c>
      <c r="J1962" s="1">
        <v>0.88</v>
      </c>
      <c r="K1962" s="1">
        <v>1.58</v>
      </c>
    </row>
    <row r="1963" spans="1:11" ht="19" x14ac:dyDescent="0.2">
      <c r="A1963" s="3" t="s">
        <v>0</v>
      </c>
      <c r="B1963">
        <v>1963</v>
      </c>
      <c r="C1963" t="s">
        <v>3956</v>
      </c>
      <c r="D1963" s="1">
        <v>1.26</v>
      </c>
      <c r="E1963" s="1">
        <v>0.67</v>
      </c>
      <c r="F1963" s="1">
        <v>0.4</v>
      </c>
      <c r="G1963" s="1">
        <v>0.48</v>
      </c>
      <c r="H1963" s="1">
        <v>0.32</v>
      </c>
      <c r="I1963" s="1">
        <v>0.32</v>
      </c>
      <c r="J1963" s="1">
        <v>1.1299999999999999</v>
      </c>
      <c r="K1963" s="1">
        <v>0.93</v>
      </c>
    </row>
    <row r="1964" spans="1:11" ht="19" x14ac:dyDescent="0.2">
      <c r="A1964" s="3" t="s">
        <v>0</v>
      </c>
      <c r="B1964">
        <v>1964</v>
      </c>
      <c r="C1964" t="s">
        <v>3957</v>
      </c>
      <c r="D1964" s="1">
        <v>1.2</v>
      </c>
      <c r="E1964" s="1">
        <v>0.4</v>
      </c>
      <c r="F1964" s="1">
        <v>0.23</v>
      </c>
      <c r="G1964" s="1">
        <v>0.17</v>
      </c>
      <c r="H1964" s="1">
        <v>0.33</v>
      </c>
      <c r="I1964" s="1">
        <v>0.08</v>
      </c>
      <c r="J1964" s="1">
        <v>0.36</v>
      </c>
      <c r="K1964" s="1">
        <v>0.82</v>
      </c>
    </row>
    <row r="1965" spans="1:11" ht="19" x14ac:dyDescent="0.2">
      <c r="A1965" s="3" t="s">
        <v>1448</v>
      </c>
      <c r="B1965">
        <v>1965</v>
      </c>
      <c r="C1965" t="s">
        <v>3958</v>
      </c>
      <c r="D1965" s="1">
        <v>0.73</v>
      </c>
      <c r="E1965" s="1">
        <v>0.42</v>
      </c>
      <c r="F1965" s="1">
        <v>0.1</v>
      </c>
      <c r="G1965" s="1">
        <v>0.12</v>
      </c>
      <c r="H1965" s="1">
        <v>0.23</v>
      </c>
      <c r="I1965" s="1">
        <v>0.13</v>
      </c>
      <c r="J1965" s="1">
        <v>0.43</v>
      </c>
      <c r="K1965" s="1">
        <v>0.86</v>
      </c>
    </row>
    <row r="1966" spans="1:11" ht="19" x14ac:dyDescent="0.2">
      <c r="A1966" s="3" t="s">
        <v>1449</v>
      </c>
      <c r="B1966">
        <v>1966</v>
      </c>
      <c r="C1966" t="s">
        <v>3959</v>
      </c>
      <c r="D1966" s="1">
        <v>0.93</v>
      </c>
      <c r="E1966" s="1">
        <v>0.74</v>
      </c>
      <c r="F1966" s="1">
        <v>0.34</v>
      </c>
      <c r="G1966" s="1">
        <v>0</v>
      </c>
      <c r="H1966" s="1">
        <v>0.41</v>
      </c>
      <c r="I1966" s="1">
        <v>0.23</v>
      </c>
      <c r="J1966" s="1">
        <v>0</v>
      </c>
      <c r="K1966" s="1">
        <v>0.89</v>
      </c>
    </row>
    <row r="1967" spans="1:11" ht="19" x14ac:dyDescent="0.2">
      <c r="A1967" s="3" t="s">
        <v>1450</v>
      </c>
      <c r="B1967">
        <v>1967</v>
      </c>
      <c r="C1967" t="s">
        <v>3960</v>
      </c>
      <c r="D1967" s="1">
        <v>0.48</v>
      </c>
      <c r="E1967" s="1">
        <v>0.36</v>
      </c>
      <c r="F1967" s="1">
        <v>0.38</v>
      </c>
      <c r="G1967" s="1">
        <v>0.4</v>
      </c>
      <c r="H1967" s="1">
        <v>0.08</v>
      </c>
      <c r="I1967" s="1">
        <v>0</v>
      </c>
      <c r="J1967" s="1">
        <v>0.32</v>
      </c>
      <c r="K1967" s="1">
        <v>0.8</v>
      </c>
    </row>
    <row r="1968" spans="1:11" ht="19" x14ac:dyDescent="0.2">
      <c r="A1968" s="3" t="s">
        <v>1451</v>
      </c>
      <c r="B1968">
        <v>1968</v>
      </c>
      <c r="C1968" t="s">
        <v>3961</v>
      </c>
      <c r="D1968" s="1">
        <v>0.7</v>
      </c>
      <c r="E1968" s="1">
        <v>0.26</v>
      </c>
      <c r="F1968" s="1">
        <v>0.63</v>
      </c>
      <c r="G1968" s="1">
        <v>0.64</v>
      </c>
      <c r="H1968" s="1">
        <v>0.08</v>
      </c>
      <c r="I1968" s="1">
        <v>0</v>
      </c>
      <c r="J1968" s="1">
        <v>0.48</v>
      </c>
      <c r="K1968" s="1">
        <v>0.1</v>
      </c>
    </row>
    <row r="1969" spans="1:11" ht="19" x14ac:dyDescent="0.2">
      <c r="A1969" s="3" t="s">
        <v>1452</v>
      </c>
      <c r="B1969">
        <v>1969</v>
      </c>
      <c r="C1969" t="s">
        <v>3962</v>
      </c>
      <c r="D1969" s="1">
        <v>0.23</v>
      </c>
      <c r="E1969" s="1">
        <v>0.34</v>
      </c>
      <c r="F1969" s="1">
        <v>0.05</v>
      </c>
      <c r="G1969" s="1">
        <v>0.38</v>
      </c>
      <c r="H1969" s="1">
        <v>0.08</v>
      </c>
      <c r="I1969" s="1">
        <v>0.09</v>
      </c>
      <c r="J1969" s="1">
        <v>0.06</v>
      </c>
      <c r="K1969" s="1">
        <v>0.33</v>
      </c>
    </row>
    <row r="1970" spans="1:11" ht="19" x14ac:dyDescent="0.2">
      <c r="A1970" s="3" t="s">
        <v>1453</v>
      </c>
      <c r="B1970">
        <v>1970</v>
      </c>
      <c r="C1970" t="s">
        <v>3963</v>
      </c>
      <c r="D1970" s="1">
        <v>0.27</v>
      </c>
      <c r="E1970" s="1">
        <v>0</v>
      </c>
      <c r="F1970" s="1">
        <v>0.06</v>
      </c>
      <c r="G1970" s="1">
        <v>0.08</v>
      </c>
      <c r="H1970" s="1">
        <v>0</v>
      </c>
      <c r="I1970" s="1">
        <v>0.11</v>
      </c>
      <c r="J1970" s="1">
        <v>0</v>
      </c>
      <c r="K1970" s="1">
        <v>0.26</v>
      </c>
    </row>
    <row r="1971" spans="1:11" ht="19" x14ac:dyDescent="0.2">
      <c r="A1971" s="3" t="s">
        <v>1454</v>
      </c>
      <c r="B1971">
        <v>1971</v>
      </c>
      <c r="C1971" t="s">
        <v>3964</v>
      </c>
      <c r="D1971" s="1">
        <v>0.27</v>
      </c>
      <c r="E1971" s="1">
        <v>0.23</v>
      </c>
      <c r="F1971" s="1">
        <v>0.21</v>
      </c>
      <c r="G1971" s="1">
        <v>0.06</v>
      </c>
      <c r="H1971" s="1">
        <v>0.08</v>
      </c>
      <c r="I1971" s="1">
        <v>0</v>
      </c>
      <c r="J1971" s="1">
        <v>0</v>
      </c>
      <c r="K1971" s="1">
        <v>0.33</v>
      </c>
    </row>
    <row r="1972" spans="1:11" ht="19" x14ac:dyDescent="0.2">
      <c r="A1972" s="3" t="s">
        <v>1455</v>
      </c>
      <c r="B1972">
        <v>1972</v>
      </c>
      <c r="C1972" t="s">
        <v>3965</v>
      </c>
      <c r="D1972" s="1">
        <v>0.96</v>
      </c>
      <c r="E1972" s="1">
        <v>0.45</v>
      </c>
      <c r="F1972" s="1">
        <v>0.21</v>
      </c>
      <c r="G1972" s="1">
        <v>0.17</v>
      </c>
      <c r="H1972" s="1">
        <v>0.17</v>
      </c>
      <c r="I1972" s="1">
        <v>0.13</v>
      </c>
      <c r="J1972" s="1">
        <v>0.15</v>
      </c>
      <c r="K1972" s="1">
        <v>0.37</v>
      </c>
    </row>
    <row r="1973" spans="1:11" ht="19" x14ac:dyDescent="0.2">
      <c r="A1973" s="3" t="s">
        <v>1456</v>
      </c>
      <c r="B1973">
        <v>1973</v>
      </c>
      <c r="C1973" t="s">
        <v>3966</v>
      </c>
      <c r="D1973" s="1">
        <v>0.68</v>
      </c>
      <c r="E1973" s="1">
        <v>0.5</v>
      </c>
      <c r="F1973" s="1">
        <v>0.16</v>
      </c>
      <c r="G1973" s="1">
        <v>0.38</v>
      </c>
      <c r="H1973" s="1">
        <v>0.25</v>
      </c>
      <c r="I1973" s="1">
        <v>0.14000000000000001</v>
      </c>
      <c r="J1973" s="1">
        <v>0.17</v>
      </c>
      <c r="K1973" s="1">
        <v>0.56999999999999995</v>
      </c>
    </row>
    <row r="1974" spans="1:11" ht="19" x14ac:dyDescent="0.2">
      <c r="A1974" s="3" t="s">
        <v>1457</v>
      </c>
      <c r="B1974">
        <v>1974</v>
      </c>
      <c r="C1974" t="s">
        <v>3967</v>
      </c>
      <c r="D1974" s="1">
        <v>0.23</v>
      </c>
      <c r="E1974" s="1">
        <v>0</v>
      </c>
      <c r="F1974" s="1">
        <v>0</v>
      </c>
      <c r="G1974" s="1">
        <v>0</v>
      </c>
      <c r="H1974" s="1">
        <v>0.19</v>
      </c>
      <c r="I1974" s="1">
        <v>0</v>
      </c>
      <c r="J1974" s="1">
        <v>0.18</v>
      </c>
      <c r="K1974" s="1">
        <v>0</v>
      </c>
    </row>
    <row r="1975" spans="1:11" ht="19" x14ac:dyDescent="0.2">
      <c r="A1975" s="3" t="s">
        <v>1458</v>
      </c>
      <c r="B1975">
        <v>1975</v>
      </c>
      <c r="C1975" t="s">
        <v>3968</v>
      </c>
      <c r="D1975" s="1">
        <v>1.87</v>
      </c>
      <c r="E1975" s="1">
        <v>1.28</v>
      </c>
      <c r="F1975" s="1">
        <v>0.86</v>
      </c>
      <c r="G1975" s="1">
        <v>0.5</v>
      </c>
      <c r="H1975" s="1">
        <v>12.43</v>
      </c>
      <c r="I1975" s="1">
        <v>19.579999999999998</v>
      </c>
      <c r="J1975" s="1">
        <v>11.61</v>
      </c>
      <c r="K1975" s="1">
        <v>12.18</v>
      </c>
    </row>
    <row r="1976" spans="1:11" ht="19" x14ac:dyDescent="0.2">
      <c r="A1976" s="3" t="s">
        <v>0</v>
      </c>
      <c r="B1976">
        <v>1976</v>
      </c>
      <c r="C1976" t="s">
        <v>3969</v>
      </c>
      <c r="D1976" s="1">
        <v>12.59</v>
      </c>
      <c r="E1976" s="1">
        <v>4.67</v>
      </c>
      <c r="F1976" s="1">
        <v>2.89</v>
      </c>
      <c r="G1976" s="1">
        <v>3.51</v>
      </c>
      <c r="H1976" s="1">
        <v>4.96</v>
      </c>
      <c r="I1976" s="1">
        <v>4.38</v>
      </c>
      <c r="J1976" s="1">
        <v>7.47</v>
      </c>
      <c r="K1976" s="1">
        <v>13.11</v>
      </c>
    </row>
    <row r="1977" spans="1:11" ht="19" x14ac:dyDescent="0.2">
      <c r="A1977" s="3" t="s">
        <v>1459</v>
      </c>
      <c r="B1977">
        <v>1977</v>
      </c>
      <c r="D1977" s="1">
        <v>45.93</v>
      </c>
      <c r="E1977" s="1">
        <v>85.32</v>
      </c>
      <c r="F1977" s="1">
        <v>32.840000000000003</v>
      </c>
      <c r="G1977" s="1">
        <v>71.31</v>
      </c>
      <c r="H1977" s="1">
        <v>46.97</v>
      </c>
      <c r="I1977" s="1">
        <v>54.69</v>
      </c>
      <c r="J1977" s="1">
        <v>40.44</v>
      </c>
      <c r="K1977" s="1">
        <v>50.14</v>
      </c>
    </row>
    <row r="1978" spans="1:11" ht="19" x14ac:dyDescent="0.2">
      <c r="A1978" s="3" t="s">
        <v>1460</v>
      </c>
      <c r="B1978">
        <v>1978</v>
      </c>
      <c r="D1978" s="1">
        <v>7.68</v>
      </c>
      <c r="E1978" s="1">
        <v>8.14</v>
      </c>
      <c r="F1978" s="1">
        <v>3.02</v>
      </c>
      <c r="G1978" s="1">
        <v>2.93</v>
      </c>
      <c r="H1978" s="1">
        <v>4.3099999999999996</v>
      </c>
      <c r="I1978" s="1">
        <v>5.22</v>
      </c>
      <c r="J1978" s="1">
        <v>6.69</v>
      </c>
      <c r="K1978" s="1">
        <v>11.06</v>
      </c>
    </row>
    <row r="1979" spans="1:11" ht="19" x14ac:dyDescent="0.2">
      <c r="A1979" s="3" t="s">
        <v>1461</v>
      </c>
      <c r="B1979">
        <v>1979</v>
      </c>
      <c r="C1979" t="s">
        <v>3970</v>
      </c>
      <c r="D1979" s="1">
        <v>0.53</v>
      </c>
      <c r="E1979" s="1">
        <v>0</v>
      </c>
      <c r="F1979" s="1">
        <v>0</v>
      </c>
      <c r="G1979" s="1">
        <v>0.22</v>
      </c>
      <c r="H1979" s="1">
        <v>0.15</v>
      </c>
      <c r="I1979" s="1">
        <v>0</v>
      </c>
      <c r="J1979" s="1">
        <v>0.41</v>
      </c>
      <c r="K1979" s="1">
        <v>0</v>
      </c>
    </row>
    <row r="1980" spans="1:11" ht="19" x14ac:dyDescent="0.2">
      <c r="A1980" s="3" t="s">
        <v>1462</v>
      </c>
      <c r="B1980">
        <v>1980</v>
      </c>
      <c r="C1980" t="s">
        <v>3971</v>
      </c>
      <c r="D1980" s="1">
        <v>0.48</v>
      </c>
      <c r="E1980" s="1">
        <v>0.47</v>
      </c>
      <c r="F1980" s="1">
        <v>0</v>
      </c>
      <c r="G1980" s="1">
        <v>0.93</v>
      </c>
      <c r="H1980" s="1">
        <v>0.09</v>
      </c>
      <c r="I1980" s="1">
        <v>0.2</v>
      </c>
      <c r="J1980" s="1">
        <v>0.49</v>
      </c>
      <c r="K1980" s="1">
        <v>0.23</v>
      </c>
    </row>
    <row r="1981" spans="1:11" ht="19" x14ac:dyDescent="0.2">
      <c r="A1981" s="3" t="s">
        <v>0</v>
      </c>
      <c r="B1981">
        <v>1981</v>
      </c>
      <c r="C1981" t="s">
        <v>3972</v>
      </c>
      <c r="D1981" s="1">
        <v>0</v>
      </c>
      <c r="E1981" s="1">
        <v>0</v>
      </c>
      <c r="F1981" s="1">
        <v>0</v>
      </c>
      <c r="G1981" s="1">
        <v>0</v>
      </c>
      <c r="H1981" s="1">
        <v>0</v>
      </c>
      <c r="I1981" s="1">
        <v>0</v>
      </c>
      <c r="J1981" s="1">
        <v>0</v>
      </c>
      <c r="K1981" s="1">
        <v>0</v>
      </c>
    </row>
    <row r="1982" spans="1:11" ht="19" x14ac:dyDescent="0.2">
      <c r="A1982" s="3" t="s">
        <v>1463</v>
      </c>
      <c r="B1982">
        <v>1982</v>
      </c>
      <c r="C1982" t="s">
        <v>3973</v>
      </c>
      <c r="D1982" s="1">
        <v>2.48</v>
      </c>
      <c r="E1982" s="1">
        <v>2.21</v>
      </c>
      <c r="F1982" s="1">
        <v>1.25</v>
      </c>
      <c r="G1982" s="1">
        <v>1.52</v>
      </c>
      <c r="H1982" s="1">
        <v>1.21</v>
      </c>
      <c r="I1982" s="1">
        <v>2.09</v>
      </c>
      <c r="J1982" s="1">
        <v>1.62</v>
      </c>
      <c r="K1982" s="1">
        <v>1.82</v>
      </c>
    </row>
    <row r="1983" spans="1:11" ht="19" x14ac:dyDescent="0.2">
      <c r="A1983" s="3" t="s">
        <v>1464</v>
      </c>
      <c r="B1983">
        <v>1983</v>
      </c>
      <c r="D1983" s="1">
        <v>3.32</v>
      </c>
      <c r="E1983" s="1">
        <v>2.57</v>
      </c>
      <c r="F1983" s="1">
        <v>1.59</v>
      </c>
      <c r="G1983" s="1">
        <v>1.69</v>
      </c>
      <c r="H1983" s="1">
        <v>1.57</v>
      </c>
      <c r="I1983" s="1">
        <v>2.8</v>
      </c>
      <c r="J1983" s="1">
        <v>1.98</v>
      </c>
      <c r="K1983" s="1">
        <v>2.39</v>
      </c>
    </row>
    <row r="1984" spans="1:11" ht="19" x14ac:dyDescent="0.2">
      <c r="A1984" s="3" t="s">
        <v>0</v>
      </c>
      <c r="B1984">
        <v>1984</v>
      </c>
      <c r="C1984" t="s">
        <v>3974</v>
      </c>
      <c r="D1984" s="1">
        <v>0.85</v>
      </c>
      <c r="E1984" s="1">
        <v>0.41</v>
      </c>
      <c r="F1984" s="1">
        <v>0.69</v>
      </c>
      <c r="G1984" s="1">
        <v>0.17</v>
      </c>
      <c r="H1984" s="1">
        <v>0.27</v>
      </c>
      <c r="I1984" s="1">
        <v>0.63</v>
      </c>
      <c r="J1984" s="1">
        <v>0.15</v>
      </c>
      <c r="K1984" s="1">
        <v>0.28999999999999998</v>
      </c>
    </row>
    <row r="1985" spans="1:11" ht="19" x14ac:dyDescent="0.2">
      <c r="A1985" s="3" t="s">
        <v>1465</v>
      </c>
      <c r="B1985">
        <v>1985</v>
      </c>
      <c r="C1985" t="s">
        <v>3975</v>
      </c>
      <c r="D1985" s="1">
        <v>1.3</v>
      </c>
      <c r="E1985" s="1">
        <v>0.36</v>
      </c>
      <c r="F1985" s="1">
        <v>0.22</v>
      </c>
      <c r="G1985" s="1">
        <v>0.54</v>
      </c>
      <c r="H1985" s="1">
        <v>0.18</v>
      </c>
      <c r="I1985" s="1">
        <v>0.61</v>
      </c>
      <c r="J1985" s="1">
        <v>0.37</v>
      </c>
      <c r="K1985" s="1">
        <v>1.64</v>
      </c>
    </row>
    <row r="1986" spans="1:11" ht="19" x14ac:dyDescent="0.2">
      <c r="A1986" s="3" t="s">
        <v>1466</v>
      </c>
      <c r="B1986">
        <v>1986</v>
      </c>
      <c r="C1986" t="s">
        <v>3976</v>
      </c>
      <c r="D1986" s="1">
        <v>1.55</v>
      </c>
      <c r="E1986" s="1">
        <v>0.22</v>
      </c>
      <c r="F1986" s="1">
        <v>0.28000000000000003</v>
      </c>
      <c r="G1986" s="1">
        <v>0.17</v>
      </c>
      <c r="H1986" s="1">
        <v>0.22</v>
      </c>
      <c r="I1986" s="1">
        <v>0.25</v>
      </c>
      <c r="J1986" s="1">
        <v>0.61</v>
      </c>
      <c r="K1986" s="1">
        <v>0.43</v>
      </c>
    </row>
    <row r="1987" spans="1:11" ht="19" x14ac:dyDescent="0.2">
      <c r="A1987" s="3" t="s">
        <v>1467</v>
      </c>
      <c r="B1987">
        <v>1987</v>
      </c>
      <c r="C1987" t="s">
        <v>3977</v>
      </c>
      <c r="D1987" s="1">
        <v>0.78</v>
      </c>
      <c r="E1987" s="1">
        <v>1.08</v>
      </c>
      <c r="F1987" s="1">
        <v>0.27</v>
      </c>
      <c r="G1987" s="1">
        <v>0.56999999999999995</v>
      </c>
      <c r="H1987" s="1">
        <v>0.21</v>
      </c>
      <c r="I1987" s="1">
        <v>0.12</v>
      </c>
      <c r="J1987" s="1">
        <v>0.3</v>
      </c>
      <c r="K1987" s="1">
        <v>0.42</v>
      </c>
    </row>
    <row r="1988" spans="1:11" ht="19" x14ac:dyDescent="0.2">
      <c r="A1988" s="3" t="s">
        <v>1468</v>
      </c>
      <c r="B1988">
        <v>1988</v>
      </c>
      <c r="C1988" t="s">
        <v>3978</v>
      </c>
      <c r="D1988" s="1">
        <v>1.57</v>
      </c>
      <c r="E1988" s="1">
        <v>0.99</v>
      </c>
      <c r="F1988" s="1">
        <v>0.92</v>
      </c>
      <c r="G1988" s="1">
        <v>0.72</v>
      </c>
      <c r="H1988" s="1">
        <v>0.31</v>
      </c>
      <c r="I1988" s="1">
        <v>0.36</v>
      </c>
      <c r="J1988" s="1">
        <v>0.15</v>
      </c>
      <c r="K1988" s="1">
        <v>0.82</v>
      </c>
    </row>
    <row r="1989" spans="1:11" ht="19" x14ac:dyDescent="0.2">
      <c r="A1989" s="3" t="s">
        <v>1469</v>
      </c>
      <c r="B1989">
        <v>1989</v>
      </c>
      <c r="C1989" t="s">
        <v>3979</v>
      </c>
      <c r="D1989" s="1">
        <v>31.64</v>
      </c>
      <c r="E1989" s="1">
        <v>32.17</v>
      </c>
      <c r="F1989" s="1">
        <v>24.23</v>
      </c>
      <c r="G1989" s="1">
        <v>24.71</v>
      </c>
      <c r="H1989" s="1">
        <v>28.49</v>
      </c>
      <c r="I1989" s="1">
        <v>49.12</v>
      </c>
      <c r="J1989" s="1">
        <v>65.67</v>
      </c>
      <c r="K1989" s="1">
        <v>82.34</v>
      </c>
    </row>
    <row r="1990" spans="1:11" ht="19" x14ac:dyDescent="0.2">
      <c r="A1990" s="3" t="s">
        <v>1470</v>
      </c>
      <c r="B1990">
        <v>1990</v>
      </c>
      <c r="C1990" t="s">
        <v>3980</v>
      </c>
      <c r="D1990" s="1">
        <v>11.13</v>
      </c>
      <c r="E1990" s="1">
        <v>14.26</v>
      </c>
      <c r="F1990" s="1">
        <v>10.65</v>
      </c>
      <c r="G1990" s="1">
        <v>10.28</v>
      </c>
      <c r="H1990" s="1">
        <v>9.26</v>
      </c>
      <c r="I1990" s="1">
        <v>14.39</v>
      </c>
      <c r="J1990" s="1">
        <v>20</v>
      </c>
      <c r="K1990" s="1">
        <v>30.38</v>
      </c>
    </row>
    <row r="1991" spans="1:11" ht="19" x14ac:dyDescent="0.2">
      <c r="A1991" s="3" t="s">
        <v>1471</v>
      </c>
      <c r="B1991">
        <v>1991</v>
      </c>
      <c r="C1991" t="s">
        <v>3981</v>
      </c>
      <c r="D1991" s="1">
        <v>1.43</v>
      </c>
      <c r="E1991" s="1">
        <v>2.04</v>
      </c>
      <c r="F1991" s="1">
        <v>2.13</v>
      </c>
      <c r="G1991" s="1">
        <v>2.29</v>
      </c>
      <c r="H1991" s="1">
        <v>0.69</v>
      </c>
      <c r="I1991" s="1">
        <v>1.32</v>
      </c>
      <c r="J1991" s="1">
        <v>3.05</v>
      </c>
      <c r="K1991" s="1">
        <v>6.13</v>
      </c>
    </row>
    <row r="1992" spans="1:11" ht="19" x14ac:dyDescent="0.2">
      <c r="A1992" s="3" t="s">
        <v>1472</v>
      </c>
      <c r="B1992">
        <v>1992</v>
      </c>
      <c r="C1992" t="s">
        <v>3982</v>
      </c>
      <c r="D1992" s="1">
        <v>0.38</v>
      </c>
      <c r="E1992" s="1">
        <v>0.49</v>
      </c>
      <c r="F1992" s="1">
        <v>1.36</v>
      </c>
      <c r="G1992" s="1">
        <v>1.47</v>
      </c>
      <c r="H1992" s="1">
        <v>0</v>
      </c>
      <c r="I1992" s="1">
        <v>0.21</v>
      </c>
      <c r="J1992" s="1">
        <v>0.84</v>
      </c>
      <c r="K1992" s="1">
        <v>4.1100000000000003</v>
      </c>
    </row>
    <row r="1993" spans="1:11" ht="19" x14ac:dyDescent="0.2">
      <c r="A1993" s="3" t="s">
        <v>1473</v>
      </c>
      <c r="B1993">
        <v>1993</v>
      </c>
      <c r="C1993" t="s">
        <v>3983</v>
      </c>
      <c r="D1993" s="1">
        <v>9.74</v>
      </c>
      <c r="E1993" s="1">
        <v>5.6</v>
      </c>
      <c r="F1993" s="1">
        <v>6.35</v>
      </c>
      <c r="G1993" s="1">
        <v>6.66</v>
      </c>
      <c r="H1993" s="1">
        <v>2.97</v>
      </c>
      <c r="I1993" s="1">
        <v>3.81</v>
      </c>
      <c r="J1993" s="1">
        <v>6.39</v>
      </c>
      <c r="K1993" s="1">
        <v>8.76</v>
      </c>
    </row>
    <row r="1994" spans="1:11" ht="19" x14ac:dyDescent="0.2">
      <c r="A1994" s="3" t="s">
        <v>1474</v>
      </c>
      <c r="B1994">
        <v>1994</v>
      </c>
      <c r="D1994" s="1">
        <v>5.6</v>
      </c>
      <c r="E1994" s="1">
        <v>3.57</v>
      </c>
      <c r="F1994" s="1">
        <v>0</v>
      </c>
      <c r="G1994" s="1">
        <v>0</v>
      </c>
      <c r="H1994" s="1">
        <v>2.62</v>
      </c>
      <c r="I1994" s="1">
        <v>5.0199999999999996</v>
      </c>
      <c r="J1994" s="1">
        <v>2.44</v>
      </c>
      <c r="K1994" s="1">
        <v>5.77</v>
      </c>
    </row>
    <row r="1995" spans="1:11" ht="19" x14ac:dyDescent="0.2">
      <c r="A1995" s="3" t="s">
        <v>0</v>
      </c>
      <c r="B1995">
        <v>1995</v>
      </c>
      <c r="C1995" t="s">
        <v>3984</v>
      </c>
      <c r="D1995" s="1">
        <v>31.98</v>
      </c>
      <c r="E1995" s="1">
        <v>14.29</v>
      </c>
      <c r="F1995" s="1">
        <v>9.73</v>
      </c>
      <c r="G1995" s="1">
        <v>9.65</v>
      </c>
      <c r="H1995" s="1">
        <v>91.95</v>
      </c>
      <c r="I1995" s="1">
        <v>159</v>
      </c>
      <c r="J1995" s="1">
        <v>27.39</v>
      </c>
      <c r="K1995" s="1">
        <v>84.01</v>
      </c>
    </row>
    <row r="1996" spans="1:11" ht="19" x14ac:dyDescent="0.2">
      <c r="A1996" s="3" t="s">
        <v>1475</v>
      </c>
      <c r="B1996">
        <v>1996</v>
      </c>
      <c r="C1996" t="s">
        <v>3985</v>
      </c>
      <c r="D1996" s="1">
        <v>69.489999999999995</v>
      </c>
      <c r="E1996" s="1">
        <v>42.08</v>
      </c>
      <c r="F1996" s="1">
        <v>70.44</v>
      </c>
      <c r="G1996" s="1">
        <v>59.27</v>
      </c>
      <c r="H1996" s="1">
        <v>22.87</v>
      </c>
      <c r="I1996" s="1">
        <v>13.3</v>
      </c>
      <c r="J1996" s="1">
        <v>54.46</v>
      </c>
      <c r="K1996" s="1">
        <v>119.55</v>
      </c>
    </row>
    <row r="1997" spans="1:11" ht="19" x14ac:dyDescent="0.2">
      <c r="A1997" s="3" t="s">
        <v>1476</v>
      </c>
      <c r="B1997">
        <v>1997</v>
      </c>
      <c r="C1997" t="s">
        <v>3986</v>
      </c>
      <c r="D1997" s="1">
        <v>2.66</v>
      </c>
      <c r="E1997" s="1">
        <v>2.78</v>
      </c>
      <c r="F1997" s="1">
        <v>1.91</v>
      </c>
      <c r="G1997" s="1">
        <v>2.2200000000000002</v>
      </c>
      <c r="H1997" s="1">
        <v>1.33</v>
      </c>
      <c r="I1997" s="1">
        <v>0.92</v>
      </c>
      <c r="J1997" s="1">
        <v>2.11</v>
      </c>
      <c r="K1997" s="1">
        <v>2.74</v>
      </c>
    </row>
    <row r="1998" spans="1:11" ht="19" x14ac:dyDescent="0.2">
      <c r="A1998" s="3" t="s">
        <v>0</v>
      </c>
      <c r="B1998">
        <v>1998</v>
      </c>
      <c r="C1998" t="s">
        <v>3987</v>
      </c>
      <c r="D1998" s="1">
        <v>1.47</v>
      </c>
      <c r="E1998" s="1">
        <v>1.3</v>
      </c>
      <c r="F1998" s="1">
        <v>0.6</v>
      </c>
      <c r="G1998" s="1">
        <v>0.63</v>
      </c>
      <c r="H1998" s="1">
        <v>0.1</v>
      </c>
      <c r="I1998" s="1">
        <v>0.2</v>
      </c>
      <c r="J1998" s="1">
        <v>0.24</v>
      </c>
      <c r="K1998" s="1">
        <v>0.5</v>
      </c>
    </row>
    <row r="1999" spans="1:11" ht="19" x14ac:dyDescent="0.2">
      <c r="A1999" s="3" t="s">
        <v>1477</v>
      </c>
      <c r="B1999">
        <v>1999</v>
      </c>
      <c r="C1999" t="s">
        <v>3988</v>
      </c>
      <c r="D1999" s="1">
        <v>0.5</v>
      </c>
      <c r="E1999" s="1">
        <v>0.74</v>
      </c>
      <c r="F1999" s="1">
        <v>0.32</v>
      </c>
      <c r="G1999" s="1">
        <v>0.61</v>
      </c>
      <c r="H1999" s="1">
        <v>0</v>
      </c>
      <c r="I1999" s="1">
        <v>0.08</v>
      </c>
      <c r="J1999" s="1">
        <v>0</v>
      </c>
      <c r="K1999" s="1">
        <v>0.24</v>
      </c>
    </row>
    <row r="2000" spans="1:11" ht="19" x14ac:dyDescent="0.2">
      <c r="A2000" s="3" t="s">
        <v>1478</v>
      </c>
      <c r="B2000">
        <v>2000</v>
      </c>
      <c r="C2000" t="s">
        <v>3989</v>
      </c>
      <c r="D2000" s="1">
        <v>0.5</v>
      </c>
      <c r="E2000" s="1">
        <v>0.5</v>
      </c>
      <c r="F2000" s="1">
        <v>0.08</v>
      </c>
      <c r="G2000" s="1">
        <v>0.37</v>
      </c>
      <c r="H2000" s="1">
        <v>0</v>
      </c>
      <c r="I2000" s="1">
        <v>0</v>
      </c>
      <c r="J2000" s="1">
        <v>0.09</v>
      </c>
      <c r="K2000" s="1">
        <v>0</v>
      </c>
    </row>
    <row r="2001" spans="1:11" ht="19" x14ac:dyDescent="0.2">
      <c r="A2001" s="3" t="s">
        <v>1479</v>
      </c>
      <c r="B2001">
        <v>2001</v>
      </c>
      <c r="C2001" t="s">
        <v>3990</v>
      </c>
      <c r="D2001" s="1">
        <v>0.6</v>
      </c>
      <c r="E2001" s="1">
        <v>0.36</v>
      </c>
      <c r="F2001" s="1">
        <v>0.17</v>
      </c>
      <c r="G2001" s="1">
        <v>0.4</v>
      </c>
      <c r="H2001" s="1">
        <v>0.17</v>
      </c>
      <c r="I2001" s="1">
        <v>0.2</v>
      </c>
      <c r="J2001" s="1">
        <v>0.18</v>
      </c>
      <c r="K2001" s="1">
        <v>0.12</v>
      </c>
    </row>
    <row r="2002" spans="1:11" ht="19" x14ac:dyDescent="0.2">
      <c r="A2002" s="3" t="s">
        <v>1480</v>
      </c>
      <c r="B2002">
        <v>2002</v>
      </c>
      <c r="C2002" t="s">
        <v>3991</v>
      </c>
      <c r="D2002" s="1">
        <v>14.09</v>
      </c>
      <c r="E2002" s="1">
        <v>6.83</v>
      </c>
      <c r="F2002" s="1">
        <v>6.33</v>
      </c>
      <c r="G2002" s="1">
        <v>2.17</v>
      </c>
      <c r="H2002" s="1">
        <v>47.65</v>
      </c>
      <c r="I2002" s="1">
        <v>92.82</v>
      </c>
      <c r="J2002" s="1">
        <v>38.700000000000003</v>
      </c>
      <c r="K2002" s="1">
        <v>63.08</v>
      </c>
    </row>
    <row r="2003" spans="1:11" ht="19" x14ac:dyDescent="0.2">
      <c r="A2003" s="3" t="s">
        <v>0</v>
      </c>
      <c r="B2003">
        <v>2003</v>
      </c>
      <c r="C2003" t="s">
        <v>3992</v>
      </c>
      <c r="D2003" s="1">
        <v>2.54</v>
      </c>
      <c r="E2003" s="1">
        <v>2.21</v>
      </c>
      <c r="F2003" s="1">
        <v>2.0499999999999998</v>
      </c>
      <c r="G2003" s="1">
        <v>1.86</v>
      </c>
      <c r="H2003" s="1">
        <v>1.08</v>
      </c>
      <c r="I2003" s="1">
        <v>1.0900000000000001</v>
      </c>
      <c r="J2003" s="1">
        <v>1.1299999999999999</v>
      </c>
      <c r="K2003" s="1">
        <v>3.57</v>
      </c>
    </row>
    <row r="2004" spans="1:11" ht="19" x14ac:dyDescent="0.2">
      <c r="A2004" s="3" t="s">
        <v>0</v>
      </c>
      <c r="B2004">
        <v>2004</v>
      </c>
      <c r="C2004" t="s">
        <v>3993</v>
      </c>
      <c r="D2004" s="1">
        <v>1.43</v>
      </c>
      <c r="E2004" s="1">
        <v>2.2599999999999998</v>
      </c>
      <c r="F2004" s="1">
        <v>0.26</v>
      </c>
      <c r="G2004" s="1">
        <v>0.64</v>
      </c>
      <c r="H2004" s="1">
        <v>0.21</v>
      </c>
      <c r="I2004" s="1">
        <v>0.48</v>
      </c>
      <c r="J2004" s="1">
        <v>0.28999999999999998</v>
      </c>
      <c r="K2004" s="1">
        <v>0</v>
      </c>
    </row>
    <row r="2005" spans="1:11" ht="19" x14ac:dyDescent="0.2">
      <c r="A2005" s="3" t="s">
        <v>1481</v>
      </c>
      <c r="B2005">
        <v>2005</v>
      </c>
      <c r="C2005" t="s">
        <v>3994</v>
      </c>
      <c r="D2005" s="1">
        <v>2.13</v>
      </c>
      <c r="E2005" s="1">
        <v>1.81</v>
      </c>
      <c r="F2005" s="1">
        <v>2.38</v>
      </c>
      <c r="G2005" s="1">
        <v>0.68</v>
      </c>
      <c r="H2005" s="1">
        <v>0.66</v>
      </c>
      <c r="I2005" s="1">
        <v>1.02</v>
      </c>
      <c r="J2005" s="1">
        <v>1.55</v>
      </c>
      <c r="K2005" s="1">
        <v>1.97</v>
      </c>
    </row>
    <row r="2006" spans="1:11" ht="19" x14ac:dyDescent="0.2">
      <c r="A2006" s="3" t="s">
        <v>1482</v>
      </c>
      <c r="B2006">
        <v>2006</v>
      </c>
      <c r="C2006" t="s">
        <v>3995</v>
      </c>
      <c r="D2006" s="1">
        <v>2.58</v>
      </c>
      <c r="E2006" s="1">
        <v>1.92</v>
      </c>
      <c r="F2006" s="1">
        <v>2.13</v>
      </c>
      <c r="G2006" s="1">
        <v>1.4</v>
      </c>
      <c r="H2006" s="1">
        <v>0.85</v>
      </c>
      <c r="I2006" s="1">
        <v>0.4</v>
      </c>
      <c r="J2006" s="1">
        <v>0.89</v>
      </c>
      <c r="K2006" s="1">
        <v>1.4</v>
      </c>
    </row>
    <row r="2007" spans="1:11" ht="19" x14ac:dyDescent="0.2">
      <c r="A2007" s="3" t="s">
        <v>1483</v>
      </c>
      <c r="B2007">
        <v>2007</v>
      </c>
      <c r="C2007" t="s">
        <v>3996</v>
      </c>
      <c r="D2007" s="1">
        <v>1.69</v>
      </c>
      <c r="E2007" s="1">
        <v>1.48</v>
      </c>
      <c r="F2007" s="1">
        <v>1.23</v>
      </c>
      <c r="G2007" s="1">
        <v>0.67</v>
      </c>
      <c r="H2007" s="1">
        <v>0.43</v>
      </c>
      <c r="I2007" s="1">
        <v>0.06</v>
      </c>
      <c r="J2007" s="1">
        <v>0.61</v>
      </c>
      <c r="K2007" s="1">
        <v>1.43</v>
      </c>
    </row>
    <row r="2008" spans="1:11" ht="19" x14ac:dyDescent="0.2">
      <c r="A2008" s="3" t="s">
        <v>1484</v>
      </c>
      <c r="B2008">
        <v>2008</v>
      </c>
      <c r="C2008" t="s">
        <v>3997</v>
      </c>
      <c r="D2008" s="1">
        <v>2.79</v>
      </c>
      <c r="E2008" s="1">
        <v>2.11</v>
      </c>
      <c r="F2008" s="1">
        <v>1.74</v>
      </c>
      <c r="G2008" s="1">
        <v>0.98</v>
      </c>
      <c r="H2008" s="1">
        <v>0.62</v>
      </c>
      <c r="I2008" s="1">
        <v>0.36</v>
      </c>
      <c r="J2008" s="1">
        <v>0.9</v>
      </c>
      <c r="K2008" s="1">
        <v>2.08</v>
      </c>
    </row>
    <row r="2009" spans="1:11" ht="19" x14ac:dyDescent="0.2">
      <c r="A2009" s="3" t="s">
        <v>1485</v>
      </c>
      <c r="B2009">
        <v>2009</v>
      </c>
      <c r="C2009" t="s">
        <v>3998</v>
      </c>
      <c r="D2009" s="1">
        <v>2.19</v>
      </c>
      <c r="E2009" s="1">
        <v>0.93</v>
      </c>
      <c r="F2009" s="1">
        <v>1.17</v>
      </c>
      <c r="G2009" s="1">
        <v>0.78</v>
      </c>
      <c r="H2009" s="1">
        <v>0.34</v>
      </c>
      <c r="I2009" s="1">
        <v>0</v>
      </c>
      <c r="J2009" s="1">
        <v>0.89</v>
      </c>
      <c r="K2009" s="1">
        <v>1.06</v>
      </c>
    </row>
    <row r="2010" spans="1:11" ht="19" x14ac:dyDescent="0.2">
      <c r="A2010" s="3" t="s">
        <v>1486</v>
      </c>
      <c r="B2010">
        <v>2010</v>
      </c>
      <c r="C2010" t="s">
        <v>3999</v>
      </c>
      <c r="D2010" s="1">
        <v>2.02</v>
      </c>
      <c r="E2010" s="1">
        <v>0.54</v>
      </c>
      <c r="F2010" s="1">
        <v>1.55</v>
      </c>
      <c r="G2010" s="1">
        <v>0.11</v>
      </c>
      <c r="H2010" s="1">
        <v>0.36</v>
      </c>
      <c r="I2010" s="1">
        <v>0.25</v>
      </c>
      <c r="J2010" s="1">
        <v>1.01</v>
      </c>
      <c r="K2010" s="1">
        <v>1.05</v>
      </c>
    </row>
    <row r="2011" spans="1:11" ht="19" x14ac:dyDescent="0.2">
      <c r="A2011" s="3" t="s">
        <v>1487</v>
      </c>
      <c r="B2011">
        <v>2011</v>
      </c>
      <c r="C2011" t="s">
        <v>4000</v>
      </c>
      <c r="D2011" s="1">
        <v>3.19</v>
      </c>
      <c r="E2011" s="1">
        <v>1.05</v>
      </c>
      <c r="F2011" s="1">
        <v>0.7</v>
      </c>
      <c r="G2011" s="1">
        <v>0.85</v>
      </c>
      <c r="H2011" s="1">
        <v>0.24</v>
      </c>
      <c r="I2011" s="1">
        <v>0.55000000000000004</v>
      </c>
      <c r="J2011" s="1">
        <v>0.84</v>
      </c>
      <c r="K2011" s="1">
        <v>1.18</v>
      </c>
    </row>
    <row r="2012" spans="1:11" ht="19" x14ac:dyDescent="0.2">
      <c r="A2012" s="3" t="s">
        <v>1488</v>
      </c>
      <c r="B2012">
        <v>2012</v>
      </c>
      <c r="C2012" t="s">
        <v>4001</v>
      </c>
      <c r="D2012" s="1">
        <v>2.0699999999999998</v>
      </c>
      <c r="E2012" s="1">
        <v>0.74</v>
      </c>
      <c r="F2012" s="1">
        <v>1.22</v>
      </c>
      <c r="G2012" s="1">
        <v>0.19</v>
      </c>
      <c r="H2012" s="1">
        <v>0.17</v>
      </c>
      <c r="I2012" s="1">
        <v>0.57999999999999996</v>
      </c>
      <c r="J2012" s="1">
        <v>1</v>
      </c>
      <c r="K2012" s="1">
        <v>1.05</v>
      </c>
    </row>
    <row r="2013" spans="1:11" ht="19" x14ac:dyDescent="0.2">
      <c r="A2013" s="3" t="s">
        <v>1489</v>
      </c>
      <c r="B2013">
        <v>2013</v>
      </c>
      <c r="C2013" t="s">
        <v>4002</v>
      </c>
      <c r="D2013" s="1">
        <v>1.62</v>
      </c>
      <c r="E2013" s="1">
        <v>0.88</v>
      </c>
      <c r="F2013" s="1">
        <v>0.98</v>
      </c>
      <c r="G2013" s="1">
        <v>0.26</v>
      </c>
      <c r="H2013" s="1">
        <v>0.09</v>
      </c>
      <c r="I2013" s="1">
        <v>0.3</v>
      </c>
      <c r="J2013" s="1">
        <v>1.27</v>
      </c>
      <c r="K2013" s="1">
        <v>0.56999999999999995</v>
      </c>
    </row>
    <row r="2014" spans="1:11" ht="19" x14ac:dyDescent="0.2">
      <c r="A2014" s="3" t="s">
        <v>1490</v>
      </c>
      <c r="B2014">
        <v>2014</v>
      </c>
      <c r="C2014" t="s">
        <v>4003</v>
      </c>
      <c r="D2014" s="1">
        <v>144.93</v>
      </c>
      <c r="E2014" s="1">
        <v>74.94</v>
      </c>
      <c r="F2014" s="1">
        <v>50.16</v>
      </c>
      <c r="G2014" s="1">
        <v>43.85</v>
      </c>
      <c r="H2014" s="1">
        <v>6.83</v>
      </c>
      <c r="I2014" s="1">
        <v>10.98</v>
      </c>
      <c r="J2014" s="1">
        <v>18.72</v>
      </c>
      <c r="K2014" s="1">
        <v>47.11</v>
      </c>
    </row>
    <row r="2015" spans="1:11" ht="19" x14ac:dyDescent="0.2">
      <c r="A2015" s="3" t="s">
        <v>1491</v>
      </c>
      <c r="B2015">
        <v>2015</v>
      </c>
      <c r="C2015" t="s">
        <v>4004</v>
      </c>
      <c r="D2015" s="1">
        <v>29.93</v>
      </c>
      <c r="E2015" s="1">
        <v>14.87</v>
      </c>
      <c r="F2015" s="1">
        <v>21.11</v>
      </c>
      <c r="G2015" s="1">
        <v>16.739999999999998</v>
      </c>
      <c r="H2015" s="1">
        <v>1.7</v>
      </c>
      <c r="I2015" s="1">
        <v>1.47</v>
      </c>
      <c r="J2015" s="1">
        <v>3.33</v>
      </c>
      <c r="K2015" s="1">
        <v>5.95</v>
      </c>
    </row>
    <row r="2016" spans="1:11" ht="19" x14ac:dyDescent="0.2">
      <c r="A2016" s="3" t="s">
        <v>1492</v>
      </c>
      <c r="B2016">
        <v>2016</v>
      </c>
      <c r="C2016" t="s">
        <v>4005</v>
      </c>
      <c r="D2016" s="1">
        <v>42.94</v>
      </c>
      <c r="E2016" s="1">
        <v>40.74</v>
      </c>
      <c r="F2016" s="1">
        <v>30.52</v>
      </c>
      <c r="G2016" s="1">
        <v>24.16</v>
      </c>
      <c r="H2016" s="1">
        <v>10.26</v>
      </c>
      <c r="I2016" s="1">
        <v>11.5</v>
      </c>
      <c r="J2016" s="1">
        <v>23.82</v>
      </c>
      <c r="K2016" s="1">
        <v>36.29</v>
      </c>
    </row>
    <row r="2017" spans="1:11" ht="19" x14ac:dyDescent="0.2">
      <c r="A2017" s="3" t="s">
        <v>1493</v>
      </c>
      <c r="B2017">
        <v>2017</v>
      </c>
      <c r="C2017" t="s">
        <v>4006</v>
      </c>
      <c r="D2017" s="1">
        <v>197.46</v>
      </c>
      <c r="E2017" s="1">
        <v>100.74</v>
      </c>
      <c r="F2017" s="1">
        <v>78.290000000000006</v>
      </c>
      <c r="G2017" s="1">
        <v>79.97</v>
      </c>
      <c r="H2017" s="1">
        <v>30.49</v>
      </c>
      <c r="I2017" s="1">
        <v>42.01</v>
      </c>
      <c r="J2017" s="1">
        <v>53.14</v>
      </c>
      <c r="K2017" s="1">
        <v>137.32</v>
      </c>
    </row>
    <row r="2018" spans="1:11" ht="19" x14ac:dyDescent="0.2">
      <c r="A2018" s="3" t="s">
        <v>1494</v>
      </c>
      <c r="B2018">
        <v>2018</v>
      </c>
      <c r="C2018" t="s">
        <v>4007</v>
      </c>
      <c r="D2018" s="1">
        <v>3844.22</v>
      </c>
      <c r="E2018" s="1">
        <v>1099.69</v>
      </c>
      <c r="F2018" s="1">
        <v>1751.06</v>
      </c>
      <c r="G2018" s="1">
        <v>1587.53</v>
      </c>
      <c r="H2018" s="1">
        <v>924.12</v>
      </c>
      <c r="I2018" s="1">
        <v>651.17999999999995</v>
      </c>
      <c r="J2018" s="1">
        <v>726.97</v>
      </c>
      <c r="K2018" s="1">
        <v>1088.56</v>
      </c>
    </row>
    <row r="2019" spans="1:11" ht="19" x14ac:dyDescent="0.2">
      <c r="A2019" s="3" t="s">
        <v>1495</v>
      </c>
      <c r="B2019">
        <v>2019</v>
      </c>
      <c r="C2019" t="s">
        <v>4008</v>
      </c>
      <c r="D2019" s="1">
        <v>35.19</v>
      </c>
      <c r="E2019" s="1">
        <v>25.26</v>
      </c>
      <c r="F2019" s="1">
        <v>22.7</v>
      </c>
      <c r="G2019" s="1">
        <v>20.2</v>
      </c>
      <c r="H2019" s="1">
        <v>18.510000000000002</v>
      </c>
      <c r="I2019" s="1">
        <v>17.600000000000001</v>
      </c>
      <c r="J2019" s="1">
        <v>27.87</v>
      </c>
      <c r="K2019" s="1">
        <v>23.88</v>
      </c>
    </row>
    <row r="2020" spans="1:11" ht="19" x14ac:dyDescent="0.2">
      <c r="A2020" s="3" t="s">
        <v>0</v>
      </c>
      <c r="B2020">
        <v>2020</v>
      </c>
      <c r="C2020" t="s">
        <v>4009</v>
      </c>
      <c r="D2020" s="1">
        <v>9.17</v>
      </c>
      <c r="E2020" s="1">
        <v>4.62</v>
      </c>
      <c r="F2020" s="1">
        <v>2.48</v>
      </c>
      <c r="G2020" s="1">
        <v>3.56</v>
      </c>
      <c r="H2020" s="1">
        <v>26.09</v>
      </c>
      <c r="I2020" s="1">
        <v>42.3</v>
      </c>
      <c r="J2020" s="1">
        <v>47.7</v>
      </c>
      <c r="K2020" s="1">
        <v>40.130000000000003</v>
      </c>
    </row>
    <row r="2021" spans="1:11" ht="19" x14ac:dyDescent="0.2">
      <c r="A2021" s="3" t="s">
        <v>1496</v>
      </c>
      <c r="B2021">
        <v>2021</v>
      </c>
      <c r="C2021" t="s">
        <v>4010</v>
      </c>
      <c r="D2021" s="1">
        <v>3.17</v>
      </c>
      <c r="E2021" s="1">
        <v>1.32</v>
      </c>
      <c r="F2021" s="1">
        <v>0.69</v>
      </c>
      <c r="G2021" s="1">
        <v>0.65</v>
      </c>
      <c r="H2021" s="1">
        <v>0.18</v>
      </c>
      <c r="I2021" s="1">
        <v>0.28000000000000003</v>
      </c>
      <c r="J2021" s="1">
        <v>0.17</v>
      </c>
      <c r="K2021" s="1">
        <v>0.48</v>
      </c>
    </row>
    <row r="2022" spans="1:11" ht="19" x14ac:dyDescent="0.2">
      <c r="A2022" s="3" t="s">
        <v>1497</v>
      </c>
      <c r="B2022">
        <v>2022</v>
      </c>
      <c r="C2022" t="s">
        <v>4011</v>
      </c>
      <c r="D2022" s="1">
        <v>0.71</v>
      </c>
      <c r="E2022" s="1">
        <v>0.26</v>
      </c>
      <c r="F2022" s="1">
        <v>0</v>
      </c>
      <c r="G2022" s="1">
        <v>0</v>
      </c>
      <c r="H2022" s="1">
        <v>0.1</v>
      </c>
      <c r="I2022" s="1">
        <v>0.11</v>
      </c>
      <c r="J2022" s="1">
        <v>0</v>
      </c>
      <c r="K2022" s="1">
        <v>0.9</v>
      </c>
    </row>
    <row r="2023" spans="1:11" ht="19" x14ac:dyDescent="0.2">
      <c r="A2023" s="3" t="s">
        <v>1498</v>
      </c>
      <c r="B2023">
        <v>2023</v>
      </c>
      <c r="C2023" t="s">
        <v>4012</v>
      </c>
      <c r="D2023" s="1">
        <v>2.62</v>
      </c>
      <c r="E2023" s="1">
        <v>1.75</v>
      </c>
      <c r="F2023" s="1">
        <v>1.1399999999999999</v>
      </c>
      <c r="G2023" s="1">
        <v>1.24</v>
      </c>
      <c r="H2023" s="1">
        <v>12.16</v>
      </c>
      <c r="I2023" s="1">
        <v>16.61</v>
      </c>
      <c r="J2023" s="1">
        <v>34.200000000000003</v>
      </c>
      <c r="K2023" s="1">
        <v>93.25</v>
      </c>
    </row>
    <row r="2024" spans="1:11" ht="19" x14ac:dyDescent="0.2">
      <c r="A2024" s="3" t="s">
        <v>1499</v>
      </c>
      <c r="B2024">
        <v>2024</v>
      </c>
      <c r="D2024" s="1">
        <v>4.8099999999999996</v>
      </c>
      <c r="E2024" s="1">
        <v>1.02</v>
      </c>
      <c r="F2024" s="1">
        <v>0.95</v>
      </c>
      <c r="G2024" s="1">
        <v>1.1499999999999999</v>
      </c>
      <c r="H2024" s="1">
        <v>0.75</v>
      </c>
      <c r="I2024" s="1">
        <v>1.72</v>
      </c>
      <c r="J2024" s="1">
        <v>0</v>
      </c>
      <c r="K2024" s="1">
        <v>0.99</v>
      </c>
    </row>
    <row r="2025" spans="1:11" ht="19" x14ac:dyDescent="0.2">
      <c r="A2025" s="3" t="s">
        <v>1500</v>
      </c>
      <c r="B2025">
        <v>2025</v>
      </c>
      <c r="D2025" s="1">
        <v>24.04</v>
      </c>
      <c r="E2025" s="1">
        <v>51.69</v>
      </c>
      <c r="F2025" s="1">
        <v>7.62</v>
      </c>
      <c r="G2025" s="1">
        <v>14.32</v>
      </c>
      <c r="H2025" s="1">
        <v>12.66</v>
      </c>
      <c r="I2025" s="1">
        <v>17.670000000000002</v>
      </c>
      <c r="J2025" s="1">
        <v>1.69</v>
      </c>
      <c r="K2025" s="1">
        <v>4.38</v>
      </c>
    </row>
    <row r="2026" spans="1:11" ht="19" x14ac:dyDescent="0.2">
      <c r="A2026" s="3" t="s">
        <v>4841</v>
      </c>
      <c r="B2026">
        <v>2026</v>
      </c>
      <c r="C2026" t="s">
        <v>4013</v>
      </c>
      <c r="D2026" s="1">
        <v>29.6</v>
      </c>
      <c r="E2026" s="1">
        <v>88.05</v>
      </c>
      <c r="F2026" s="1">
        <v>15.91</v>
      </c>
      <c r="G2026" s="1">
        <v>21.79</v>
      </c>
      <c r="H2026" s="1">
        <v>22.4</v>
      </c>
      <c r="I2026" s="1">
        <v>33.49</v>
      </c>
      <c r="J2026" s="1">
        <v>3.62</v>
      </c>
      <c r="K2026" s="1">
        <v>3.76</v>
      </c>
    </row>
    <row r="2027" spans="1:11" ht="19" x14ac:dyDescent="0.2">
      <c r="A2027" s="3" t="s">
        <v>1501</v>
      </c>
      <c r="B2027">
        <v>2027</v>
      </c>
      <c r="C2027" t="s">
        <v>4014</v>
      </c>
      <c r="D2027" s="1">
        <v>2.63</v>
      </c>
      <c r="E2027" s="1">
        <v>2.99</v>
      </c>
      <c r="F2027" s="1">
        <v>1.58</v>
      </c>
      <c r="G2027" s="1">
        <v>1.73</v>
      </c>
      <c r="H2027" s="1">
        <v>7.2</v>
      </c>
      <c r="I2027" s="1">
        <v>14.23</v>
      </c>
      <c r="J2027" s="1">
        <v>7.5</v>
      </c>
      <c r="K2027" s="1">
        <v>6.93</v>
      </c>
    </row>
    <row r="2028" spans="1:11" ht="19" x14ac:dyDescent="0.2">
      <c r="A2028" s="3" t="s">
        <v>1502</v>
      </c>
      <c r="B2028">
        <v>2028</v>
      </c>
      <c r="C2028" t="s">
        <v>4015</v>
      </c>
      <c r="D2028" s="1">
        <v>3.03</v>
      </c>
      <c r="E2028" s="1">
        <v>2.84</v>
      </c>
      <c r="F2028" s="1">
        <v>1.41</v>
      </c>
      <c r="G2028" s="1">
        <v>2.2599999999999998</v>
      </c>
      <c r="H2028" s="1">
        <v>8.84</v>
      </c>
      <c r="I2028" s="1">
        <v>17.010000000000002</v>
      </c>
      <c r="J2028" s="1">
        <v>11.45</v>
      </c>
      <c r="K2028" s="1">
        <v>10.35</v>
      </c>
    </row>
    <row r="2029" spans="1:11" ht="19" x14ac:dyDescent="0.2">
      <c r="A2029" s="3" t="s">
        <v>1503</v>
      </c>
      <c r="B2029">
        <v>2029</v>
      </c>
      <c r="C2029" t="s">
        <v>4016</v>
      </c>
      <c r="D2029" s="1">
        <v>13.53</v>
      </c>
      <c r="E2029" s="1">
        <v>9.32</v>
      </c>
      <c r="F2029" s="1">
        <v>5.74</v>
      </c>
      <c r="G2029" s="1">
        <v>6.49</v>
      </c>
      <c r="H2029" s="1">
        <v>2.99</v>
      </c>
      <c r="I2029" s="1">
        <v>3.52</v>
      </c>
      <c r="J2029" s="1">
        <v>6.11</v>
      </c>
      <c r="K2029" s="1">
        <v>9.7799999999999994</v>
      </c>
    </row>
    <row r="2030" spans="1:11" ht="19" x14ac:dyDescent="0.2">
      <c r="A2030" s="3" t="s">
        <v>1504</v>
      </c>
      <c r="B2030">
        <v>2030</v>
      </c>
      <c r="D2030" s="1">
        <v>11.07</v>
      </c>
      <c r="E2030" s="1">
        <v>8.16</v>
      </c>
      <c r="F2030" s="1">
        <v>4.7699999999999996</v>
      </c>
      <c r="G2030" s="1">
        <v>5.37</v>
      </c>
      <c r="H2030" s="1">
        <v>2.4300000000000002</v>
      </c>
      <c r="I2030" s="1">
        <v>2.89</v>
      </c>
      <c r="J2030" s="1">
        <v>4.99</v>
      </c>
      <c r="K2030" s="1">
        <v>8.32</v>
      </c>
    </row>
    <row r="2031" spans="1:11" ht="19" x14ac:dyDescent="0.2">
      <c r="A2031" s="3" t="s">
        <v>1219</v>
      </c>
      <c r="B2031">
        <v>2031</v>
      </c>
      <c r="C2031" t="s">
        <v>4017</v>
      </c>
      <c r="D2031" s="1">
        <v>1.77</v>
      </c>
      <c r="E2031" s="1">
        <v>3</v>
      </c>
      <c r="F2031" s="1">
        <v>0.98</v>
      </c>
      <c r="G2031" s="1">
        <v>1.01</v>
      </c>
      <c r="H2031" s="1">
        <v>0.22</v>
      </c>
      <c r="I2031" s="1">
        <v>0.51</v>
      </c>
      <c r="J2031" s="1">
        <v>0.54</v>
      </c>
      <c r="K2031" s="1">
        <v>2.11</v>
      </c>
    </row>
    <row r="2032" spans="1:11" ht="19" x14ac:dyDescent="0.2">
      <c r="A2032" s="3" t="s">
        <v>1219</v>
      </c>
      <c r="B2032">
        <v>2032</v>
      </c>
      <c r="C2032" t="s">
        <v>4018</v>
      </c>
      <c r="D2032" s="1">
        <v>1.36</v>
      </c>
      <c r="E2032" s="1">
        <v>1.42</v>
      </c>
      <c r="F2032" s="1">
        <v>1.1100000000000001</v>
      </c>
      <c r="G2032" s="1">
        <v>1.18</v>
      </c>
      <c r="H2032" s="1">
        <v>0.44</v>
      </c>
      <c r="I2032" s="1">
        <v>0.25</v>
      </c>
      <c r="J2032" s="1">
        <v>0.46</v>
      </c>
      <c r="K2032" s="1">
        <v>0.87</v>
      </c>
    </row>
    <row r="2033" spans="1:11" ht="19" x14ac:dyDescent="0.2">
      <c r="A2033" s="3" t="s">
        <v>1219</v>
      </c>
      <c r="B2033">
        <v>2033</v>
      </c>
      <c r="C2033" t="s">
        <v>4019</v>
      </c>
      <c r="D2033" s="1">
        <v>1.55</v>
      </c>
      <c r="E2033" s="1">
        <v>0.56999999999999995</v>
      </c>
      <c r="F2033" s="1">
        <v>0.33</v>
      </c>
      <c r="G2033" s="1">
        <v>0.48</v>
      </c>
      <c r="H2033" s="1">
        <v>0.42</v>
      </c>
      <c r="I2033" s="1">
        <v>0.36</v>
      </c>
      <c r="J2033" s="1">
        <v>0.37</v>
      </c>
      <c r="K2033" s="1">
        <v>1.1100000000000001</v>
      </c>
    </row>
    <row r="2034" spans="1:11" ht="19" x14ac:dyDescent="0.2">
      <c r="A2034" s="3" t="s">
        <v>1219</v>
      </c>
      <c r="B2034">
        <v>2034</v>
      </c>
      <c r="C2034" t="s">
        <v>4020</v>
      </c>
      <c r="D2034" s="1">
        <v>0.5</v>
      </c>
      <c r="E2034" s="1">
        <v>0.22</v>
      </c>
      <c r="F2034" s="1">
        <v>0.21</v>
      </c>
      <c r="G2034" s="1">
        <v>0.17</v>
      </c>
      <c r="H2034" s="1">
        <v>0</v>
      </c>
      <c r="I2034" s="1">
        <v>0.13</v>
      </c>
      <c r="J2034" s="1">
        <v>0.08</v>
      </c>
      <c r="K2034" s="1">
        <v>0</v>
      </c>
    </row>
    <row r="2035" spans="1:11" ht="19" x14ac:dyDescent="0.2">
      <c r="A2035" s="3" t="s">
        <v>1505</v>
      </c>
      <c r="B2035">
        <v>2035</v>
      </c>
      <c r="C2035" t="s">
        <v>4021</v>
      </c>
      <c r="D2035" s="1">
        <v>1.1000000000000001</v>
      </c>
      <c r="E2035" s="1">
        <v>1.05</v>
      </c>
      <c r="F2035" s="1">
        <v>0.43</v>
      </c>
      <c r="G2035" s="1">
        <v>0.79</v>
      </c>
      <c r="H2035" s="1">
        <v>1.8</v>
      </c>
      <c r="I2035" s="1">
        <v>1.08</v>
      </c>
      <c r="J2035" s="1">
        <v>2.76</v>
      </c>
      <c r="K2035" s="1">
        <v>2.15</v>
      </c>
    </row>
    <row r="2036" spans="1:11" ht="19" x14ac:dyDescent="0.2">
      <c r="A2036" s="3" t="s">
        <v>0</v>
      </c>
      <c r="B2036">
        <v>2036</v>
      </c>
      <c r="C2036" t="s">
        <v>4022</v>
      </c>
      <c r="D2036" s="1">
        <v>13.99</v>
      </c>
      <c r="E2036" s="1">
        <v>9.5500000000000007</v>
      </c>
      <c r="F2036" s="1">
        <v>8.5299999999999994</v>
      </c>
      <c r="G2036" s="1">
        <v>4.7</v>
      </c>
      <c r="H2036" s="1">
        <v>2.63</v>
      </c>
      <c r="I2036" s="1">
        <v>5.64</v>
      </c>
      <c r="J2036" s="1">
        <v>6.62</v>
      </c>
      <c r="K2036" s="1">
        <v>9.9600000000000009</v>
      </c>
    </row>
    <row r="2037" spans="1:11" ht="19" x14ac:dyDescent="0.2">
      <c r="A2037" s="3" t="s">
        <v>1506</v>
      </c>
      <c r="B2037">
        <v>2037</v>
      </c>
      <c r="C2037" t="s">
        <v>4023</v>
      </c>
      <c r="D2037" s="1">
        <v>9.5299999999999994</v>
      </c>
      <c r="E2037" s="1">
        <v>3.66</v>
      </c>
      <c r="F2037" s="1">
        <v>3.17</v>
      </c>
      <c r="G2037" s="1">
        <v>1.83</v>
      </c>
      <c r="H2037" s="1">
        <v>2.0699999999999998</v>
      </c>
      <c r="I2037" s="1">
        <v>3.67</v>
      </c>
      <c r="J2037" s="1">
        <v>5.03</v>
      </c>
      <c r="K2037" s="1">
        <v>5.68</v>
      </c>
    </row>
    <row r="2038" spans="1:11" ht="19" x14ac:dyDescent="0.2">
      <c r="A2038" s="3" t="s">
        <v>0</v>
      </c>
      <c r="B2038">
        <v>2038</v>
      </c>
      <c r="C2038" t="s">
        <v>4024</v>
      </c>
      <c r="D2038" s="1">
        <v>3.86</v>
      </c>
      <c r="E2038" s="1">
        <v>0.56999999999999995</v>
      </c>
      <c r="F2038" s="1">
        <v>1.06</v>
      </c>
      <c r="G2038" s="1">
        <v>1.94</v>
      </c>
      <c r="H2038" s="1">
        <v>0.42</v>
      </c>
      <c r="I2038" s="1">
        <v>0.65</v>
      </c>
      <c r="J2038" s="1">
        <v>0.59</v>
      </c>
      <c r="K2038" s="1">
        <v>1.1100000000000001</v>
      </c>
    </row>
    <row r="2039" spans="1:11" ht="19" x14ac:dyDescent="0.2">
      <c r="A2039" s="3" t="s">
        <v>1507</v>
      </c>
      <c r="B2039">
        <v>2039</v>
      </c>
      <c r="C2039" t="s">
        <v>4025</v>
      </c>
      <c r="D2039" s="1">
        <v>2.0099999999999998</v>
      </c>
      <c r="E2039" s="1">
        <v>1.57</v>
      </c>
      <c r="F2039" s="1">
        <v>0.44</v>
      </c>
      <c r="G2039" s="1">
        <v>2.12</v>
      </c>
      <c r="H2039" s="1">
        <v>0.35</v>
      </c>
      <c r="I2039" s="1">
        <v>0.66</v>
      </c>
      <c r="J2039" s="1">
        <v>1.45</v>
      </c>
      <c r="K2039" s="1">
        <v>0.91</v>
      </c>
    </row>
    <row r="2040" spans="1:11" ht="19" x14ac:dyDescent="0.2">
      <c r="A2040" s="3" t="s">
        <v>0</v>
      </c>
      <c r="B2040">
        <v>2040</v>
      </c>
      <c r="C2040" t="s">
        <v>4026</v>
      </c>
      <c r="D2040" s="1">
        <v>2.04</v>
      </c>
      <c r="E2040" s="1">
        <v>0.43</v>
      </c>
      <c r="F2040" s="1">
        <v>0.2</v>
      </c>
      <c r="G2040" s="1">
        <v>0.24</v>
      </c>
      <c r="H2040" s="1">
        <v>0.79</v>
      </c>
      <c r="I2040" s="1">
        <v>0.55000000000000004</v>
      </c>
      <c r="J2040" s="1">
        <v>0</v>
      </c>
      <c r="K2040" s="1">
        <v>1.05</v>
      </c>
    </row>
    <row r="2041" spans="1:11" ht="19" x14ac:dyDescent="0.2">
      <c r="A2041" s="3" t="s">
        <v>1508</v>
      </c>
      <c r="B2041">
        <v>2041</v>
      </c>
      <c r="C2041" t="s">
        <v>4027</v>
      </c>
      <c r="D2041" s="1">
        <v>8.66</v>
      </c>
      <c r="E2041" s="1">
        <v>4.1500000000000004</v>
      </c>
      <c r="F2041" s="1">
        <v>2.61</v>
      </c>
      <c r="G2041" s="1">
        <v>1.66</v>
      </c>
      <c r="H2041" s="1">
        <v>3.25</v>
      </c>
      <c r="I2041" s="1">
        <v>4.8600000000000003</v>
      </c>
      <c r="J2041" s="1">
        <v>6.32</v>
      </c>
      <c r="K2041" s="1">
        <v>17.809999999999999</v>
      </c>
    </row>
    <row r="2042" spans="1:11" ht="19" x14ac:dyDescent="0.2">
      <c r="A2042" s="3" t="s">
        <v>1509</v>
      </c>
      <c r="B2042">
        <v>2042</v>
      </c>
      <c r="C2042" t="s">
        <v>4028</v>
      </c>
      <c r="D2042" s="1">
        <v>0.72</v>
      </c>
      <c r="E2042" s="1">
        <v>1.07</v>
      </c>
      <c r="F2042" s="1">
        <v>0.22</v>
      </c>
      <c r="G2042" s="1">
        <v>0.27</v>
      </c>
      <c r="H2042" s="1">
        <v>0.35</v>
      </c>
      <c r="I2042" s="1">
        <v>0.6</v>
      </c>
      <c r="J2042" s="1">
        <v>0.24</v>
      </c>
      <c r="K2042" s="1">
        <v>0.69</v>
      </c>
    </row>
    <row r="2043" spans="1:11" ht="19" x14ac:dyDescent="0.2">
      <c r="A2043" s="3" t="s">
        <v>1510</v>
      </c>
      <c r="B2043">
        <v>2043</v>
      </c>
      <c r="C2043" t="s">
        <v>4029</v>
      </c>
      <c r="D2043" s="1">
        <v>2.42</v>
      </c>
      <c r="E2043" s="1">
        <v>2.4500000000000002</v>
      </c>
      <c r="F2043" s="1">
        <v>0.96</v>
      </c>
      <c r="G2043" s="1">
        <v>1.06</v>
      </c>
      <c r="H2043" s="1">
        <v>0.83</v>
      </c>
      <c r="I2043" s="1">
        <v>0.64</v>
      </c>
      <c r="J2043" s="1">
        <v>1.84</v>
      </c>
      <c r="K2043" s="1">
        <v>1.37</v>
      </c>
    </row>
    <row r="2044" spans="1:11" ht="19" x14ac:dyDescent="0.2">
      <c r="A2044" s="3" t="s">
        <v>0</v>
      </c>
      <c r="B2044">
        <v>2044</v>
      </c>
      <c r="C2044" t="s">
        <v>4030</v>
      </c>
      <c r="D2044" s="1">
        <v>4.84</v>
      </c>
      <c r="E2044" s="1">
        <v>1.75</v>
      </c>
      <c r="F2044" s="1">
        <v>1.08</v>
      </c>
      <c r="G2044" s="1">
        <v>1.31</v>
      </c>
      <c r="H2044" s="1">
        <v>0.56999999999999995</v>
      </c>
      <c r="I2044" s="1">
        <v>2.29</v>
      </c>
      <c r="J2044" s="1">
        <v>2.39</v>
      </c>
      <c r="K2044" s="1">
        <v>6.03</v>
      </c>
    </row>
    <row r="2045" spans="1:11" ht="19" x14ac:dyDescent="0.2">
      <c r="A2045" s="3" t="s">
        <v>1511</v>
      </c>
      <c r="B2045">
        <v>2045</v>
      </c>
      <c r="C2045" t="s">
        <v>4031</v>
      </c>
      <c r="D2045" s="1">
        <v>5.82</v>
      </c>
      <c r="E2045" s="1">
        <v>19.62</v>
      </c>
      <c r="F2045" s="1">
        <v>7.05</v>
      </c>
      <c r="G2045" s="1">
        <v>14.99</v>
      </c>
      <c r="H2045" s="1">
        <v>3.6</v>
      </c>
      <c r="I2045" s="1">
        <v>2.86</v>
      </c>
      <c r="J2045" s="1">
        <v>3.36</v>
      </c>
      <c r="K2045" s="1">
        <v>5.22</v>
      </c>
    </row>
    <row r="2046" spans="1:11" ht="19" x14ac:dyDescent="0.2">
      <c r="A2046" s="3" t="s">
        <v>1512</v>
      </c>
      <c r="B2046">
        <v>2046</v>
      </c>
      <c r="D2046" s="1">
        <v>7.57</v>
      </c>
      <c r="E2046" s="1">
        <v>24.95</v>
      </c>
      <c r="F2046" s="1">
        <v>14.68</v>
      </c>
      <c r="G2046" s="1">
        <v>23.15</v>
      </c>
      <c r="H2046" s="1">
        <v>1.81</v>
      </c>
      <c r="I2046" s="1">
        <v>5.04</v>
      </c>
      <c r="J2046" s="1">
        <v>3.97</v>
      </c>
      <c r="K2046" s="1">
        <v>4.95</v>
      </c>
    </row>
    <row r="2047" spans="1:11" ht="19" x14ac:dyDescent="0.2">
      <c r="A2047" s="3" t="s">
        <v>1513</v>
      </c>
      <c r="B2047">
        <v>2047</v>
      </c>
      <c r="D2047" s="1">
        <v>0.95</v>
      </c>
      <c r="E2047" s="1">
        <v>10.54</v>
      </c>
      <c r="F2047" s="1">
        <v>0.65</v>
      </c>
      <c r="G2047" s="1">
        <v>5.14</v>
      </c>
      <c r="H2047" s="1">
        <v>2.58</v>
      </c>
      <c r="I2047" s="1">
        <v>0</v>
      </c>
      <c r="J2047" s="1">
        <v>0</v>
      </c>
      <c r="K2047" s="1">
        <v>4.4400000000000004</v>
      </c>
    </row>
    <row r="2048" spans="1:11" ht="19" x14ac:dyDescent="0.2">
      <c r="A2048" s="3" t="s">
        <v>0</v>
      </c>
      <c r="B2048">
        <v>2048</v>
      </c>
      <c r="C2048" t="s">
        <v>4032</v>
      </c>
      <c r="D2048" s="1">
        <v>7.76</v>
      </c>
      <c r="E2048" s="1">
        <v>3.84</v>
      </c>
      <c r="F2048" s="1">
        <v>1.4</v>
      </c>
      <c r="G2048" s="1">
        <v>2.2599999999999998</v>
      </c>
      <c r="H2048" s="1">
        <v>10.93</v>
      </c>
      <c r="I2048" s="1">
        <v>15.09</v>
      </c>
      <c r="J2048" s="1">
        <v>21.96</v>
      </c>
      <c r="K2048" s="1">
        <v>22.71</v>
      </c>
    </row>
    <row r="2049" spans="1:11" ht="19" x14ac:dyDescent="0.2">
      <c r="A2049" s="3" t="s">
        <v>1514</v>
      </c>
      <c r="B2049">
        <v>2049</v>
      </c>
      <c r="C2049" t="s">
        <v>4033</v>
      </c>
      <c r="D2049" s="1">
        <v>7.16</v>
      </c>
      <c r="E2049" s="1">
        <v>2.71</v>
      </c>
      <c r="F2049" s="1">
        <v>2.52</v>
      </c>
      <c r="G2049" s="1">
        <v>1.02</v>
      </c>
      <c r="H2049" s="1">
        <v>18.440000000000001</v>
      </c>
      <c r="I2049" s="1">
        <v>16.989999999999998</v>
      </c>
      <c r="J2049" s="1">
        <v>20.66</v>
      </c>
      <c r="K2049" s="1">
        <v>23.26</v>
      </c>
    </row>
    <row r="2050" spans="1:11" ht="19" x14ac:dyDescent="0.2">
      <c r="A2050" s="3" t="s">
        <v>1515</v>
      </c>
      <c r="B2050">
        <v>2050</v>
      </c>
      <c r="C2050" t="s">
        <v>4034</v>
      </c>
      <c r="D2050" s="1">
        <v>1.57</v>
      </c>
      <c r="E2050" s="1">
        <v>1.73</v>
      </c>
      <c r="F2050" s="1">
        <v>0.64</v>
      </c>
      <c r="G2050" s="1">
        <v>1.07</v>
      </c>
      <c r="H2050" s="1">
        <v>1.3</v>
      </c>
      <c r="I2050" s="1">
        <v>1.2</v>
      </c>
      <c r="J2050" s="1">
        <v>1.2</v>
      </c>
      <c r="K2050" s="1">
        <v>0.75</v>
      </c>
    </row>
    <row r="2051" spans="1:11" ht="19" x14ac:dyDescent="0.2">
      <c r="A2051" s="3" t="s">
        <v>1516</v>
      </c>
      <c r="B2051">
        <v>2051</v>
      </c>
      <c r="C2051" t="s">
        <v>4035</v>
      </c>
      <c r="D2051" s="1">
        <v>0.91</v>
      </c>
      <c r="E2051" s="1">
        <v>0.86</v>
      </c>
      <c r="F2051" s="1">
        <v>0.3</v>
      </c>
      <c r="G2051" s="1">
        <v>0.49</v>
      </c>
      <c r="H2051" s="1">
        <v>0.56000000000000005</v>
      </c>
      <c r="I2051" s="1">
        <v>0.27</v>
      </c>
      <c r="J2051" s="1">
        <v>0.67</v>
      </c>
      <c r="K2051" s="1">
        <v>0.63</v>
      </c>
    </row>
    <row r="2052" spans="1:11" ht="19" x14ac:dyDescent="0.2">
      <c r="A2052" s="3" t="s">
        <v>1517</v>
      </c>
      <c r="B2052">
        <v>2052</v>
      </c>
      <c r="C2052" t="s">
        <v>4036</v>
      </c>
      <c r="D2052" s="1">
        <v>2.38</v>
      </c>
      <c r="E2052" s="1">
        <v>2.4300000000000002</v>
      </c>
      <c r="F2052" s="1">
        <v>0.61</v>
      </c>
      <c r="G2052" s="1">
        <v>0.25</v>
      </c>
      <c r="H2052" s="1">
        <v>0.65</v>
      </c>
      <c r="I2052" s="1">
        <v>0.75</v>
      </c>
      <c r="J2052" s="1">
        <v>0.45</v>
      </c>
      <c r="K2052" s="1">
        <v>1.07</v>
      </c>
    </row>
    <row r="2053" spans="1:11" ht="19" x14ac:dyDescent="0.2">
      <c r="A2053" s="3" t="s">
        <v>0</v>
      </c>
      <c r="B2053">
        <v>2053</v>
      </c>
      <c r="C2053" t="s">
        <v>4037</v>
      </c>
      <c r="D2053" s="1">
        <v>6.47</v>
      </c>
      <c r="E2053" s="1">
        <v>2.21</v>
      </c>
      <c r="F2053" s="1">
        <v>1.63</v>
      </c>
      <c r="G2053" s="1">
        <v>1.8</v>
      </c>
      <c r="H2053" s="1">
        <v>1.01</v>
      </c>
      <c r="I2053" s="1">
        <v>0.9</v>
      </c>
      <c r="J2053" s="1">
        <v>1.25</v>
      </c>
      <c r="K2053" s="1">
        <v>1.41</v>
      </c>
    </row>
    <row r="2054" spans="1:11" ht="19" x14ac:dyDescent="0.2">
      <c r="A2054" s="3" t="s">
        <v>1518</v>
      </c>
      <c r="B2054">
        <v>2054</v>
      </c>
      <c r="C2054" t="s">
        <v>4038</v>
      </c>
      <c r="D2054" s="1">
        <v>15.17</v>
      </c>
      <c r="E2054" s="1">
        <v>7.76</v>
      </c>
      <c r="F2054" s="1">
        <v>4.96</v>
      </c>
      <c r="G2054" s="1">
        <v>3.01</v>
      </c>
      <c r="H2054" s="1">
        <v>1.4</v>
      </c>
      <c r="I2054" s="1">
        <v>2.15</v>
      </c>
      <c r="J2054" s="1">
        <v>2.09</v>
      </c>
      <c r="K2054" s="1">
        <v>5.56</v>
      </c>
    </row>
    <row r="2055" spans="1:11" ht="19" x14ac:dyDescent="0.2">
      <c r="A2055" s="3" t="s">
        <v>0</v>
      </c>
      <c r="B2055">
        <v>2055</v>
      </c>
      <c r="C2055" t="s">
        <v>4039</v>
      </c>
      <c r="D2055" s="1">
        <v>10.75</v>
      </c>
      <c r="E2055" s="1">
        <v>3.45</v>
      </c>
      <c r="F2055" s="1">
        <v>2.69</v>
      </c>
      <c r="G2055" s="1">
        <v>2.11</v>
      </c>
      <c r="H2055" s="1">
        <v>4.71</v>
      </c>
      <c r="I2055" s="1">
        <v>3.39</v>
      </c>
      <c r="J2055" s="1">
        <v>6.35</v>
      </c>
      <c r="K2055" s="1">
        <v>16.96</v>
      </c>
    </row>
    <row r="2056" spans="1:11" ht="19" x14ac:dyDescent="0.2">
      <c r="A2056" s="3" t="s">
        <v>1519</v>
      </c>
      <c r="B2056">
        <v>2056</v>
      </c>
      <c r="C2056" t="s">
        <v>4040</v>
      </c>
      <c r="D2056" s="1">
        <v>26.59</v>
      </c>
      <c r="E2056" s="1">
        <v>18.16</v>
      </c>
      <c r="F2056" s="1">
        <v>20.18</v>
      </c>
      <c r="G2056" s="1">
        <v>14.5</v>
      </c>
      <c r="H2056" s="1">
        <v>44.07</v>
      </c>
      <c r="I2056" s="1">
        <v>29.5</v>
      </c>
      <c r="J2056" s="1">
        <v>34.58</v>
      </c>
      <c r="K2056" s="1">
        <v>39.04</v>
      </c>
    </row>
    <row r="2057" spans="1:11" ht="19" x14ac:dyDescent="0.2">
      <c r="A2057" s="3" t="s">
        <v>1520</v>
      </c>
      <c r="B2057">
        <v>2057</v>
      </c>
      <c r="C2057" t="s">
        <v>4041</v>
      </c>
      <c r="D2057" s="1">
        <v>30.24</v>
      </c>
      <c r="E2057" s="1">
        <v>15.19</v>
      </c>
      <c r="F2057" s="1">
        <v>18.559999999999999</v>
      </c>
      <c r="G2057" s="1">
        <v>13.46</v>
      </c>
      <c r="H2057" s="1">
        <v>43.88</v>
      </c>
      <c r="I2057" s="1">
        <v>28.93</v>
      </c>
      <c r="J2057" s="1">
        <v>47.69</v>
      </c>
      <c r="K2057" s="1">
        <v>47.68</v>
      </c>
    </row>
    <row r="2058" spans="1:11" ht="19" x14ac:dyDescent="0.2">
      <c r="A2058" s="3" t="s">
        <v>1521</v>
      </c>
      <c r="B2058">
        <v>2058</v>
      </c>
      <c r="C2058" t="s">
        <v>4042</v>
      </c>
      <c r="D2058" s="1">
        <v>6.78</v>
      </c>
      <c r="E2058" s="1">
        <v>9.15</v>
      </c>
      <c r="F2058" s="1">
        <v>4.29</v>
      </c>
      <c r="G2058" s="1">
        <v>6.02</v>
      </c>
      <c r="H2058" s="1">
        <v>0.27</v>
      </c>
      <c r="I2058" s="1">
        <v>0.38</v>
      </c>
      <c r="J2058" s="1">
        <v>0.74</v>
      </c>
      <c r="K2058" s="1">
        <v>1.41</v>
      </c>
    </row>
    <row r="2059" spans="1:11" ht="19" x14ac:dyDescent="0.2">
      <c r="A2059" s="3" t="s">
        <v>1522</v>
      </c>
      <c r="B2059">
        <v>2059</v>
      </c>
      <c r="C2059" t="s">
        <v>4043</v>
      </c>
      <c r="D2059" s="1">
        <v>5.41</v>
      </c>
      <c r="E2059" s="1">
        <v>9.68</v>
      </c>
      <c r="F2059" s="1">
        <v>6.55</v>
      </c>
      <c r="G2059" s="1">
        <v>9.7200000000000006</v>
      </c>
      <c r="H2059" s="1">
        <v>0.33</v>
      </c>
      <c r="I2059" s="1">
        <v>0.32</v>
      </c>
      <c r="J2059" s="1">
        <v>1.62</v>
      </c>
      <c r="K2059" s="1">
        <v>1.97</v>
      </c>
    </row>
    <row r="2060" spans="1:11" ht="19" x14ac:dyDescent="0.2">
      <c r="A2060" s="3" t="s">
        <v>1523</v>
      </c>
      <c r="B2060">
        <v>2060</v>
      </c>
      <c r="C2060" t="s">
        <v>4044</v>
      </c>
      <c r="D2060" s="1">
        <v>6.52</v>
      </c>
      <c r="E2060" s="1">
        <v>11.86</v>
      </c>
      <c r="F2060" s="1">
        <v>8.5</v>
      </c>
      <c r="G2060" s="1">
        <v>7.18</v>
      </c>
      <c r="H2060" s="1">
        <v>0.39</v>
      </c>
      <c r="I2060" s="1">
        <v>0.25</v>
      </c>
      <c r="J2060" s="1">
        <v>2</v>
      </c>
      <c r="K2060" s="1">
        <v>2.04</v>
      </c>
    </row>
    <row r="2061" spans="1:11" ht="19" x14ac:dyDescent="0.2">
      <c r="A2061" s="3" t="s">
        <v>1524</v>
      </c>
      <c r="B2061">
        <v>2061</v>
      </c>
      <c r="C2061" t="s">
        <v>4045</v>
      </c>
      <c r="D2061" s="1">
        <v>6.08</v>
      </c>
      <c r="E2061" s="1">
        <v>10.78</v>
      </c>
      <c r="F2061" s="1">
        <v>8.83</v>
      </c>
      <c r="G2061" s="1">
        <v>10.1</v>
      </c>
      <c r="H2061" s="1">
        <v>0.44</v>
      </c>
      <c r="I2061" s="1">
        <v>1.53</v>
      </c>
      <c r="J2061" s="1">
        <v>1.67</v>
      </c>
      <c r="K2061" s="1">
        <v>4.1500000000000004</v>
      </c>
    </row>
    <row r="2062" spans="1:11" ht="19" x14ac:dyDescent="0.2">
      <c r="A2062" s="3" t="s">
        <v>1525</v>
      </c>
      <c r="B2062">
        <v>2062</v>
      </c>
      <c r="C2062" t="s">
        <v>4046</v>
      </c>
      <c r="D2062" s="1">
        <v>5.05</v>
      </c>
      <c r="E2062" s="1">
        <v>8.1199999999999992</v>
      </c>
      <c r="F2062" s="1">
        <v>6.3</v>
      </c>
      <c r="G2062" s="1">
        <v>6.18</v>
      </c>
      <c r="H2062" s="1">
        <v>0.52</v>
      </c>
      <c r="I2062" s="1">
        <v>0.81</v>
      </c>
      <c r="J2062" s="1">
        <v>1.71</v>
      </c>
      <c r="K2062" s="1">
        <v>3.74</v>
      </c>
    </row>
    <row r="2063" spans="1:11" ht="19" x14ac:dyDescent="0.2">
      <c r="A2063" s="3" t="s">
        <v>1526</v>
      </c>
      <c r="B2063">
        <v>2063</v>
      </c>
      <c r="C2063" t="s">
        <v>4047</v>
      </c>
      <c r="D2063" s="1">
        <v>4.2</v>
      </c>
      <c r="E2063" s="1">
        <v>7.32</v>
      </c>
      <c r="F2063" s="1">
        <v>4.9400000000000004</v>
      </c>
      <c r="G2063" s="1">
        <v>8.0500000000000007</v>
      </c>
      <c r="H2063" s="1">
        <v>0.24</v>
      </c>
      <c r="I2063" s="1">
        <v>0.7</v>
      </c>
      <c r="J2063" s="1">
        <v>0.94</v>
      </c>
      <c r="K2063" s="1">
        <v>4.2</v>
      </c>
    </row>
    <row r="2064" spans="1:11" ht="19" x14ac:dyDescent="0.2">
      <c r="A2064" s="3" t="s">
        <v>0</v>
      </c>
      <c r="B2064">
        <v>2064</v>
      </c>
      <c r="C2064" t="s">
        <v>4048</v>
      </c>
      <c r="D2064" s="1">
        <v>11.13</v>
      </c>
      <c r="E2064" s="1">
        <v>7.19</v>
      </c>
      <c r="F2064" s="1">
        <v>8.17</v>
      </c>
      <c r="G2064" s="1">
        <v>5.68</v>
      </c>
      <c r="H2064" s="1">
        <v>3.23</v>
      </c>
      <c r="I2064" s="1">
        <v>6.25</v>
      </c>
      <c r="J2064" s="1">
        <v>5.51</v>
      </c>
      <c r="K2064" s="1">
        <v>11.15</v>
      </c>
    </row>
    <row r="2065" spans="1:11" ht="19" x14ac:dyDescent="0.2">
      <c r="A2065" s="3" t="s">
        <v>1527</v>
      </c>
      <c r="B2065">
        <v>2065</v>
      </c>
      <c r="D2065" s="1">
        <v>13.59</v>
      </c>
      <c r="E2065" s="1">
        <v>14.41</v>
      </c>
      <c r="F2065" s="1">
        <v>1.34</v>
      </c>
      <c r="G2065" s="1">
        <v>8.11</v>
      </c>
      <c r="H2065" s="1">
        <v>4.24</v>
      </c>
      <c r="I2065" s="1">
        <v>7.3</v>
      </c>
      <c r="J2065" s="1">
        <v>4.4400000000000004</v>
      </c>
      <c r="K2065" s="1">
        <v>16.79</v>
      </c>
    </row>
    <row r="2066" spans="1:11" ht="19" x14ac:dyDescent="0.2">
      <c r="A2066" s="3" t="s">
        <v>536</v>
      </c>
      <c r="B2066">
        <v>2066</v>
      </c>
      <c r="C2066" t="s">
        <v>4049</v>
      </c>
      <c r="D2066" s="1">
        <v>5.61</v>
      </c>
      <c r="E2066" s="1">
        <v>4.9400000000000004</v>
      </c>
      <c r="F2066" s="1">
        <v>2.62</v>
      </c>
      <c r="G2066" s="1">
        <v>3.34</v>
      </c>
      <c r="H2066" s="1">
        <v>47.96</v>
      </c>
      <c r="I2066" s="1">
        <v>62.86</v>
      </c>
      <c r="J2066" s="1">
        <v>51.07</v>
      </c>
      <c r="K2066" s="1">
        <v>91.61</v>
      </c>
    </row>
    <row r="2067" spans="1:11" ht="19" x14ac:dyDescent="0.2">
      <c r="A2067" s="3" t="s">
        <v>1528</v>
      </c>
      <c r="B2067">
        <v>2067</v>
      </c>
      <c r="D2067" s="1">
        <v>4.97</v>
      </c>
      <c r="E2067" s="1">
        <v>5.53</v>
      </c>
      <c r="F2067" s="1">
        <v>2.57</v>
      </c>
      <c r="G2067" s="1">
        <v>1.04</v>
      </c>
      <c r="H2067" s="1">
        <v>0.68</v>
      </c>
      <c r="I2067" s="1">
        <v>0</v>
      </c>
      <c r="J2067" s="1">
        <v>0</v>
      </c>
      <c r="K2067" s="1">
        <v>3.58</v>
      </c>
    </row>
    <row r="2068" spans="1:11" ht="19" x14ac:dyDescent="0.2">
      <c r="A2068" s="3" t="s">
        <v>0</v>
      </c>
      <c r="B2068">
        <v>2068</v>
      </c>
      <c r="C2068" t="s">
        <v>4050</v>
      </c>
      <c r="D2068" s="1">
        <v>5.37</v>
      </c>
      <c r="E2068" s="1">
        <v>4.6900000000000004</v>
      </c>
      <c r="F2068" s="1">
        <v>3.48</v>
      </c>
      <c r="G2068" s="1">
        <v>3.17</v>
      </c>
      <c r="H2068" s="1">
        <v>0.34</v>
      </c>
      <c r="I2068" s="1">
        <v>3.96</v>
      </c>
      <c r="J2068" s="1">
        <v>2.41</v>
      </c>
      <c r="K2068" s="1">
        <v>9.5500000000000007</v>
      </c>
    </row>
    <row r="2069" spans="1:11" ht="19" x14ac:dyDescent="0.2">
      <c r="A2069" s="3" t="s">
        <v>0</v>
      </c>
      <c r="B2069">
        <v>2069</v>
      </c>
      <c r="C2069" t="s">
        <v>4051</v>
      </c>
      <c r="D2069" s="1">
        <v>32.35</v>
      </c>
      <c r="E2069" s="1">
        <v>14.68</v>
      </c>
      <c r="F2069" s="1">
        <v>3.96</v>
      </c>
      <c r="G2069" s="1">
        <v>4.21</v>
      </c>
      <c r="H2069" s="1">
        <v>337.5</v>
      </c>
      <c r="I2069" s="1">
        <v>371.76</v>
      </c>
      <c r="J2069" s="1">
        <v>316.51</v>
      </c>
      <c r="K2069" s="1">
        <v>504.61</v>
      </c>
    </row>
    <row r="2070" spans="1:11" ht="19" x14ac:dyDescent="0.2">
      <c r="A2070" s="3" t="s">
        <v>1529</v>
      </c>
      <c r="B2070">
        <v>2070</v>
      </c>
      <c r="C2070" t="s">
        <v>4052</v>
      </c>
      <c r="D2070" s="1">
        <v>3.47</v>
      </c>
      <c r="E2070" s="1">
        <v>1.29</v>
      </c>
      <c r="F2070" s="1">
        <v>0.24</v>
      </c>
      <c r="G2070" s="1">
        <v>0.28999999999999998</v>
      </c>
      <c r="H2070" s="1">
        <v>0.76</v>
      </c>
      <c r="I2070" s="1">
        <v>0.87</v>
      </c>
      <c r="J2070" s="1">
        <v>0.53</v>
      </c>
      <c r="K2070" s="1">
        <v>3</v>
      </c>
    </row>
    <row r="2071" spans="1:11" ht="19" x14ac:dyDescent="0.2">
      <c r="A2071" s="3" t="s">
        <v>1530</v>
      </c>
      <c r="B2071">
        <v>2071</v>
      </c>
      <c r="C2071" t="s">
        <v>4053</v>
      </c>
      <c r="D2071" s="1">
        <v>8.39</v>
      </c>
      <c r="E2071" s="1">
        <v>11.94</v>
      </c>
      <c r="F2071" s="1">
        <v>10.130000000000001</v>
      </c>
      <c r="G2071" s="1">
        <v>10.08</v>
      </c>
      <c r="H2071" s="1">
        <v>1.71</v>
      </c>
      <c r="I2071" s="1">
        <v>3.39</v>
      </c>
      <c r="J2071" s="1">
        <v>7.38</v>
      </c>
      <c r="K2071" s="1">
        <v>8.33</v>
      </c>
    </row>
    <row r="2072" spans="1:11" ht="19" x14ac:dyDescent="0.2">
      <c r="A2072" s="3" t="s">
        <v>1531</v>
      </c>
      <c r="B2072">
        <v>2072</v>
      </c>
      <c r="D2072" s="1">
        <v>14.44</v>
      </c>
      <c r="E2072" s="1">
        <v>22.18</v>
      </c>
      <c r="F2072" s="1">
        <v>18.54</v>
      </c>
      <c r="G2072" s="1">
        <v>18.78</v>
      </c>
      <c r="H2072" s="1">
        <v>3.1</v>
      </c>
      <c r="I2072" s="1">
        <v>6.5</v>
      </c>
      <c r="J2072" s="1">
        <v>12.99</v>
      </c>
      <c r="K2072" s="1">
        <v>15.66</v>
      </c>
    </row>
    <row r="2073" spans="1:11" ht="19" x14ac:dyDescent="0.2">
      <c r="A2073" s="3" t="s">
        <v>1532</v>
      </c>
      <c r="B2073">
        <v>2073</v>
      </c>
      <c r="C2073" t="s">
        <v>4054</v>
      </c>
      <c r="D2073" s="1">
        <v>1.56</v>
      </c>
      <c r="E2073" s="1">
        <v>1.22</v>
      </c>
      <c r="F2073" s="1">
        <v>1.28</v>
      </c>
      <c r="G2073" s="1">
        <v>0.64</v>
      </c>
      <c r="H2073" s="1">
        <v>0.42</v>
      </c>
      <c r="I2073" s="1">
        <v>0.27</v>
      </c>
      <c r="J2073" s="1">
        <v>1.75</v>
      </c>
      <c r="K2073" s="1">
        <v>2.2799999999999998</v>
      </c>
    </row>
    <row r="2074" spans="1:11" ht="19" x14ac:dyDescent="0.2">
      <c r="A2074" s="3" t="s">
        <v>1533</v>
      </c>
      <c r="B2074">
        <v>2074</v>
      </c>
      <c r="C2074" t="s">
        <v>4055</v>
      </c>
      <c r="D2074" s="1">
        <v>1.8</v>
      </c>
      <c r="E2074" s="1">
        <v>0.67</v>
      </c>
      <c r="F2074" s="1">
        <v>1.0900000000000001</v>
      </c>
      <c r="G2074" s="1">
        <v>0.56000000000000005</v>
      </c>
      <c r="H2074" s="1">
        <v>0.49</v>
      </c>
      <c r="I2074" s="1">
        <v>0.71</v>
      </c>
      <c r="J2074" s="1">
        <v>1.72</v>
      </c>
      <c r="K2074" s="1">
        <v>3.41</v>
      </c>
    </row>
    <row r="2075" spans="1:11" ht="19" x14ac:dyDescent="0.2">
      <c r="A2075" s="3" t="s">
        <v>1534</v>
      </c>
      <c r="B2075">
        <v>2075</v>
      </c>
      <c r="C2075" t="s">
        <v>4056</v>
      </c>
      <c r="D2075" s="1">
        <v>3.54</v>
      </c>
      <c r="E2075" s="1">
        <v>2.77</v>
      </c>
      <c r="F2075" s="1">
        <v>4.0199999999999996</v>
      </c>
      <c r="G2075" s="1">
        <v>2.34</v>
      </c>
      <c r="H2075" s="1">
        <v>0.72</v>
      </c>
      <c r="I2075" s="1">
        <v>1.41</v>
      </c>
      <c r="J2075" s="1">
        <v>2.9</v>
      </c>
      <c r="K2075" s="1">
        <v>4.4800000000000004</v>
      </c>
    </row>
    <row r="2076" spans="1:11" ht="19" x14ac:dyDescent="0.2">
      <c r="A2076" s="3" t="s">
        <v>1535</v>
      </c>
      <c r="B2076">
        <v>2076</v>
      </c>
      <c r="C2076" t="s">
        <v>4057</v>
      </c>
      <c r="D2076" s="1">
        <v>5.76</v>
      </c>
      <c r="E2076" s="1">
        <v>4.34</v>
      </c>
      <c r="F2076" s="1">
        <v>5.23</v>
      </c>
      <c r="G2076" s="1">
        <v>3.49</v>
      </c>
      <c r="H2076" s="1">
        <v>2.23</v>
      </c>
      <c r="I2076" s="1">
        <v>2.25</v>
      </c>
      <c r="J2076" s="1">
        <v>5.73</v>
      </c>
      <c r="K2076" s="1">
        <v>7.76</v>
      </c>
    </row>
    <row r="2077" spans="1:11" ht="19" x14ac:dyDescent="0.2">
      <c r="A2077" s="3" t="s">
        <v>0</v>
      </c>
      <c r="B2077">
        <v>2077</v>
      </c>
      <c r="C2077" t="s">
        <v>4058</v>
      </c>
      <c r="D2077" s="1">
        <v>3.33</v>
      </c>
      <c r="E2077" s="1">
        <v>1.89</v>
      </c>
      <c r="F2077" s="1">
        <v>0.5</v>
      </c>
      <c r="G2077" s="1">
        <v>0.76</v>
      </c>
      <c r="H2077" s="1">
        <v>0</v>
      </c>
      <c r="I2077" s="1">
        <v>0.46</v>
      </c>
      <c r="J2077" s="1">
        <v>0.35</v>
      </c>
      <c r="K2077" s="1">
        <v>0.72</v>
      </c>
    </row>
    <row r="2078" spans="1:11" ht="19" x14ac:dyDescent="0.2">
      <c r="A2078" s="3" t="s">
        <v>1536</v>
      </c>
      <c r="B2078">
        <v>2078</v>
      </c>
      <c r="D2078" s="1">
        <v>2.0099999999999998</v>
      </c>
      <c r="E2078" s="1">
        <v>1.99</v>
      </c>
      <c r="F2078" s="1">
        <v>2.77</v>
      </c>
      <c r="G2078" s="1">
        <v>1.1200000000000001</v>
      </c>
      <c r="H2078" s="1">
        <v>0</v>
      </c>
      <c r="I2078" s="1">
        <v>0.84</v>
      </c>
      <c r="J2078" s="1">
        <v>0</v>
      </c>
      <c r="K2078" s="1">
        <v>0.96</v>
      </c>
    </row>
    <row r="2079" spans="1:11" ht="19" x14ac:dyDescent="0.2">
      <c r="A2079" s="3" t="s">
        <v>0</v>
      </c>
      <c r="B2079">
        <v>2079</v>
      </c>
      <c r="C2079" t="s">
        <v>4059</v>
      </c>
      <c r="D2079" s="1">
        <v>0.33</v>
      </c>
      <c r="E2079" s="1">
        <v>0.33</v>
      </c>
      <c r="F2079" s="1">
        <v>0.15</v>
      </c>
      <c r="G2079" s="1">
        <v>0.37</v>
      </c>
      <c r="H2079" s="1">
        <v>0</v>
      </c>
      <c r="I2079" s="1">
        <v>0.14000000000000001</v>
      </c>
      <c r="J2079" s="1">
        <v>0.17</v>
      </c>
      <c r="K2079" s="1">
        <v>0.64</v>
      </c>
    </row>
    <row r="2080" spans="1:11" ht="19" x14ac:dyDescent="0.2">
      <c r="A2080" s="3" t="s">
        <v>0</v>
      </c>
      <c r="B2080">
        <v>2080</v>
      </c>
      <c r="C2080" t="s">
        <v>4060</v>
      </c>
      <c r="D2080" s="1">
        <v>1.25</v>
      </c>
      <c r="E2080" s="1">
        <v>1.86</v>
      </c>
      <c r="F2080" s="1">
        <v>0.57999999999999996</v>
      </c>
      <c r="G2080" s="1">
        <v>0</v>
      </c>
      <c r="H2080" s="1">
        <v>0.46</v>
      </c>
      <c r="I2080" s="1">
        <v>0.52</v>
      </c>
      <c r="J2080" s="1">
        <v>0.64</v>
      </c>
      <c r="K2080" s="1">
        <v>0</v>
      </c>
    </row>
    <row r="2081" spans="1:11" ht="19" x14ac:dyDescent="0.2">
      <c r="A2081" s="3" t="s">
        <v>0</v>
      </c>
      <c r="B2081">
        <v>2081</v>
      </c>
      <c r="C2081" t="s">
        <v>4061</v>
      </c>
      <c r="D2081" s="1">
        <v>1.1200000000000001</v>
      </c>
      <c r="E2081" s="1">
        <v>0.92</v>
      </c>
      <c r="F2081" s="1">
        <v>0.86</v>
      </c>
      <c r="G2081" s="1">
        <v>0.42</v>
      </c>
      <c r="H2081" s="1">
        <v>0.54</v>
      </c>
      <c r="I2081" s="1">
        <v>0.31</v>
      </c>
      <c r="J2081" s="1">
        <v>0.19</v>
      </c>
      <c r="K2081" s="1">
        <v>1.61</v>
      </c>
    </row>
    <row r="2082" spans="1:11" ht="19" x14ac:dyDescent="0.2">
      <c r="A2082" s="3" t="s">
        <v>0</v>
      </c>
      <c r="B2082">
        <v>2082</v>
      </c>
      <c r="C2082" t="s">
        <v>4062</v>
      </c>
      <c r="D2082" s="1">
        <v>1.31</v>
      </c>
      <c r="E2082" s="1">
        <v>0.91</v>
      </c>
      <c r="F2082" s="1">
        <v>0.32</v>
      </c>
      <c r="G2082" s="1">
        <v>0.51</v>
      </c>
      <c r="H2082" s="1">
        <v>0.25</v>
      </c>
      <c r="I2082" s="1">
        <v>1.54</v>
      </c>
      <c r="J2082" s="1">
        <v>0.82</v>
      </c>
      <c r="K2082" s="1">
        <v>1</v>
      </c>
    </row>
    <row r="2083" spans="1:11" ht="19" x14ac:dyDescent="0.2">
      <c r="A2083" s="3" t="s">
        <v>0</v>
      </c>
      <c r="B2083">
        <v>2083</v>
      </c>
      <c r="C2083" t="s">
        <v>4063</v>
      </c>
      <c r="D2083" s="1">
        <v>0.35</v>
      </c>
      <c r="E2083" s="1">
        <v>0.51</v>
      </c>
      <c r="F2083" s="1">
        <v>0</v>
      </c>
      <c r="G2083" s="1">
        <v>0</v>
      </c>
      <c r="H2083" s="1">
        <v>0.38</v>
      </c>
      <c r="I2083" s="1">
        <v>0.43</v>
      </c>
      <c r="J2083" s="1">
        <v>0</v>
      </c>
      <c r="K2083" s="1">
        <v>0</v>
      </c>
    </row>
    <row r="2084" spans="1:11" ht="19" x14ac:dyDescent="0.2">
      <c r="A2084" s="3" t="s">
        <v>1537</v>
      </c>
      <c r="B2084">
        <v>2084</v>
      </c>
      <c r="C2084" t="s">
        <v>4064</v>
      </c>
      <c r="D2084" s="1">
        <v>6.61</v>
      </c>
      <c r="E2084" s="1">
        <v>3.07</v>
      </c>
      <c r="F2084" s="1">
        <v>0.66</v>
      </c>
      <c r="G2084" s="1">
        <v>0.23</v>
      </c>
      <c r="H2084" s="1">
        <v>19.68</v>
      </c>
      <c r="I2084" s="1">
        <v>49.01</v>
      </c>
      <c r="J2084" s="1">
        <v>3.78</v>
      </c>
      <c r="K2084" s="1">
        <v>1.98</v>
      </c>
    </row>
    <row r="2085" spans="1:11" ht="19" x14ac:dyDescent="0.2">
      <c r="A2085" s="3" t="s">
        <v>1538</v>
      </c>
      <c r="B2085">
        <v>2085</v>
      </c>
      <c r="C2085" t="s">
        <v>4065</v>
      </c>
      <c r="D2085" s="1">
        <v>35.08</v>
      </c>
      <c r="E2085" s="1">
        <v>16.2</v>
      </c>
      <c r="F2085" s="1">
        <v>10.74</v>
      </c>
      <c r="G2085" s="1">
        <v>14.07</v>
      </c>
      <c r="H2085" s="1">
        <v>5.61</v>
      </c>
      <c r="I2085" s="1">
        <v>5.47</v>
      </c>
      <c r="J2085" s="1">
        <v>6.66</v>
      </c>
      <c r="K2085" s="1">
        <v>20.67</v>
      </c>
    </row>
    <row r="2086" spans="1:11" ht="19" x14ac:dyDescent="0.2">
      <c r="A2086" s="3" t="s">
        <v>0</v>
      </c>
      <c r="B2086">
        <v>2086</v>
      </c>
      <c r="C2086" t="s">
        <v>4066</v>
      </c>
      <c r="D2086" s="1">
        <v>0.57999999999999996</v>
      </c>
      <c r="E2086" s="1">
        <v>0.43</v>
      </c>
      <c r="F2086" s="1">
        <v>0.13</v>
      </c>
      <c r="G2086" s="1">
        <v>0.32</v>
      </c>
      <c r="H2086" s="1">
        <v>0.1</v>
      </c>
      <c r="I2086" s="1">
        <v>0.36</v>
      </c>
      <c r="J2086" s="1">
        <v>0.15</v>
      </c>
      <c r="K2086" s="1">
        <v>0.55000000000000004</v>
      </c>
    </row>
    <row r="2087" spans="1:11" ht="19" x14ac:dyDescent="0.2">
      <c r="A2087" s="3" t="s">
        <v>1539</v>
      </c>
      <c r="B2087">
        <v>2087</v>
      </c>
      <c r="D2087" s="1">
        <v>1.28</v>
      </c>
      <c r="E2087" s="1">
        <v>0</v>
      </c>
      <c r="F2087" s="1">
        <v>0</v>
      </c>
      <c r="G2087" s="1">
        <v>0</v>
      </c>
      <c r="H2087" s="1">
        <v>0</v>
      </c>
      <c r="I2087" s="1">
        <v>0</v>
      </c>
      <c r="J2087" s="1">
        <v>0</v>
      </c>
      <c r="K2087" s="1">
        <v>0.92</v>
      </c>
    </row>
    <row r="2088" spans="1:11" ht="19" x14ac:dyDescent="0.2">
      <c r="A2088" s="3" t="s">
        <v>1540</v>
      </c>
      <c r="B2088">
        <v>2088</v>
      </c>
      <c r="D2088" s="1">
        <v>12.86</v>
      </c>
      <c r="E2088" s="1">
        <v>3.54</v>
      </c>
      <c r="F2088" s="1">
        <v>2.63</v>
      </c>
      <c r="G2088" s="1">
        <v>5.57</v>
      </c>
      <c r="H2088" s="1">
        <v>1.56</v>
      </c>
      <c r="I2088" s="1">
        <v>4.78</v>
      </c>
      <c r="J2088" s="1">
        <v>5.08</v>
      </c>
      <c r="K2088" s="1">
        <v>9.61</v>
      </c>
    </row>
    <row r="2089" spans="1:11" ht="19" x14ac:dyDescent="0.2">
      <c r="A2089" s="3" t="s">
        <v>0</v>
      </c>
      <c r="B2089">
        <v>2089</v>
      </c>
      <c r="C2089" t="s">
        <v>4067</v>
      </c>
      <c r="D2089" s="1">
        <v>10.78</v>
      </c>
      <c r="E2089" s="1">
        <v>7.69</v>
      </c>
      <c r="F2089" s="1">
        <v>4.76</v>
      </c>
      <c r="G2089" s="1">
        <v>3.6</v>
      </c>
      <c r="H2089" s="1">
        <v>3.06</v>
      </c>
      <c r="I2089" s="1">
        <v>4.33</v>
      </c>
      <c r="J2089" s="1">
        <v>3.29</v>
      </c>
      <c r="K2089" s="1">
        <v>5.6</v>
      </c>
    </row>
    <row r="2090" spans="1:11" ht="19" x14ac:dyDescent="0.2">
      <c r="A2090" s="3" t="s">
        <v>0</v>
      </c>
      <c r="B2090">
        <v>2090</v>
      </c>
      <c r="C2090" t="s">
        <v>4068</v>
      </c>
      <c r="D2090" s="1">
        <v>3.29</v>
      </c>
      <c r="E2090" s="1">
        <v>1.75</v>
      </c>
      <c r="F2090" s="1">
        <v>2.92</v>
      </c>
      <c r="G2090" s="1">
        <v>1.57</v>
      </c>
      <c r="H2090" s="1">
        <v>2.31</v>
      </c>
      <c r="I2090" s="1">
        <v>2.95</v>
      </c>
      <c r="J2090" s="1">
        <v>3.23</v>
      </c>
      <c r="K2090" s="1">
        <v>8.14</v>
      </c>
    </row>
    <row r="2091" spans="1:11" ht="19" x14ac:dyDescent="0.2">
      <c r="A2091" s="3" t="s">
        <v>0</v>
      </c>
      <c r="B2091">
        <v>2091</v>
      </c>
      <c r="C2091" t="s">
        <v>4069</v>
      </c>
      <c r="D2091" s="1">
        <v>2.89</v>
      </c>
      <c r="E2091" s="1">
        <v>1.07</v>
      </c>
      <c r="F2091" s="1">
        <v>1.22</v>
      </c>
      <c r="G2091" s="1">
        <v>0.4</v>
      </c>
      <c r="H2091" s="1">
        <v>0.53</v>
      </c>
      <c r="I2091" s="1">
        <v>1.31</v>
      </c>
      <c r="J2091" s="1">
        <v>1.1000000000000001</v>
      </c>
      <c r="K2091" s="1">
        <v>4.5199999999999996</v>
      </c>
    </row>
    <row r="2092" spans="1:11" ht="19" x14ac:dyDescent="0.2">
      <c r="A2092" s="3" t="s">
        <v>0</v>
      </c>
      <c r="B2092">
        <v>2092</v>
      </c>
      <c r="C2092" t="s">
        <v>4070</v>
      </c>
      <c r="D2092" s="1">
        <v>3.18</v>
      </c>
      <c r="E2092" s="1">
        <v>1.35</v>
      </c>
      <c r="F2092" s="1">
        <v>0</v>
      </c>
      <c r="G2092" s="1">
        <v>0</v>
      </c>
      <c r="H2092" s="1">
        <v>0.99</v>
      </c>
      <c r="I2092" s="1">
        <v>0</v>
      </c>
      <c r="J2092" s="1">
        <v>0</v>
      </c>
      <c r="K2092" s="1">
        <v>6.54</v>
      </c>
    </row>
    <row r="2093" spans="1:11" ht="19" x14ac:dyDescent="0.2">
      <c r="A2093" s="3" t="s">
        <v>1541</v>
      </c>
      <c r="B2093">
        <v>2093</v>
      </c>
      <c r="D2093" s="1">
        <v>20.04</v>
      </c>
      <c r="E2093" s="1">
        <v>3.72</v>
      </c>
      <c r="F2093" s="1">
        <v>3.45</v>
      </c>
      <c r="G2093" s="1">
        <v>5.58</v>
      </c>
      <c r="H2093" s="1">
        <v>7.29</v>
      </c>
      <c r="I2093" s="1">
        <v>6.28</v>
      </c>
      <c r="J2093" s="1">
        <v>7.64</v>
      </c>
      <c r="K2093" s="1">
        <v>18.05</v>
      </c>
    </row>
    <row r="2094" spans="1:11" ht="19" x14ac:dyDescent="0.2">
      <c r="A2094" s="3" t="s">
        <v>0</v>
      </c>
      <c r="B2094">
        <v>2094</v>
      </c>
      <c r="C2094" t="s">
        <v>4071</v>
      </c>
      <c r="D2094" s="1">
        <v>22.26</v>
      </c>
      <c r="E2094" s="1">
        <v>14.11</v>
      </c>
      <c r="F2094" s="1">
        <v>11.2</v>
      </c>
      <c r="G2094" s="1">
        <v>10.66</v>
      </c>
      <c r="H2094" s="1">
        <v>7.64</v>
      </c>
      <c r="I2094" s="1">
        <v>10.19</v>
      </c>
      <c r="J2094" s="1">
        <v>13.54</v>
      </c>
      <c r="K2094" s="1">
        <v>33.880000000000003</v>
      </c>
    </row>
    <row r="2095" spans="1:11" ht="19" x14ac:dyDescent="0.2">
      <c r="A2095" s="3" t="s">
        <v>0</v>
      </c>
      <c r="B2095">
        <v>2095</v>
      </c>
      <c r="C2095" t="s">
        <v>4072</v>
      </c>
      <c r="D2095" s="1">
        <v>1.04</v>
      </c>
      <c r="E2095" s="1">
        <v>1.24</v>
      </c>
      <c r="F2095" s="1">
        <v>0.28999999999999998</v>
      </c>
      <c r="G2095" s="1">
        <v>0.35</v>
      </c>
      <c r="H2095" s="1">
        <v>0.23</v>
      </c>
      <c r="I2095" s="1">
        <v>0</v>
      </c>
      <c r="J2095" s="1">
        <v>0</v>
      </c>
      <c r="K2095" s="1">
        <v>0.3</v>
      </c>
    </row>
    <row r="2096" spans="1:11" ht="19" x14ac:dyDescent="0.2">
      <c r="A2096" s="3" t="s">
        <v>1542</v>
      </c>
      <c r="B2096">
        <v>2096</v>
      </c>
      <c r="C2096" t="s">
        <v>4073</v>
      </c>
      <c r="D2096" s="1">
        <v>4.4800000000000004</v>
      </c>
      <c r="E2096" s="1">
        <v>3.33</v>
      </c>
      <c r="F2096" s="1">
        <v>1.7</v>
      </c>
      <c r="G2096" s="1">
        <v>1.94</v>
      </c>
      <c r="H2096" s="1">
        <v>0.42</v>
      </c>
      <c r="I2096" s="1">
        <v>0.39</v>
      </c>
      <c r="J2096" s="1">
        <v>0.24</v>
      </c>
      <c r="K2096" s="1">
        <v>1.1100000000000001</v>
      </c>
    </row>
    <row r="2097" spans="1:11" ht="19" x14ac:dyDescent="0.2">
      <c r="A2097" s="3" t="s">
        <v>0</v>
      </c>
      <c r="B2097">
        <v>2097</v>
      </c>
      <c r="C2097" t="s">
        <v>4074</v>
      </c>
      <c r="D2097" s="1">
        <v>17.34</v>
      </c>
      <c r="E2097" s="1">
        <v>6.73</v>
      </c>
      <c r="F2097" s="1">
        <v>6.6</v>
      </c>
      <c r="G2097" s="1">
        <v>5.05</v>
      </c>
      <c r="H2097" s="1">
        <v>7.39</v>
      </c>
      <c r="I2097" s="1">
        <v>8.09</v>
      </c>
      <c r="J2097" s="1">
        <v>12.7</v>
      </c>
      <c r="K2097" s="1">
        <v>21.32</v>
      </c>
    </row>
    <row r="2098" spans="1:11" ht="19" x14ac:dyDescent="0.2">
      <c r="A2098" s="3" t="s">
        <v>1543</v>
      </c>
      <c r="B2098">
        <v>2098</v>
      </c>
      <c r="D2098" s="1">
        <v>16.899999999999999</v>
      </c>
      <c r="E2098" s="1">
        <v>11.76</v>
      </c>
      <c r="F2098" s="1">
        <v>11.07</v>
      </c>
      <c r="G2098" s="1">
        <v>7.9</v>
      </c>
      <c r="H2098" s="1">
        <v>8.1199999999999992</v>
      </c>
      <c r="I2098" s="1">
        <v>7.56</v>
      </c>
      <c r="J2098" s="1">
        <v>20.54</v>
      </c>
      <c r="K2098" s="1">
        <v>24.7</v>
      </c>
    </row>
    <row r="2099" spans="1:11" ht="19" x14ac:dyDescent="0.2">
      <c r="A2099" s="3" t="s">
        <v>0</v>
      </c>
      <c r="B2099">
        <v>2099</v>
      </c>
      <c r="C2099" t="s">
        <v>4075</v>
      </c>
      <c r="D2099" s="1">
        <v>7.99</v>
      </c>
      <c r="E2099" s="1">
        <v>2.31</v>
      </c>
      <c r="F2099" s="1">
        <v>2.14</v>
      </c>
      <c r="G2099" s="1">
        <v>1.98</v>
      </c>
      <c r="H2099" s="1">
        <v>6.7</v>
      </c>
      <c r="I2099" s="1">
        <v>8.81</v>
      </c>
      <c r="J2099" s="1">
        <v>9.1300000000000008</v>
      </c>
      <c r="K2099" s="1">
        <v>22.59</v>
      </c>
    </row>
    <row r="2100" spans="1:11" ht="19" x14ac:dyDescent="0.2">
      <c r="A2100" s="3" t="s">
        <v>0</v>
      </c>
      <c r="B2100">
        <v>2100</v>
      </c>
      <c r="C2100" t="s">
        <v>4076</v>
      </c>
      <c r="D2100" s="1">
        <v>0.67</v>
      </c>
      <c r="E2100" s="1">
        <v>0.2</v>
      </c>
      <c r="F2100" s="1">
        <v>0.74</v>
      </c>
      <c r="G2100" s="1">
        <v>1.56</v>
      </c>
      <c r="H2100" s="1">
        <v>0.28999999999999998</v>
      </c>
      <c r="I2100" s="1">
        <v>0.67</v>
      </c>
      <c r="J2100" s="1">
        <v>0</v>
      </c>
      <c r="K2100" s="1">
        <v>1.54</v>
      </c>
    </row>
    <row r="2101" spans="1:11" ht="19" x14ac:dyDescent="0.2">
      <c r="A2101" s="3" t="s">
        <v>0</v>
      </c>
      <c r="B2101">
        <v>2101</v>
      </c>
      <c r="C2101" t="s">
        <v>4077</v>
      </c>
      <c r="D2101" s="1">
        <v>1.98</v>
      </c>
      <c r="E2101" s="1">
        <v>1.77</v>
      </c>
      <c r="F2101" s="1">
        <v>1.08</v>
      </c>
      <c r="G2101" s="1">
        <v>1.34</v>
      </c>
      <c r="H2101" s="1">
        <v>0.47</v>
      </c>
      <c r="I2101" s="1">
        <v>0.82</v>
      </c>
      <c r="J2101" s="1">
        <v>1.59</v>
      </c>
      <c r="K2101" s="1">
        <v>1</v>
      </c>
    </row>
    <row r="2102" spans="1:11" ht="19" x14ac:dyDescent="0.2">
      <c r="A2102" s="3" t="s">
        <v>1544</v>
      </c>
      <c r="B2102">
        <v>2102</v>
      </c>
      <c r="C2102" t="s">
        <v>4078</v>
      </c>
      <c r="D2102" s="1">
        <v>4.28</v>
      </c>
      <c r="E2102" s="1">
        <v>5.34</v>
      </c>
      <c r="F2102" s="1">
        <v>4.83</v>
      </c>
      <c r="G2102" s="1">
        <v>4.09</v>
      </c>
      <c r="H2102" s="1">
        <v>1.51</v>
      </c>
      <c r="I2102" s="1">
        <v>1.8</v>
      </c>
      <c r="J2102" s="1">
        <v>5.61</v>
      </c>
      <c r="K2102" s="1">
        <v>4.2300000000000004</v>
      </c>
    </row>
    <row r="2103" spans="1:11" ht="19" x14ac:dyDescent="0.2">
      <c r="A2103" s="3" t="s">
        <v>1545</v>
      </c>
      <c r="B2103">
        <v>2103</v>
      </c>
      <c r="C2103" t="s">
        <v>4079</v>
      </c>
      <c r="D2103" s="1">
        <v>6.32</v>
      </c>
      <c r="E2103" s="1">
        <v>6.69</v>
      </c>
      <c r="F2103" s="1">
        <v>5.0599999999999996</v>
      </c>
      <c r="G2103" s="1">
        <v>5.86</v>
      </c>
      <c r="H2103" s="1">
        <v>0.83</v>
      </c>
      <c r="I2103" s="1">
        <v>1.49</v>
      </c>
      <c r="J2103" s="1">
        <v>2.4700000000000002</v>
      </c>
      <c r="K2103" s="1">
        <v>4.53</v>
      </c>
    </row>
    <row r="2104" spans="1:11" ht="19" x14ac:dyDescent="0.2">
      <c r="A2104" s="3" t="s">
        <v>0</v>
      </c>
      <c r="B2104">
        <v>2104</v>
      </c>
      <c r="C2104" t="s">
        <v>4080</v>
      </c>
      <c r="D2104" s="1">
        <v>0.73</v>
      </c>
      <c r="E2104" s="1">
        <v>0.82</v>
      </c>
      <c r="F2104" s="1">
        <v>0.3</v>
      </c>
      <c r="G2104" s="1">
        <v>0.18</v>
      </c>
      <c r="H2104" s="1">
        <v>0.12</v>
      </c>
      <c r="I2104" s="1">
        <v>0</v>
      </c>
      <c r="J2104" s="1">
        <v>0.44</v>
      </c>
      <c r="K2104" s="1">
        <v>0</v>
      </c>
    </row>
    <row r="2105" spans="1:11" ht="19" x14ac:dyDescent="0.2">
      <c r="A2105" s="3" t="s">
        <v>0</v>
      </c>
      <c r="B2105">
        <v>2105</v>
      </c>
      <c r="C2105" t="s">
        <v>4081</v>
      </c>
      <c r="D2105" s="1">
        <v>0.25</v>
      </c>
      <c r="E2105" s="1">
        <v>0.62</v>
      </c>
      <c r="F2105" s="1">
        <v>0.57999999999999996</v>
      </c>
      <c r="G2105" s="1">
        <v>2.09</v>
      </c>
      <c r="H2105" s="1">
        <v>0.46</v>
      </c>
      <c r="I2105" s="1">
        <v>0</v>
      </c>
      <c r="J2105" s="1">
        <v>0.38</v>
      </c>
      <c r="K2105" s="1">
        <v>0</v>
      </c>
    </row>
    <row r="2106" spans="1:11" ht="19" x14ac:dyDescent="0.2">
      <c r="A2106" s="3" t="s">
        <v>0</v>
      </c>
      <c r="B2106">
        <v>2106</v>
      </c>
      <c r="C2106" t="s">
        <v>4082</v>
      </c>
      <c r="D2106" s="1">
        <v>0.2</v>
      </c>
      <c r="E2106" s="1">
        <v>0.37</v>
      </c>
      <c r="F2106" s="1">
        <v>0.51</v>
      </c>
      <c r="G2106" s="1">
        <v>0.21</v>
      </c>
      <c r="H2106" s="1">
        <v>0.27</v>
      </c>
      <c r="I2106" s="1">
        <v>0</v>
      </c>
      <c r="J2106" s="1">
        <v>0.11</v>
      </c>
      <c r="K2106" s="1">
        <v>0</v>
      </c>
    </row>
    <row r="2107" spans="1:11" ht="19" x14ac:dyDescent="0.2">
      <c r="A2107" s="3" t="s">
        <v>0</v>
      </c>
      <c r="B2107">
        <v>2107</v>
      </c>
      <c r="C2107" t="s">
        <v>4083</v>
      </c>
      <c r="D2107" s="1">
        <v>0.54</v>
      </c>
      <c r="E2107" s="1">
        <v>0.23</v>
      </c>
      <c r="F2107" s="1">
        <v>0.42</v>
      </c>
      <c r="G2107" s="1">
        <v>0.64</v>
      </c>
      <c r="H2107" s="1">
        <v>0.17</v>
      </c>
      <c r="I2107" s="1">
        <v>0.19</v>
      </c>
      <c r="J2107" s="1">
        <v>0</v>
      </c>
      <c r="K2107" s="1">
        <v>0.22</v>
      </c>
    </row>
    <row r="2108" spans="1:11" ht="19" x14ac:dyDescent="0.2">
      <c r="A2108" s="3" t="s">
        <v>0</v>
      </c>
      <c r="B2108">
        <v>2108</v>
      </c>
      <c r="C2108" t="s">
        <v>4084</v>
      </c>
      <c r="D2108" s="1">
        <v>3.18</v>
      </c>
      <c r="E2108" s="1">
        <v>2.38</v>
      </c>
      <c r="F2108" s="1">
        <v>1.54</v>
      </c>
      <c r="G2108" s="1">
        <v>1.92</v>
      </c>
      <c r="H2108" s="1">
        <v>1.61</v>
      </c>
      <c r="I2108" s="1">
        <v>1.72</v>
      </c>
      <c r="J2108" s="1">
        <v>2.87</v>
      </c>
      <c r="K2108" s="1">
        <v>6.5</v>
      </c>
    </row>
    <row r="2109" spans="1:11" ht="19" x14ac:dyDescent="0.2">
      <c r="A2109" s="3" t="s">
        <v>0</v>
      </c>
      <c r="B2109">
        <v>2109</v>
      </c>
      <c r="C2109" t="s">
        <v>4085</v>
      </c>
      <c r="D2109" s="1">
        <v>139.07</v>
      </c>
      <c r="E2109" s="1">
        <v>184.85</v>
      </c>
      <c r="F2109" s="1">
        <v>130.57</v>
      </c>
      <c r="G2109" s="1">
        <v>153.65</v>
      </c>
      <c r="H2109" s="1">
        <v>78.55</v>
      </c>
      <c r="I2109" s="1">
        <v>86.15</v>
      </c>
      <c r="J2109" s="1">
        <v>166.01</v>
      </c>
      <c r="K2109" s="1">
        <v>360.37</v>
      </c>
    </row>
    <row r="2110" spans="1:11" ht="19" x14ac:dyDescent="0.2">
      <c r="A2110" s="3" t="s">
        <v>1546</v>
      </c>
      <c r="B2110">
        <v>2110</v>
      </c>
      <c r="C2110" t="s">
        <v>4086</v>
      </c>
      <c r="D2110" s="1">
        <v>148.88</v>
      </c>
      <c r="E2110" s="1">
        <v>171.04</v>
      </c>
      <c r="F2110" s="1">
        <v>127.25</v>
      </c>
      <c r="G2110" s="1">
        <v>140.41</v>
      </c>
      <c r="H2110" s="1">
        <v>94.86</v>
      </c>
      <c r="I2110" s="1">
        <v>114.49</v>
      </c>
      <c r="J2110" s="1">
        <v>198.51</v>
      </c>
      <c r="K2110" s="1">
        <v>450.78</v>
      </c>
    </row>
    <row r="2111" spans="1:11" ht="19" x14ac:dyDescent="0.2">
      <c r="A2111" s="3" t="s">
        <v>1547</v>
      </c>
      <c r="B2111">
        <v>2111</v>
      </c>
      <c r="C2111" t="s">
        <v>4087</v>
      </c>
      <c r="D2111" s="1">
        <v>492.84</v>
      </c>
      <c r="E2111" s="1">
        <v>378.82</v>
      </c>
      <c r="F2111" s="1">
        <v>324.7</v>
      </c>
      <c r="G2111" s="1">
        <v>349.64</v>
      </c>
      <c r="H2111" s="1">
        <v>87.4</v>
      </c>
      <c r="I2111" s="1">
        <v>108.78</v>
      </c>
      <c r="J2111" s="1">
        <v>210.99</v>
      </c>
      <c r="K2111" s="1">
        <v>354.17</v>
      </c>
    </row>
    <row r="2112" spans="1:11" ht="19" x14ac:dyDescent="0.2">
      <c r="A2112" s="3" t="s">
        <v>1548</v>
      </c>
      <c r="B2112">
        <v>2112</v>
      </c>
      <c r="C2112" t="s">
        <v>4088</v>
      </c>
      <c r="D2112" s="1">
        <v>13.48</v>
      </c>
      <c r="E2112" s="1">
        <v>10.08</v>
      </c>
      <c r="F2112" s="1">
        <v>8.85</v>
      </c>
      <c r="G2112" s="1">
        <v>6.05</v>
      </c>
      <c r="H2112" s="1">
        <v>4.25</v>
      </c>
      <c r="I2112" s="1">
        <v>5.67</v>
      </c>
      <c r="J2112" s="1">
        <v>4.6900000000000004</v>
      </c>
      <c r="K2112" s="1">
        <v>10.69</v>
      </c>
    </row>
    <row r="2113" spans="1:11" ht="19" x14ac:dyDescent="0.2">
      <c r="A2113" s="3" t="s">
        <v>1549</v>
      </c>
      <c r="B2113">
        <v>2113</v>
      </c>
      <c r="C2113" t="s">
        <v>4089</v>
      </c>
      <c r="D2113" s="1">
        <v>27.66</v>
      </c>
      <c r="E2113" s="1">
        <v>10.77</v>
      </c>
      <c r="F2113" s="1">
        <v>11.65</v>
      </c>
      <c r="G2113" s="1">
        <v>7.5</v>
      </c>
      <c r="H2113" s="1">
        <v>6.6</v>
      </c>
      <c r="I2113" s="1">
        <v>9.16</v>
      </c>
      <c r="J2113" s="1">
        <v>8.27</v>
      </c>
      <c r="K2113" s="1">
        <v>25.12</v>
      </c>
    </row>
    <row r="2114" spans="1:11" ht="19" x14ac:dyDescent="0.2">
      <c r="A2114" s="3" t="s">
        <v>1550</v>
      </c>
      <c r="B2114">
        <v>2114</v>
      </c>
      <c r="D2114" s="1">
        <v>0.9</v>
      </c>
      <c r="E2114" s="1">
        <v>0.57999999999999996</v>
      </c>
      <c r="F2114" s="1">
        <v>0</v>
      </c>
      <c r="G2114" s="1">
        <v>0.22</v>
      </c>
      <c r="H2114" s="1">
        <v>0.42</v>
      </c>
      <c r="I2114" s="1">
        <v>0.32</v>
      </c>
      <c r="J2114" s="1">
        <v>0.59</v>
      </c>
      <c r="K2114" s="1">
        <v>0.19</v>
      </c>
    </row>
    <row r="2115" spans="1:11" ht="19" x14ac:dyDescent="0.2">
      <c r="A2115" s="3" t="s">
        <v>0</v>
      </c>
      <c r="B2115">
        <v>2115</v>
      </c>
      <c r="C2115" t="s">
        <v>4090</v>
      </c>
      <c r="D2115" s="1">
        <v>21.26</v>
      </c>
      <c r="E2115" s="1">
        <v>9.61</v>
      </c>
      <c r="F2115" s="1">
        <v>8.2799999999999994</v>
      </c>
      <c r="G2115" s="1">
        <v>6.95</v>
      </c>
      <c r="H2115" s="1">
        <v>5.55</v>
      </c>
      <c r="I2115" s="1">
        <v>8.69</v>
      </c>
      <c r="J2115" s="1">
        <v>9.8699999999999992</v>
      </c>
      <c r="K2115" s="1">
        <v>25.31</v>
      </c>
    </row>
    <row r="2116" spans="1:11" ht="19" x14ac:dyDescent="0.2">
      <c r="A2116" s="3" t="s">
        <v>0</v>
      </c>
      <c r="B2116">
        <v>2116</v>
      </c>
      <c r="C2116" t="s">
        <v>4091</v>
      </c>
      <c r="D2116" s="1">
        <v>7.65</v>
      </c>
      <c r="E2116" s="1">
        <v>4.0999999999999996</v>
      </c>
      <c r="F2116" s="1">
        <v>4.68</v>
      </c>
      <c r="G2116" s="1">
        <v>4.5199999999999996</v>
      </c>
      <c r="H2116" s="1">
        <v>2.7</v>
      </c>
      <c r="I2116" s="1">
        <v>2.81</v>
      </c>
      <c r="J2116" s="1">
        <v>6.23</v>
      </c>
      <c r="K2116" s="1">
        <v>7.29</v>
      </c>
    </row>
    <row r="2117" spans="1:11" ht="19" x14ac:dyDescent="0.2">
      <c r="A2117" s="3" t="s">
        <v>1551</v>
      </c>
      <c r="B2117">
        <v>2117</v>
      </c>
      <c r="D2117" s="1">
        <v>18.579999999999998</v>
      </c>
      <c r="E2117" s="1">
        <v>8.8699999999999992</v>
      </c>
      <c r="F2117" s="1">
        <v>3.66</v>
      </c>
      <c r="G2117" s="1">
        <v>4.4400000000000004</v>
      </c>
      <c r="H2117" s="1">
        <v>16.649999999999999</v>
      </c>
      <c r="I2117" s="1">
        <v>20.8</v>
      </c>
      <c r="J2117" s="1">
        <v>26.31</v>
      </c>
      <c r="K2117" s="1">
        <v>55.47</v>
      </c>
    </row>
    <row r="2118" spans="1:11" ht="19" x14ac:dyDescent="0.2">
      <c r="A2118" s="3" t="s">
        <v>0</v>
      </c>
      <c r="B2118">
        <v>2118</v>
      </c>
      <c r="C2118" t="s">
        <v>4092</v>
      </c>
      <c r="D2118" s="1">
        <v>19.8</v>
      </c>
      <c r="E2118" s="1">
        <v>5.87</v>
      </c>
      <c r="F2118" s="1">
        <v>4.13</v>
      </c>
      <c r="G2118" s="1">
        <v>4.59</v>
      </c>
      <c r="H2118" s="1">
        <v>12.77</v>
      </c>
      <c r="I2118" s="1">
        <v>15.6</v>
      </c>
      <c r="J2118" s="1">
        <v>13.89</v>
      </c>
      <c r="K2118" s="1">
        <v>37.119999999999997</v>
      </c>
    </row>
    <row r="2119" spans="1:11" ht="19" x14ac:dyDescent="0.2">
      <c r="A2119" s="3" t="s">
        <v>1552</v>
      </c>
      <c r="B2119">
        <v>2119</v>
      </c>
      <c r="C2119" t="s">
        <v>4093</v>
      </c>
      <c r="D2119" s="1">
        <v>19.09</v>
      </c>
      <c r="E2119" s="1">
        <v>9.1300000000000008</v>
      </c>
      <c r="F2119" s="1">
        <v>9.59</v>
      </c>
      <c r="G2119" s="1">
        <v>9.4600000000000009</v>
      </c>
      <c r="H2119" s="1">
        <v>8.3000000000000007</v>
      </c>
      <c r="I2119" s="1">
        <v>13.38</v>
      </c>
      <c r="J2119" s="1">
        <v>14.3</v>
      </c>
      <c r="K2119" s="1">
        <v>22.38</v>
      </c>
    </row>
    <row r="2120" spans="1:11" ht="19" x14ac:dyDescent="0.2">
      <c r="A2120" s="3" t="s">
        <v>1553</v>
      </c>
      <c r="B2120">
        <v>2120</v>
      </c>
      <c r="D2120" s="1">
        <v>14.16</v>
      </c>
      <c r="E2120" s="1">
        <v>10.51</v>
      </c>
      <c r="F2120" s="1">
        <v>5.58</v>
      </c>
      <c r="G2120" s="1">
        <v>5.92</v>
      </c>
      <c r="H2120" s="1">
        <v>6.62</v>
      </c>
      <c r="I2120" s="1">
        <v>10.46</v>
      </c>
      <c r="J2120" s="1">
        <v>12.73</v>
      </c>
      <c r="K2120" s="1">
        <v>17.13</v>
      </c>
    </row>
    <row r="2121" spans="1:11" ht="19" x14ac:dyDescent="0.2">
      <c r="A2121" s="3" t="s">
        <v>1554</v>
      </c>
      <c r="B2121">
        <v>2121</v>
      </c>
      <c r="C2121" t="s">
        <v>4094</v>
      </c>
      <c r="D2121" s="1">
        <v>10.18</v>
      </c>
      <c r="E2121" s="1">
        <v>4.2300000000000004</v>
      </c>
      <c r="F2121" s="1">
        <v>6.64</v>
      </c>
      <c r="G2121" s="1">
        <v>6.27</v>
      </c>
      <c r="H2121" s="1">
        <v>1.06</v>
      </c>
      <c r="I2121" s="1">
        <v>0.55000000000000004</v>
      </c>
      <c r="J2121" s="1">
        <v>1.28</v>
      </c>
      <c r="K2121" s="1">
        <v>4.05</v>
      </c>
    </row>
    <row r="2122" spans="1:11" ht="19" x14ac:dyDescent="0.2">
      <c r="A2122" s="3" t="s">
        <v>1555</v>
      </c>
      <c r="B2122">
        <v>2122</v>
      </c>
      <c r="C2122" t="s">
        <v>4095</v>
      </c>
      <c r="D2122" s="1">
        <v>11.24</v>
      </c>
      <c r="E2122" s="1">
        <v>14.25</v>
      </c>
      <c r="F2122" s="1">
        <v>6.55</v>
      </c>
      <c r="G2122" s="1">
        <v>13.29</v>
      </c>
      <c r="H2122" s="1">
        <v>2.4300000000000002</v>
      </c>
      <c r="I2122" s="1">
        <v>2.0699999999999998</v>
      </c>
      <c r="J2122" s="1">
        <v>3.69</v>
      </c>
      <c r="K2122" s="1">
        <v>21.65</v>
      </c>
    </row>
    <row r="2123" spans="1:11" ht="19" x14ac:dyDescent="0.2">
      <c r="A2123" s="3" t="s">
        <v>1556</v>
      </c>
      <c r="B2123">
        <v>2123</v>
      </c>
      <c r="C2123" t="s">
        <v>4096</v>
      </c>
      <c r="D2123" s="1">
        <v>44.78</v>
      </c>
      <c r="E2123" s="1">
        <v>37.19</v>
      </c>
      <c r="F2123" s="1">
        <v>27.8</v>
      </c>
      <c r="G2123" s="1">
        <v>32.159999999999997</v>
      </c>
      <c r="H2123" s="1">
        <v>10.09</v>
      </c>
      <c r="I2123" s="1">
        <v>8.94</v>
      </c>
      <c r="J2123" s="1">
        <v>25.13</v>
      </c>
      <c r="K2123" s="1">
        <v>58.51</v>
      </c>
    </row>
    <row r="2124" spans="1:11" ht="19" x14ac:dyDescent="0.2">
      <c r="A2124" s="3" t="s">
        <v>1557</v>
      </c>
      <c r="B2124">
        <v>2124</v>
      </c>
      <c r="C2124" t="s">
        <v>4097</v>
      </c>
      <c r="D2124" s="1">
        <v>48.07</v>
      </c>
      <c r="E2124" s="1">
        <v>42.4</v>
      </c>
      <c r="F2124" s="1">
        <v>40.96</v>
      </c>
      <c r="G2124" s="1">
        <v>40.880000000000003</v>
      </c>
      <c r="H2124" s="1">
        <v>11.07</v>
      </c>
      <c r="I2124" s="1">
        <v>10.32</v>
      </c>
      <c r="J2124" s="1">
        <v>31.79</v>
      </c>
      <c r="K2124" s="1">
        <v>39.44</v>
      </c>
    </row>
    <row r="2125" spans="1:11" ht="19" x14ac:dyDescent="0.2">
      <c r="A2125" s="3" t="s">
        <v>1558</v>
      </c>
      <c r="B2125">
        <v>2125</v>
      </c>
      <c r="C2125" t="s">
        <v>4098</v>
      </c>
      <c r="D2125" s="1">
        <v>40.01</v>
      </c>
      <c r="E2125" s="1">
        <v>32.72</v>
      </c>
      <c r="F2125" s="1">
        <v>27.38</v>
      </c>
      <c r="G2125" s="1">
        <v>29.62</v>
      </c>
      <c r="H2125" s="1">
        <v>10.32</v>
      </c>
      <c r="I2125" s="1">
        <v>9.8000000000000007</v>
      </c>
      <c r="J2125" s="1">
        <v>31.46</v>
      </c>
      <c r="K2125" s="1">
        <v>38.31</v>
      </c>
    </row>
    <row r="2126" spans="1:11" ht="19" x14ac:dyDescent="0.2">
      <c r="A2126" s="3" t="s">
        <v>1559</v>
      </c>
      <c r="B2126">
        <v>2126</v>
      </c>
      <c r="C2126" t="s">
        <v>4099</v>
      </c>
      <c r="D2126" s="1">
        <v>41.14</v>
      </c>
      <c r="E2126" s="1">
        <v>28.9</v>
      </c>
      <c r="F2126" s="1">
        <v>27.05</v>
      </c>
      <c r="G2126" s="1">
        <v>33.28</v>
      </c>
      <c r="H2126" s="1">
        <v>13.76</v>
      </c>
      <c r="I2126" s="1">
        <v>14.97</v>
      </c>
      <c r="J2126" s="1">
        <v>28.58</v>
      </c>
      <c r="K2126" s="1">
        <v>39.770000000000003</v>
      </c>
    </row>
    <row r="2127" spans="1:11" ht="19" x14ac:dyDescent="0.2">
      <c r="A2127" s="3" t="s">
        <v>1560</v>
      </c>
      <c r="B2127">
        <v>2127</v>
      </c>
      <c r="C2127" t="s">
        <v>4100</v>
      </c>
      <c r="D2127" s="1">
        <v>3.33</v>
      </c>
      <c r="E2127" s="1">
        <v>29.45</v>
      </c>
      <c r="F2127" s="1">
        <v>7.25</v>
      </c>
      <c r="G2127" s="1">
        <v>25.77</v>
      </c>
      <c r="H2127" s="1">
        <v>0.53</v>
      </c>
      <c r="I2127" s="1">
        <v>1.06</v>
      </c>
      <c r="J2127" s="1">
        <v>1.29</v>
      </c>
      <c r="K2127" s="1">
        <v>5.05</v>
      </c>
    </row>
    <row r="2128" spans="1:11" ht="19" x14ac:dyDescent="0.2">
      <c r="A2128" s="3" t="s">
        <v>1561</v>
      </c>
      <c r="B2128">
        <v>2128</v>
      </c>
      <c r="C2128" t="s">
        <v>4101</v>
      </c>
      <c r="D2128" s="1">
        <v>56.17</v>
      </c>
      <c r="E2128" s="1">
        <v>61.18</v>
      </c>
      <c r="F2128" s="1">
        <v>49.99</v>
      </c>
      <c r="G2128" s="1">
        <v>46.04</v>
      </c>
      <c r="H2128" s="1">
        <v>9.1300000000000008</v>
      </c>
      <c r="I2128" s="1">
        <v>8.65</v>
      </c>
      <c r="J2128" s="1">
        <v>22.18</v>
      </c>
      <c r="K2128" s="1">
        <v>29.15</v>
      </c>
    </row>
    <row r="2129" spans="1:11" ht="19" x14ac:dyDescent="0.2">
      <c r="A2129" s="3" t="s">
        <v>1562</v>
      </c>
      <c r="B2129">
        <v>2129</v>
      </c>
      <c r="C2129" t="s">
        <v>4102</v>
      </c>
      <c r="D2129" s="1">
        <v>120.89</v>
      </c>
      <c r="E2129" s="1">
        <v>102.9</v>
      </c>
      <c r="F2129" s="1">
        <v>80.430000000000007</v>
      </c>
      <c r="G2129" s="1">
        <v>81.87</v>
      </c>
      <c r="H2129" s="1">
        <v>26.91</v>
      </c>
      <c r="I2129" s="1">
        <v>29.83</v>
      </c>
      <c r="J2129" s="1">
        <v>52.57</v>
      </c>
      <c r="K2129" s="1">
        <v>76.48</v>
      </c>
    </row>
    <row r="2130" spans="1:11" ht="19" x14ac:dyDescent="0.2">
      <c r="A2130" s="3" t="s">
        <v>1563</v>
      </c>
      <c r="B2130">
        <v>2130</v>
      </c>
      <c r="C2130" t="s">
        <v>4103</v>
      </c>
      <c r="D2130" s="1">
        <v>71.05</v>
      </c>
      <c r="E2130" s="1">
        <v>81.81</v>
      </c>
      <c r="F2130" s="1">
        <v>50.29</v>
      </c>
      <c r="G2130" s="1">
        <v>56.88</v>
      </c>
      <c r="H2130" s="1">
        <v>13.37</v>
      </c>
      <c r="I2130" s="1">
        <v>14.44</v>
      </c>
      <c r="J2130" s="1">
        <v>27.04</v>
      </c>
      <c r="K2130" s="1">
        <v>40.86</v>
      </c>
    </row>
    <row r="2131" spans="1:11" ht="19" x14ac:dyDescent="0.2">
      <c r="A2131" s="3" t="s">
        <v>0</v>
      </c>
      <c r="B2131">
        <v>2131</v>
      </c>
      <c r="C2131" t="s">
        <v>4104</v>
      </c>
      <c r="D2131" s="1">
        <v>61.05</v>
      </c>
      <c r="E2131" s="1">
        <v>49.41</v>
      </c>
      <c r="F2131" s="1">
        <v>26.23</v>
      </c>
      <c r="G2131" s="1">
        <v>35.04</v>
      </c>
      <c r="H2131" s="1">
        <v>9.0299999999999994</v>
      </c>
      <c r="I2131" s="1">
        <v>10.69</v>
      </c>
      <c r="J2131" s="1">
        <v>18</v>
      </c>
      <c r="K2131" s="1">
        <v>28.95</v>
      </c>
    </row>
    <row r="2132" spans="1:11" ht="19" x14ac:dyDescent="0.2">
      <c r="A2132" s="3" t="s">
        <v>1564</v>
      </c>
      <c r="B2132">
        <v>2132</v>
      </c>
      <c r="C2132" t="s">
        <v>4105</v>
      </c>
      <c r="D2132" s="1">
        <v>16.829999999999998</v>
      </c>
      <c r="E2132" s="1">
        <v>6.31</v>
      </c>
      <c r="F2132" s="1">
        <v>2.1</v>
      </c>
      <c r="G2132" s="1">
        <v>0.54</v>
      </c>
      <c r="H2132" s="1">
        <v>2.19</v>
      </c>
      <c r="I2132" s="1">
        <v>3.52</v>
      </c>
      <c r="J2132" s="1">
        <v>2.3199999999999998</v>
      </c>
      <c r="K2132" s="1">
        <v>1.04</v>
      </c>
    </row>
    <row r="2133" spans="1:11" ht="19" x14ac:dyDescent="0.2">
      <c r="A2133" s="3" t="s">
        <v>1565</v>
      </c>
      <c r="B2133">
        <v>2133</v>
      </c>
      <c r="D2133" s="1">
        <v>311.36</v>
      </c>
      <c r="E2133" s="1">
        <v>175.84</v>
      </c>
      <c r="F2133" s="1">
        <v>50.8</v>
      </c>
      <c r="G2133" s="1">
        <v>24.91</v>
      </c>
      <c r="H2133" s="1">
        <v>111.24</v>
      </c>
      <c r="I2133" s="1">
        <v>89.47</v>
      </c>
      <c r="J2133" s="1">
        <v>69.36</v>
      </c>
      <c r="K2133" s="1">
        <v>77.989999999999995</v>
      </c>
    </row>
    <row r="2134" spans="1:11" ht="19" x14ac:dyDescent="0.2">
      <c r="A2134" s="3" t="s">
        <v>0</v>
      </c>
      <c r="B2134">
        <v>2134</v>
      </c>
      <c r="C2134" t="s">
        <v>4106</v>
      </c>
      <c r="D2134" s="1">
        <v>56.94</v>
      </c>
      <c r="E2134" s="1">
        <v>16.77</v>
      </c>
      <c r="F2134" s="1">
        <v>7.78</v>
      </c>
      <c r="G2134" s="1">
        <v>4.33</v>
      </c>
      <c r="H2134" s="1">
        <v>1.8</v>
      </c>
      <c r="I2134" s="1">
        <v>1.77</v>
      </c>
      <c r="J2134" s="1">
        <v>1.26</v>
      </c>
      <c r="K2134" s="1">
        <v>2.54</v>
      </c>
    </row>
    <row r="2135" spans="1:11" ht="19" x14ac:dyDescent="0.2">
      <c r="A2135" s="3" t="s">
        <v>1566</v>
      </c>
      <c r="B2135">
        <v>2135</v>
      </c>
      <c r="C2135" t="s">
        <v>4107</v>
      </c>
      <c r="D2135" s="1">
        <v>19.75</v>
      </c>
      <c r="E2135" s="1">
        <v>7.62</v>
      </c>
      <c r="F2135" s="1">
        <v>2.77</v>
      </c>
      <c r="G2135" s="1">
        <v>1.68</v>
      </c>
      <c r="H2135" s="1">
        <v>0.49</v>
      </c>
      <c r="I2135" s="1">
        <v>0.42</v>
      </c>
      <c r="J2135" s="1">
        <v>0.26</v>
      </c>
      <c r="K2135" s="1">
        <v>0.72</v>
      </c>
    </row>
    <row r="2136" spans="1:11" ht="19" x14ac:dyDescent="0.2">
      <c r="A2136" s="3" t="s">
        <v>1567</v>
      </c>
      <c r="B2136">
        <v>2136</v>
      </c>
      <c r="D2136" s="1">
        <v>0</v>
      </c>
      <c r="E2136" s="1">
        <v>0</v>
      </c>
      <c r="F2136" s="1">
        <v>0</v>
      </c>
      <c r="G2136" s="1">
        <v>0.85</v>
      </c>
      <c r="H2136" s="1">
        <v>0</v>
      </c>
      <c r="I2136" s="1">
        <v>0</v>
      </c>
      <c r="J2136" s="1">
        <v>0</v>
      </c>
      <c r="K2136" s="1">
        <v>0</v>
      </c>
    </row>
    <row r="2137" spans="1:11" ht="19" x14ac:dyDescent="0.2">
      <c r="A2137" s="3" t="s">
        <v>1568</v>
      </c>
      <c r="B2137">
        <v>2137</v>
      </c>
      <c r="C2137" t="s">
        <v>4108</v>
      </c>
      <c r="D2137" s="1">
        <v>61.84</v>
      </c>
      <c r="E2137" s="1">
        <v>39.5</v>
      </c>
      <c r="F2137" s="1">
        <v>34.42</v>
      </c>
      <c r="G2137" s="1">
        <v>28.34</v>
      </c>
      <c r="H2137" s="1">
        <v>33.04</v>
      </c>
      <c r="I2137" s="1">
        <v>47.34</v>
      </c>
      <c r="J2137" s="1">
        <v>58.04</v>
      </c>
      <c r="K2137" s="1">
        <v>69.209999999999994</v>
      </c>
    </row>
    <row r="2138" spans="1:11" ht="19" x14ac:dyDescent="0.2">
      <c r="A2138" s="3" t="s">
        <v>1569</v>
      </c>
      <c r="B2138">
        <v>2138</v>
      </c>
      <c r="D2138" s="1">
        <v>52.32</v>
      </c>
      <c r="E2138" s="1">
        <v>51.46</v>
      </c>
      <c r="F2138" s="1">
        <v>20.21</v>
      </c>
      <c r="G2138" s="1">
        <v>24.51</v>
      </c>
      <c r="H2138" s="1">
        <v>26.18</v>
      </c>
      <c r="I2138" s="1">
        <v>44.28</v>
      </c>
      <c r="J2138" s="1">
        <v>38.61</v>
      </c>
      <c r="K2138" s="1">
        <v>75.400000000000006</v>
      </c>
    </row>
    <row r="2139" spans="1:11" ht="19" x14ac:dyDescent="0.2">
      <c r="A2139" s="3" t="s">
        <v>1570</v>
      </c>
      <c r="B2139">
        <v>2139</v>
      </c>
      <c r="C2139" t="s">
        <v>4109</v>
      </c>
      <c r="D2139" s="1">
        <v>1.49</v>
      </c>
      <c r="E2139" s="1">
        <v>0.91</v>
      </c>
      <c r="F2139" s="1">
        <v>3.74</v>
      </c>
      <c r="G2139" s="1">
        <v>3.94</v>
      </c>
      <c r="H2139" s="1">
        <v>0.45</v>
      </c>
      <c r="I2139" s="1">
        <v>0.32</v>
      </c>
      <c r="J2139" s="1">
        <v>2.27</v>
      </c>
      <c r="K2139" s="1">
        <v>1.92</v>
      </c>
    </row>
    <row r="2140" spans="1:11" ht="19" x14ac:dyDescent="0.2">
      <c r="A2140" s="3" t="s">
        <v>1571</v>
      </c>
      <c r="B2140">
        <v>2140</v>
      </c>
      <c r="C2140" t="s">
        <v>4110</v>
      </c>
      <c r="D2140" s="1">
        <v>2.29</v>
      </c>
      <c r="E2140" s="1">
        <v>5.25</v>
      </c>
      <c r="F2140" s="1">
        <v>2.5</v>
      </c>
      <c r="G2140" s="1">
        <v>7.82</v>
      </c>
      <c r="H2140" s="1">
        <v>0.52</v>
      </c>
      <c r="I2140" s="1">
        <v>0.72</v>
      </c>
      <c r="J2140" s="1">
        <v>1.6</v>
      </c>
      <c r="K2140" s="1">
        <v>1.65</v>
      </c>
    </row>
    <row r="2141" spans="1:11" ht="19" x14ac:dyDescent="0.2">
      <c r="A2141" s="3" t="s">
        <v>1572</v>
      </c>
      <c r="B2141">
        <v>2141</v>
      </c>
      <c r="C2141" t="s">
        <v>4111</v>
      </c>
      <c r="D2141" s="1">
        <v>48.16</v>
      </c>
      <c r="E2141" s="1">
        <v>95.27</v>
      </c>
      <c r="F2141" s="1">
        <v>59.32</v>
      </c>
      <c r="G2141" s="1">
        <v>67.760000000000005</v>
      </c>
      <c r="H2141" s="1">
        <v>20.85</v>
      </c>
      <c r="I2141" s="1">
        <v>17.829999999999998</v>
      </c>
      <c r="J2141" s="1">
        <v>32.17</v>
      </c>
      <c r="K2141" s="1">
        <v>40.47</v>
      </c>
    </row>
    <row r="2142" spans="1:11" ht="19" x14ac:dyDescent="0.2">
      <c r="A2142" s="3" t="s">
        <v>1573</v>
      </c>
      <c r="B2142">
        <v>2142</v>
      </c>
      <c r="C2142" t="s">
        <v>4112</v>
      </c>
      <c r="D2142" s="1">
        <v>30.19</v>
      </c>
      <c r="E2142" s="1">
        <v>43.58</v>
      </c>
      <c r="F2142" s="1">
        <v>29.94</v>
      </c>
      <c r="G2142" s="1">
        <v>30.99</v>
      </c>
      <c r="H2142" s="1">
        <v>10.14</v>
      </c>
      <c r="I2142" s="1">
        <v>9.2799999999999994</v>
      </c>
      <c r="J2142" s="1">
        <v>22.33</v>
      </c>
      <c r="K2142" s="1">
        <v>23.34</v>
      </c>
    </row>
    <row r="2143" spans="1:11" ht="19" x14ac:dyDescent="0.2">
      <c r="A2143" s="3" t="s">
        <v>1574</v>
      </c>
      <c r="B2143">
        <v>2143</v>
      </c>
      <c r="C2143" t="s">
        <v>4113</v>
      </c>
      <c r="D2143" s="1">
        <v>62.12</v>
      </c>
      <c r="E2143" s="1">
        <v>67.95</v>
      </c>
      <c r="F2143" s="1">
        <v>41.53</v>
      </c>
      <c r="G2143" s="1">
        <v>44.83</v>
      </c>
      <c r="H2143" s="1">
        <v>28.51</v>
      </c>
      <c r="I2143" s="1">
        <v>25.8</v>
      </c>
      <c r="J2143" s="1">
        <v>42.49</v>
      </c>
      <c r="K2143" s="1">
        <v>63.39</v>
      </c>
    </row>
    <row r="2144" spans="1:11" ht="19" x14ac:dyDescent="0.2">
      <c r="A2144" s="3" t="s">
        <v>0</v>
      </c>
      <c r="B2144">
        <v>2144</v>
      </c>
      <c r="C2144" t="s">
        <v>4114</v>
      </c>
      <c r="D2144" s="1">
        <v>74.2</v>
      </c>
      <c r="E2144" s="1">
        <v>69.069999999999993</v>
      </c>
      <c r="F2144" s="1">
        <v>37.700000000000003</v>
      </c>
      <c r="G2144" s="1">
        <v>41.34</v>
      </c>
      <c r="H2144" s="1">
        <v>30.2</v>
      </c>
      <c r="I2144" s="1">
        <v>32.65</v>
      </c>
      <c r="J2144" s="1">
        <v>38.21</v>
      </c>
      <c r="K2144" s="1">
        <v>48.4</v>
      </c>
    </row>
    <row r="2145" spans="1:11" ht="19" x14ac:dyDescent="0.2">
      <c r="A2145" s="3" t="s">
        <v>1575</v>
      </c>
      <c r="B2145">
        <v>2145</v>
      </c>
      <c r="C2145" t="s">
        <v>4115</v>
      </c>
      <c r="D2145" s="1">
        <v>111.47</v>
      </c>
      <c r="E2145" s="1">
        <v>65.569999999999993</v>
      </c>
      <c r="F2145" s="1">
        <v>61.8</v>
      </c>
      <c r="G2145" s="1">
        <v>46.81</v>
      </c>
      <c r="H2145" s="1">
        <v>37.28</v>
      </c>
      <c r="I2145" s="1">
        <v>47.81</v>
      </c>
      <c r="J2145" s="1">
        <v>82.26</v>
      </c>
      <c r="K2145" s="1">
        <v>127.4</v>
      </c>
    </row>
    <row r="2146" spans="1:11" ht="19" x14ac:dyDescent="0.2">
      <c r="A2146" s="3" t="s">
        <v>1576</v>
      </c>
      <c r="B2146">
        <v>2146</v>
      </c>
      <c r="C2146" t="s">
        <v>4116</v>
      </c>
      <c r="D2146" s="1">
        <v>89.9</v>
      </c>
      <c r="E2146" s="1">
        <v>50.28</v>
      </c>
      <c r="F2146" s="1">
        <v>52.79</v>
      </c>
      <c r="G2146" s="1">
        <v>38.31</v>
      </c>
      <c r="H2146" s="1">
        <v>21.46</v>
      </c>
      <c r="I2146" s="1">
        <v>33.159999999999997</v>
      </c>
      <c r="J2146" s="1">
        <v>61.89</v>
      </c>
      <c r="K2146" s="1">
        <v>89.15</v>
      </c>
    </row>
    <row r="2147" spans="1:11" ht="19" x14ac:dyDescent="0.2">
      <c r="A2147" s="3" t="s">
        <v>1577</v>
      </c>
      <c r="B2147">
        <v>2147</v>
      </c>
      <c r="C2147" t="s">
        <v>4117</v>
      </c>
      <c r="D2147" s="1">
        <v>145.72</v>
      </c>
      <c r="E2147" s="1">
        <v>992.03</v>
      </c>
      <c r="F2147" s="1">
        <v>376.82</v>
      </c>
      <c r="G2147" s="1">
        <v>931.97</v>
      </c>
      <c r="H2147" s="1">
        <v>9.82</v>
      </c>
      <c r="I2147" s="1">
        <v>31.74</v>
      </c>
      <c r="J2147" s="1">
        <v>28.31</v>
      </c>
      <c r="K2147" s="1">
        <v>132.99</v>
      </c>
    </row>
    <row r="2148" spans="1:11" ht="19" x14ac:dyDescent="0.2">
      <c r="A2148" s="3" t="s">
        <v>1578</v>
      </c>
      <c r="B2148">
        <v>2148</v>
      </c>
      <c r="C2148" t="s">
        <v>4118</v>
      </c>
      <c r="D2148" s="1">
        <v>1.78</v>
      </c>
      <c r="E2148" s="1">
        <v>8.7799999999999994</v>
      </c>
      <c r="F2148" s="1">
        <v>2.46</v>
      </c>
      <c r="G2148" s="1">
        <v>9.14</v>
      </c>
      <c r="H2148" s="1">
        <v>0.85</v>
      </c>
      <c r="I2148" s="1">
        <v>1.4</v>
      </c>
      <c r="J2148" s="1">
        <v>0.68</v>
      </c>
      <c r="K2148" s="1">
        <v>2.25</v>
      </c>
    </row>
    <row r="2149" spans="1:11" ht="19" x14ac:dyDescent="0.2">
      <c r="A2149" s="3" t="s">
        <v>1579</v>
      </c>
      <c r="B2149">
        <v>2149</v>
      </c>
      <c r="C2149" t="s">
        <v>4119</v>
      </c>
      <c r="D2149" s="1">
        <v>4.16</v>
      </c>
      <c r="E2149" s="1">
        <v>13.83</v>
      </c>
      <c r="F2149" s="1">
        <v>4.6900000000000004</v>
      </c>
      <c r="G2149" s="1">
        <v>12.88</v>
      </c>
      <c r="H2149" s="1">
        <v>1.93</v>
      </c>
      <c r="I2149" s="1">
        <v>3.42</v>
      </c>
      <c r="J2149" s="1">
        <v>3.77</v>
      </c>
      <c r="K2149" s="1">
        <v>7.34</v>
      </c>
    </row>
    <row r="2150" spans="1:11" ht="19" x14ac:dyDescent="0.2">
      <c r="A2150" s="3" t="s">
        <v>1580</v>
      </c>
      <c r="B2150">
        <v>2150</v>
      </c>
      <c r="C2150" t="s">
        <v>4120</v>
      </c>
      <c r="D2150" s="1">
        <v>8.5</v>
      </c>
      <c r="E2150" s="1">
        <v>27.29</v>
      </c>
      <c r="F2150" s="1">
        <v>13.9</v>
      </c>
      <c r="G2150" s="1">
        <v>25.09</v>
      </c>
      <c r="H2150" s="1">
        <v>2.68</v>
      </c>
      <c r="I2150" s="1">
        <v>5.31</v>
      </c>
      <c r="J2150" s="1">
        <v>9.42</v>
      </c>
      <c r="K2150" s="1">
        <v>14.42</v>
      </c>
    </row>
    <row r="2151" spans="1:11" ht="19" x14ac:dyDescent="0.2">
      <c r="A2151" s="3" t="s">
        <v>1581</v>
      </c>
      <c r="B2151">
        <v>2151</v>
      </c>
      <c r="C2151" t="s">
        <v>4121</v>
      </c>
      <c r="D2151" s="1">
        <v>8.25</v>
      </c>
      <c r="E2151" s="1">
        <v>18.97</v>
      </c>
      <c r="F2151" s="1">
        <v>9.9600000000000009</v>
      </c>
      <c r="G2151" s="1">
        <v>17.12</v>
      </c>
      <c r="H2151" s="1">
        <v>3.06</v>
      </c>
      <c r="I2151" s="1">
        <v>3.45</v>
      </c>
      <c r="J2151" s="1">
        <v>9.3699999999999992</v>
      </c>
      <c r="K2151" s="1">
        <v>13.6</v>
      </c>
    </row>
    <row r="2152" spans="1:11" ht="19" x14ac:dyDescent="0.2">
      <c r="A2152" s="3" t="s">
        <v>1582</v>
      </c>
      <c r="B2152">
        <v>2152</v>
      </c>
      <c r="C2152" t="s">
        <v>4122</v>
      </c>
      <c r="D2152" s="1">
        <v>25.51</v>
      </c>
      <c r="E2152" s="1">
        <v>35.61</v>
      </c>
      <c r="F2152" s="1">
        <v>21.85</v>
      </c>
      <c r="G2152" s="1">
        <v>31.75</v>
      </c>
      <c r="H2152" s="1">
        <v>19.309999999999999</v>
      </c>
      <c r="I2152" s="1">
        <v>19.059999999999999</v>
      </c>
      <c r="J2152" s="1">
        <v>27.55</v>
      </c>
      <c r="K2152" s="1">
        <v>44.63</v>
      </c>
    </row>
    <row r="2153" spans="1:11" ht="19" x14ac:dyDescent="0.2">
      <c r="A2153" s="3" t="s">
        <v>0</v>
      </c>
      <c r="B2153">
        <v>2153</v>
      </c>
      <c r="C2153" t="s">
        <v>4123</v>
      </c>
      <c r="D2153" s="1">
        <v>0.44</v>
      </c>
      <c r="E2153" s="1">
        <v>0.65</v>
      </c>
      <c r="F2153" s="1">
        <v>0</v>
      </c>
      <c r="G2153" s="1">
        <v>0.37</v>
      </c>
      <c r="H2153" s="1">
        <v>0.48</v>
      </c>
      <c r="I2153" s="1">
        <v>2.75</v>
      </c>
      <c r="J2153" s="1">
        <v>2.0099999999999998</v>
      </c>
      <c r="K2153" s="1">
        <v>5.53</v>
      </c>
    </row>
    <row r="2154" spans="1:11" ht="19" x14ac:dyDescent="0.2">
      <c r="A2154" s="3" t="s">
        <v>0</v>
      </c>
      <c r="B2154">
        <v>2154</v>
      </c>
      <c r="C2154" t="s">
        <v>4124</v>
      </c>
      <c r="D2154" s="1">
        <v>0.59</v>
      </c>
      <c r="E2154" s="1">
        <v>1.1599999999999999</v>
      </c>
      <c r="F2154" s="1">
        <v>0.54</v>
      </c>
      <c r="G2154" s="1">
        <v>0</v>
      </c>
      <c r="H2154" s="1">
        <v>0.86</v>
      </c>
      <c r="I2154" s="1">
        <v>3.69</v>
      </c>
      <c r="J2154" s="1">
        <v>2.69</v>
      </c>
      <c r="K2154" s="1">
        <v>8.9</v>
      </c>
    </row>
    <row r="2155" spans="1:11" ht="19" x14ac:dyDescent="0.2">
      <c r="A2155" s="3" t="s">
        <v>1583</v>
      </c>
      <c r="B2155">
        <v>2155</v>
      </c>
      <c r="C2155" t="s">
        <v>4125</v>
      </c>
      <c r="D2155" s="1">
        <v>3.95</v>
      </c>
      <c r="E2155" s="1">
        <v>0.81</v>
      </c>
      <c r="F2155" s="1">
        <v>0.38</v>
      </c>
      <c r="G2155" s="1">
        <v>0.91</v>
      </c>
      <c r="H2155" s="1">
        <v>1.63</v>
      </c>
      <c r="I2155" s="1">
        <v>4.4400000000000004</v>
      </c>
      <c r="J2155" s="1">
        <v>4.3600000000000003</v>
      </c>
      <c r="K2155" s="1">
        <v>15.12</v>
      </c>
    </row>
    <row r="2156" spans="1:11" ht="19" x14ac:dyDescent="0.2">
      <c r="A2156" s="3" t="s">
        <v>1584</v>
      </c>
      <c r="B2156">
        <v>2156</v>
      </c>
      <c r="C2156" t="s">
        <v>4126</v>
      </c>
      <c r="D2156" s="1">
        <v>523.41</v>
      </c>
      <c r="E2156" s="1">
        <v>392.88</v>
      </c>
      <c r="F2156" s="1">
        <v>170.34</v>
      </c>
      <c r="G2156" s="1">
        <v>317.67</v>
      </c>
      <c r="H2156" s="1">
        <v>45.1</v>
      </c>
      <c r="I2156" s="1">
        <v>42.61</v>
      </c>
      <c r="J2156" s="1">
        <v>32.979999999999997</v>
      </c>
      <c r="K2156" s="1">
        <v>68.48</v>
      </c>
    </row>
    <row r="2157" spans="1:11" ht="19" x14ac:dyDescent="0.2">
      <c r="A2157" s="3" t="s">
        <v>0</v>
      </c>
      <c r="B2157">
        <v>2157</v>
      </c>
      <c r="C2157" t="s">
        <v>4127</v>
      </c>
      <c r="D2157" s="1">
        <v>2.83</v>
      </c>
      <c r="E2157" s="1">
        <v>2.4</v>
      </c>
      <c r="F2157" s="1">
        <v>0.56000000000000005</v>
      </c>
      <c r="G2157" s="1">
        <v>0</v>
      </c>
      <c r="H2157" s="1">
        <v>0.88</v>
      </c>
      <c r="I2157" s="1">
        <v>1.01</v>
      </c>
      <c r="J2157" s="1">
        <v>2.4700000000000002</v>
      </c>
      <c r="K2157" s="1">
        <v>2.33</v>
      </c>
    </row>
    <row r="2158" spans="1:11" ht="19" x14ac:dyDescent="0.2">
      <c r="A2158" s="3" t="s">
        <v>0</v>
      </c>
      <c r="B2158">
        <v>2158</v>
      </c>
      <c r="C2158" t="s">
        <v>4128</v>
      </c>
      <c r="D2158" s="1">
        <v>2.2599999999999998</v>
      </c>
      <c r="E2158" s="1">
        <v>2.4300000000000002</v>
      </c>
      <c r="F2158" s="1">
        <v>0.64</v>
      </c>
      <c r="G2158" s="1">
        <v>1.82</v>
      </c>
      <c r="H2158" s="1">
        <v>0.34</v>
      </c>
      <c r="I2158" s="1">
        <v>1.07</v>
      </c>
      <c r="J2158" s="1">
        <v>0.83</v>
      </c>
      <c r="K2158" s="1">
        <v>3.03</v>
      </c>
    </row>
    <row r="2159" spans="1:11" ht="19" x14ac:dyDescent="0.2">
      <c r="A2159" s="3" t="s">
        <v>0</v>
      </c>
      <c r="B2159">
        <v>2159</v>
      </c>
      <c r="C2159" t="s">
        <v>4129</v>
      </c>
      <c r="D2159" s="1">
        <v>6.8</v>
      </c>
      <c r="E2159" s="1">
        <v>4.62</v>
      </c>
      <c r="F2159" s="1">
        <v>4.28</v>
      </c>
      <c r="G2159" s="1">
        <v>4.83</v>
      </c>
      <c r="H2159" s="1">
        <v>0.95</v>
      </c>
      <c r="I2159" s="1">
        <v>1.63</v>
      </c>
      <c r="J2159" s="1">
        <v>1.87</v>
      </c>
      <c r="K2159" s="1">
        <v>3.86</v>
      </c>
    </row>
    <row r="2160" spans="1:11" ht="19" x14ac:dyDescent="0.2">
      <c r="A2160" s="3" t="s">
        <v>0</v>
      </c>
      <c r="B2160">
        <v>2160</v>
      </c>
      <c r="C2160" t="s">
        <v>4130</v>
      </c>
      <c r="D2160" s="1">
        <v>2.63</v>
      </c>
      <c r="E2160" s="1">
        <v>0.6</v>
      </c>
      <c r="F2160" s="1">
        <v>0.28000000000000003</v>
      </c>
      <c r="G2160" s="1">
        <v>0.68</v>
      </c>
      <c r="H2160" s="1">
        <v>0.22</v>
      </c>
      <c r="I2160" s="1">
        <v>0.76</v>
      </c>
      <c r="J2160" s="1">
        <v>2.4700000000000002</v>
      </c>
      <c r="K2160" s="1">
        <v>6.12</v>
      </c>
    </row>
    <row r="2161" spans="1:11" ht="19" x14ac:dyDescent="0.2">
      <c r="A2161" s="3" t="s">
        <v>1585</v>
      </c>
      <c r="B2161">
        <v>2161</v>
      </c>
      <c r="C2161" t="s">
        <v>4131</v>
      </c>
      <c r="D2161" s="1">
        <v>1.4</v>
      </c>
      <c r="E2161" s="1">
        <v>1.2</v>
      </c>
      <c r="F2161" s="1">
        <v>0.88</v>
      </c>
      <c r="G2161" s="1">
        <v>1.17</v>
      </c>
      <c r="H2161" s="1">
        <v>0.97</v>
      </c>
      <c r="I2161" s="1">
        <v>1.22</v>
      </c>
      <c r="J2161" s="1">
        <v>1.67</v>
      </c>
      <c r="K2161" s="1">
        <v>2.83</v>
      </c>
    </row>
    <row r="2162" spans="1:11" ht="19" x14ac:dyDescent="0.2">
      <c r="A2162" s="3" t="s">
        <v>1586</v>
      </c>
      <c r="B2162">
        <v>2162</v>
      </c>
      <c r="C2162" t="s">
        <v>4132</v>
      </c>
      <c r="D2162" s="1">
        <v>2.25</v>
      </c>
      <c r="E2162" s="1">
        <v>2.35</v>
      </c>
      <c r="F2162" s="1">
        <v>2.04</v>
      </c>
      <c r="G2162" s="1">
        <v>0.68</v>
      </c>
      <c r="H2162" s="1">
        <v>0.67</v>
      </c>
      <c r="I2162" s="1">
        <v>0.83</v>
      </c>
      <c r="J2162" s="1">
        <v>1.33</v>
      </c>
      <c r="K2162" s="1">
        <v>1.77</v>
      </c>
    </row>
    <row r="2163" spans="1:11" ht="19" x14ac:dyDescent="0.2">
      <c r="A2163" s="3" t="s">
        <v>0</v>
      </c>
      <c r="B2163">
        <v>2163</v>
      </c>
      <c r="C2163" t="s">
        <v>4133</v>
      </c>
      <c r="D2163" s="1">
        <v>2.12</v>
      </c>
      <c r="E2163" s="1">
        <v>1.57</v>
      </c>
      <c r="F2163" s="1">
        <v>0.63</v>
      </c>
      <c r="G2163" s="1">
        <v>1.01</v>
      </c>
      <c r="H2163" s="1">
        <v>32.04</v>
      </c>
      <c r="I2163" s="1">
        <v>35.29</v>
      </c>
      <c r="J2163" s="1">
        <v>33.69</v>
      </c>
      <c r="K2163" s="1">
        <v>41.23</v>
      </c>
    </row>
    <row r="2164" spans="1:11" ht="19" x14ac:dyDescent="0.2">
      <c r="A2164" s="3" t="s">
        <v>1587</v>
      </c>
      <c r="B2164">
        <v>2164</v>
      </c>
      <c r="C2164" t="s">
        <v>4134</v>
      </c>
      <c r="D2164" s="1">
        <v>7.23</v>
      </c>
      <c r="E2164" s="1">
        <v>2.1800000000000002</v>
      </c>
      <c r="F2164" s="1">
        <v>2.83</v>
      </c>
      <c r="G2164" s="1">
        <v>2.12</v>
      </c>
      <c r="H2164" s="1">
        <v>10.02</v>
      </c>
      <c r="I2164" s="1">
        <v>17.510000000000002</v>
      </c>
      <c r="J2164" s="1">
        <v>13.7</v>
      </c>
      <c r="K2164" s="1">
        <v>30.55</v>
      </c>
    </row>
    <row r="2165" spans="1:11" ht="19" x14ac:dyDescent="0.2">
      <c r="A2165" s="3" t="s">
        <v>1588</v>
      </c>
      <c r="B2165">
        <v>2165</v>
      </c>
      <c r="C2165" t="s">
        <v>4135</v>
      </c>
      <c r="D2165" s="1">
        <v>2.75</v>
      </c>
      <c r="E2165" s="1">
        <v>2.27</v>
      </c>
      <c r="F2165" s="1">
        <v>1.58</v>
      </c>
      <c r="G2165" s="1">
        <v>2.42</v>
      </c>
      <c r="H2165" s="1">
        <v>2.58</v>
      </c>
      <c r="I2165" s="1">
        <v>3.64</v>
      </c>
      <c r="J2165" s="1">
        <v>7.8</v>
      </c>
      <c r="K2165" s="1">
        <v>7.15</v>
      </c>
    </row>
    <row r="2166" spans="1:11" ht="19" x14ac:dyDescent="0.2">
      <c r="A2166" s="3" t="s">
        <v>1589</v>
      </c>
      <c r="B2166">
        <v>2166</v>
      </c>
      <c r="C2166" t="s">
        <v>4136</v>
      </c>
      <c r="D2166" s="1">
        <v>2.97</v>
      </c>
      <c r="E2166" s="1">
        <v>1</v>
      </c>
      <c r="F2166" s="1">
        <v>1.1100000000000001</v>
      </c>
      <c r="G2166" s="1">
        <v>0.23</v>
      </c>
      <c r="H2166" s="1">
        <v>7.65</v>
      </c>
      <c r="I2166" s="1">
        <v>9.4600000000000009</v>
      </c>
      <c r="J2166" s="1">
        <v>16.649999999999999</v>
      </c>
      <c r="K2166" s="1">
        <v>10.1</v>
      </c>
    </row>
    <row r="2167" spans="1:11" ht="19" x14ac:dyDescent="0.2">
      <c r="A2167" s="3" t="s">
        <v>0</v>
      </c>
      <c r="B2167">
        <v>2167</v>
      </c>
      <c r="C2167" t="s">
        <v>4137</v>
      </c>
      <c r="D2167" s="1">
        <v>7.77</v>
      </c>
      <c r="E2167" s="1">
        <v>3.8</v>
      </c>
      <c r="F2167" s="1">
        <v>4.12</v>
      </c>
      <c r="G2167" s="1">
        <v>3.71</v>
      </c>
      <c r="H2167" s="1">
        <v>2.52</v>
      </c>
      <c r="I2167" s="1">
        <v>3.32</v>
      </c>
      <c r="J2167" s="1">
        <v>5.08</v>
      </c>
      <c r="K2167" s="1">
        <v>15.39</v>
      </c>
    </row>
    <row r="2168" spans="1:11" ht="19" x14ac:dyDescent="0.2">
      <c r="A2168" s="3" t="s">
        <v>1590</v>
      </c>
      <c r="B2168">
        <v>2168</v>
      </c>
      <c r="C2168" t="s">
        <v>4138</v>
      </c>
      <c r="D2168" s="1">
        <v>13.41</v>
      </c>
      <c r="E2168" s="1">
        <v>9.34</v>
      </c>
      <c r="F2168" s="1">
        <v>16.82</v>
      </c>
      <c r="G2168" s="1">
        <v>12.16</v>
      </c>
      <c r="H2168" s="1">
        <v>9.91</v>
      </c>
      <c r="I2168" s="1">
        <v>10.36</v>
      </c>
      <c r="J2168" s="1">
        <v>12.43</v>
      </c>
      <c r="K2168" s="1">
        <v>14.59</v>
      </c>
    </row>
    <row r="2169" spans="1:11" ht="19" x14ac:dyDescent="0.2">
      <c r="A2169" s="3" t="s">
        <v>0</v>
      </c>
      <c r="B2169">
        <v>2169</v>
      </c>
      <c r="C2169" t="s">
        <v>4139</v>
      </c>
      <c r="D2169" s="1">
        <v>3.51</v>
      </c>
      <c r="E2169" s="1">
        <v>3.72</v>
      </c>
      <c r="F2169" s="1">
        <v>0.23</v>
      </c>
      <c r="G2169" s="1">
        <v>0.56000000000000005</v>
      </c>
      <c r="H2169" s="1">
        <v>2.19</v>
      </c>
      <c r="I2169" s="1">
        <v>5.23</v>
      </c>
      <c r="J2169" s="1">
        <v>6.62</v>
      </c>
      <c r="K2169" s="1">
        <v>12.75</v>
      </c>
    </row>
    <row r="2170" spans="1:11" ht="19" x14ac:dyDescent="0.2">
      <c r="A2170" s="3" t="s">
        <v>0</v>
      </c>
      <c r="B2170">
        <v>2170</v>
      </c>
      <c r="C2170" t="s">
        <v>4140</v>
      </c>
      <c r="D2170" s="1">
        <v>3.21</v>
      </c>
      <c r="E2170" s="1">
        <v>0.68</v>
      </c>
      <c r="F2170" s="1">
        <v>0.95</v>
      </c>
      <c r="G2170" s="1">
        <v>1.91</v>
      </c>
      <c r="H2170" s="1">
        <v>0.75</v>
      </c>
      <c r="I2170" s="1">
        <v>0.28999999999999998</v>
      </c>
      <c r="J2170" s="1">
        <v>0.35</v>
      </c>
      <c r="K2170" s="1">
        <v>1.82</v>
      </c>
    </row>
    <row r="2171" spans="1:11" ht="19" x14ac:dyDescent="0.2">
      <c r="A2171" s="3" t="s">
        <v>0</v>
      </c>
      <c r="B2171">
        <v>2171</v>
      </c>
      <c r="C2171" t="s">
        <v>4141</v>
      </c>
      <c r="D2171" s="1">
        <v>9.7100000000000009</v>
      </c>
      <c r="E2171" s="1">
        <v>5.0999999999999996</v>
      </c>
      <c r="F2171" s="1">
        <v>4.32</v>
      </c>
      <c r="G2171" s="1">
        <v>4.5599999999999996</v>
      </c>
      <c r="H2171" s="1">
        <v>2.98</v>
      </c>
      <c r="I2171" s="1">
        <v>4.0599999999999996</v>
      </c>
      <c r="J2171" s="1">
        <v>3.55</v>
      </c>
      <c r="K2171" s="1">
        <v>7.07</v>
      </c>
    </row>
    <row r="2172" spans="1:11" ht="19" x14ac:dyDescent="0.2">
      <c r="A2172" s="3" t="s">
        <v>1591</v>
      </c>
      <c r="B2172">
        <v>2172</v>
      </c>
      <c r="C2172" t="s">
        <v>4142</v>
      </c>
      <c r="D2172" s="1">
        <v>11.3</v>
      </c>
      <c r="E2172" s="1">
        <v>4.6900000000000004</v>
      </c>
      <c r="F2172" s="1">
        <v>4.8600000000000003</v>
      </c>
      <c r="G2172" s="1">
        <v>3.66</v>
      </c>
      <c r="H2172" s="1">
        <v>0.93</v>
      </c>
      <c r="I2172" s="1">
        <v>1.98</v>
      </c>
      <c r="J2172" s="1">
        <v>1.67</v>
      </c>
      <c r="K2172" s="1">
        <v>4.55</v>
      </c>
    </row>
    <row r="2173" spans="1:11" ht="19" x14ac:dyDescent="0.2">
      <c r="A2173" s="3" t="s">
        <v>1592</v>
      </c>
      <c r="B2173">
        <v>2173</v>
      </c>
      <c r="C2173" t="s">
        <v>4143</v>
      </c>
      <c r="D2173" s="1">
        <v>6.57</v>
      </c>
      <c r="E2173" s="1">
        <v>15.06</v>
      </c>
      <c r="F2173" s="1">
        <v>5.81</v>
      </c>
      <c r="G2173" s="1">
        <v>12.88</v>
      </c>
      <c r="H2173" s="1">
        <v>2.21</v>
      </c>
      <c r="I2173" s="1">
        <v>3.97</v>
      </c>
      <c r="J2173" s="1">
        <v>2.72</v>
      </c>
      <c r="K2173" s="1">
        <v>12.04</v>
      </c>
    </row>
    <row r="2174" spans="1:11" ht="19" x14ac:dyDescent="0.2">
      <c r="A2174" s="3" t="s">
        <v>1593</v>
      </c>
      <c r="B2174">
        <v>2174</v>
      </c>
      <c r="C2174" t="s">
        <v>4144</v>
      </c>
      <c r="D2174" s="1">
        <v>4.0599999999999996</v>
      </c>
      <c r="E2174" s="1">
        <v>3.55</v>
      </c>
      <c r="F2174" s="1">
        <v>36.54</v>
      </c>
      <c r="G2174" s="1">
        <v>35.14</v>
      </c>
      <c r="H2174" s="1">
        <v>0.52</v>
      </c>
      <c r="I2174" s="1">
        <v>1.7</v>
      </c>
      <c r="J2174" s="1">
        <v>33.03</v>
      </c>
      <c r="K2174" s="1">
        <v>104.9</v>
      </c>
    </row>
    <row r="2175" spans="1:11" ht="19" x14ac:dyDescent="0.2">
      <c r="A2175" s="3" t="s">
        <v>1594</v>
      </c>
      <c r="B2175">
        <v>2175</v>
      </c>
      <c r="C2175" t="s">
        <v>4145</v>
      </c>
      <c r="D2175" s="1">
        <v>12.64</v>
      </c>
      <c r="E2175" s="1">
        <v>5.81</v>
      </c>
      <c r="F2175" s="1">
        <v>11.82</v>
      </c>
      <c r="G2175" s="1">
        <v>7.8</v>
      </c>
      <c r="H2175" s="1">
        <v>43.18</v>
      </c>
      <c r="I2175" s="1">
        <v>50.36</v>
      </c>
      <c r="J2175" s="1">
        <v>72.040000000000006</v>
      </c>
      <c r="K2175" s="1">
        <v>109.95</v>
      </c>
    </row>
    <row r="2176" spans="1:11" ht="19" x14ac:dyDescent="0.2">
      <c r="A2176" s="3" t="s">
        <v>1595</v>
      </c>
      <c r="B2176">
        <v>2176</v>
      </c>
      <c r="C2176" t="s">
        <v>4146</v>
      </c>
      <c r="D2176" s="1">
        <v>8.73</v>
      </c>
      <c r="E2176" s="1">
        <v>2.78</v>
      </c>
      <c r="F2176" s="1">
        <v>0.38</v>
      </c>
      <c r="G2176" s="1">
        <v>0</v>
      </c>
      <c r="H2176" s="1">
        <v>0.55000000000000004</v>
      </c>
      <c r="I2176" s="1">
        <v>2.46</v>
      </c>
      <c r="J2176" s="1">
        <v>0.28000000000000003</v>
      </c>
      <c r="K2176" s="1">
        <v>0.4</v>
      </c>
    </row>
    <row r="2177" spans="1:11" ht="19" x14ac:dyDescent="0.2">
      <c r="A2177" s="3" t="s">
        <v>0</v>
      </c>
      <c r="B2177">
        <v>2177</v>
      </c>
      <c r="C2177" t="s">
        <v>4147</v>
      </c>
      <c r="D2177" s="1">
        <v>12.24</v>
      </c>
      <c r="E2177" s="1">
        <v>2.2799999999999998</v>
      </c>
      <c r="F2177" s="1">
        <v>0.48</v>
      </c>
      <c r="G2177" s="1">
        <v>0</v>
      </c>
      <c r="H2177" s="1">
        <v>1.37</v>
      </c>
      <c r="I2177" s="1">
        <v>2.1</v>
      </c>
      <c r="J2177" s="1">
        <v>0</v>
      </c>
      <c r="K2177" s="1">
        <v>0.6</v>
      </c>
    </row>
    <row r="2178" spans="1:11" ht="19" x14ac:dyDescent="0.2">
      <c r="A2178" s="3" t="s">
        <v>1596</v>
      </c>
      <c r="B2178">
        <v>2178</v>
      </c>
      <c r="C2178" t="s">
        <v>4148</v>
      </c>
      <c r="D2178" s="1">
        <v>15.95</v>
      </c>
      <c r="E2178" s="1">
        <v>6.06</v>
      </c>
      <c r="F2178" s="1">
        <v>1.06</v>
      </c>
      <c r="G2178" s="1">
        <v>1.48</v>
      </c>
      <c r="H2178" s="1">
        <v>2.57</v>
      </c>
      <c r="I2178" s="1">
        <v>3.81</v>
      </c>
      <c r="J2178" s="1">
        <v>0.97</v>
      </c>
      <c r="K2178" s="1">
        <v>1.4</v>
      </c>
    </row>
    <row r="2179" spans="1:11" ht="19" x14ac:dyDescent="0.2">
      <c r="A2179" s="3" t="s">
        <v>1597</v>
      </c>
      <c r="B2179">
        <v>2179</v>
      </c>
      <c r="C2179" t="s">
        <v>4149</v>
      </c>
      <c r="D2179" s="1">
        <v>18.34</v>
      </c>
      <c r="E2179" s="1">
        <v>5.6</v>
      </c>
      <c r="F2179" s="1">
        <v>1.6</v>
      </c>
      <c r="G2179" s="1">
        <v>0.39</v>
      </c>
      <c r="H2179" s="1">
        <v>1.27</v>
      </c>
      <c r="I2179" s="1">
        <v>3.27</v>
      </c>
      <c r="J2179" s="1">
        <v>0.43</v>
      </c>
      <c r="K2179" s="1">
        <v>1.48</v>
      </c>
    </row>
    <row r="2180" spans="1:11" ht="19" x14ac:dyDescent="0.2">
      <c r="A2180" s="3" t="s">
        <v>0</v>
      </c>
      <c r="B2180">
        <v>2180</v>
      </c>
      <c r="C2180" t="s">
        <v>4150</v>
      </c>
      <c r="D2180" s="1">
        <v>19.64</v>
      </c>
      <c r="E2180" s="1">
        <v>4.63</v>
      </c>
      <c r="F2180" s="1">
        <v>1.07</v>
      </c>
      <c r="G2180" s="1">
        <v>0.52</v>
      </c>
      <c r="H2180" s="1">
        <v>1.7</v>
      </c>
      <c r="I2180" s="1">
        <v>4.59</v>
      </c>
      <c r="J2180" s="1">
        <v>1.9</v>
      </c>
      <c r="K2180" s="1">
        <v>1.46</v>
      </c>
    </row>
    <row r="2181" spans="1:11" ht="19" x14ac:dyDescent="0.2">
      <c r="A2181" s="3" t="s">
        <v>0</v>
      </c>
      <c r="B2181">
        <v>2181</v>
      </c>
      <c r="C2181" t="s">
        <v>4151</v>
      </c>
      <c r="D2181" s="1">
        <v>18.43</v>
      </c>
      <c r="E2181" s="1">
        <v>5.64</v>
      </c>
      <c r="F2181" s="1">
        <v>1.24</v>
      </c>
      <c r="G2181" s="1">
        <v>1.1499999999999999</v>
      </c>
      <c r="H2181" s="1">
        <v>2.64</v>
      </c>
      <c r="I2181" s="1">
        <v>1.56</v>
      </c>
      <c r="J2181" s="1">
        <v>1.05</v>
      </c>
      <c r="K2181" s="1">
        <v>1.79</v>
      </c>
    </row>
    <row r="2182" spans="1:11" ht="19" x14ac:dyDescent="0.2">
      <c r="A2182" s="3" t="s">
        <v>1598</v>
      </c>
      <c r="B2182">
        <v>2182</v>
      </c>
      <c r="C2182" t="s">
        <v>4152</v>
      </c>
      <c r="D2182" s="1">
        <v>2.13</v>
      </c>
      <c r="E2182" s="1">
        <v>1.34</v>
      </c>
      <c r="F2182" s="1">
        <v>0.13</v>
      </c>
      <c r="G2182" s="1">
        <v>0.32</v>
      </c>
      <c r="H2182" s="1">
        <v>0.1</v>
      </c>
      <c r="I2182" s="1">
        <v>0.12</v>
      </c>
      <c r="J2182" s="1">
        <v>0</v>
      </c>
      <c r="K2182" s="1">
        <v>0</v>
      </c>
    </row>
    <row r="2183" spans="1:11" ht="19" x14ac:dyDescent="0.2">
      <c r="A2183" s="3" t="s">
        <v>1599</v>
      </c>
      <c r="B2183">
        <v>2183</v>
      </c>
      <c r="C2183" t="s">
        <v>4153</v>
      </c>
      <c r="D2183" s="1">
        <v>1.83</v>
      </c>
      <c r="E2183" s="1">
        <v>2.16</v>
      </c>
      <c r="F2183" s="1">
        <v>0.35</v>
      </c>
      <c r="G2183" s="1">
        <v>0</v>
      </c>
      <c r="H2183" s="1">
        <v>0.41</v>
      </c>
      <c r="I2183" s="1">
        <v>0.16</v>
      </c>
      <c r="J2183" s="1">
        <v>0.19</v>
      </c>
      <c r="K2183" s="1">
        <v>0.18</v>
      </c>
    </row>
    <row r="2184" spans="1:11" ht="19" x14ac:dyDescent="0.2">
      <c r="A2184" s="3" t="s">
        <v>1600</v>
      </c>
      <c r="B2184">
        <v>2184</v>
      </c>
      <c r="C2184" t="s">
        <v>4154</v>
      </c>
      <c r="D2184" s="1">
        <v>4.97</v>
      </c>
      <c r="E2184" s="1">
        <v>4.29</v>
      </c>
      <c r="F2184" s="1">
        <v>0.81</v>
      </c>
      <c r="G2184" s="1">
        <v>0.52</v>
      </c>
      <c r="H2184" s="1">
        <v>0.27</v>
      </c>
      <c r="I2184" s="1">
        <v>0.23</v>
      </c>
      <c r="J2184" s="1">
        <v>0.56999999999999995</v>
      </c>
      <c r="K2184" s="1">
        <v>0.72</v>
      </c>
    </row>
    <row r="2185" spans="1:11" ht="19" x14ac:dyDescent="0.2">
      <c r="A2185" s="3" t="s">
        <v>1601</v>
      </c>
      <c r="B2185">
        <v>2185</v>
      </c>
      <c r="C2185" t="s">
        <v>4155</v>
      </c>
      <c r="D2185" s="1">
        <v>3.52</v>
      </c>
      <c r="E2185" s="1">
        <v>3.81</v>
      </c>
      <c r="F2185" s="1">
        <v>1.1599999999999999</v>
      </c>
      <c r="G2185" s="1">
        <v>0.13</v>
      </c>
      <c r="H2185" s="1">
        <v>0.08</v>
      </c>
      <c r="I2185" s="1">
        <v>0.48</v>
      </c>
      <c r="J2185" s="1">
        <v>0.12</v>
      </c>
      <c r="K2185" s="1">
        <v>0.39</v>
      </c>
    </row>
    <row r="2186" spans="1:11" ht="19" x14ac:dyDescent="0.2">
      <c r="A2186" s="3" t="s">
        <v>1602</v>
      </c>
      <c r="B2186">
        <v>2186</v>
      </c>
      <c r="C2186" t="s">
        <v>4156</v>
      </c>
      <c r="D2186" s="1">
        <v>2.48</v>
      </c>
      <c r="E2186" s="1">
        <v>2.59</v>
      </c>
      <c r="F2186" s="1">
        <v>0.09</v>
      </c>
      <c r="G2186" s="1">
        <v>0</v>
      </c>
      <c r="H2186" s="1">
        <v>0.28999999999999998</v>
      </c>
      <c r="I2186" s="1">
        <v>0.59</v>
      </c>
      <c r="J2186" s="1">
        <v>0.2</v>
      </c>
      <c r="K2186" s="1">
        <v>0.48</v>
      </c>
    </row>
    <row r="2187" spans="1:11" ht="19" x14ac:dyDescent="0.2">
      <c r="A2187" s="3" t="s">
        <v>1603</v>
      </c>
      <c r="B2187">
        <v>2187</v>
      </c>
      <c r="C2187" t="s">
        <v>4157</v>
      </c>
      <c r="D2187" s="1">
        <v>2.21</v>
      </c>
      <c r="E2187" s="1">
        <v>1.89</v>
      </c>
      <c r="F2187" s="1">
        <v>0.55000000000000004</v>
      </c>
      <c r="G2187" s="1">
        <v>0</v>
      </c>
      <c r="H2187" s="1">
        <v>0.28999999999999998</v>
      </c>
      <c r="I2187" s="1">
        <v>1.01</v>
      </c>
      <c r="J2187" s="1">
        <v>0.2</v>
      </c>
      <c r="K2187" s="1">
        <v>0.19</v>
      </c>
    </row>
    <row r="2188" spans="1:11" ht="19" x14ac:dyDescent="0.2">
      <c r="A2188" s="3" t="s">
        <v>1604</v>
      </c>
      <c r="B2188">
        <v>2188</v>
      </c>
      <c r="C2188" t="s">
        <v>4158</v>
      </c>
      <c r="D2188" s="1">
        <v>1.71</v>
      </c>
      <c r="E2188" s="1">
        <v>0.74</v>
      </c>
      <c r="F2188" s="1">
        <v>0.38</v>
      </c>
      <c r="G2188" s="1">
        <v>0.37</v>
      </c>
      <c r="H2188" s="1">
        <v>0.24</v>
      </c>
      <c r="I2188" s="1">
        <v>0.55000000000000004</v>
      </c>
      <c r="J2188" s="1">
        <v>0</v>
      </c>
      <c r="K2188" s="1">
        <v>0.08</v>
      </c>
    </row>
    <row r="2189" spans="1:11" ht="19" x14ac:dyDescent="0.2">
      <c r="A2189" s="3" t="s">
        <v>1605</v>
      </c>
      <c r="B2189">
        <v>2189</v>
      </c>
      <c r="C2189" t="s">
        <v>4159</v>
      </c>
      <c r="D2189" s="1">
        <v>1.59</v>
      </c>
      <c r="E2189" s="1">
        <v>2.13</v>
      </c>
      <c r="F2189" s="1">
        <v>0.35</v>
      </c>
      <c r="G2189" s="1">
        <v>0.51</v>
      </c>
      <c r="H2189" s="1">
        <v>0.78</v>
      </c>
      <c r="I2189" s="1">
        <v>0.45</v>
      </c>
      <c r="J2189" s="1">
        <v>0.23</v>
      </c>
      <c r="K2189" s="1">
        <v>0.15</v>
      </c>
    </row>
    <row r="2190" spans="1:11" ht="19" x14ac:dyDescent="0.2">
      <c r="A2190" s="3" t="s">
        <v>1606</v>
      </c>
      <c r="B2190">
        <v>2190</v>
      </c>
      <c r="C2190" t="s">
        <v>4160</v>
      </c>
      <c r="D2190" s="1">
        <v>3.93</v>
      </c>
      <c r="E2190" s="1">
        <v>3.82</v>
      </c>
      <c r="F2190" s="1">
        <v>1.52</v>
      </c>
      <c r="G2190" s="1">
        <v>1.03</v>
      </c>
      <c r="H2190" s="1">
        <v>0.94</v>
      </c>
      <c r="I2190" s="1">
        <v>1.23</v>
      </c>
      <c r="J2190" s="1">
        <v>1.59</v>
      </c>
      <c r="K2190" s="1">
        <v>0.97</v>
      </c>
    </row>
    <row r="2191" spans="1:11" ht="19" x14ac:dyDescent="0.2">
      <c r="A2191" s="3" t="s">
        <v>1607</v>
      </c>
      <c r="B2191">
        <v>2191</v>
      </c>
      <c r="C2191" t="s">
        <v>4161</v>
      </c>
      <c r="D2191" s="1">
        <v>3.57</v>
      </c>
      <c r="E2191" s="1">
        <v>1.8</v>
      </c>
      <c r="F2191" s="1">
        <v>25.36</v>
      </c>
      <c r="G2191" s="1">
        <v>6.15</v>
      </c>
      <c r="H2191" s="1">
        <v>0.66</v>
      </c>
      <c r="I2191" s="1">
        <v>1.38</v>
      </c>
      <c r="J2191" s="1">
        <v>25.11</v>
      </c>
      <c r="K2191" s="1">
        <v>22.1</v>
      </c>
    </row>
    <row r="2192" spans="1:11" ht="19" x14ac:dyDescent="0.2">
      <c r="A2192" s="3" t="s">
        <v>1608</v>
      </c>
      <c r="B2192">
        <v>2192</v>
      </c>
      <c r="D2192" s="1">
        <v>3.36</v>
      </c>
      <c r="E2192" s="1">
        <v>2.33</v>
      </c>
      <c r="F2192" s="1">
        <v>17.27</v>
      </c>
      <c r="G2192" s="1">
        <v>3.37</v>
      </c>
      <c r="H2192" s="1">
        <v>0.49</v>
      </c>
      <c r="I2192" s="1">
        <v>0.84</v>
      </c>
      <c r="J2192" s="1">
        <v>12.96</v>
      </c>
      <c r="K2192" s="1">
        <v>17.09</v>
      </c>
    </row>
    <row r="2193" spans="1:11" ht="19" x14ac:dyDescent="0.2">
      <c r="A2193" s="3" t="s">
        <v>1609</v>
      </c>
      <c r="B2193">
        <v>2193</v>
      </c>
      <c r="C2193" t="s">
        <v>4162</v>
      </c>
      <c r="D2193" s="1">
        <v>3.61</v>
      </c>
      <c r="E2193" s="1">
        <v>2.63</v>
      </c>
      <c r="F2193" s="1">
        <v>2.13</v>
      </c>
      <c r="G2193" s="1">
        <v>0.49</v>
      </c>
      <c r="H2193" s="1">
        <v>0.56000000000000005</v>
      </c>
      <c r="I2193" s="1">
        <v>0.55000000000000004</v>
      </c>
      <c r="J2193" s="1">
        <v>0.96</v>
      </c>
      <c r="K2193" s="1">
        <v>2.2799999999999998</v>
      </c>
    </row>
    <row r="2194" spans="1:11" ht="19" x14ac:dyDescent="0.2">
      <c r="A2194" s="3" t="s">
        <v>1610</v>
      </c>
      <c r="B2194">
        <v>2194</v>
      </c>
      <c r="C2194" t="s">
        <v>4163</v>
      </c>
      <c r="D2194" s="1">
        <v>1.38</v>
      </c>
      <c r="E2194" s="1">
        <v>1.58</v>
      </c>
      <c r="F2194" s="1">
        <v>0.49</v>
      </c>
      <c r="G2194" s="1">
        <v>0</v>
      </c>
      <c r="H2194" s="1">
        <v>0.28999999999999998</v>
      </c>
      <c r="I2194" s="1">
        <v>0.28000000000000003</v>
      </c>
      <c r="J2194" s="1">
        <v>0.47</v>
      </c>
      <c r="K2194" s="1">
        <v>1.28</v>
      </c>
    </row>
    <row r="2195" spans="1:11" ht="19" x14ac:dyDescent="0.2">
      <c r="A2195" s="3" t="s">
        <v>1611</v>
      </c>
      <c r="B2195">
        <v>2195</v>
      </c>
      <c r="C2195" t="s">
        <v>4164</v>
      </c>
      <c r="D2195" s="1">
        <v>0.63</v>
      </c>
      <c r="E2195" s="1">
        <v>0.38</v>
      </c>
      <c r="F2195" s="1">
        <v>0.35</v>
      </c>
      <c r="G2195" s="1">
        <v>0.42</v>
      </c>
      <c r="H2195" s="1">
        <v>0.14000000000000001</v>
      </c>
      <c r="I2195" s="1">
        <v>0.32</v>
      </c>
      <c r="J2195" s="1">
        <v>0</v>
      </c>
      <c r="K2195" s="1">
        <v>0.91</v>
      </c>
    </row>
    <row r="2196" spans="1:11" ht="19" x14ac:dyDescent="0.2">
      <c r="A2196" s="3" t="s">
        <v>1612</v>
      </c>
      <c r="B2196">
        <v>2196</v>
      </c>
      <c r="C2196" t="s">
        <v>4165</v>
      </c>
      <c r="D2196" s="1">
        <v>0.38</v>
      </c>
      <c r="E2196" s="1">
        <v>0.19</v>
      </c>
      <c r="F2196" s="1">
        <v>0.17</v>
      </c>
      <c r="G2196" s="1">
        <v>0.1</v>
      </c>
      <c r="H2196" s="1">
        <v>0.1</v>
      </c>
      <c r="I2196" s="1">
        <v>0.04</v>
      </c>
      <c r="J2196" s="1">
        <v>0.28999999999999998</v>
      </c>
      <c r="K2196" s="1">
        <v>0.54</v>
      </c>
    </row>
    <row r="2197" spans="1:11" ht="19" x14ac:dyDescent="0.2">
      <c r="A2197" s="3" t="s">
        <v>1613</v>
      </c>
      <c r="B2197">
        <v>2197</v>
      </c>
      <c r="C2197" t="s">
        <v>4166</v>
      </c>
      <c r="D2197" s="1">
        <v>23.67</v>
      </c>
      <c r="E2197" s="1">
        <v>10.48</v>
      </c>
      <c r="F2197" s="1">
        <v>5.53</v>
      </c>
      <c r="G2197" s="1">
        <v>4.63</v>
      </c>
      <c r="H2197" s="1">
        <v>18.88</v>
      </c>
      <c r="I2197" s="1">
        <v>23.25</v>
      </c>
      <c r="J2197" s="1">
        <v>29.97</v>
      </c>
      <c r="K2197" s="1">
        <v>102.73</v>
      </c>
    </row>
    <row r="2198" spans="1:11" ht="19" x14ac:dyDescent="0.2">
      <c r="A2198" s="3" t="s">
        <v>1614</v>
      </c>
      <c r="B2198">
        <v>2198</v>
      </c>
      <c r="D2198" s="1">
        <v>14.14</v>
      </c>
      <c r="E2198" s="1">
        <v>5.17</v>
      </c>
      <c r="F2198" s="1">
        <v>3.39</v>
      </c>
      <c r="G2198" s="1">
        <v>2.4</v>
      </c>
      <c r="H2198" s="1">
        <v>6.71</v>
      </c>
      <c r="I2198" s="1">
        <v>4.88</v>
      </c>
      <c r="J2198" s="1">
        <v>12.81</v>
      </c>
      <c r="K2198" s="1">
        <v>37.5</v>
      </c>
    </row>
    <row r="2199" spans="1:11" ht="19" x14ac:dyDescent="0.2">
      <c r="A2199" s="3" t="s">
        <v>1615</v>
      </c>
      <c r="B2199">
        <v>2199</v>
      </c>
      <c r="C2199" t="s">
        <v>4167</v>
      </c>
      <c r="D2199" s="1">
        <v>0.53</v>
      </c>
      <c r="E2199" s="1">
        <v>0.52</v>
      </c>
      <c r="F2199" s="1">
        <v>0</v>
      </c>
      <c r="G2199" s="1">
        <v>0.2</v>
      </c>
      <c r="H2199" s="1">
        <v>0</v>
      </c>
      <c r="I2199" s="1">
        <v>7.0000000000000007E-2</v>
      </c>
      <c r="J2199" s="1">
        <v>0.18</v>
      </c>
      <c r="K2199" s="1">
        <v>0</v>
      </c>
    </row>
    <row r="2200" spans="1:11" ht="19" x14ac:dyDescent="0.2">
      <c r="A2200" s="3" t="s">
        <v>1616</v>
      </c>
      <c r="B2200">
        <v>2200</v>
      </c>
      <c r="C2200" t="s">
        <v>4168</v>
      </c>
      <c r="D2200" s="1">
        <v>1.01</v>
      </c>
      <c r="E2200" s="1">
        <v>1.66</v>
      </c>
      <c r="F2200" s="1">
        <v>0.62</v>
      </c>
      <c r="G2200" s="1">
        <v>0.66</v>
      </c>
      <c r="H2200" s="1">
        <v>0</v>
      </c>
      <c r="I2200" s="1">
        <v>0.21</v>
      </c>
      <c r="J2200" s="1">
        <v>0</v>
      </c>
      <c r="K2200" s="1">
        <v>0.16</v>
      </c>
    </row>
    <row r="2201" spans="1:11" ht="19" x14ac:dyDescent="0.2">
      <c r="A2201" s="3" t="s">
        <v>1617</v>
      </c>
      <c r="B2201">
        <v>2201</v>
      </c>
      <c r="C2201" t="s">
        <v>4169</v>
      </c>
      <c r="D2201" s="1">
        <v>1.1599999999999999</v>
      </c>
      <c r="E2201" s="1">
        <v>2.4</v>
      </c>
      <c r="F2201" s="1">
        <v>0.42</v>
      </c>
      <c r="G2201" s="1">
        <v>0.76</v>
      </c>
      <c r="H2201" s="1">
        <v>0</v>
      </c>
      <c r="I2201" s="1">
        <v>0</v>
      </c>
      <c r="J2201" s="1">
        <v>0.46</v>
      </c>
      <c r="K2201" s="1">
        <v>0.44</v>
      </c>
    </row>
    <row r="2202" spans="1:11" ht="19" x14ac:dyDescent="0.2">
      <c r="A2202" s="3" t="s">
        <v>1618</v>
      </c>
      <c r="B2202">
        <v>2202</v>
      </c>
      <c r="C2202" t="s">
        <v>4170</v>
      </c>
      <c r="D2202" s="1">
        <v>0.46</v>
      </c>
      <c r="E2202" s="1">
        <v>1.04</v>
      </c>
      <c r="F2202" s="1">
        <v>0.64</v>
      </c>
      <c r="G2202" s="1">
        <v>1.17</v>
      </c>
      <c r="H2202" s="1">
        <v>0.51</v>
      </c>
      <c r="I2202" s="1">
        <v>0.28999999999999998</v>
      </c>
      <c r="J2202" s="1">
        <v>0</v>
      </c>
      <c r="K2202" s="1">
        <v>1.01</v>
      </c>
    </row>
    <row r="2203" spans="1:11" ht="19" x14ac:dyDescent="0.2">
      <c r="A2203" s="3" t="s">
        <v>1619</v>
      </c>
      <c r="B2203">
        <v>2203</v>
      </c>
      <c r="C2203" t="s">
        <v>4171</v>
      </c>
      <c r="D2203" s="1">
        <v>1.1399999999999999</v>
      </c>
      <c r="E2203" s="1">
        <v>2.9</v>
      </c>
      <c r="F2203" s="1">
        <v>1.79</v>
      </c>
      <c r="G2203" s="1">
        <v>1.9</v>
      </c>
      <c r="H2203" s="1">
        <v>1.24</v>
      </c>
      <c r="I2203" s="1">
        <v>1.53</v>
      </c>
      <c r="J2203" s="1">
        <v>0.99</v>
      </c>
      <c r="K2203" s="1">
        <v>5.4</v>
      </c>
    </row>
    <row r="2204" spans="1:11" ht="19" x14ac:dyDescent="0.2">
      <c r="A2204" s="3" t="s">
        <v>1620</v>
      </c>
      <c r="B2204">
        <v>2204</v>
      </c>
      <c r="C2204" t="s">
        <v>4172</v>
      </c>
      <c r="D2204" s="1">
        <v>6.98</v>
      </c>
      <c r="E2204" s="1">
        <v>3.86</v>
      </c>
      <c r="F2204" s="1">
        <v>2.0099999999999998</v>
      </c>
      <c r="G2204" s="1">
        <v>1.7</v>
      </c>
      <c r="H2204" s="1">
        <v>2.35</v>
      </c>
      <c r="I2204" s="1">
        <v>2.78</v>
      </c>
      <c r="J2204" s="1">
        <v>5.71</v>
      </c>
      <c r="K2204" s="1">
        <v>4.57</v>
      </c>
    </row>
    <row r="2205" spans="1:11" ht="19" x14ac:dyDescent="0.2">
      <c r="A2205" s="3" t="s">
        <v>0</v>
      </c>
      <c r="B2205">
        <v>2205</v>
      </c>
      <c r="C2205" t="s">
        <v>4173</v>
      </c>
      <c r="D2205" s="1">
        <v>17.690000000000001</v>
      </c>
      <c r="E2205" s="1">
        <v>12.17</v>
      </c>
      <c r="F2205" s="1">
        <v>5.8</v>
      </c>
      <c r="G2205" s="1">
        <v>5.95</v>
      </c>
      <c r="H2205" s="1">
        <v>24.94</v>
      </c>
      <c r="I2205" s="1">
        <v>28.25</v>
      </c>
      <c r="J2205" s="1">
        <v>41.27</v>
      </c>
      <c r="K2205" s="1">
        <v>33.11</v>
      </c>
    </row>
    <row r="2206" spans="1:11" ht="19" x14ac:dyDescent="0.2">
      <c r="A2206" s="3" t="s">
        <v>0</v>
      </c>
      <c r="B2206">
        <v>2206</v>
      </c>
      <c r="C2206" t="s">
        <v>4174</v>
      </c>
      <c r="D2206" s="1">
        <v>7.69</v>
      </c>
      <c r="E2206" s="1">
        <v>3.8</v>
      </c>
      <c r="F2206" s="1">
        <v>3</v>
      </c>
      <c r="G2206" s="1">
        <v>2.36</v>
      </c>
      <c r="H2206" s="1">
        <v>4.75</v>
      </c>
      <c r="I2206" s="1">
        <v>2.89</v>
      </c>
      <c r="J2206" s="1">
        <v>5.27</v>
      </c>
      <c r="K2206" s="1">
        <v>11.26</v>
      </c>
    </row>
    <row r="2207" spans="1:11" ht="19" x14ac:dyDescent="0.2">
      <c r="A2207" s="3" t="s">
        <v>0</v>
      </c>
      <c r="B2207">
        <v>2207</v>
      </c>
      <c r="C2207" t="s">
        <v>4175</v>
      </c>
      <c r="D2207" s="1">
        <v>4.8899999999999997</v>
      </c>
      <c r="E2207" s="1">
        <v>5.64</v>
      </c>
      <c r="F2207" s="1">
        <v>1.37</v>
      </c>
      <c r="G2207" s="1">
        <v>2.87</v>
      </c>
      <c r="H2207" s="1">
        <v>2.17</v>
      </c>
      <c r="I2207" s="1">
        <v>2.95</v>
      </c>
      <c r="J2207" s="1">
        <v>4</v>
      </c>
      <c r="K2207" s="1">
        <v>5.35</v>
      </c>
    </row>
    <row r="2208" spans="1:11" ht="19" x14ac:dyDescent="0.2">
      <c r="A2208" s="3" t="s">
        <v>0</v>
      </c>
      <c r="B2208">
        <v>2208</v>
      </c>
      <c r="C2208" t="s">
        <v>4176</v>
      </c>
      <c r="D2208" s="1">
        <v>5.49</v>
      </c>
      <c r="E2208" s="1">
        <v>3.16</v>
      </c>
      <c r="F2208" s="1">
        <v>2.93</v>
      </c>
      <c r="G2208" s="1">
        <v>3.18</v>
      </c>
      <c r="H2208" s="1">
        <v>3.42</v>
      </c>
      <c r="I2208" s="1">
        <v>2.25</v>
      </c>
      <c r="J2208" s="1">
        <v>4.95</v>
      </c>
      <c r="K2208" s="1">
        <v>8.8800000000000008</v>
      </c>
    </row>
    <row r="2209" spans="1:11" ht="19" x14ac:dyDescent="0.2">
      <c r="A2209" s="3" t="s">
        <v>1621</v>
      </c>
      <c r="B2209">
        <v>2209</v>
      </c>
      <c r="C2209" t="s">
        <v>4177</v>
      </c>
      <c r="D2209" s="1">
        <v>5.76</v>
      </c>
      <c r="E2209" s="1">
        <v>4.53</v>
      </c>
      <c r="F2209" s="1">
        <v>2.4300000000000002</v>
      </c>
      <c r="G2209" s="1">
        <v>2.2799999999999998</v>
      </c>
      <c r="H2209" s="1">
        <v>2.74</v>
      </c>
      <c r="I2209" s="1">
        <v>1.93</v>
      </c>
      <c r="J2209" s="1">
        <v>1.98</v>
      </c>
      <c r="K2209" s="1">
        <v>2.69</v>
      </c>
    </row>
    <row r="2210" spans="1:11" ht="19" x14ac:dyDescent="0.2">
      <c r="A2210" s="3" t="s">
        <v>1622</v>
      </c>
      <c r="B2210">
        <v>2210</v>
      </c>
      <c r="D2210" s="1">
        <v>8.7899999999999991</v>
      </c>
      <c r="E2210" s="1">
        <v>2.1800000000000002</v>
      </c>
      <c r="F2210" s="1">
        <v>0</v>
      </c>
      <c r="G2210" s="1">
        <v>0</v>
      </c>
      <c r="H2210" s="1">
        <v>4.8</v>
      </c>
      <c r="I2210" s="1">
        <v>0</v>
      </c>
      <c r="J2210" s="1">
        <v>2.23</v>
      </c>
      <c r="K2210" s="1">
        <v>2.11</v>
      </c>
    </row>
    <row r="2211" spans="1:11" ht="19" x14ac:dyDescent="0.2">
      <c r="A2211" s="3" t="s">
        <v>1623</v>
      </c>
      <c r="B2211">
        <v>2211</v>
      </c>
      <c r="C2211" t="s">
        <v>4178</v>
      </c>
      <c r="D2211" s="1">
        <v>1.47</v>
      </c>
      <c r="E2211" s="1">
        <v>0.71</v>
      </c>
      <c r="F2211" s="1">
        <v>0.53</v>
      </c>
      <c r="G2211" s="1">
        <v>0.64</v>
      </c>
      <c r="H2211" s="1">
        <v>0.52</v>
      </c>
      <c r="I2211" s="1">
        <v>0.56000000000000005</v>
      </c>
      <c r="J2211" s="1">
        <v>0.28999999999999998</v>
      </c>
      <c r="K2211" s="1">
        <v>1.2</v>
      </c>
    </row>
    <row r="2212" spans="1:11" ht="19" x14ac:dyDescent="0.2">
      <c r="A2212" s="3" t="s">
        <v>0</v>
      </c>
      <c r="B2212">
        <v>2212</v>
      </c>
      <c r="C2212" t="s">
        <v>4179</v>
      </c>
      <c r="D2212" s="1">
        <v>1.4</v>
      </c>
      <c r="E2212" s="1">
        <v>1.22</v>
      </c>
      <c r="F2212" s="1">
        <v>0.45</v>
      </c>
      <c r="G2212" s="1">
        <v>0.67</v>
      </c>
      <c r="H2212" s="1">
        <v>0.33</v>
      </c>
      <c r="I2212" s="1">
        <v>0.25</v>
      </c>
      <c r="J2212" s="1">
        <v>0.23</v>
      </c>
      <c r="K2212" s="1">
        <v>0.68</v>
      </c>
    </row>
    <row r="2213" spans="1:11" ht="19" x14ac:dyDescent="0.2">
      <c r="A2213" s="3" t="s">
        <v>1624</v>
      </c>
      <c r="B2213">
        <v>2213</v>
      </c>
      <c r="C2213" t="s">
        <v>4180</v>
      </c>
      <c r="D2213" s="1">
        <v>1.19</v>
      </c>
      <c r="E2213" s="1">
        <v>1.25</v>
      </c>
      <c r="F2213" s="1">
        <v>0.54</v>
      </c>
      <c r="G2213" s="1">
        <v>0.66</v>
      </c>
      <c r="H2213" s="1">
        <v>0.32</v>
      </c>
      <c r="I2213" s="1">
        <v>0.31</v>
      </c>
      <c r="J2213" s="1">
        <v>0.11</v>
      </c>
      <c r="K2213" s="1">
        <v>0.75</v>
      </c>
    </row>
    <row r="2214" spans="1:11" ht="19" x14ac:dyDescent="0.2">
      <c r="A2214" s="3" t="s">
        <v>1625</v>
      </c>
      <c r="B2214">
        <v>2214</v>
      </c>
      <c r="C2214" t="s">
        <v>4181</v>
      </c>
      <c r="D2214" s="1">
        <v>0.93</v>
      </c>
      <c r="E2214" s="1">
        <v>1.08</v>
      </c>
      <c r="F2214" s="1">
        <v>0.39</v>
      </c>
      <c r="G2214" s="1">
        <v>0.41</v>
      </c>
      <c r="H2214" s="1">
        <v>0.44</v>
      </c>
      <c r="I2214" s="1">
        <v>0.1</v>
      </c>
      <c r="J2214" s="1">
        <v>0.43</v>
      </c>
      <c r="K2214" s="1">
        <v>0.57999999999999996</v>
      </c>
    </row>
    <row r="2215" spans="1:11" ht="19" x14ac:dyDescent="0.2">
      <c r="A2215" s="3" t="s">
        <v>1626</v>
      </c>
      <c r="B2215">
        <v>2215</v>
      </c>
      <c r="C2215" t="s">
        <v>4182</v>
      </c>
      <c r="D2215" s="1">
        <v>2.57</v>
      </c>
      <c r="E2215" s="1">
        <v>2.87</v>
      </c>
      <c r="F2215" s="1">
        <v>1.59</v>
      </c>
      <c r="G2215" s="1">
        <v>2.0099999999999998</v>
      </c>
      <c r="H2215" s="1">
        <v>9.8000000000000007</v>
      </c>
      <c r="I2215" s="1">
        <v>9.61</v>
      </c>
      <c r="J2215" s="1">
        <v>12.72</v>
      </c>
      <c r="K2215" s="1">
        <v>11.09</v>
      </c>
    </row>
    <row r="2216" spans="1:11" ht="19" x14ac:dyDescent="0.2">
      <c r="A2216" s="3" t="s">
        <v>1627</v>
      </c>
      <c r="B2216">
        <v>2216</v>
      </c>
      <c r="C2216" t="s">
        <v>4183</v>
      </c>
      <c r="D2216" s="1">
        <v>6.59</v>
      </c>
      <c r="E2216" s="1">
        <v>7.07</v>
      </c>
      <c r="F2216" s="1">
        <v>4.93</v>
      </c>
      <c r="G2216" s="1">
        <v>6.19</v>
      </c>
      <c r="H2216" s="1">
        <v>11.45</v>
      </c>
      <c r="I2216" s="1">
        <v>12</v>
      </c>
      <c r="J2216" s="1">
        <v>18.989999999999998</v>
      </c>
      <c r="K2216" s="1">
        <v>18.8</v>
      </c>
    </row>
    <row r="2217" spans="1:11" ht="19" x14ac:dyDescent="0.2">
      <c r="A2217" s="3" t="s">
        <v>1628</v>
      </c>
      <c r="B2217">
        <v>2217</v>
      </c>
      <c r="C2217" t="s">
        <v>4184</v>
      </c>
      <c r="D2217" s="1">
        <v>10.6</v>
      </c>
      <c r="E2217" s="1">
        <v>9.76</v>
      </c>
      <c r="F2217" s="1">
        <v>7.09</v>
      </c>
      <c r="G2217" s="1">
        <v>6.4</v>
      </c>
      <c r="H2217" s="1">
        <v>12.25</v>
      </c>
      <c r="I2217" s="1">
        <v>13.18</v>
      </c>
      <c r="J2217" s="1">
        <v>23.52</v>
      </c>
      <c r="K2217" s="1">
        <v>23.34</v>
      </c>
    </row>
    <row r="2218" spans="1:11" ht="19" x14ac:dyDescent="0.2">
      <c r="A2218" s="3" t="s">
        <v>1629</v>
      </c>
      <c r="B2218">
        <v>2218</v>
      </c>
      <c r="D2218" s="1">
        <v>22.11</v>
      </c>
      <c r="E2218" s="1">
        <v>13.13</v>
      </c>
      <c r="F2218" s="1">
        <v>10.84</v>
      </c>
      <c r="G2218" s="1">
        <v>8.2100000000000009</v>
      </c>
      <c r="H2218" s="1">
        <v>23.59</v>
      </c>
      <c r="I2218" s="1">
        <v>25.87</v>
      </c>
      <c r="J2218" s="1">
        <v>36.71</v>
      </c>
      <c r="K2218" s="1">
        <v>38.950000000000003</v>
      </c>
    </row>
    <row r="2219" spans="1:11" ht="19" x14ac:dyDescent="0.2">
      <c r="A2219" s="3" t="s">
        <v>0</v>
      </c>
      <c r="B2219">
        <v>2219</v>
      </c>
      <c r="C2219" t="s">
        <v>4185</v>
      </c>
      <c r="D2219" s="1">
        <v>5.09</v>
      </c>
      <c r="E2219" s="1">
        <v>3.63</v>
      </c>
      <c r="F2219" s="1">
        <v>2.8</v>
      </c>
      <c r="G2219" s="1">
        <v>2.52</v>
      </c>
      <c r="H2219" s="1">
        <v>4.8</v>
      </c>
      <c r="I2219" s="1">
        <v>6.94</v>
      </c>
      <c r="J2219" s="1">
        <v>7.51</v>
      </c>
      <c r="K2219" s="1">
        <v>10.15</v>
      </c>
    </row>
    <row r="2220" spans="1:11" ht="19" x14ac:dyDescent="0.2">
      <c r="A2220" s="3" t="s">
        <v>1630</v>
      </c>
      <c r="B2220">
        <v>2220</v>
      </c>
      <c r="D2220" s="1">
        <v>20.72</v>
      </c>
      <c r="E2220" s="1">
        <v>13.51</v>
      </c>
      <c r="F2220" s="1">
        <v>10.67</v>
      </c>
      <c r="G2220" s="1">
        <v>7.93</v>
      </c>
      <c r="H2220" s="1">
        <v>26.41</v>
      </c>
      <c r="I2220" s="1">
        <v>33.25</v>
      </c>
      <c r="J2220" s="1">
        <v>35.43</v>
      </c>
      <c r="K2220" s="1">
        <v>123.76</v>
      </c>
    </row>
    <row r="2221" spans="1:11" ht="19" x14ac:dyDescent="0.2">
      <c r="A2221" s="3" t="s">
        <v>1631</v>
      </c>
      <c r="B2221">
        <v>2221</v>
      </c>
      <c r="C2221" t="s">
        <v>4186</v>
      </c>
      <c r="D2221" s="1">
        <v>28.23</v>
      </c>
      <c r="E2221" s="1">
        <v>17.260000000000002</v>
      </c>
      <c r="F2221" s="1">
        <v>14.5</v>
      </c>
      <c r="G2221" s="1">
        <v>10.41</v>
      </c>
      <c r="H2221" s="1">
        <v>36.54</v>
      </c>
      <c r="I2221" s="1">
        <v>46.15</v>
      </c>
      <c r="J2221" s="1">
        <v>48.96</v>
      </c>
      <c r="K2221" s="1">
        <v>174.14</v>
      </c>
    </row>
    <row r="2222" spans="1:11" ht="19" x14ac:dyDescent="0.2">
      <c r="A2222" s="3" t="s">
        <v>1057</v>
      </c>
      <c r="B2222">
        <v>2222</v>
      </c>
      <c r="C2222" t="s">
        <v>4187</v>
      </c>
      <c r="D2222" s="1">
        <v>97.14</v>
      </c>
      <c r="E2222" s="1">
        <v>44.81</v>
      </c>
      <c r="F2222" s="1">
        <v>50.85</v>
      </c>
      <c r="G2222" s="1">
        <v>31.19</v>
      </c>
      <c r="H2222" s="1">
        <v>30.15</v>
      </c>
      <c r="I2222" s="1">
        <v>41.24</v>
      </c>
      <c r="J2222" s="1">
        <v>53.34</v>
      </c>
      <c r="K2222" s="1">
        <v>70.27</v>
      </c>
    </row>
    <row r="2223" spans="1:11" ht="19" x14ac:dyDescent="0.2">
      <c r="A2223" s="3" t="s">
        <v>1632</v>
      </c>
      <c r="B2223">
        <v>2223</v>
      </c>
      <c r="C2223" t="s">
        <v>4188</v>
      </c>
      <c r="D2223" s="1">
        <v>23.12</v>
      </c>
      <c r="E2223" s="1">
        <v>19.989999999999998</v>
      </c>
      <c r="F2223" s="1">
        <v>18.05</v>
      </c>
      <c r="G2223" s="1">
        <v>18.89</v>
      </c>
      <c r="H2223" s="1">
        <v>2.2999999999999998</v>
      </c>
      <c r="I2223" s="1">
        <v>2.35</v>
      </c>
      <c r="J2223" s="1">
        <v>3.57</v>
      </c>
      <c r="K2223" s="1">
        <v>6.57</v>
      </c>
    </row>
    <row r="2224" spans="1:11" ht="19" x14ac:dyDescent="0.2">
      <c r="A2224" s="3" t="s">
        <v>1633</v>
      </c>
      <c r="B2224">
        <v>2224</v>
      </c>
      <c r="C2224" t="s">
        <v>4189</v>
      </c>
      <c r="D2224" s="1">
        <v>14.22</v>
      </c>
      <c r="E2224" s="1">
        <v>11.79</v>
      </c>
      <c r="F2224" s="1">
        <v>19.2</v>
      </c>
      <c r="G2224" s="1">
        <v>13.96</v>
      </c>
      <c r="H2224" s="1">
        <v>3.16</v>
      </c>
      <c r="I2224" s="1">
        <v>2.2799999999999998</v>
      </c>
      <c r="J2224" s="1">
        <v>27.61</v>
      </c>
      <c r="K2224" s="1">
        <v>30.75</v>
      </c>
    </row>
    <row r="2225" spans="1:11" ht="19" x14ac:dyDescent="0.2">
      <c r="A2225" s="3" t="s">
        <v>1634</v>
      </c>
      <c r="B2225">
        <v>2225</v>
      </c>
      <c r="D2225" s="1">
        <v>14.82</v>
      </c>
      <c r="E2225" s="1">
        <v>14.67</v>
      </c>
      <c r="F2225" s="1">
        <v>23.44</v>
      </c>
      <c r="G2225" s="1">
        <v>18.34</v>
      </c>
      <c r="H2225" s="1">
        <v>3.59</v>
      </c>
      <c r="I2225" s="1">
        <v>2.75</v>
      </c>
      <c r="J2225" s="1">
        <v>31.37</v>
      </c>
      <c r="K2225" s="1">
        <v>31.24</v>
      </c>
    </row>
    <row r="2226" spans="1:11" ht="19" x14ac:dyDescent="0.2">
      <c r="A2226" s="3" t="s">
        <v>1635</v>
      </c>
      <c r="B2226">
        <v>2226</v>
      </c>
      <c r="C2226" t="s">
        <v>4190</v>
      </c>
      <c r="D2226" s="1">
        <v>5.59</v>
      </c>
      <c r="E2226" s="1">
        <v>4.49</v>
      </c>
      <c r="F2226" s="1">
        <v>9.23</v>
      </c>
      <c r="G2226" s="1">
        <v>7.84</v>
      </c>
      <c r="H2226" s="1">
        <v>1.34</v>
      </c>
      <c r="I2226" s="1">
        <v>1.5</v>
      </c>
      <c r="J2226" s="1">
        <v>13.03</v>
      </c>
      <c r="K2226" s="1">
        <v>11.69</v>
      </c>
    </row>
    <row r="2227" spans="1:11" ht="19" x14ac:dyDescent="0.2">
      <c r="A2227" s="3" t="s">
        <v>1636</v>
      </c>
      <c r="B2227">
        <v>2227</v>
      </c>
      <c r="C2227" t="s">
        <v>4191</v>
      </c>
      <c r="D2227" s="1">
        <v>2.8</v>
      </c>
      <c r="E2227" s="1">
        <v>2.89</v>
      </c>
      <c r="F2227" s="1">
        <v>6.62</v>
      </c>
      <c r="G2227" s="1">
        <v>6.02</v>
      </c>
      <c r="H2227" s="1">
        <v>0.45</v>
      </c>
      <c r="I2227" s="1">
        <v>0.62</v>
      </c>
      <c r="J2227" s="1">
        <v>6.69</v>
      </c>
      <c r="K2227" s="1">
        <v>10.33</v>
      </c>
    </row>
    <row r="2228" spans="1:11" ht="19" x14ac:dyDescent="0.2">
      <c r="A2228" s="3" t="s">
        <v>1637</v>
      </c>
      <c r="B2228">
        <v>2228</v>
      </c>
      <c r="C2228" t="s">
        <v>4192</v>
      </c>
      <c r="D2228" s="1">
        <v>12.69</v>
      </c>
      <c r="E2228" s="1">
        <v>7.79</v>
      </c>
      <c r="F2228" s="1">
        <v>3.96</v>
      </c>
      <c r="G2228" s="1">
        <v>8.1999999999999993</v>
      </c>
      <c r="H2228" s="1">
        <v>2.21</v>
      </c>
      <c r="I2228" s="1">
        <v>1.7</v>
      </c>
      <c r="J2228" s="1">
        <v>4.6399999999999997</v>
      </c>
      <c r="K2228" s="1">
        <v>5.61</v>
      </c>
    </row>
    <row r="2229" spans="1:11" ht="19" x14ac:dyDescent="0.2">
      <c r="A2229" s="3" t="s">
        <v>1638</v>
      </c>
      <c r="B2229">
        <v>2229</v>
      </c>
      <c r="C2229" t="s">
        <v>4193</v>
      </c>
      <c r="D2229" s="1">
        <v>43.38</v>
      </c>
      <c r="E2229" s="1">
        <v>12.88</v>
      </c>
      <c r="F2229" s="1">
        <v>9.32</v>
      </c>
      <c r="G2229" s="1">
        <v>8.85</v>
      </c>
      <c r="H2229" s="1">
        <v>137.02000000000001</v>
      </c>
      <c r="I2229" s="1">
        <v>178.26</v>
      </c>
      <c r="J2229" s="1">
        <v>68.16</v>
      </c>
      <c r="K2229" s="1">
        <v>265.77</v>
      </c>
    </row>
    <row r="2230" spans="1:11" ht="19" x14ac:dyDescent="0.2">
      <c r="A2230" s="3" t="s">
        <v>1639</v>
      </c>
      <c r="B2230">
        <v>2230</v>
      </c>
      <c r="C2230" t="s">
        <v>4194</v>
      </c>
      <c r="D2230" s="1">
        <v>2.59</v>
      </c>
      <c r="E2230" s="1">
        <v>1.36</v>
      </c>
      <c r="F2230" s="1">
        <v>0.7</v>
      </c>
      <c r="G2230" s="1">
        <v>0.76</v>
      </c>
      <c r="H2230" s="1">
        <v>0.66</v>
      </c>
      <c r="I2230" s="1">
        <v>0.25</v>
      </c>
      <c r="J2230" s="1">
        <v>0.15</v>
      </c>
      <c r="K2230" s="1">
        <v>0.95</v>
      </c>
    </row>
    <row r="2231" spans="1:11" ht="19" x14ac:dyDescent="0.2">
      <c r="A2231" s="3" t="s">
        <v>1640</v>
      </c>
      <c r="B2231">
        <v>2231</v>
      </c>
      <c r="C2231" t="s">
        <v>4195</v>
      </c>
      <c r="D2231" s="1">
        <v>0.52</v>
      </c>
      <c r="E2231" s="1">
        <v>0.77</v>
      </c>
      <c r="F2231" s="1">
        <v>0</v>
      </c>
      <c r="G2231" s="1">
        <v>0.57999999999999996</v>
      </c>
      <c r="H2231" s="1">
        <v>0</v>
      </c>
      <c r="I2231" s="1">
        <v>0.22</v>
      </c>
      <c r="J2231" s="1">
        <v>0.53</v>
      </c>
      <c r="K2231" s="1">
        <v>0.5</v>
      </c>
    </row>
    <row r="2232" spans="1:11" ht="19" x14ac:dyDescent="0.2">
      <c r="A2232" s="3" t="s">
        <v>1641</v>
      </c>
      <c r="B2232">
        <v>2232</v>
      </c>
      <c r="C2232" t="s">
        <v>4196</v>
      </c>
      <c r="D2232" s="1">
        <v>0.31</v>
      </c>
      <c r="E2232" s="1">
        <v>0.51</v>
      </c>
      <c r="F2232" s="1">
        <v>0.17</v>
      </c>
      <c r="G2232" s="1">
        <v>0.31</v>
      </c>
      <c r="H2232" s="1">
        <v>0.14000000000000001</v>
      </c>
      <c r="I2232" s="1">
        <v>0.31</v>
      </c>
      <c r="J2232" s="1">
        <v>0.38</v>
      </c>
      <c r="K2232" s="1">
        <v>0.63</v>
      </c>
    </row>
    <row r="2233" spans="1:11" ht="19" x14ac:dyDescent="0.2">
      <c r="A2233" s="3" t="s">
        <v>1642</v>
      </c>
      <c r="B2233">
        <v>2233</v>
      </c>
      <c r="C2233" t="s">
        <v>4197</v>
      </c>
      <c r="D2233" s="1">
        <v>0.08</v>
      </c>
      <c r="E2233" s="1">
        <v>0.86</v>
      </c>
      <c r="F2233" s="1">
        <v>0.32</v>
      </c>
      <c r="G2233" s="1">
        <v>0.13</v>
      </c>
      <c r="H2233" s="1">
        <v>0.17</v>
      </c>
      <c r="I2233" s="1">
        <v>0.28999999999999998</v>
      </c>
      <c r="J2233" s="1">
        <v>0.23</v>
      </c>
      <c r="K2233" s="1">
        <v>0.44</v>
      </c>
    </row>
    <row r="2234" spans="1:11" ht="19" x14ac:dyDescent="0.2">
      <c r="A2234" s="3" t="s">
        <v>1643</v>
      </c>
      <c r="B2234">
        <v>2234</v>
      </c>
      <c r="D2234" s="1">
        <v>2.2799999999999998</v>
      </c>
      <c r="E2234" s="1">
        <v>3.51</v>
      </c>
      <c r="F2234" s="1">
        <v>1.81</v>
      </c>
      <c r="G2234" s="1">
        <v>2.2000000000000002</v>
      </c>
      <c r="H2234" s="1">
        <v>0.79</v>
      </c>
      <c r="I2234" s="1">
        <v>1.28</v>
      </c>
      <c r="J2234" s="1">
        <v>1.6</v>
      </c>
      <c r="K2234" s="1">
        <v>2.21</v>
      </c>
    </row>
    <row r="2235" spans="1:11" ht="19" x14ac:dyDescent="0.2">
      <c r="A2235" s="3" t="s">
        <v>1644</v>
      </c>
      <c r="B2235">
        <v>2235</v>
      </c>
      <c r="C2235" t="s">
        <v>4198</v>
      </c>
      <c r="D2235" s="1">
        <v>0.79</v>
      </c>
      <c r="E2235" s="1">
        <v>0.81</v>
      </c>
      <c r="F2235" s="1">
        <v>1.05</v>
      </c>
      <c r="G2235" s="1">
        <v>0.41</v>
      </c>
      <c r="H2235" s="1">
        <v>0.27</v>
      </c>
      <c r="I2235" s="1">
        <v>0.51</v>
      </c>
      <c r="J2235" s="1">
        <v>0.74</v>
      </c>
      <c r="K2235" s="1">
        <v>1.1299999999999999</v>
      </c>
    </row>
    <row r="2236" spans="1:11" ht="19" x14ac:dyDescent="0.2">
      <c r="A2236" s="3" t="s">
        <v>1645</v>
      </c>
      <c r="B2236">
        <v>2236</v>
      </c>
      <c r="C2236" t="s">
        <v>4199</v>
      </c>
      <c r="D2236" s="1">
        <v>2.72</v>
      </c>
      <c r="E2236" s="1">
        <v>4.41</v>
      </c>
      <c r="F2236" s="1">
        <v>2.5</v>
      </c>
      <c r="G2236" s="1">
        <v>2.96</v>
      </c>
      <c r="H2236" s="1">
        <v>1.03</v>
      </c>
      <c r="I2236" s="1">
        <v>1.55</v>
      </c>
      <c r="J2236" s="1">
        <v>1.38</v>
      </c>
      <c r="K2236" s="1">
        <v>2.14</v>
      </c>
    </row>
    <row r="2237" spans="1:11" ht="19" x14ac:dyDescent="0.2">
      <c r="A2237" s="3" t="s">
        <v>1646</v>
      </c>
      <c r="B2237">
        <v>2237</v>
      </c>
      <c r="C2237" t="s">
        <v>4200</v>
      </c>
      <c r="D2237" s="1">
        <v>5.67</v>
      </c>
      <c r="E2237" s="1">
        <v>11.12</v>
      </c>
      <c r="F2237" s="1">
        <v>3.04</v>
      </c>
      <c r="G2237" s="1">
        <v>7.36</v>
      </c>
      <c r="H2237" s="1">
        <v>1.68</v>
      </c>
      <c r="I2237" s="1">
        <v>2.97</v>
      </c>
      <c r="J2237" s="1">
        <v>3.36</v>
      </c>
      <c r="K2237" s="1">
        <v>5.48</v>
      </c>
    </row>
    <row r="2238" spans="1:11" ht="19" x14ac:dyDescent="0.2">
      <c r="A2238" s="3" t="s">
        <v>1647</v>
      </c>
      <c r="B2238">
        <v>2238</v>
      </c>
      <c r="C2238" t="s">
        <v>4201</v>
      </c>
      <c r="D2238" s="1">
        <v>45.95</v>
      </c>
      <c r="E2238" s="1">
        <v>60.37</v>
      </c>
      <c r="F2238" s="1">
        <v>27.9</v>
      </c>
      <c r="G2238" s="1">
        <v>39.17</v>
      </c>
      <c r="H2238" s="1">
        <v>6.68</v>
      </c>
      <c r="I2238" s="1">
        <v>9.84</v>
      </c>
      <c r="J2238" s="1">
        <v>7.19</v>
      </c>
      <c r="K2238" s="1">
        <v>6.71</v>
      </c>
    </row>
    <row r="2239" spans="1:11" ht="19" x14ac:dyDescent="0.2">
      <c r="A2239" s="3" t="s">
        <v>1648</v>
      </c>
      <c r="B2239">
        <v>2239</v>
      </c>
      <c r="C2239" t="s">
        <v>4202</v>
      </c>
      <c r="D2239" s="1">
        <v>20.28</v>
      </c>
      <c r="E2239" s="1">
        <v>8.6199999999999992</v>
      </c>
      <c r="F2239" s="1">
        <v>7.44</v>
      </c>
      <c r="G2239" s="1">
        <v>8.69</v>
      </c>
      <c r="H2239" s="1">
        <v>3.34</v>
      </c>
      <c r="I2239" s="1">
        <v>5.1100000000000003</v>
      </c>
      <c r="J2239" s="1">
        <v>5.59</v>
      </c>
      <c r="K2239" s="1">
        <v>7.64</v>
      </c>
    </row>
    <row r="2240" spans="1:11" ht="19" x14ac:dyDescent="0.2">
      <c r="A2240" s="3" t="s">
        <v>1649</v>
      </c>
      <c r="B2240">
        <v>2240</v>
      </c>
      <c r="C2240" t="s">
        <v>4203</v>
      </c>
      <c r="D2240" s="1">
        <v>44.1</v>
      </c>
      <c r="E2240" s="1">
        <v>17.95</v>
      </c>
      <c r="F2240" s="1">
        <v>17.95</v>
      </c>
      <c r="G2240" s="1">
        <v>15.08</v>
      </c>
      <c r="H2240" s="1">
        <v>9.75</v>
      </c>
      <c r="I2240" s="1">
        <v>10.46</v>
      </c>
      <c r="J2240" s="1">
        <v>21.81</v>
      </c>
      <c r="K2240" s="1">
        <v>28.71</v>
      </c>
    </row>
    <row r="2241" spans="1:11" ht="19" x14ac:dyDescent="0.2">
      <c r="A2241" s="3" t="s">
        <v>0</v>
      </c>
      <c r="B2241">
        <v>2241</v>
      </c>
      <c r="C2241" t="s">
        <v>4204</v>
      </c>
      <c r="D2241" s="1">
        <v>400.05</v>
      </c>
      <c r="E2241" s="1">
        <v>245.94</v>
      </c>
      <c r="F2241" s="1">
        <v>224.7</v>
      </c>
      <c r="G2241" s="1">
        <v>124.84</v>
      </c>
      <c r="H2241" s="1">
        <v>170.64</v>
      </c>
      <c r="I2241" s="1">
        <v>202.08</v>
      </c>
      <c r="J2241" s="1">
        <v>345</v>
      </c>
      <c r="K2241" s="1">
        <v>1018.87</v>
      </c>
    </row>
    <row r="2242" spans="1:11" ht="19" x14ac:dyDescent="0.2">
      <c r="A2242" s="3" t="s">
        <v>1650</v>
      </c>
      <c r="B2242">
        <v>2242</v>
      </c>
      <c r="C2242" t="s">
        <v>4205</v>
      </c>
      <c r="D2242" s="1">
        <v>0.22</v>
      </c>
      <c r="E2242" s="1">
        <v>0.65</v>
      </c>
      <c r="F2242" s="1">
        <v>0.23</v>
      </c>
      <c r="G2242" s="1">
        <v>0.73</v>
      </c>
      <c r="H2242" s="1">
        <v>0.95</v>
      </c>
      <c r="I2242" s="1">
        <v>3.55</v>
      </c>
      <c r="J2242" s="1">
        <v>0.08</v>
      </c>
      <c r="K2242" s="1">
        <v>0.16</v>
      </c>
    </row>
    <row r="2243" spans="1:11" ht="19" x14ac:dyDescent="0.2">
      <c r="A2243" s="3" t="s">
        <v>1651</v>
      </c>
      <c r="B2243">
        <v>2243</v>
      </c>
      <c r="D2243" s="1">
        <v>0</v>
      </c>
      <c r="E2243" s="1">
        <v>1.1100000000000001</v>
      </c>
      <c r="F2243" s="1">
        <v>2.06</v>
      </c>
      <c r="G2243" s="1">
        <v>1.25</v>
      </c>
      <c r="H2243" s="1">
        <v>0.81</v>
      </c>
      <c r="I2243" s="1">
        <v>10.29</v>
      </c>
      <c r="J2243" s="1">
        <v>0</v>
      </c>
      <c r="K2243" s="1">
        <v>0</v>
      </c>
    </row>
    <row r="2244" spans="1:11" ht="19" x14ac:dyDescent="0.2">
      <c r="A2244" s="3" t="s">
        <v>0</v>
      </c>
      <c r="B2244">
        <v>2244</v>
      </c>
      <c r="C2244" t="s">
        <v>4206</v>
      </c>
      <c r="D2244" s="1">
        <v>10.24</v>
      </c>
      <c r="E2244" s="1">
        <v>10.61</v>
      </c>
      <c r="F2244" s="1">
        <v>8.52</v>
      </c>
      <c r="G2244" s="1">
        <v>11.94</v>
      </c>
      <c r="H2244" s="1">
        <v>3.79</v>
      </c>
      <c r="I2244" s="1">
        <v>1.69</v>
      </c>
      <c r="J2244" s="1">
        <v>6.77</v>
      </c>
      <c r="K2244" s="1">
        <v>17.260000000000002</v>
      </c>
    </row>
    <row r="2245" spans="1:11" ht="19" x14ac:dyDescent="0.2">
      <c r="A2245" s="3" t="s">
        <v>1652</v>
      </c>
      <c r="B2245">
        <v>2245</v>
      </c>
      <c r="C2245" t="s">
        <v>4207</v>
      </c>
      <c r="D2245" s="1">
        <v>7.34</v>
      </c>
      <c r="E2245" s="1">
        <v>10.82</v>
      </c>
      <c r="F2245" s="1">
        <v>4.82</v>
      </c>
      <c r="G2245" s="1">
        <v>8.9600000000000009</v>
      </c>
      <c r="H2245" s="1">
        <v>2.16</v>
      </c>
      <c r="I2245" s="1">
        <v>2.48</v>
      </c>
      <c r="J2245" s="1">
        <v>6.49</v>
      </c>
      <c r="K2245" s="1">
        <v>15.29</v>
      </c>
    </row>
    <row r="2246" spans="1:11" ht="19" x14ac:dyDescent="0.2">
      <c r="A2246" s="3" t="s">
        <v>1653</v>
      </c>
      <c r="B2246">
        <v>2246</v>
      </c>
      <c r="C2246" t="s">
        <v>4208</v>
      </c>
      <c r="D2246" s="1">
        <v>5.03</v>
      </c>
      <c r="E2246" s="1">
        <v>8.18</v>
      </c>
      <c r="F2246" s="1">
        <v>6.02</v>
      </c>
      <c r="G2246" s="1">
        <v>7.38</v>
      </c>
      <c r="H2246" s="1">
        <v>2.19</v>
      </c>
      <c r="I2246" s="1">
        <v>2.4700000000000002</v>
      </c>
      <c r="J2246" s="1">
        <v>5.47</v>
      </c>
      <c r="K2246" s="1">
        <v>13.36</v>
      </c>
    </row>
    <row r="2247" spans="1:11" ht="19" x14ac:dyDescent="0.2">
      <c r="A2247" s="3" t="s">
        <v>1654</v>
      </c>
      <c r="B2247">
        <v>2247</v>
      </c>
      <c r="D2247" s="1">
        <v>4.33</v>
      </c>
      <c r="E2247" s="1">
        <v>3.01</v>
      </c>
      <c r="F2247" s="1">
        <v>2.98</v>
      </c>
      <c r="G2247" s="1">
        <v>2.97</v>
      </c>
      <c r="H2247" s="1">
        <v>1.03</v>
      </c>
      <c r="I2247" s="1">
        <v>2.09</v>
      </c>
      <c r="J2247" s="1">
        <v>3.01</v>
      </c>
      <c r="K2247" s="1">
        <v>3.56</v>
      </c>
    </row>
    <row r="2248" spans="1:11" ht="19" x14ac:dyDescent="0.2">
      <c r="A2248" s="3" t="s">
        <v>1655</v>
      </c>
      <c r="B2248">
        <v>2248</v>
      </c>
      <c r="C2248" t="s">
        <v>4209</v>
      </c>
      <c r="D2248" s="1">
        <v>2.0499999999999998</v>
      </c>
      <c r="E2248" s="1">
        <v>2.29</v>
      </c>
      <c r="F2248" s="1">
        <v>2.34</v>
      </c>
      <c r="G2248" s="1">
        <v>2.83</v>
      </c>
      <c r="H2248" s="1">
        <v>0.56000000000000005</v>
      </c>
      <c r="I2248" s="1">
        <v>1.0900000000000001</v>
      </c>
      <c r="J2248" s="1">
        <v>1.8</v>
      </c>
      <c r="K2248" s="1">
        <v>2.52</v>
      </c>
    </row>
    <row r="2249" spans="1:11" ht="19" x14ac:dyDescent="0.2">
      <c r="A2249" s="3" t="s">
        <v>1656</v>
      </c>
      <c r="B2249">
        <v>2249</v>
      </c>
      <c r="C2249" t="s">
        <v>4210</v>
      </c>
      <c r="D2249" s="1">
        <v>5.28</v>
      </c>
      <c r="E2249" s="1">
        <v>3.34</v>
      </c>
      <c r="F2249" s="1">
        <v>3.29</v>
      </c>
      <c r="G2249" s="1">
        <v>3.08</v>
      </c>
      <c r="H2249" s="1">
        <v>1.23</v>
      </c>
      <c r="I2249" s="1">
        <v>2.5099999999999998</v>
      </c>
      <c r="J2249" s="1">
        <v>3.52</v>
      </c>
      <c r="K2249" s="1">
        <v>4.03</v>
      </c>
    </row>
    <row r="2250" spans="1:11" ht="19" x14ac:dyDescent="0.2">
      <c r="A2250" s="3" t="s">
        <v>1657</v>
      </c>
      <c r="B2250">
        <v>2250</v>
      </c>
      <c r="D2250" s="1">
        <v>2.2599999999999998</v>
      </c>
      <c r="E2250" s="1">
        <v>3.36</v>
      </c>
      <c r="F2250" s="1">
        <v>0</v>
      </c>
      <c r="G2250" s="1">
        <v>0</v>
      </c>
      <c r="H2250" s="1">
        <v>0.82</v>
      </c>
      <c r="I2250" s="1">
        <v>0</v>
      </c>
      <c r="J2250" s="1">
        <v>1.1499999999999999</v>
      </c>
      <c r="K2250" s="1">
        <v>1.0900000000000001</v>
      </c>
    </row>
    <row r="2251" spans="1:11" ht="19" x14ac:dyDescent="0.2">
      <c r="A2251" s="3" t="s">
        <v>1658</v>
      </c>
      <c r="B2251">
        <v>2251</v>
      </c>
      <c r="C2251" t="s">
        <v>4211</v>
      </c>
      <c r="D2251" s="1">
        <v>5.3</v>
      </c>
      <c r="E2251" s="1">
        <v>2.31</v>
      </c>
      <c r="F2251" s="1">
        <v>1.5</v>
      </c>
      <c r="G2251" s="1">
        <v>0.26</v>
      </c>
      <c r="H2251" s="1">
        <v>0.68</v>
      </c>
      <c r="I2251" s="1">
        <v>0.98</v>
      </c>
      <c r="J2251" s="1">
        <v>1.9</v>
      </c>
      <c r="K2251" s="1">
        <v>2.02</v>
      </c>
    </row>
    <row r="2252" spans="1:11" ht="19" x14ac:dyDescent="0.2">
      <c r="A2252" s="3" t="s">
        <v>1659</v>
      </c>
      <c r="B2252">
        <v>2252</v>
      </c>
      <c r="C2252" t="s">
        <v>4212</v>
      </c>
      <c r="D2252" s="1">
        <v>12.57</v>
      </c>
      <c r="E2252" s="1">
        <v>7.42</v>
      </c>
      <c r="F2252" s="1">
        <v>7.88</v>
      </c>
      <c r="G2252" s="1">
        <v>6.8</v>
      </c>
      <c r="H2252" s="1">
        <v>3.15</v>
      </c>
      <c r="I2252" s="1">
        <v>5.61</v>
      </c>
      <c r="J2252" s="1">
        <v>10.23</v>
      </c>
      <c r="K2252" s="1">
        <v>14.49</v>
      </c>
    </row>
    <row r="2253" spans="1:11" ht="19" x14ac:dyDescent="0.2">
      <c r="A2253" s="3" t="s">
        <v>1660</v>
      </c>
      <c r="B2253">
        <v>2253</v>
      </c>
      <c r="C2253" t="s">
        <v>4213</v>
      </c>
      <c r="D2253" s="1">
        <v>14.54</v>
      </c>
      <c r="E2253" s="1">
        <v>13.32</v>
      </c>
      <c r="F2253" s="1">
        <v>12.45</v>
      </c>
      <c r="G2253" s="1">
        <v>12.74</v>
      </c>
      <c r="H2253" s="1">
        <v>3.91</v>
      </c>
      <c r="I2253" s="1">
        <v>7.31</v>
      </c>
      <c r="J2253" s="1">
        <v>13.19</v>
      </c>
      <c r="K2253" s="1">
        <v>21.88</v>
      </c>
    </row>
    <row r="2254" spans="1:11" ht="19" x14ac:dyDescent="0.2">
      <c r="A2254" s="3" t="s">
        <v>1661</v>
      </c>
      <c r="B2254">
        <v>2254</v>
      </c>
      <c r="C2254" t="s">
        <v>4214</v>
      </c>
      <c r="D2254" s="1">
        <v>2.83</v>
      </c>
      <c r="E2254" s="1">
        <v>1.85</v>
      </c>
      <c r="F2254" s="1">
        <v>3.28</v>
      </c>
      <c r="G2254" s="1">
        <v>1.7</v>
      </c>
      <c r="H2254" s="1">
        <v>0.37</v>
      </c>
      <c r="I2254" s="1">
        <v>0.35</v>
      </c>
      <c r="J2254" s="1">
        <v>1.1200000000000001</v>
      </c>
      <c r="K2254" s="1">
        <v>1.22</v>
      </c>
    </row>
    <row r="2255" spans="1:11" ht="19" x14ac:dyDescent="0.2">
      <c r="A2255" s="3" t="s">
        <v>1662</v>
      </c>
      <c r="B2255">
        <v>2255</v>
      </c>
      <c r="C2255" t="s">
        <v>4215</v>
      </c>
      <c r="D2255" s="1">
        <v>7.47</v>
      </c>
      <c r="E2255" s="1">
        <v>2.5499999999999998</v>
      </c>
      <c r="F2255" s="1">
        <v>5.98</v>
      </c>
      <c r="G2255" s="1">
        <v>2.38</v>
      </c>
      <c r="H2255" s="1">
        <v>76.87</v>
      </c>
      <c r="I2255" s="1">
        <v>92.5</v>
      </c>
      <c r="J2255" s="1">
        <v>242.68</v>
      </c>
      <c r="K2255" s="1">
        <v>218.55</v>
      </c>
    </row>
    <row r="2256" spans="1:11" ht="19" x14ac:dyDescent="0.2">
      <c r="A2256" s="3" t="s">
        <v>1663</v>
      </c>
      <c r="B2256">
        <v>2256</v>
      </c>
      <c r="C2256" t="s">
        <v>4216</v>
      </c>
      <c r="D2256" s="1">
        <v>6.94</v>
      </c>
      <c r="E2256" s="1">
        <v>2.36</v>
      </c>
      <c r="F2256" s="1">
        <v>5.28</v>
      </c>
      <c r="G2256" s="1">
        <v>1.69</v>
      </c>
      <c r="H2256" s="1">
        <v>91.58</v>
      </c>
      <c r="I2256" s="1">
        <v>101.86</v>
      </c>
      <c r="J2256" s="1">
        <v>255.4</v>
      </c>
      <c r="K2256" s="1">
        <v>256.32</v>
      </c>
    </row>
    <row r="2257" spans="1:11" ht="19" x14ac:dyDescent="0.2">
      <c r="A2257" s="3" t="s">
        <v>1664</v>
      </c>
      <c r="B2257">
        <v>2257</v>
      </c>
      <c r="C2257" t="s">
        <v>4217</v>
      </c>
      <c r="D2257" s="1">
        <v>1.29</v>
      </c>
      <c r="E2257" s="1">
        <v>3.41</v>
      </c>
      <c r="F2257" s="1">
        <v>4.29</v>
      </c>
      <c r="G2257" s="1">
        <v>4.08</v>
      </c>
      <c r="H2257" s="1">
        <v>0.16</v>
      </c>
      <c r="I2257" s="1">
        <v>0.78</v>
      </c>
      <c r="J2257" s="1">
        <v>0.57999999999999996</v>
      </c>
      <c r="K2257" s="1">
        <v>1.31</v>
      </c>
    </row>
    <row r="2258" spans="1:11" ht="19" x14ac:dyDescent="0.2">
      <c r="A2258" s="3" t="s">
        <v>1665</v>
      </c>
      <c r="B2258">
        <v>2258</v>
      </c>
      <c r="C2258" t="s">
        <v>4218</v>
      </c>
      <c r="D2258" s="1">
        <v>4.18</v>
      </c>
      <c r="E2258" s="1">
        <v>1.68</v>
      </c>
      <c r="F2258" s="1">
        <v>0.93</v>
      </c>
      <c r="G2258" s="1">
        <v>1.7</v>
      </c>
      <c r="H2258" s="1">
        <v>3.21</v>
      </c>
      <c r="I2258" s="1">
        <v>4.3899999999999997</v>
      </c>
      <c r="J2258" s="1">
        <v>2.93</v>
      </c>
      <c r="K2258" s="1">
        <v>1.63</v>
      </c>
    </row>
    <row r="2259" spans="1:11" ht="19" x14ac:dyDescent="0.2">
      <c r="A2259" s="3" t="s">
        <v>1666</v>
      </c>
      <c r="B2259">
        <v>2259</v>
      </c>
      <c r="C2259" t="s">
        <v>4219</v>
      </c>
      <c r="D2259" s="1">
        <v>8.9499999999999993</v>
      </c>
      <c r="E2259" s="1">
        <v>12.06</v>
      </c>
      <c r="F2259" s="1">
        <v>6.26</v>
      </c>
      <c r="G2259" s="1">
        <v>8.0500000000000007</v>
      </c>
      <c r="H2259" s="1">
        <v>0.6</v>
      </c>
      <c r="I2259" s="1">
        <v>0.86</v>
      </c>
      <c r="J2259" s="1">
        <v>1.47</v>
      </c>
      <c r="K2259" s="1">
        <v>3.57</v>
      </c>
    </row>
    <row r="2260" spans="1:11" ht="19" x14ac:dyDescent="0.2">
      <c r="A2260" s="3" t="s">
        <v>1667</v>
      </c>
      <c r="B2260">
        <v>2260</v>
      </c>
      <c r="C2260" t="s">
        <v>4220</v>
      </c>
      <c r="D2260" s="1">
        <v>2.34</v>
      </c>
      <c r="E2260" s="1">
        <v>1.93</v>
      </c>
      <c r="F2260" s="1">
        <v>1.65</v>
      </c>
      <c r="G2260" s="1">
        <v>1.22</v>
      </c>
      <c r="H2260" s="1">
        <v>0.4</v>
      </c>
      <c r="I2260" s="1">
        <v>0.26</v>
      </c>
      <c r="J2260" s="1">
        <v>0.24</v>
      </c>
      <c r="K2260" s="1">
        <v>0.83</v>
      </c>
    </row>
    <row r="2261" spans="1:11" ht="19" x14ac:dyDescent="0.2">
      <c r="A2261" s="3" t="s">
        <v>1668</v>
      </c>
      <c r="B2261">
        <v>2261</v>
      </c>
      <c r="C2261" t="s">
        <v>4221</v>
      </c>
      <c r="D2261" s="1">
        <v>1.77</v>
      </c>
      <c r="E2261" s="1">
        <v>1.1499999999999999</v>
      </c>
      <c r="F2261" s="1">
        <v>1.81</v>
      </c>
      <c r="G2261" s="1">
        <v>1.06</v>
      </c>
      <c r="H2261" s="1">
        <v>0.15</v>
      </c>
      <c r="I2261" s="1">
        <v>0.17</v>
      </c>
      <c r="J2261" s="1">
        <v>0.48</v>
      </c>
      <c r="K2261" s="1">
        <v>0.46</v>
      </c>
    </row>
    <row r="2262" spans="1:11" ht="19" x14ac:dyDescent="0.2">
      <c r="A2262" s="3" t="s">
        <v>0</v>
      </c>
      <c r="B2262">
        <v>2262</v>
      </c>
      <c r="C2262" t="s">
        <v>4222</v>
      </c>
      <c r="D2262" s="1">
        <v>30.62</v>
      </c>
      <c r="E2262" s="1">
        <v>11.91</v>
      </c>
      <c r="F2262" s="1">
        <v>8.0399999999999991</v>
      </c>
      <c r="G2262" s="1">
        <v>7.92</v>
      </c>
      <c r="H2262" s="1">
        <v>16.7</v>
      </c>
      <c r="I2262" s="1">
        <v>13.71</v>
      </c>
      <c r="J2262" s="1">
        <v>15.56</v>
      </c>
      <c r="K2262" s="1">
        <v>39.4</v>
      </c>
    </row>
    <row r="2263" spans="1:11" ht="19" x14ac:dyDescent="0.2">
      <c r="A2263" s="3" t="s">
        <v>1669</v>
      </c>
      <c r="B2263">
        <v>2263</v>
      </c>
      <c r="C2263" t="s">
        <v>4223</v>
      </c>
      <c r="D2263" s="1">
        <v>4.9000000000000004</v>
      </c>
      <c r="E2263" s="1">
        <v>4.67</v>
      </c>
      <c r="F2263" s="1">
        <v>2.89</v>
      </c>
      <c r="G2263" s="1">
        <v>5.26</v>
      </c>
      <c r="H2263" s="1">
        <v>59.34</v>
      </c>
      <c r="I2263" s="1">
        <v>58.75</v>
      </c>
      <c r="J2263" s="1">
        <v>59.99</v>
      </c>
      <c r="K2263" s="1">
        <v>53.68</v>
      </c>
    </row>
    <row r="2264" spans="1:11" ht="19" x14ac:dyDescent="0.2">
      <c r="A2264" s="3" t="s">
        <v>1670</v>
      </c>
      <c r="B2264">
        <v>2264</v>
      </c>
      <c r="C2264" t="s">
        <v>4224</v>
      </c>
      <c r="D2264" s="1">
        <v>61.4</v>
      </c>
      <c r="E2264" s="1">
        <v>29.96</v>
      </c>
      <c r="F2264" s="1">
        <v>22.32</v>
      </c>
      <c r="G2264" s="1">
        <v>19.55</v>
      </c>
      <c r="H2264" s="1">
        <v>43.93</v>
      </c>
      <c r="I2264" s="1">
        <v>55.52</v>
      </c>
      <c r="J2264" s="1">
        <v>55.61</v>
      </c>
      <c r="K2264" s="1">
        <v>75.02</v>
      </c>
    </row>
    <row r="2265" spans="1:11" ht="19" x14ac:dyDescent="0.2">
      <c r="A2265" s="3" t="s">
        <v>1671</v>
      </c>
      <c r="B2265">
        <v>2265</v>
      </c>
      <c r="D2265" s="1">
        <v>22.08</v>
      </c>
      <c r="E2265" s="1">
        <v>12.25</v>
      </c>
      <c r="F2265" s="1">
        <v>9.36</v>
      </c>
      <c r="G2265" s="1">
        <v>8.52</v>
      </c>
      <c r="H2265" s="1">
        <v>20.91</v>
      </c>
      <c r="I2265" s="1">
        <v>23.72</v>
      </c>
      <c r="J2265" s="1">
        <v>22.2</v>
      </c>
      <c r="K2265" s="1">
        <v>46.34</v>
      </c>
    </row>
    <row r="2266" spans="1:11" ht="19" x14ac:dyDescent="0.2">
      <c r="A2266" s="3" t="s">
        <v>1672</v>
      </c>
      <c r="B2266">
        <v>2266</v>
      </c>
      <c r="D2266" s="1">
        <v>60.28</v>
      </c>
      <c r="E2266" s="1">
        <v>27.3</v>
      </c>
      <c r="F2266" s="1">
        <v>20.41</v>
      </c>
      <c r="G2266" s="1">
        <v>17.079999999999998</v>
      </c>
      <c r="H2266" s="1">
        <v>10.59</v>
      </c>
      <c r="I2266" s="1">
        <v>6.4</v>
      </c>
      <c r="J2266" s="1">
        <v>9.35</v>
      </c>
      <c r="K2266" s="1">
        <v>13.62</v>
      </c>
    </row>
    <row r="2267" spans="1:11" ht="19" x14ac:dyDescent="0.2">
      <c r="A2267" s="3" t="s">
        <v>1673</v>
      </c>
      <c r="B2267">
        <v>2267</v>
      </c>
      <c r="C2267" t="s">
        <v>4225</v>
      </c>
      <c r="D2267" s="1">
        <v>433.23</v>
      </c>
      <c r="E2267" s="1">
        <v>369.19</v>
      </c>
      <c r="F2267" s="1">
        <v>419.99</v>
      </c>
      <c r="G2267" s="1">
        <v>389.25</v>
      </c>
      <c r="H2267" s="1">
        <v>110.07</v>
      </c>
      <c r="I2267" s="1">
        <v>101.23</v>
      </c>
      <c r="J2267" s="1">
        <v>257.17</v>
      </c>
      <c r="K2267" s="1">
        <v>561.77</v>
      </c>
    </row>
    <row r="2268" spans="1:11" ht="19" x14ac:dyDescent="0.2">
      <c r="A2268" s="3" t="s">
        <v>1674</v>
      </c>
      <c r="B2268">
        <v>2268</v>
      </c>
      <c r="C2268" t="s">
        <v>4226</v>
      </c>
      <c r="D2268" s="1">
        <v>245.3</v>
      </c>
      <c r="E2268" s="1">
        <v>96.52</v>
      </c>
      <c r="F2268" s="1">
        <v>100.03</v>
      </c>
      <c r="G2268" s="1">
        <v>66.13</v>
      </c>
      <c r="H2268" s="1">
        <v>405.52</v>
      </c>
      <c r="I2268" s="1">
        <v>437.18</v>
      </c>
      <c r="J2268" s="1">
        <v>781.59</v>
      </c>
      <c r="K2268" s="1">
        <v>1265.74</v>
      </c>
    </row>
    <row r="2269" spans="1:11" ht="19" x14ac:dyDescent="0.2">
      <c r="A2269" s="3" t="s">
        <v>0</v>
      </c>
      <c r="B2269">
        <v>2269</v>
      </c>
      <c r="C2269" t="s">
        <v>4227</v>
      </c>
      <c r="D2269" s="1">
        <v>1.86</v>
      </c>
      <c r="E2269" s="1">
        <v>0.55000000000000004</v>
      </c>
      <c r="F2269" s="1">
        <v>0.77</v>
      </c>
      <c r="G2269" s="1">
        <v>0.31</v>
      </c>
      <c r="H2269" s="1">
        <v>17.670000000000002</v>
      </c>
      <c r="I2269" s="1">
        <v>21.01</v>
      </c>
      <c r="J2269" s="1">
        <v>10.65</v>
      </c>
      <c r="K2269" s="1">
        <v>11.54</v>
      </c>
    </row>
    <row r="2270" spans="1:11" ht="19" x14ac:dyDescent="0.2">
      <c r="A2270" s="3" t="s">
        <v>1675</v>
      </c>
      <c r="B2270">
        <v>2270</v>
      </c>
      <c r="D2270" s="1">
        <v>1.75</v>
      </c>
      <c r="E2270" s="1">
        <v>0.74</v>
      </c>
      <c r="F2270" s="1">
        <v>1.04</v>
      </c>
      <c r="G2270" s="1">
        <v>0.42</v>
      </c>
      <c r="H2270" s="1">
        <v>16.670000000000002</v>
      </c>
      <c r="I2270" s="1">
        <v>22.61</v>
      </c>
      <c r="J2270" s="1">
        <v>11.07</v>
      </c>
      <c r="K2270" s="1">
        <v>9.02</v>
      </c>
    </row>
    <row r="2271" spans="1:11" ht="19" x14ac:dyDescent="0.2">
      <c r="A2271" s="3" t="s">
        <v>1676</v>
      </c>
      <c r="B2271">
        <v>2271</v>
      </c>
      <c r="C2271" t="s">
        <v>4228</v>
      </c>
      <c r="D2271" s="1">
        <v>3.97</v>
      </c>
      <c r="E2271" s="1">
        <v>1.81</v>
      </c>
      <c r="F2271" s="1">
        <v>0.32</v>
      </c>
      <c r="G2271" s="1">
        <v>0.1</v>
      </c>
      <c r="H2271" s="1">
        <v>0.76</v>
      </c>
      <c r="I2271" s="1">
        <v>2.5499999999999998</v>
      </c>
      <c r="J2271" s="1">
        <v>0.44</v>
      </c>
      <c r="K2271" s="1">
        <v>0.5</v>
      </c>
    </row>
    <row r="2272" spans="1:11" ht="19" x14ac:dyDescent="0.2">
      <c r="A2272" s="3" t="s">
        <v>1677</v>
      </c>
      <c r="B2272">
        <v>2272</v>
      </c>
      <c r="C2272" t="s">
        <v>4229</v>
      </c>
      <c r="D2272" s="1">
        <v>66.849999999999994</v>
      </c>
      <c r="E2272" s="1">
        <v>25.94</v>
      </c>
      <c r="F2272" s="1">
        <v>3.03</v>
      </c>
      <c r="G2272" s="1">
        <v>2.69</v>
      </c>
      <c r="H2272" s="1">
        <v>8.19</v>
      </c>
      <c r="I2272" s="1">
        <v>12.49</v>
      </c>
      <c r="J2272" s="1">
        <v>1.8</v>
      </c>
      <c r="K2272" s="1">
        <v>1.08</v>
      </c>
    </row>
    <row r="2273" spans="1:11" ht="19" x14ac:dyDescent="0.2">
      <c r="A2273" s="3" t="s">
        <v>1678</v>
      </c>
      <c r="B2273">
        <v>2273</v>
      </c>
      <c r="C2273" t="s">
        <v>4230</v>
      </c>
      <c r="D2273" s="1">
        <v>61.71</v>
      </c>
      <c r="E2273" s="1">
        <v>21.98</v>
      </c>
      <c r="F2273" s="1">
        <v>32.770000000000003</v>
      </c>
      <c r="G2273" s="1">
        <v>24.2</v>
      </c>
      <c r="H2273" s="1">
        <v>34.24</v>
      </c>
      <c r="I2273" s="1">
        <v>35.590000000000003</v>
      </c>
      <c r="J2273" s="1">
        <v>239.36</v>
      </c>
      <c r="K2273" s="1">
        <v>256.45</v>
      </c>
    </row>
    <row r="2274" spans="1:11" ht="19" x14ac:dyDescent="0.2">
      <c r="A2274" s="3" t="s">
        <v>1679</v>
      </c>
      <c r="B2274">
        <v>2274</v>
      </c>
      <c r="C2274" t="s">
        <v>4231</v>
      </c>
      <c r="D2274" s="1">
        <v>14.48</v>
      </c>
      <c r="E2274" s="1">
        <v>6.87</v>
      </c>
      <c r="F2274" s="1">
        <v>6.22</v>
      </c>
      <c r="G2274" s="1">
        <v>4.2300000000000004</v>
      </c>
      <c r="H2274" s="1">
        <v>4.45</v>
      </c>
      <c r="I2274" s="1">
        <v>5.38</v>
      </c>
      <c r="J2274" s="1">
        <v>8.73</v>
      </c>
      <c r="K2274" s="1">
        <v>8.25</v>
      </c>
    </row>
    <row r="2275" spans="1:11" ht="19" x14ac:dyDescent="0.2">
      <c r="A2275" s="3" t="s">
        <v>1680</v>
      </c>
      <c r="B2275">
        <v>2275</v>
      </c>
      <c r="C2275" t="s">
        <v>4232</v>
      </c>
      <c r="D2275" s="1">
        <v>24.17</v>
      </c>
      <c r="E2275" s="1">
        <v>18.68</v>
      </c>
      <c r="F2275" s="1">
        <v>14.17</v>
      </c>
      <c r="G2275" s="1">
        <v>11.98</v>
      </c>
      <c r="H2275" s="1">
        <v>2.36</v>
      </c>
      <c r="I2275" s="1">
        <v>2.6</v>
      </c>
      <c r="J2275" s="1">
        <v>4.4000000000000004</v>
      </c>
      <c r="K2275" s="1">
        <v>7.6</v>
      </c>
    </row>
    <row r="2276" spans="1:11" ht="19" x14ac:dyDescent="0.2">
      <c r="A2276" s="3" t="s">
        <v>1681</v>
      </c>
      <c r="B2276">
        <v>2276</v>
      </c>
      <c r="C2276" t="s">
        <v>4233</v>
      </c>
      <c r="D2276" s="1">
        <v>39.49</v>
      </c>
      <c r="E2276" s="1">
        <v>21.26</v>
      </c>
      <c r="F2276" s="1">
        <v>14.57</v>
      </c>
      <c r="G2276" s="1">
        <v>17.350000000000001</v>
      </c>
      <c r="H2276" s="1">
        <v>7.65</v>
      </c>
      <c r="I2276" s="1">
        <v>6.89</v>
      </c>
      <c r="J2276" s="1">
        <v>11.2</v>
      </c>
      <c r="K2276" s="1">
        <v>15.64</v>
      </c>
    </row>
    <row r="2277" spans="1:11" ht="19" x14ac:dyDescent="0.2">
      <c r="A2277" s="3" t="s">
        <v>1682</v>
      </c>
      <c r="B2277">
        <v>2277</v>
      </c>
      <c r="C2277" t="s">
        <v>4234</v>
      </c>
      <c r="D2277" s="1">
        <v>30.62</v>
      </c>
      <c r="E2277" s="1">
        <v>14.34</v>
      </c>
      <c r="F2277" s="1">
        <v>17.71</v>
      </c>
      <c r="G2277" s="1">
        <v>13.63</v>
      </c>
      <c r="H2277" s="1">
        <v>5.22</v>
      </c>
      <c r="I2277" s="1">
        <v>6.68</v>
      </c>
      <c r="J2277" s="1">
        <v>11.12</v>
      </c>
      <c r="K2277" s="1">
        <v>15.04</v>
      </c>
    </row>
    <row r="2278" spans="1:11" ht="19" x14ac:dyDescent="0.2">
      <c r="A2278" s="3" t="s">
        <v>1683</v>
      </c>
      <c r="B2278">
        <v>2278</v>
      </c>
      <c r="C2278" t="s">
        <v>4235</v>
      </c>
      <c r="D2278" s="1">
        <v>51.76</v>
      </c>
      <c r="E2278" s="1">
        <v>26.57</v>
      </c>
      <c r="F2278" s="1">
        <v>28.84</v>
      </c>
      <c r="G2278" s="1">
        <v>21.12</v>
      </c>
      <c r="H2278" s="1">
        <v>9.6</v>
      </c>
      <c r="I2278" s="1">
        <v>12.29</v>
      </c>
      <c r="J2278" s="1">
        <v>22.66</v>
      </c>
      <c r="K2278" s="1">
        <v>27.83</v>
      </c>
    </row>
    <row r="2279" spans="1:11" ht="19" x14ac:dyDescent="0.2">
      <c r="A2279" s="3" t="s">
        <v>1684</v>
      </c>
      <c r="B2279">
        <v>2279</v>
      </c>
      <c r="C2279" t="s">
        <v>4236</v>
      </c>
      <c r="D2279" s="1">
        <v>2.86</v>
      </c>
      <c r="E2279" s="1">
        <v>2.12</v>
      </c>
      <c r="F2279" s="1">
        <v>1.46</v>
      </c>
      <c r="G2279" s="1">
        <v>1.1599999999999999</v>
      </c>
      <c r="H2279" s="1">
        <v>1.61</v>
      </c>
      <c r="I2279" s="1">
        <v>1.68</v>
      </c>
      <c r="J2279" s="1">
        <v>1.55</v>
      </c>
      <c r="K2279" s="1">
        <v>0.73</v>
      </c>
    </row>
    <row r="2280" spans="1:11" ht="19" x14ac:dyDescent="0.2">
      <c r="A2280" s="3" t="s">
        <v>0</v>
      </c>
      <c r="B2280">
        <v>2280</v>
      </c>
      <c r="C2280" t="s">
        <v>4237</v>
      </c>
      <c r="D2280" s="1">
        <v>1.78</v>
      </c>
      <c r="E2280" s="1">
        <v>2.94</v>
      </c>
      <c r="F2280" s="1">
        <v>1.64</v>
      </c>
      <c r="G2280" s="1">
        <v>3.2</v>
      </c>
      <c r="H2280" s="1">
        <v>1.01</v>
      </c>
      <c r="I2280" s="1">
        <v>1.1599999999999999</v>
      </c>
      <c r="J2280" s="1">
        <v>1.71</v>
      </c>
      <c r="K2280" s="1">
        <v>5.23</v>
      </c>
    </row>
    <row r="2281" spans="1:11" ht="19" x14ac:dyDescent="0.2">
      <c r="A2281" s="3" t="s">
        <v>1685</v>
      </c>
      <c r="B2281">
        <v>2281</v>
      </c>
      <c r="D2281" s="1">
        <v>29.03</v>
      </c>
      <c r="E2281" s="1">
        <v>16.440000000000001</v>
      </c>
      <c r="F2281" s="1">
        <v>13.4</v>
      </c>
      <c r="G2281" s="1">
        <v>10.61</v>
      </c>
      <c r="H2281" s="1">
        <v>33.74</v>
      </c>
      <c r="I2281" s="1">
        <v>58.74</v>
      </c>
      <c r="J2281" s="1">
        <v>27.59</v>
      </c>
      <c r="K2281" s="1">
        <v>77.849999999999994</v>
      </c>
    </row>
    <row r="2282" spans="1:11" ht="19" x14ac:dyDescent="0.2">
      <c r="A2282" s="3" t="s">
        <v>0</v>
      </c>
      <c r="B2282">
        <v>2282</v>
      </c>
      <c r="C2282" t="s">
        <v>4238</v>
      </c>
      <c r="D2282" s="1">
        <v>36.49</v>
      </c>
      <c r="E2282" s="1">
        <v>21.01</v>
      </c>
      <c r="F2282" s="1">
        <v>17.12</v>
      </c>
      <c r="G2282" s="1">
        <v>13.41</v>
      </c>
      <c r="H2282" s="1">
        <v>43.11</v>
      </c>
      <c r="I2282" s="1">
        <v>75.05</v>
      </c>
      <c r="J2282" s="1">
        <v>35.119999999999997</v>
      </c>
      <c r="K2282" s="1">
        <v>99.35</v>
      </c>
    </row>
    <row r="2283" spans="1:11" ht="19" x14ac:dyDescent="0.2">
      <c r="A2283" s="3" t="s">
        <v>0</v>
      </c>
      <c r="B2283">
        <v>2283</v>
      </c>
      <c r="C2283" t="s">
        <v>4239</v>
      </c>
      <c r="D2283" s="1">
        <v>18.149999999999999</v>
      </c>
      <c r="E2283" s="1">
        <v>13.39</v>
      </c>
      <c r="F2283" s="1">
        <v>8.8800000000000008</v>
      </c>
      <c r="G2283" s="1">
        <v>12.57</v>
      </c>
      <c r="H2283" s="1">
        <v>1.76</v>
      </c>
      <c r="I2283" s="1">
        <v>1.62</v>
      </c>
      <c r="J2283" s="1">
        <v>1.8</v>
      </c>
      <c r="K2283" s="1">
        <v>5.88</v>
      </c>
    </row>
    <row r="2284" spans="1:11" ht="19" x14ac:dyDescent="0.2">
      <c r="A2284" s="3" t="s">
        <v>0</v>
      </c>
      <c r="B2284">
        <v>2284</v>
      </c>
      <c r="C2284" t="s">
        <v>4240</v>
      </c>
      <c r="D2284" s="1">
        <v>47.26</v>
      </c>
      <c r="E2284" s="1">
        <v>41.77</v>
      </c>
      <c r="F2284" s="1">
        <v>29.46</v>
      </c>
      <c r="G2284" s="1">
        <v>49.37</v>
      </c>
      <c r="H2284" s="1">
        <v>15.65</v>
      </c>
      <c r="I2284" s="1">
        <v>21.86</v>
      </c>
      <c r="J2284" s="1">
        <v>28.74</v>
      </c>
      <c r="K2284" s="1">
        <v>76.22</v>
      </c>
    </row>
    <row r="2285" spans="1:11" ht="19" x14ac:dyDescent="0.2">
      <c r="A2285" s="3" t="s">
        <v>1686</v>
      </c>
      <c r="B2285">
        <v>2285</v>
      </c>
      <c r="C2285" t="s">
        <v>4241</v>
      </c>
      <c r="D2285" s="1">
        <v>17.57</v>
      </c>
      <c r="E2285" s="1">
        <v>22.95</v>
      </c>
      <c r="F2285" s="1">
        <v>12.96</v>
      </c>
      <c r="G2285" s="1">
        <v>23.4</v>
      </c>
      <c r="H2285" s="1">
        <v>2.94</v>
      </c>
      <c r="I2285" s="1">
        <v>4.9400000000000004</v>
      </c>
      <c r="J2285" s="1">
        <v>13.45</v>
      </c>
      <c r="K2285" s="1">
        <v>15.87</v>
      </c>
    </row>
    <row r="2286" spans="1:11" ht="19" x14ac:dyDescent="0.2">
      <c r="A2286" s="3" t="s">
        <v>0</v>
      </c>
      <c r="B2286">
        <v>2286</v>
      </c>
      <c r="C2286" t="s">
        <v>4242</v>
      </c>
      <c r="D2286" s="1">
        <v>2.69</v>
      </c>
      <c r="E2286" s="1">
        <v>1.46</v>
      </c>
      <c r="F2286" s="1">
        <v>0.25</v>
      </c>
      <c r="G2286" s="1">
        <v>0.6</v>
      </c>
      <c r="H2286" s="1">
        <v>19.25</v>
      </c>
      <c r="I2286" s="1">
        <v>33.68</v>
      </c>
      <c r="J2286" s="1">
        <v>32.090000000000003</v>
      </c>
      <c r="K2286" s="1">
        <v>33.69</v>
      </c>
    </row>
    <row r="2287" spans="1:11" ht="19" x14ac:dyDescent="0.2">
      <c r="A2287" s="3" t="s">
        <v>0</v>
      </c>
      <c r="B2287">
        <v>2287</v>
      </c>
      <c r="C2287" t="s">
        <v>4243</v>
      </c>
      <c r="D2287" s="1">
        <v>0.83</v>
      </c>
      <c r="E2287" s="1">
        <v>2.89</v>
      </c>
      <c r="F2287" s="1">
        <v>0.38</v>
      </c>
      <c r="G2287" s="1">
        <v>1.1599999999999999</v>
      </c>
      <c r="H2287" s="1">
        <v>0.61</v>
      </c>
      <c r="I2287" s="1">
        <v>0</v>
      </c>
      <c r="J2287" s="1">
        <v>1.27</v>
      </c>
      <c r="K2287" s="1">
        <v>2.21</v>
      </c>
    </row>
    <row r="2288" spans="1:11" ht="19" x14ac:dyDescent="0.2">
      <c r="A2288" s="3" t="s">
        <v>0</v>
      </c>
      <c r="B2288">
        <v>2288</v>
      </c>
      <c r="C2288" t="s">
        <v>4244</v>
      </c>
      <c r="D2288" s="1">
        <v>1.25</v>
      </c>
      <c r="E2288" s="1">
        <v>2.48</v>
      </c>
      <c r="F2288" s="1">
        <v>0.28999999999999998</v>
      </c>
      <c r="G2288" s="1">
        <v>0.87</v>
      </c>
      <c r="H2288" s="1">
        <v>0</v>
      </c>
      <c r="I2288" s="1">
        <v>0</v>
      </c>
      <c r="J2288" s="1">
        <v>0.8</v>
      </c>
      <c r="K2288" s="1">
        <v>0.9</v>
      </c>
    </row>
    <row r="2289" spans="1:11" ht="19" x14ac:dyDescent="0.2">
      <c r="A2289" s="3" t="s">
        <v>0</v>
      </c>
      <c r="B2289">
        <v>2289</v>
      </c>
      <c r="C2289" t="s">
        <v>4245</v>
      </c>
      <c r="D2289" s="1">
        <v>0.52</v>
      </c>
      <c r="E2289" s="1">
        <v>2.72</v>
      </c>
      <c r="F2289" s="1">
        <v>1.8</v>
      </c>
      <c r="G2289" s="1">
        <v>1.31</v>
      </c>
      <c r="H2289" s="1">
        <v>0.56999999999999995</v>
      </c>
      <c r="I2289" s="1">
        <v>1.64</v>
      </c>
      <c r="J2289" s="1">
        <v>1.79</v>
      </c>
      <c r="K2289" s="1">
        <v>2.0699999999999998</v>
      </c>
    </row>
    <row r="2290" spans="1:11" ht="19" x14ac:dyDescent="0.2">
      <c r="A2290" s="3" t="s">
        <v>1687</v>
      </c>
      <c r="B2290">
        <v>2290</v>
      </c>
      <c r="C2290" t="s">
        <v>4246</v>
      </c>
      <c r="D2290" s="1">
        <v>0.7</v>
      </c>
      <c r="E2290" s="1">
        <v>0.68</v>
      </c>
      <c r="F2290" s="1">
        <v>0.43</v>
      </c>
      <c r="G2290" s="1">
        <v>0.41</v>
      </c>
      <c r="H2290" s="1">
        <v>0.08</v>
      </c>
      <c r="I2290" s="1">
        <v>0.22</v>
      </c>
      <c r="J2290" s="1">
        <v>0</v>
      </c>
      <c r="K2290" s="1">
        <v>0.71</v>
      </c>
    </row>
    <row r="2291" spans="1:11" ht="19" x14ac:dyDescent="0.2">
      <c r="A2291" s="3" t="s">
        <v>1688</v>
      </c>
      <c r="B2291">
        <v>2291</v>
      </c>
      <c r="C2291" t="s">
        <v>4247</v>
      </c>
      <c r="D2291" s="1">
        <v>1.1000000000000001</v>
      </c>
      <c r="E2291" s="1">
        <v>1.85</v>
      </c>
      <c r="F2291" s="1">
        <v>0.68</v>
      </c>
      <c r="G2291" s="1">
        <v>0.92</v>
      </c>
      <c r="H2291" s="1">
        <v>0.06</v>
      </c>
      <c r="I2291" s="1">
        <v>0.25</v>
      </c>
      <c r="J2291" s="1">
        <v>0.62</v>
      </c>
      <c r="K2291" s="1">
        <v>0.83</v>
      </c>
    </row>
    <row r="2292" spans="1:11" ht="19" x14ac:dyDescent="0.2">
      <c r="A2292" s="3" t="s">
        <v>1689</v>
      </c>
      <c r="B2292">
        <v>2292</v>
      </c>
      <c r="C2292" t="s">
        <v>4248</v>
      </c>
      <c r="D2292" s="1">
        <v>157.72999999999999</v>
      </c>
      <c r="E2292" s="1">
        <v>3.36</v>
      </c>
      <c r="F2292" s="1">
        <v>1.92</v>
      </c>
      <c r="G2292" s="1">
        <v>2.48</v>
      </c>
      <c r="H2292" s="1">
        <v>0.56999999999999995</v>
      </c>
      <c r="I2292" s="1">
        <v>0.44</v>
      </c>
      <c r="J2292" s="1">
        <v>1.33</v>
      </c>
      <c r="K2292" s="1">
        <v>1</v>
      </c>
    </row>
    <row r="2293" spans="1:11" ht="19" x14ac:dyDescent="0.2">
      <c r="A2293" s="3" t="s">
        <v>1690</v>
      </c>
      <c r="B2293">
        <v>2293</v>
      </c>
      <c r="C2293" t="s">
        <v>4249</v>
      </c>
      <c r="D2293" s="1">
        <v>21.07</v>
      </c>
      <c r="E2293" s="1">
        <v>15.12</v>
      </c>
      <c r="F2293" s="1">
        <v>7.08</v>
      </c>
      <c r="G2293" s="1">
        <v>7.42</v>
      </c>
      <c r="H2293" s="1">
        <v>57.85</v>
      </c>
      <c r="I2293" s="1">
        <v>103.72</v>
      </c>
      <c r="J2293" s="1">
        <v>111.33</v>
      </c>
      <c r="K2293" s="1">
        <v>134.72999999999999</v>
      </c>
    </row>
    <row r="2294" spans="1:11" ht="19" x14ac:dyDescent="0.2">
      <c r="A2294" s="3" t="s">
        <v>0</v>
      </c>
      <c r="B2294">
        <v>2294</v>
      </c>
      <c r="C2294" t="s">
        <v>4250</v>
      </c>
      <c r="D2294" s="1">
        <v>7.83</v>
      </c>
      <c r="E2294" s="1">
        <v>7.18</v>
      </c>
      <c r="F2294" s="1">
        <v>3.6</v>
      </c>
      <c r="G2294" s="1">
        <v>3.15</v>
      </c>
      <c r="H2294" s="1">
        <v>10.85</v>
      </c>
      <c r="I2294" s="1">
        <v>24.98</v>
      </c>
      <c r="J2294" s="1">
        <v>25.64</v>
      </c>
      <c r="K2294" s="1">
        <v>32.1</v>
      </c>
    </row>
    <row r="2295" spans="1:11" ht="19" x14ac:dyDescent="0.2">
      <c r="A2295" s="3" t="s">
        <v>1691</v>
      </c>
      <c r="B2295">
        <v>2295</v>
      </c>
      <c r="C2295" t="s">
        <v>4251</v>
      </c>
      <c r="D2295" s="1">
        <v>3.52</v>
      </c>
      <c r="E2295" s="1">
        <v>2.94</v>
      </c>
      <c r="F2295" s="1">
        <v>2.4300000000000002</v>
      </c>
      <c r="G2295" s="1">
        <v>2.02</v>
      </c>
      <c r="H2295" s="1">
        <v>1.1399999999999999</v>
      </c>
      <c r="I2295" s="1">
        <v>0.69</v>
      </c>
      <c r="J2295" s="1">
        <v>2.85</v>
      </c>
      <c r="K2295" s="1">
        <v>2.14</v>
      </c>
    </row>
    <row r="2296" spans="1:11" ht="19" x14ac:dyDescent="0.2">
      <c r="A2296" s="3" t="s">
        <v>1692</v>
      </c>
      <c r="B2296">
        <v>2296</v>
      </c>
      <c r="C2296" t="s">
        <v>4252</v>
      </c>
      <c r="D2296" s="1">
        <v>2.16</v>
      </c>
      <c r="E2296" s="1">
        <v>1.03</v>
      </c>
      <c r="F2296" s="1">
        <v>1.53</v>
      </c>
      <c r="G2296" s="1">
        <v>0.93</v>
      </c>
      <c r="H2296" s="1">
        <v>0.84</v>
      </c>
      <c r="I2296" s="1">
        <v>1.05</v>
      </c>
      <c r="J2296" s="1">
        <v>1.38</v>
      </c>
      <c r="K2296" s="1">
        <v>2.81</v>
      </c>
    </row>
    <row r="2297" spans="1:11" ht="19" x14ac:dyDescent="0.2">
      <c r="A2297" s="3" t="s">
        <v>0</v>
      </c>
      <c r="B2297">
        <v>2297</v>
      </c>
      <c r="C2297" t="s">
        <v>4253</v>
      </c>
      <c r="D2297" s="1">
        <v>1.04</v>
      </c>
      <c r="E2297" s="1">
        <v>0.96</v>
      </c>
      <c r="F2297" s="1">
        <v>1.43</v>
      </c>
      <c r="G2297" s="1">
        <v>0.43</v>
      </c>
      <c r="H2297" s="1">
        <v>0</v>
      </c>
      <c r="I2297" s="1">
        <v>0.49</v>
      </c>
      <c r="J2297" s="1">
        <v>0</v>
      </c>
      <c r="K2297" s="1">
        <v>0</v>
      </c>
    </row>
    <row r="2298" spans="1:11" ht="19" x14ac:dyDescent="0.2">
      <c r="A2298" s="3" t="s">
        <v>1693</v>
      </c>
      <c r="B2298">
        <v>2298</v>
      </c>
      <c r="C2298" t="s">
        <v>4254</v>
      </c>
      <c r="D2298" s="1">
        <v>2.5499999999999998</v>
      </c>
      <c r="E2298" s="1">
        <v>2.88</v>
      </c>
      <c r="F2298" s="1">
        <v>2.02</v>
      </c>
      <c r="G2298" s="1">
        <v>2.29</v>
      </c>
      <c r="H2298" s="1">
        <v>0.56999999999999995</v>
      </c>
      <c r="I2298" s="1">
        <v>0.3</v>
      </c>
      <c r="J2298" s="1">
        <v>1.1499999999999999</v>
      </c>
      <c r="K2298" s="1">
        <v>0.95</v>
      </c>
    </row>
    <row r="2299" spans="1:11" ht="19" x14ac:dyDescent="0.2">
      <c r="A2299" s="3" t="s">
        <v>0</v>
      </c>
      <c r="B2299">
        <v>2299</v>
      </c>
      <c r="C2299" t="s">
        <v>4255</v>
      </c>
      <c r="D2299" s="1">
        <v>2.0499999999999998</v>
      </c>
      <c r="E2299" s="1">
        <v>2.74</v>
      </c>
      <c r="F2299" s="1">
        <v>1.84</v>
      </c>
      <c r="G2299" s="1">
        <v>1.2</v>
      </c>
      <c r="H2299" s="1">
        <v>0.11</v>
      </c>
      <c r="I2299" s="1">
        <v>1.29</v>
      </c>
      <c r="J2299" s="1">
        <v>0.63</v>
      </c>
      <c r="K2299" s="1">
        <v>2.66</v>
      </c>
    </row>
    <row r="2300" spans="1:11" ht="19" x14ac:dyDescent="0.2">
      <c r="A2300" s="3" t="s">
        <v>0</v>
      </c>
      <c r="B2300">
        <v>2300</v>
      </c>
      <c r="C2300" t="s">
        <v>4256</v>
      </c>
      <c r="D2300" s="1">
        <v>14.79</v>
      </c>
      <c r="E2300" s="1">
        <v>5.99</v>
      </c>
      <c r="F2300" s="1">
        <v>11.12</v>
      </c>
      <c r="G2300" s="1">
        <v>4.49</v>
      </c>
      <c r="H2300" s="1">
        <v>3.3</v>
      </c>
      <c r="I2300" s="1">
        <v>6.74</v>
      </c>
      <c r="J2300" s="1">
        <v>8.7100000000000009</v>
      </c>
      <c r="K2300" s="1">
        <v>15.99</v>
      </c>
    </row>
    <row r="2301" spans="1:11" ht="19" x14ac:dyDescent="0.2">
      <c r="A2301" s="3" t="s">
        <v>0</v>
      </c>
      <c r="B2301">
        <v>2301</v>
      </c>
      <c r="C2301" t="s">
        <v>4257</v>
      </c>
      <c r="D2301" s="1">
        <v>9.68</v>
      </c>
      <c r="E2301" s="1">
        <v>2.87</v>
      </c>
      <c r="F2301" s="1">
        <v>6</v>
      </c>
      <c r="G2301" s="1">
        <v>3.64</v>
      </c>
      <c r="H2301" s="1">
        <v>1.32</v>
      </c>
      <c r="I2301" s="1">
        <v>4.55</v>
      </c>
      <c r="J2301" s="1">
        <v>4.79</v>
      </c>
      <c r="K2301" s="1">
        <v>8.3699999999999992</v>
      </c>
    </row>
    <row r="2302" spans="1:11" ht="19" x14ac:dyDescent="0.2">
      <c r="A2302" s="3" t="s">
        <v>1694</v>
      </c>
      <c r="B2302">
        <v>2302</v>
      </c>
      <c r="C2302" t="s">
        <v>4258</v>
      </c>
      <c r="D2302" s="1">
        <v>13.2</v>
      </c>
      <c r="E2302" s="1">
        <v>8.0399999999999991</v>
      </c>
      <c r="F2302" s="1">
        <v>6</v>
      </c>
      <c r="G2302" s="1">
        <v>6.18</v>
      </c>
      <c r="H2302" s="1">
        <v>2.02</v>
      </c>
      <c r="I2302" s="1">
        <v>2.48</v>
      </c>
      <c r="J2302" s="1">
        <v>4.2300000000000004</v>
      </c>
      <c r="K2302" s="1">
        <v>4.76</v>
      </c>
    </row>
    <row r="2303" spans="1:11" ht="19" x14ac:dyDescent="0.2">
      <c r="A2303" s="3" t="s">
        <v>1695</v>
      </c>
      <c r="B2303">
        <v>2303</v>
      </c>
      <c r="D2303" s="1">
        <v>0</v>
      </c>
      <c r="E2303" s="1">
        <v>0</v>
      </c>
      <c r="F2303" s="1">
        <v>0</v>
      </c>
      <c r="G2303" s="1">
        <v>0</v>
      </c>
      <c r="H2303" s="1">
        <v>0</v>
      </c>
      <c r="I2303" s="1">
        <v>0</v>
      </c>
      <c r="J2303" s="1">
        <v>0</v>
      </c>
      <c r="K2303" s="1">
        <v>0</v>
      </c>
    </row>
    <row r="2304" spans="1:11" ht="19" x14ac:dyDescent="0.2">
      <c r="A2304" s="3" t="s">
        <v>1696</v>
      </c>
      <c r="B2304">
        <v>2304</v>
      </c>
      <c r="D2304" s="1">
        <v>2.59</v>
      </c>
      <c r="E2304" s="1">
        <v>1.32</v>
      </c>
      <c r="F2304" s="1">
        <v>0.45</v>
      </c>
      <c r="G2304" s="1">
        <v>0.54</v>
      </c>
      <c r="H2304" s="1">
        <v>0.27</v>
      </c>
      <c r="I2304" s="1">
        <v>1.1200000000000001</v>
      </c>
      <c r="J2304" s="1">
        <v>0.25</v>
      </c>
      <c r="K2304" s="1">
        <v>0.12</v>
      </c>
    </row>
    <row r="2305" spans="1:11" ht="19" x14ac:dyDescent="0.2">
      <c r="A2305" s="3" t="s">
        <v>0</v>
      </c>
      <c r="B2305">
        <v>2305</v>
      </c>
      <c r="C2305" t="s">
        <v>4259</v>
      </c>
      <c r="D2305" s="1">
        <v>2.72</v>
      </c>
      <c r="E2305" s="1">
        <v>1.86</v>
      </c>
      <c r="F2305" s="1">
        <v>0.91</v>
      </c>
      <c r="G2305" s="1">
        <v>0.61</v>
      </c>
      <c r="H2305" s="1">
        <v>0.24</v>
      </c>
      <c r="I2305" s="1">
        <v>1.29</v>
      </c>
      <c r="J2305" s="1">
        <v>0.22</v>
      </c>
      <c r="K2305" s="1">
        <v>0.11</v>
      </c>
    </row>
    <row r="2306" spans="1:11" ht="19" x14ac:dyDescent="0.2">
      <c r="A2306" s="3" t="s">
        <v>1697</v>
      </c>
      <c r="B2306">
        <v>2306</v>
      </c>
      <c r="C2306" t="s">
        <v>4260</v>
      </c>
      <c r="D2306" s="1">
        <v>273.95999999999998</v>
      </c>
      <c r="E2306" s="1">
        <v>1047.9000000000001</v>
      </c>
      <c r="F2306" s="1">
        <v>833.73</v>
      </c>
      <c r="G2306" s="1">
        <v>1485.44</v>
      </c>
      <c r="H2306" s="1">
        <v>12.19</v>
      </c>
      <c r="I2306" s="1">
        <v>11.51</v>
      </c>
      <c r="J2306" s="1">
        <v>11.3</v>
      </c>
      <c r="K2306" s="1">
        <v>14.82</v>
      </c>
    </row>
    <row r="2307" spans="1:11" ht="19" x14ac:dyDescent="0.2">
      <c r="A2307" s="3" t="s">
        <v>651</v>
      </c>
      <c r="B2307">
        <v>2307</v>
      </c>
      <c r="C2307" t="s">
        <v>4261</v>
      </c>
      <c r="D2307" s="1">
        <v>8.89</v>
      </c>
      <c r="E2307" s="1">
        <v>10.84</v>
      </c>
      <c r="F2307" s="1">
        <v>9.85</v>
      </c>
      <c r="G2307" s="1">
        <v>12.74</v>
      </c>
      <c r="H2307" s="1">
        <v>1.04</v>
      </c>
      <c r="I2307" s="1">
        <v>0.6</v>
      </c>
      <c r="J2307" s="1">
        <v>1.21</v>
      </c>
      <c r="K2307" s="1">
        <v>1.6</v>
      </c>
    </row>
    <row r="2308" spans="1:11" ht="19" x14ac:dyDescent="0.2">
      <c r="A2308" s="3" t="s">
        <v>1698</v>
      </c>
      <c r="B2308">
        <v>2308</v>
      </c>
      <c r="C2308" t="s">
        <v>4262</v>
      </c>
      <c r="D2308" s="1">
        <v>22.84</v>
      </c>
      <c r="E2308" s="1">
        <v>43.33</v>
      </c>
      <c r="F2308" s="1">
        <v>26.04</v>
      </c>
      <c r="G2308" s="1">
        <v>39.18</v>
      </c>
      <c r="H2308" s="1">
        <v>1.59</v>
      </c>
      <c r="I2308" s="1">
        <v>2.42</v>
      </c>
      <c r="J2308" s="1">
        <v>4.97</v>
      </c>
      <c r="K2308" s="1">
        <v>10.31</v>
      </c>
    </row>
    <row r="2309" spans="1:11" ht="19" x14ac:dyDescent="0.2">
      <c r="A2309" s="3" t="s">
        <v>1699</v>
      </c>
      <c r="B2309">
        <v>2309</v>
      </c>
      <c r="C2309" t="s">
        <v>4263</v>
      </c>
      <c r="D2309" s="1">
        <v>0.51</v>
      </c>
      <c r="E2309" s="1">
        <v>4.3499999999999996</v>
      </c>
      <c r="F2309" s="1">
        <v>2.79</v>
      </c>
      <c r="G2309" s="1">
        <v>9.2899999999999991</v>
      </c>
      <c r="H2309" s="1">
        <v>0.44</v>
      </c>
      <c r="I2309" s="1">
        <v>0.25</v>
      </c>
      <c r="J2309" s="1">
        <v>0</v>
      </c>
      <c r="K2309" s="1">
        <v>0.57999999999999996</v>
      </c>
    </row>
    <row r="2310" spans="1:11" ht="19" x14ac:dyDescent="0.2">
      <c r="A2310" s="3" t="s">
        <v>0</v>
      </c>
      <c r="B2310">
        <v>2310</v>
      </c>
      <c r="C2310" t="s">
        <v>4264</v>
      </c>
      <c r="D2310" s="1">
        <v>1.87</v>
      </c>
      <c r="E2310" s="1">
        <v>1.04</v>
      </c>
      <c r="F2310" s="1">
        <v>1.18</v>
      </c>
      <c r="G2310" s="1">
        <v>0.52</v>
      </c>
      <c r="H2310" s="1">
        <v>9.27</v>
      </c>
      <c r="I2310" s="1">
        <v>10.26</v>
      </c>
      <c r="J2310" s="1">
        <v>31.97</v>
      </c>
      <c r="K2310" s="1">
        <v>31.35</v>
      </c>
    </row>
    <row r="2311" spans="1:11" ht="19" x14ac:dyDescent="0.2">
      <c r="A2311" s="3" t="s">
        <v>1700</v>
      </c>
      <c r="B2311">
        <v>2311</v>
      </c>
      <c r="C2311" t="s">
        <v>4265</v>
      </c>
      <c r="D2311" s="1">
        <v>2.7</v>
      </c>
      <c r="E2311" s="1">
        <v>2.82</v>
      </c>
      <c r="F2311" s="1">
        <v>1.1100000000000001</v>
      </c>
      <c r="G2311" s="1">
        <v>1.04</v>
      </c>
      <c r="H2311" s="1">
        <v>14.29</v>
      </c>
      <c r="I2311" s="1">
        <v>15.73</v>
      </c>
      <c r="J2311" s="1">
        <v>49.56</v>
      </c>
      <c r="K2311" s="1">
        <v>40.450000000000003</v>
      </c>
    </row>
    <row r="2312" spans="1:11" ht="19" x14ac:dyDescent="0.2">
      <c r="A2312" s="3" t="s">
        <v>1701</v>
      </c>
      <c r="B2312">
        <v>2312</v>
      </c>
      <c r="C2312" t="s">
        <v>4266</v>
      </c>
      <c r="D2312" s="1">
        <v>2.62</v>
      </c>
      <c r="E2312" s="1">
        <v>2.76</v>
      </c>
      <c r="F2312" s="1">
        <v>1.38</v>
      </c>
      <c r="G2312" s="1">
        <v>0.81</v>
      </c>
      <c r="H2312" s="1">
        <v>10.85</v>
      </c>
      <c r="I2312" s="1">
        <v>14.63</v>
      </c>
      <c r="J2312" s="1">
        <v>51.69</v>
      </c>
      <c r="K2312" s="1">
        <v>41.02</v>
      </c>
    </row>
    <row r="2313" spans="1:11" ht="19" x14ac:dyDescent="0.2">
      <c r="A2313" s="3" t="s">
        <v>1702</v>
      </c>
      <c r="B2313">
        <v>2313</v>
      </c>
      <c r="C2313" t="s">
        <v>4267</v>
      </c>
      <c r="D2313" s="1">
        <v>3.82</v>
      </c>
      <c r="E2313" s="1">
        <v>4.2699999999999996</v>
      </c>
      <c r="F2313" s="1">
        <v>2.41</v>
      </c>
      <c r="G2313" s="1">
        <v>1.05</v>
      </c>
      <c r="H2313" s="1">
        <v>12.89</v>
      </c>
      <c r="I2313" s="1">
        <v>14.03</v>
      </c>
      <c r="J2313" s="1">
        <v>48.85</v>
      </c>
      <c r="K2313" s="1">
        <v>60.42</v>
      </c>
    </row>
    <row r="2314" spans="1:11" ht="19" x14ac:dyDescent="0.2">
      <c r="A2314" s="3" t="s">
        <v>1703</v>
      </c>
      <c r="B2314">
        <v>2314</v>
      </c>
      <c r="C2314" t="s">
        <v>4268</v>
      </c>
      <c r="D2314" s="1">
        <v>2.6</v>
      </c>
      <c r="E2314" s="1">
        <v>3.13</v>
      </c>
      <c r="F2314" s="1">
        <v>1.49</v>
      </c>
      <c r="G2314" s="1">
        <v>1.55</v>
      </c>
      <c r="H2314" s="1">
        <v>10.130000000000001</v>
      </c>
      <c r="I2314" s="1">
        <v>12.9</v>
      </c>
      <c r="J2314" s="1">
        <v>51.23</v>
      </c>
      <c r="K2314" s="1">
        <v>100.6</v>
      </c>
    </row>
    <row r="2315" spans="1:11" ht="19" x14ac:dyDescent="0.2">
      <c r="A2315" s="3" t="s">
        <v>1704</v>
      </c>
      <c r="B2315">
        <v>2315</v>
      </c>
      <c r="C2315" t="s">
        <v>4269</v>
      </c>
      <c r="D2315" s="1">
        <v>31.9</v>
      </c>
      <c r="E2315" s="1">
        <v>14.52</v>
      </c>
      <c r="F2315" s="1">
        <v>7.41</v>
      </c>
      <c r="G2315" s="1">
        <v>2.19</v>
      </c>
      <c r="H2315" s="1">
        <v>7.77</v>
      </c>
      <c r="I2315" s="1">
        <v>13.48</v>
      </c>
      <c r="J2315" s="1">
        <v>11.53</v>
      </c>
      <c r="K2315" s="1">
        <v>16.37</v>
      </c>
    </row>
    <row r="2316" spans="1:11" ht="19" x14ac:dyDescent="0.2">
      <c r="A2316" s="3" t="s">
        <v>1705</v>
      </c>
      <c r="B2316">
        <v>2316</v>
      </c>
      <c r="C2316" t="s">
        <v>4270</v>
      </c>
      <c r="D2316" s="1">
        <v>24.13</v>
      </c>
      <c r="E2316" s="1">
        <v>11.94</v>
      </c>
      <c r="F2316" s="1">
        <v>4.07</v>
      </c>
      <c r="G2316" s="1">
        <v>3.96</v>
      </c>
      <c r="H2316" s="1">
        <v>7.55</v>
      </c>
      <c r="I2316" s="1">
        <v>10.72</v>
      </c>
      <c r="J2316" s="1">
        <v>9.07</v>
      </c>
      <c r="K2316" s="1">
        <v>12.21</v>
      </c>
    </row>
    <row r="2317" spans="1:11" ht="19" x14ac:dyDescent="0.2">
      <c r="A2317" s="3" t="s">
        <v>1706</v>
      </c>
      <c r="B2317">
        <v>2317</v>
      </c>
      <c r="D2317" s="1">
        <v>26.87</v>
      </c>
      <c r="E2317" s="1">
        <v>14.68</v>
      </c>
      <c r="F2317" s="1">
        <v>5.49</v>
      </c>
      <c r="G2317" s="1">
        <v>4.93</v>
      </c>
      <c r="H2317" s="1">
        <v>8.3800000000000008</v>
      </c>
      <c r="I2317" s="1">
        <v>12.4</v>
      </c>
      <c r="J2317" s="1">
        <v>13.5</v>
      </c>
      <c r="K2317" s="1">
        <v>14.25</v>
      </c>
    </row>
    <row r="2318" spans="1:11" ht="19" x14ac:dyDescent="0.2">
      <c r="A2318" s="3" t="s">
        <v>1707</v>
      </c>
      <c r="B2318">
        <v>2318</v>
      </c>
      <c r="C2318" t="s">
        <v>4271</v>
      </c>
      <c r="D2318" s="1">
        <v>49.89</v>
      </c>
      <c r="E2318" s="1">
        <v>51.79</v>
      </c>
      <c r="F2318" s="1">
        <v>54.27</v>
      </c>
      <c r="G2318" s="1">
        <v>40.130000000000003</v>
      </c>
      <c r="H2318" s="1">
        <v>55.25</v>
      </c>
      <c r="I2318" s="1">
        <v>82.29</v>
      </c>
      <c r="J2318" s="1">
        <v>78.349999999999994</v>
      </c>
      <c r="K2318" s="1">
        <v>127.58</v>
      </c>
    </row>
    <row r="2319" spans="1:11" ht="19" x14ac:dyDescent="0.2">
      <c r="A2319" s="3" t="s">
        <v>1708</v>
      </c>
      <c r="B2319">
        <v>2319</v>
      </c>
      <c r="C2319" t="s">
        <v>4272</v>
      </c>
      <c r="D2319" s="1">
        <v>14.86</v>
      </c>
      <c r="E2319" s="1">
        <v>10.72</v>
      </c>
      <c r="F2319" s="1">
        <v>12.84</v>
      </c>
      <c r="G2319" s="1">
        <v>11.04</v>
      </c>
      <c r="H2319" s="1">
        <v>29.36</v>
      </c>
      <c r="I2319" s="1">
        <v>40</v>
      </c>
      <c r="J2319" s="1">
        <v>36.61</v>
      </c>
      <c r="K2319" s="1">
        <v>53.28</v>
      </c>
    </row>
    <row r="2320" spans="1:11" ht="19" x14ac:dyDescent="0.2">
      <c r="A2320" s="3" t="s">
        <v>1709</v>
      </c>
      <c r="B2320">
        <v>2320</v>
      </c>
      <c r="D2320" s="1">
        <v>26.9</v>
      </c>
      <c r="E2320" s="1">
        <v>6.35</v>
      </c>
      <c r="F2320" s="1">
        <v>6.74</v>
      </c>
      <c r="G2320" s="1">
        <v>4.09</v>
      </c>
      <c r="H2320" s="1">
        <v>30.68</v>
      </c>
      <c r="I2320" s="1">
        <v>21.46</v>
      </c>
      <c r="J2320" s="1">
        <v>25.17</v>
      </c>
      <c r="K2320" s="1">
        <v>322.5</v>
      </c>
    </row>
    <row r="2321" spans="1:11" ht="19" x14ac:dyDescent="0.2">
      <c r="A2321" s="3" t="s">
        <v>0</v>
      </c>
      <c r="B2321">
        <v>2321</v>
      </c>
      <c r="C2321" t="s">
        <v>4273</v>
      </c>
      <c r="D2321" s="1">
        <v>31.54</v>
      </c>
      <c r="E2321" s="1">
        <v>12.61</v>
      </c>
      <c r="F2321" s="1">
        <v>14.49</v>
      </c>
      <c r="G2321" s="1">
        <v>13.52</v>
      </c>
      <c r="H2321" s="1">
        <v>31.33</v>
      </c>
      <c r="I2321" s="1">
        <v>31.94</v>
      </c>
      <c r="J2321" s="1">
        <v>36.380000000000003</v>
      </c>
      <c r="K2321" s="1">
        <v>331.63</v>
      </c>
    </row>
    <row r="2322" spans="1:11" ht="19" x14ac:dyDescent="0.2">
      <c r="A2322" s="3" t="s">
        <v>1710</v>
      </c>
      <c r="B2322">
        <v>2322</v>
      </c>
      <c r="C2322" t="s">
        <v>4274</v>
      </c>
      <c r="D2322" s="1">
        <v>10.74</v>
      </c>
      <c r="E2322" s="1">
        <v>3.27</v>
      </c>
      <c r="F2322" s="1">
        <v>10.7</v>
      </c>
      <c r="G2322" s="1">
        <v>4.33</v>
      </c>
      <c r="H2322" s="1">
        <v>3.95</v>
      </c>
      <c r="I2322" s="1">
        <v>2.11</v>
      </c>
      <c r="J2322" s="1">
        <v>7.5</v>
      </c>
      <c r="K2322" s="1">
        <v>7.83</v>
      </c>
    </row>
    <row r="2323" spans="1:11" ht="19" x14ac:dyDescent="0.2">
      <c r="A2323" s="3" t="s">
        <v>1711</v>
      </c>
      <c r="B2323">
        <v>2323</v>
      </c>
      <c r="C2323" t="s">
        <v>4275</v>
      </c>
      <c r="D2323" s="1">
        <v>9.9</v>
      </c>
      <c r="E2323" s="1">
        <v>5.07</v>
      </c>
      <c r="F2323" s="1">
        <v>189.48</v>
      </c>
      <c r="G2323" s="1">
        <v>153.88999999999999</v>
      </c>
      <c r="H2323" s="1">
        <v>2.36</v>
      </c>
      <c r="I2323" s="1">
        <v>3.53</v>
      </c>
      <c r="J2323" s="1">
        <v>141.29</v>
      </c>
      <c r="K2323" s="1">
        <v>224.24</v>
      </c>
    </row>
    <row r="2324" spans="1:11" ht="19" x14ac:dyDescent="0.2">
      <c r="A2324" s="3" t="s">
        <v>1712</v>
      </c>
      <c r="B2324">
        <v>2324</v>
      </c>
      <c r="C2324" t="s">
        <v>4276</v>
      </c>
      <c r="D2324" s="1">
        <v>33.380000000000003</v>
      </c>
      <c r="E2324" s="1">
        <v>13.02</v>
      </c>
      <c r="F2324" s="1">
        <v>13.06</v>
      </c>
      <c r="G2324" s="1">
        <v>9.4600000000000009</v>
      </c>
      <c r="H2324" s="1">
        <v>1.54</v>
      </c>
      <c r="I2324" s="1">
        <v>5.67</v>
      </c>
      <c r="J2324" s="1">
        <v>6.68</v>
      </c>
      <c r="K2324" s="1">
        <v>11.21</v>
      </c>
    </row>
    <row r="2325" spans="1:11" ht="19" x14ac:dyDescent="0.2">
      <c r="A2325" s="3" t="s">
        <v>1713</v>
      </c>
      <c r="B2325">
        <v>2325</v>
      </c>
      <c r="C2325" t="s">
        <v>4277</v>
      </c>
      <c r="D2325" s="1">
        <v>2.46</v>
      </c>
      <c r="E2325" s="1">
        <v>1.71</v>
      </c>
      <c r="F2325" s="1">
        <v>2.79</v>
      </c>
      <c r="G2325" s="1">
        <v>2.81</v>
      </c>
      <c r="H2325" s="1">
        <v>0.44</v>
      </c>
      <c r="I2325" s="1">
        <v>0.2</v>
      </c>
      <c r="J2325" s="1">
        <v>0.71</v>
      </c>
      <c r="K2325" s="1">
        <v>0.63</v>
      </c>
    </row>
    <row r="2326" spans="1:11" ht="19" x14ac:dyDescent="0.2">
      <c r="A2326" s="3" t="s">
        <v>0</v>
      </c>
      <c r="B2326">
        <v>2326</v>
      </c>
      <c r="C2326" t="s">
        <v>4278</v>
      </c>
      <c r="D2326" s="1">
        <v>0</v>
      </c>
      <c r="E2326" s="1">
        <v>0.51</v>
      </c>
      <c r="F2326" s="1">
        <v>0.23</v>
      </c>
      <c r="G2326" s="1">
        <v>0</v>
      </c>
      <c r="H2326" s="1">
        <v>0</v>
      </c>
      <c r="I2326" s="1">
        <v>0</v>
      </c>
      <c r="J2326" s="1">
        <v>0</v>
      </c>
      <c r="K2326" s="1">
        <v>0</v>
      </c>
    </row>
    <row r="2327" spans="1:11" ht="19" x14ac:dyDescent="0.2">
      <c r="A2327" s="3" t="s">
        <v>1714</v>
      </c>
      <c r="B2327">
        <v>2327</v>
      </c>
      <c r="C2327" t="s">
        <v>4279</v>
      </c>
      <c r="D2327" s="1">
        <v>0.33</v>
      </c>
      <c r="E2327" s="1">
        <v>0.52</v>
      </c>
      <c r="F2327" s="1">
        <v>0.24</v>
      </c>
      <c r="G2327" s="1">
        <v>0.26</v>
      </c>
      <c r="H2327" s="1">
        <v>0.38</v>
      </c>
      <c r="I2327" s="1">
        <v>0.46</v>
      </c>
      <c r="J2327" s="1">
        <v>0.92</v>
      </c>
      <c r="K2327" s="1">
        <v>0.9</v>
      </c>
    </row>
    <row r="2328" spans="1:11" ht="19" x14ac:dyDescent="0.2">
      <c r="A2328" s="3" t="s">
        <v>0</v>
      </c>
      <c r="B2328">
        <v>2328</v>
      </c>
      <c r="C2328" t="s">
        <v>4280</v>
      </c>
      <c r="D2328" s="1">
        <v>1.59</v>
      </c>
      <c r="E2328" s="1">
        <v>0.67</v>
      </c>
      <c r="F2328" s="1">
        <v>0</v>
      </c>
      <c r="G2328" s="1">
        <v>0</v>
      </c>
      <c r="H2328" s="1">
        <v>2.48</v>
      </c>
      <c r="I2328" s="1">
        <v>4.2699999999999996</v>
      </c>
      <c r="J2328" s="1">
        <v>5.88</v>
      </c>
      <c r="K2328" s="1">
        <v>3.27</v>
      </c>
    </row>
    <row r="2329" spans="1:11" ht="19" x14ac:dyDescent="0.2">
      <c r="A2329" s="3" t="s">
        <v>1715</v>
      </c>
      <c r="B2329">
        <v>2329</v>
      </c>
      <c r="C2329" t="s">
        <v>4281</v>
      </c>
      <c r="D2329" s="1">
        <v>8.59</v>
      </c>
      <c r="E2329" s="1">
        <v>3.94</v>
      </c>
      <c r="F2329" s="1">
        <v>3.1</v>
      </c>
      <c r="G2329" s="1">
        <v>1.36</v>
      </c>
      <c r="H2329" s="1">
        <v>224.5</v>
      </c>
      <c r="I2329" s="1">
        <v>309.79000000000002</v>
      </c>
      <c r="J2329" s="1">
        <v>528.79</v>
      </c>
      <c r="K2329" s="1">
        <v>536.57000000000005</v>
      </c>
    </row>
    <row r="2330" spans="1:11" ht="19" x14ac:dyDescent="0.2">
      <c r="A2330" s="3" t="s">
        <v>1716</v>
      </c>
      <c r="B2330">
        <v>2330</v>
      </c>
      <c r="C2330" t="s">
        <v>4282</v>
      </c>
      <c r="D2330" s="1">
        <v>4.3099999999999996</v>
      </c>
      <c r="E2330" s="1">
        <v>3.98</v>
      </c>
      <c r="F2330" s="1">
        <v>4.51</v>
      </c>
      <c r="G2330" s="1">
        <v>4.72</v>
      </c>
      <c r="H2330" s="1">
        <v>5.52</v>
      </c>
      <c r="I2330" s="1">
        <v>8.76</v>
      </c>
      <c r="J2330" s="1">
        <v>9.07</v>
      </c>
      <c r="K2330" s="1">
        <v>14.15</v>
      </c>
    </row>
    <row r="2331" spans="1:11" ht="19" x14ac:dyDescent="0.2">
      <c r="A2331" s="3" t="s">
        <v>1717</v>
      </c>
      <c r="B2331">
        <v>2331</v>
      </c>
      <c r="C2331" t="s">
        <v>4283</v>
      </c>
      <c r="D2331" s="1">
        <v>28.41</v>
      </c>
      <c r="E2331" s="1">
        <v>77.05</v>
      </c>
      <c r="F2331" s="1">
        <v>110.67</v>
      </c>
      <c r="G2331" s="1">
        <v>126.78</v>
      </c>
      <c r="H2331" s="1">
        <v>9.36</v>
      </c>
      <c r="I2331" s="1">
        <v>21.27</v>
      </c>
      <c r="J2331" s="1">
        <v>53.66</v>
      </c>
      <c r="K2331" s="1">
        <v>215.28</v>
      </c>
    </row>
    <row r="2332" spans="1:11" ht="19" x14ac:dyDescent="0.2">
      <c r="A2332" s="3" t="s">
        <v>1718</v>
      </c>
      <c r="B2332">
        <v>2332</v>
      </c>
      <c r="C2332" t="s">
        <v>4284</v>
      </c>
      <c r="D2332" s="1">
        <v>11.36</v>
      </c>
      <c r="E2332" s="1">
        <v>13.35</v>
      </c>
      <c r="F2332" s="1">
        <v>15.49</v>
      </c>
      <c r="G2332" s="1">
        <v>17.77</v>
      </c>
      <c r="H2332" s="1">
        <v>3.51</v>
      </c>
      <c r="I2332" s="1">
        <v>5.18</v>
      </c>
      <c r="J2332" s="1">
        <v>9.82</v>
      </c>
      <c r="K2332" s="1">
        <v>16.64</v>
      </c>
    </row>
    <row r="2333" spans="1:11" ht="19" x14ac:dyDescent="0.2">
      <c r="A2333" s="3" t="s">
        <v>1719</v>
      </c>
      <c r="B2333">
        <v>2333</v>
      </c>
      <c r="D2333" s="1">
        <v>0.26</v>
      </c>
      <c r="E2333" s="1">
        <v>0</v>
      </c>
      <c r="F2333" s="1">
        <v>0</v>
      </c>
      <c r="G2333" s="1">
        <v>0</v>
      </c>
      <c r="H2333" s="1">
        <v>0</v>
      </c>
      <c r="I2333" s="1">
        <v>0.32</v>
      </c>
      <c r="J2333" s="1">
        <v>0</v>
      </c>
      <c r="K2333" s="1">
        <v>0.37</v>
      </c>
    </row>
    <row r="2334" spans="1:11" ht="19" x14ac:dyDescent="0.2">
      <c r="A2334" s="3" t="s">
        <v>0</v>
      </c>
      <c r="B2334">
        <v>2334</v>
      </c>
      <c r="C2334" t="s">
        <v>4285</v>
      </c>
      <c r="D2334" s="1">
        <v>5.42</v>
      </c>
      <c r="E2334" s="1">
        <v>1.34</v>
      </c>
      <c r="F2334" s="1">
        <v>0</v>
      </c>
      <c r="G2334" s="1">
        <v>1.01</v>
      </c>
      <c r="H2334" s="1">
        <v>3.94</v>
      </c>
      <c r="I2334" s="1">
        <v>6.04</v>
      </c>
      <c r="J2334" s="1">
        <v>0.46</v>
      </c>
      <c r="K2334" s="1">
        <v>2.17</v>
      </c>
    </row>
    <row r="2335" spans="1:11" ht="19" x14ac:dyDescent="0.2">
      <c r="A2335" s="3" t="s">
        <v>1720</v>
      </c>
      <c r="B2335">
        <v>2335</v>
      </c>
      <c r="C2335" t="s">
        <v>4286</v>
      </c>
      <c r="D2335" s="1">
        <v>10.96</v>
      </c>
      <c r="E2335" s="1">
        <v>18.95</v>
      </c>
      <c r="F2335" s="1">
        <v>9.91</v>
      </c>
      <c r="G2335" s="1">
        <v>32.75</v>
      </c>
      <c r="H2335" s="1">
        <v>0.78</v>
      </c>
      <c r="I2335" s="1">
        <v>0.9</v>
      </c>
      <c r="J2335" s="1">
        <v>0.55000000000000004</v>
      </c>
      <c r="K2335" s="1">
        <v>0.52</v>
      </c>
    </row>
    <row r="2336" spans="1:11" ht="19" x14ac:dyDescent="0.2">
      <c r="A2336" s="3" t="s">
        <v>1721</v>
      </c>
      <c r="B2336">
        <v>2336</v>
      </c>
      <c r="D2336" s="1">
        <v>1243.75</v>
      </c>
      <c r="E2336" s="1">
        <v>1633.55</v>
      </c>
      <c r="F2336" s="1">
        <v>615.74</v>
      </c>
      <c r="G2336" s="1">
        <v>835</v>
      </c>
      <c r="H2336" s="1">
        <v>1007.01</v>
      </c>
      <c r="I2336" s="1">
        <v>1627.12</v>
      </c>
      <c r="J2336" s="1">
        <v>815.28</v>
      </c>
      <c r="K2336" s="1">
        <v>3327.58</v>
      </c>
    </row>
    <row r="2337" spans="1:11" ht="19" x14ac:dyDescent="0.2">
      <c r="A2337" s="3" t="s">
        <v>0</v>
      </c>
      <c r="B2337">
        <v>2337</v>
      </c>
      <c r="C2337" t="s">
        <v>4287</v>
      </c>
      <c r="D2337" s="1">
        <v>713.32</v>
      </c>
      <c r="E2337" s="1">
        <v>872.26</v>
      </c>
      <c r="F2337" s="1">
        <v>317.08</v>
      </c>
      <c r="G2337" s="1">
        <v>427.86</v>
      </c>
      <c r="H2337" s="1">
        <v>636.73</v>
      </c>
      <c r="I2337" s="1">
        <v>967.11</v>
      </c>
      <c r="J2337" s="1">
        <v>496.24</v>
      </c>
      <c r="K2337" s="1">
        <v>1877.34</v>
      </c>
    </row>
    <row r="2338" spans="1:11" ht="19" x14ac:dyDescent="0.2">
      <c r="A2338" s="3" t="s">
        <v>1722</v>
      </c>
      <c r="B2338">
        <v>2338</v>
      </c>
      <c r="C2338" t="s">
        <v>4288</v>
      </c>
      <c r="D2338" s="1">
        <v>7.37</v>
      </c>
      <c r="E2338" s="1">
        <v>6.94</v>
      </c>
      <c r="F2338" s="1">
        <v>1.73</v>
      </c>
      <c r="G2338" s="1">
        <v>2.1</v>
      </c>
      <c r="H2338" s="1">
        <v>3.04</v>
      </c>
      <c r="I2338" s="1">
        <v>6.76</v>
      </c>
      <c r="J2338" s="1">
        <v>6.71</v>
      </c>
      <c r="K2338" s="1">
        <v>12.95</v>
      </c>
    </row>
    <row r="2339" spans="1:11" ht="19" x14ac:dyDescent="0.2">
      <c r="A2339" s="3" t="s">
        <v>1723</v>
      </c>
      <c r="B2339">
        <v>2339</v>
      </c>
      <c r="C2339" t="s">
        <v>4289</v>
      </c>
      <c r="D2339" s="1">
        <v>7.84</v>
      </c>
      <c r="E2339" s="1">
        <v>8.3000000000000007</v>
      </c>
      <c r="F2339" s="1">
        <v>0</v>
      </c>
      <c r="G2339" s="1">
        <v>0.16</v>
      </c>
      <c r="H2339" s="1">
        <v>1.39</v>
      </c>
      <c r="I2339" s="1">
        <v>2.7</v>
      </c>
      <c r="J2339" s="1">
        <v>0.3</v>
      </c>
      <c r="K2339" s="1">
        <v>0.14000000000000001</v>
      </c>
    </row>
    <row r="2340" spans="1:11" ht="19" x14ac:dyDescent="0.2">
      <c r="A2340" s="3" t="s">
        <v>1724</v>
      </c>
      <c r="B2340">
        <v>2340</v>
      </c>
      <c r="C2340" t="s">
        <v>4290</v>
      </c>
      <c r="D2340" s="1">
        <v>14.01</v>
      </c>
      <c r="E2340" s="1">
        <v>25.81</v>
      </c>
      <c r="F2340" s="1">
        <v>1.86</v>
      </c>
      <c r="G2340" s="1">
        <v>2.63</v>
      </c>
      <c r="H2340" s="1">
        <v>40.700000000000003</v>
      </c>
      <c r="I2340" s="1">
        <v>78.5</v>
      </c>
      <c r="J2340" s="1">
        <v>89.05</v>
      </c>
      <c r="K2340" s="1">
        <v>106.8</v>
      </c>
    </row>
    <row r="2341" spans="1:11" ht="19" x14ac:dyDescent="0.2">
      <c r="A2341" s="3" t="s">
        <v>1725</v>
      </c>
      <c r="B2341">
        <v>2341</v>
      </c>
      <c r="C2341" t="s">
        <v>4291</v>
      </c>
      <c r="D2341" s="1">
        <v>23.36</v>
      </c>
      <c r="E2341" s="1">
        <v>33.79</v>
      </c>
      <c r="F2341" s="1">
        <v>3.07</v>
      </c>
      <c r="G2341" s="1">
        <v>6.6</v>
      </c>
      <c r="H2341" s="1">
        <v>52.78</v>
      </c>
      <c r="I2341" s="1">
        <v>105.75</v>
      </c>
      <c r="J2341" s="1">
        <v>101.51</v>
      </c>
      <c r="K2341" s="1">
        <v>159.56</v>
      </c>
    </row>
    <row r="2342" spans="1:11" ht="19" x14ac:dyDescent="0.2">
      <c r="A2342" s="3" t="s">
        <v>1726</v>
      </c>
      <c r="B2342">
        <v>2342</v>
      </c>
      <c r="D2342" s="1">
        <v>1.67</v>
      </c>
      <c r="E2342" s="1">
        <v>8.68</v>
      </c>
      <c r="F2342" s="1">
        <v>0</v>
      </c>
      <c r="G2342" s="1">
        <v>0</v>
      </c>
      <c r="H2342" s="1">
        <v>0.91</v>
      </c>
      <c r="I2342" s="1">
        <v>0</v>
      </c>
      <c r="J2342" s="1">
        <v>0</v>
      </c>
      <c r="K2342" s="1">
        <v>0</v>
      </c>
    </row>
    <row r="2343" spans="1:11" ht="19" x14ac:dyDescent="0.2">
      <c r="A2343" s="3" t="s">
        <v>1727</v>
      </c>
      <c r="B2343">
        <v>2343</v>
      </c>
      <c r="C2343" t="s">
        <v>4292</v>
      </c>
      <c r="D2343" s="1">
        <v>4.3600000000000003</v>
      </c>
      <c r="E2343" s="1">
        <v>17.12</v>
      </c>
      <c r="F2343" s="1">
        <v>0.78</v>
      </c>
      <c r="G2343" s="1">
        <v>1.63</v>
      </c>
      <c r="H2343" s="1">
        <v>1.8</v>
      </c>
      <c r="I2343" s="1">
        <v>4.76</v>
      </c>
      <c r="J2343" s="1">
        <v>0.4</v>
      </c>
      <c r="K2343" s="1">
        <v>1.03</v>
      </c>
    </row>
    <row r="2344" spans="1:11" ht="19" x14ac:dyDescent="0.2">
      <c r="A2344" s="3" t="s">
        <v>499</v>
      </c>
      <c r="B2344">
        <v>2344</v>
      </c>
      <c r="C2344" t="s">
        <v>4293</v>
      </c>
      <c r="D2344" s="1">
        <v>13.13</v>
      </c>
      <c r="E2344" s="1">
        <v>7.71</v>
      </c>
      <c r="F2344" s="1">
        <v>8.85</v>
      </c>
      <c r="G2344" s="1">
        <v>9</v>
      </c>
      <c r="H2344" s="1">
        <v>19.07</v>
      </c>
      <c r="I2344" s="1">
        <v>22.73</v>
      </c>
      <c r="J2344" s="1">
        <v>30.96</v>
      </c>
      <c r="K2344" s="1">
        <v>62.35</v>
      </c>
    </row>
    <row r="2345" spans="1:11" ht="19" x14ac:dyDescent="0.2">
      <c r="A2345" s="3" t="s">
        <v>1728</v>
      </c>
      <c r="B2345">
        <v>2345</v>
      </c>
      <c r="C2345" t="s">
        <v>4294</v>
      </c>
      <c r="D2345" s="1">
        <v>13.17</v>
      </c>
      <c r="E2345" s="1">
        <v>10.19</v>
      </c>
      <c r="F2345" s="1">
        <v>5.58</v>
      </c>
      <c r="G2345" s="1">
        <v>5.45</v>
      </c>
      <c r="H2345" s="1">
        <v>25.66</v>
      </c>
      <c r="I2345" s="1">
        <v>23.7</v>
      </c>
      <c r="J2345" s="1">
        <v>46.15</v>
      </c>
      <c r="K2345" s="1">
        <v>58.71</v>
      </c>
    </row>
    <row r="2346" spans="1:11" ht="19" x14ac:dyDescent="0.2">
      <c r="A2346" s="3" t="s">
        <v>1729</v>
      </c>
      <c r="B2346">
        <v>2346</v>
      </c>
      <c r="C2346" t="s">
        <v>4295</v>
      </c>
      <c r="D2346" s="1">
        <v>21.47</v>
      </c>
      <c r="E2346" s="1">
        <v>12.25</v>
      </c>
      <c r="F2346" s="1">
        <v>18.440000000000001</v>
      </c>
      <c r="G2346" s="1">
        <v>13.39</v>
      </c>
      <c r="H2346" s="1">
        <v>20.72</v>
      </c>
      <c r="I2346" s="1">
        <v>28.43</v>
      </c>
      <c r="J2346" s="1">
        <v>50.09</v>
      </c>
      <c r="K2346" s="1">
        <v>72.760000000000005</v>
      </c>
    </row>
    <row r="2347" spans="1:11" ht="19" x14ac:dyDescent="0.2">
      <c r="A2347" s="3" t="s">
        <v>1730</v>
      </c>
      <c r="B2347">
        <v>2347</v>
      </c>
      <c r="C2347" t="s">
        <v>4296</v>
      </c>
      <c r="D2347" s="1">
        <v>8.6300000000000008</v>
      </c>
      <c r="E2347" s="1">
        <v>6.58</v>
      </c>
      <c r="F2347" s="1">
        <v>6.56</v>
      </c>
      <c r="G2347" s="1">
        <v>6.2</v>
      </c>
      <c r="H2347" s="1">
        <v>1.5</v>
      </c>
      <c r="I2347" s="1">
        <v>1.72</v>
      </c>
      <c r="J2347" s="1">
        <v>1.84</v>
      </c>
      <c r="K2347" s="1">
        <v>2.09</v>
      </c>
    </row>
    <row r="2348" spans="1:11" ht="19" x14ac:dyDescent="0.2">
      <c r="A2348" s="3" t="s">
        <v>0</v>
      </c>
      <c r="B2348">
        <v>2348</v>
      </c>
      <c r="C2348" t="s">
        <v>4297</v>
      </c>
      <c r="D2348" s="1">
        <v>3.43</v>
      </c>
      <c r="E2348" s="1">
        <v>20.91</v>
      </c>
      <c r="F2348" s="1">
        <v>2.62</v>
      </c>
      <c r="G2348" s="1">
        <v>3.18</v>
      </c>
      <c r="H2348" s="1">
        <v>38.619999999999997</v>
      </c>
      <c r="I2348" s="1">
        <v>100.67</v>
      </c>
      <c r="J2348" s="1">
        <v>1.74</v>
      </c>
      <c r="K2348" s="1">
        <v>6.03</v>
      </c>
    </row>
    <row r="2349" spans="1:11" ht="19" x14ac:dyDescent="0.2">
      <c r="A2349" s="3" t="s">
        <v>0</v>
      </c>
      <c r="B2349">
        <v>2349</v>
      </c>
      <c r="C2349" t="s">
        <v>4298</v>
      </c>
      <c r="D2349" s="1">
        <v>0.74</v>
      </c>
      <c r="E2349" s="1">
        <v>6.52</v>
      </c>
      <c r="F2349" s="1">
        <v>3.13</v>
      </c>
      <c r="G2349" s="1">
        <v>13.11</v>
      </c>
      <c r="H2349" s="1">
        <v>0.16</v>
      </c>
      <c r="I2349" s="1">
        <v>0.09</v>
      </c>
      <c r="J2349" s="1">
        <v>0.4</v>
      </c>
      <c r="K2349" s="1">
        <v>2.2999999999999998</v>
      </c>
    </row>
    <row r="2350" spans="1:11" ht="19" x14ac:dyDescent="0.2">
      <c r="A2350" s="3" t="s">
        <v>1731</v>
      </c>
      <c r="B2350">
        <v>2350</v>
      </c>
      <c r="C2350" t="s">
        <v>4299</v>
      </c>
      <c r="D2350" s="1">
        <v>0.51</v>
      </c>
      <c r="E2350" s="1">
        <v>4.0599999999999996</v>
      </c>
      <c r="F2350" s="1">
        <v>3.3</v>
      </c>
      <c r="G2350" s="1">
        <v>11.24</v>
      </c>
      <c r="H2350" s="1">
        <v>0.25</v>
      </c>
      <c r="I2350" s="1">
        <v>0.14000000000000001</v>
      </c>
      <c r="J2350" s="1">
        <v>0.7</v>
      </c>
      <c r="K2350" s="1">
        <v>1.97</v>
      </c>
    </row>
    <row r="2351" spans="1:11" ht="19" x14ac:dyDescent="0.2">
      <c r="A2351" s="3" t="s">
        <v>1732</v>
      </c>
      <c r="B2351">
        <v>2351</v>
      </c>
      <c r="C2351" t="s">
        <v>4300</v>
      </c>
      <c r="D2351" s="1">
        <v>1.1599999999999999</v>
      </c>
      <c r="E2351" s="1">
        <v>4.74</v>
      </c>
      <c r="F2351" s="1">
        <v>3.51</v>
      </c>
      <c r="G2351" s="1">
        <v>10.6</v>
      </c>
      <c r="H2351" s="1">
        <v>0.66</v>
      </c>
      <c r="I2351" s="1">
        <v>0.43</v>
      </c>
      <c r="J2351" s="1">
        <v>1.51</v>
      </c>
      <c r="K2351" s="1">
        <v>1.68</v>
      </c>
    </row>
    <row r="2352" spans="1:11" ht="19" x14ac:dyDescent="0.2">
      <c r="A2352" s="3" t="s">
        <v>1733</v>
      </c>
      <c r="B2352">
        <v>2352</v>
      </c>
      <c r="D2352" s="1">
        <v>6.66</v>
      </c>
      <c r="E2352" s="1">
        <v>2.9</v>
      </c>
      <c r="F2352" s="1">
        <v>2.25</v>
      </c>
      <c r="G2352" s="1">
        <v>2.73</v>
      </c>
      <c r="H2352" s="1">
        <v>0.35</v>
      </c>
      <c r="I2352" s="1">
        <v>0.6</v>
      </c>
      <c r="J2352" s="1">
        <v>0.97</v>
      </c>
      <c r="K2352" s="1">
        <v>1.92</v>
      </c>
    </row>
    <row r="2353" spans="1:11" ht="19" x14ac:dyDescent="0.2">
      <c r="A2353" s="3" t="s">
        <v>0</v>
      </c>
      <c r="B2353">
        <v>2353</v>
      </c>
      <c r="C2353" t="s">
        <v>4301</v>
      </c>
      <c r="D2353" s="1">
        <v>11.81</v>
      </c>
      <c r="E2353" s="1">
        <v>10.11</v>
      </c>
      <c r="F2353" s="1">
        <v>4.38</v>
      </c>
      <c r="G2353" s="1">
        <v>7.59</v>
      </c>
      <c r="H2353" s="1">
        <v>0.5</v>
      </c>
      <c r="I2353" s="1">
        <v>2.2799999999999998</v>
      </c>
      <c r="J2353" s="1">
        <v>1.38</v>
      </c>
      <c r="K2353" s="1">
        <v>5.89</v>
      </c>
    </row>
    <row r="2354" spans="1:11" ht="19" x14ac:dyDescent="0.2">
      <c r="A2354" s="3" t="s">
        <v>1734</v>
      </c>
      <c r="B2354">
        <v>2354</v>
      </c>
      <c r="D2354" s="1">
        <v>8.7100000000000009</v>
      </c>
      <c r="E2354" s="1">
        <v>7.36</v>
      </c>
      <c r="F2354" s="1">
        <v>3.33</v>
      </c>
      <c r="G2354" s="1">
        <v>5.25</v>
      </c>
      <c r="H2354" s="1">
        <v>0.4</v>
      </c>
      <c r="I2354" s="1">
        <v>0.91</v>
      </c>
      <c r="J2354" s="1">
        <v>1.1100000000000001</v>
      </c>
      <c r="K2354" s="1">
        <v>2.61</v>
      </c>
    </row>
    <row r="2355" spans="1:11" ht="19" x14ac:dyDescent="0.2">
      <c r="A2355" s="3" t="s">
        <v>1735</v>
      </c>
      <c r="B2355">
        <v>2355</v>
      </c>
      <c r="D2355" s="1">
        <v>10.78</v>
      </c>
      <c r="E2355" s="1">
        <v>6.19</v>
      </c>
      <c r="F2355" s="1">
        <v>3.96</v>
      </c>
      <c r="G2355" s="1">
        <v>7.69</v>
      </c>
      <c r="H2355" s="1">
        <v>0.47</v>
      </c>
      <c r="I2355" s="1">
        <v>0.54</v>
      </c>
      <c r="J2355" s="1">
        <v>2.63</v>
      </c>
      <c r="K2355" s="1">
        <v>2.4900000000000002</v>
      </c>
    </row>
    <row r="2356" spans="1:11" ht="19" x14ac:dyDescent="0.2">
      <c r="A2356" s="3" t="s">
        <v>1736</v>
      </c>
      <c r="B2356">
        <v>2356</v>
      </c>
      <c r="C2356" t="s">
        <v>4302</v>
      </c>
      <c r="D2356" s="1">
        <v>11.05</v>
      </c>
      <c r="E2356" s="1">
        <v>8.1999999999999993</v>
      </c>
      <c r="F2356" s="1">
        <v>5.87</v>
      </c>
      <c r="G2356" s="1">
        <v>8.44</v>
      </c>
      <c r="H2356" s="1">
        <v>1.03</v>
      </c>
      <c r="I2356" s="1">
        <v>0.99</v>
      </c>
      <c r="J2356" s="1">
        <v>3.13</v>
      </c>
      <c r="K2356" s="1">
        <v>3.64</v>
      </c>
    </row>
    <row r="2357" spans="1:11" ht="19" x14ac:dyDescent="0.2">
      <c r="A2357" s="3" t="s">
        <v>0</v>
      </c>
      <c r="B2357">
        <v>2357</v>
      </c>
      <c r="C2357" t="s">
        <v>4303</v>
      </c>
      <c r="D2357" s="1">
        <v>33.51</v>
      </c>
      <c r="E2357" s="1">
        <v>20.98</v>
      </c>
      <c r="F2357" s="1">
        <v>17.399999999999999</v>
      </c>
      <c r="G2357" s="1">
        <v>15.26</v>
      </c>
      <c r="H2357" s="1">
        <v>9.9600000000000009</v>
      </c>
      <c r="I2357" s="1">
        <v>15.99</v>
      </c>
      <c r="J2357" s="1">
        <v>20.399999999999999</v>
      </c>
      <c r="K2357" s="1">
        <v>68.84</v>
      </c>
    </row>
    <row r="2358" spans="1:11" ht="19" x14ac:dyDescent="0.2">
      <c r="A2358" s="3" t="s">
        <v>1737</v>
      </c>
      <c r="B2358">
        <v>2358</v>
      </c>
      <c r="C2358" t="s">
        <v>4304</v>
      </c>
      <c r="D2358" s="1">
        <v>1.18</v>
      </c>
      <c r="E2358" s="1">
        <v>1.44</v>
      </c>
      <c r="F2358" s="1">
        <v>1.04</v>
      </c>
      <c r="G2358" s="1">
        <v>0.9</v>
      </c>
      <c r="H2358" s="1">
        <v>0.35</v>
      </c>
      <c r="I2358" s="1">
        <v>0.81</v>
      </c>
      <c r="J2358" s="1">
        <v>0.08</v>
      </c>
      <c r="K2358" s="1">
        <v>1.55</v>
      </c>
    </row>
    <row r="2359" spans="1:11" ht="19" x14ac:dyDescent="0.2">
      <c r="A2359" s="3" t="s">
        <v>1738</v>
      </c>
      <c r="B2359">
        <v>2359</v>
      </c>
      <c r="C2359" t="s">
        <v>4305</v>
      </c>
      <c r="D2359" s="1">
        <v>1.46</v>
      </c>
      <c r="E2359" s="1">
        <v>0.73</v>
      </c>
      <c r="F2359" s="1">
        <v>0.67</v>
      </c>
      <c r="G2359" s="1">
        <v>0.41</v>
      </c>
      <c r="H2359" s="1">
        <v>0</v>
      </c>
      <c r="I2359" s="1">
        <v>0.15</v>
      </c>
      <c r="J2359" s="1">
        <v>0.09</v>
      </c>
      <c r="K2359" s="1">
        <v>1.23</v>
      </c>
    </row>
    <row r="2360" spans="1:11" ht="19" x14ac:dyDescent="0.2">
      <c r="A2360" s="3" t="s">
        <v>1739</v>
      </c>
      <c r="B2360">
        <v>2360</v>
      </c>
      <c r="C2360" t="s">
        <v>4306</v>
      </c>
      <c r="D2360" s="1">
        <v>1.26</v>
      </c>
      <c r="E2360" s="1">
        <v>2.59</v>
      </c>
      <c r="F2360" s="1">
        <v>2.81</v>
      </c>
      <c r="G2360" s="1">
        <v>2.27</v>
      </c>
      <c r="H2360" s="1">
        <v>0.74</v>
      </c>
      <c r="I2360" s="1">
        <v>0.12</v>
      </c>
      <c r="J2360" s="1">
        <v>0.44</v>
      </c>
      <c r="K2360" s="1">
        <v>1.26</v>
      </c>
    </row>
    <row r="2361" spans="1:11" ht="19" x14ac:dyDescent="0.2">
      <c r="A2361" s="3" t="s">
        <v>1740</v>
      </c>
      <c r="B2361">
        <v>2361</v>
      </c>
      <c r="C2361" t="s">
        <v>4307</v>
      </c>
      <c r="D2361" s="1">
        <v>57.55</v>
      </c>
      <c r="E2361" s="1">
        <v>39.94</v>
      </c>
      <c r="F2361" s="1">
        <v>45.69</v>
      </c>
      <c r="G2361" s="1">
        <v>28.75</v>
      </c>
      <c r="H2361" s="1">
        <v>224.8</v>
      </c>
      <c r="I2361" s="1">
        <v>282.69</v>
      </c>
      <c r="J2361" s="1">
        <v>122.79</v>
      </c>
      <c r="K2361" s="1">
        <v>264.49</v>
      </c>
    </row>
    <row r="2362" spans="1:11" ht="19" x14ac:dyDescent="0.2">
      <c r="A2362" s="3" t="s">
        <v>1741</v>
      </c>
      <c r="B2362">
        <v>2362</v>
      </c>
      <c r="C2362" t="s">
        <v>4308</v>
      </c>
      <c r="D2362" s="1">
        <v>21.49</v>
      </c>
      <c r="E2362" s="1">
        <v>12.52</v>
      </c>
      <c r="F2362" s="1">
        <v>9.7100000000000009</v>
      </c>
      <c r="G2362" s="1">
        <v>8.8800000000000008</v>
      </c>
      <c r="H2362" s="1">
        <v>14.37</v>
      </c>
      <c r="I2362" s="1">
        <v>19.12</v>
      </c>
      <c r="J2362" s="1">
        <v>20.260000000000002</v>
      </c>
      <c r="K2362" s="1">
        <v>51.62</v>
      </c>
    </row>
    <row r="2363" spans="1:11" ht="19" x14ac:dyDescent="0.2">
      <c r="A2363" s="3" t="s">
        <v>1742</v>
      </c>
      <c r="B2363">
        <v>2363</v>
      </c>
      <c r="C2363" t="s">
        <v>4309</v>
      </c>
      <c r="D2363" s="1">
        <v>7.41</v>
      </c>
      <c r="E2363" s="1">
        <v>5.29</v>
      </c>
      <c r="F2363" s="1">
        <v>3.71</v>
      </c>
      <c r="G2363" s="1">
        <v>3.22</v>
      </c>
      <c r="H2363" s="1">
        <v>3.15</v>
      </c>
      <c r="I2363" s="1">
        <v>7.48</v>
      </c>
      <c r="J2363" s="1">
        <v>6.6</v>
      </c>
      <c r="K2363" s="1">
        <v>9.57</v>
      </c>
    </row>
    <row r="2364" spans="1:11" ht="19" x14ac:dyDescent="0.2">
      <c r="A2364" s="3" t="s">
        <v>1743</v>
      </c>
      <c r="B2364">
        <v>2364</v>
      </c>
      <c r="C2364" t="s">
        <v>4310</v>
      </c>
      <c r="D2364" s="1">
        <v>16.62</v>
      </c>
      <c r="E2364" s="1">
        <v>8.49</v>
      </c>
      <c r="F2364" s="1">
        <v>5.63</v>
      </c>
      <c r="G2364" s="1">
        <v>7.74</v>
      </c>
      <c r="H2364" s="1">
        <v>36.26</v>
      </c>
      <c r="I2364" s="1">
        <v>48.5</v>
      </c>
      <c r="J2364" s="1">
        <v>52.75</v>
      </c>
      <c r="K2364" s="1">
        <v>104.05</v>
      </c>
    </row>
    <row r="2365" spans="1:11" ht="19" x14ac:dyDescent="0.2">
      <c r="A2365" s="3" t="s">
        <v>1744</v>
      </c>
      <c r="B2365">
        <v>2365</v>
      </c>
      <c r="C2365" t="s">
        <v>4311</v>
      </c>
      <c r="D2365" s="1">
        <v>5.53</v>
      </c>
      <c r="E2365" s="1">
        <v>11.66</v>
      </c>
      <c r="F2365" s="1">
        <v>4.43</v>
      </c>
      <c r="G2365" s="1">
        <v>7.16</v>
      </c>
      <c r="H2365" s="1">
        <v>4.87</v>
      </c>
      <c r="I2365" s="1">
        <v>4.4800000000000004</v>
      </c>
      <c r="J2365" s="1">
        <v>2.72</v>
      </c>
      <c r="K2365" s="1">
        <v>9.26</v>
      </c>
    </row>
    <row r="2366" spans="1:11" ht="19" x14ac:dyDescent="0.2">
      <c r="A2366" s="3" t="s">
        <v>1745</v>
      </c>
      <c r="B2366">
        <v>2366</v>
      </c>
      <c r="C2366" t="s">
        <v>4312</v>
      </c>
      <c r="D2366" s="1">
        <v>0.4</v>
      </c>
      <c r="E2366" s="1">
        <v>0.06</v>
      </c>
      <c r="F2366" s="1">
        <v>0.11</v>
      </c>
      <c r="G2366" s="1">
        <v>0.13</v>
      </c>
      <c r="H2366" s="1">
        <v>0.52</v>
      </c>
      <c r="I2366" s="1">
        <v>1</v>
      </c>
      <c r="J2366" s="1">
        <v>0.24</v>
      </c>
      <c r="K2366" s="1">
        <v>0</v>
      </c>
    </row>
    <row r="2367" spans="1:11" ht="19" x14ac:dyDescent="0.2">
      <c r="A2367" s="3" t="s">
        <v>1746</v>
      </c>
      <c r="B2367">
        <v>2367</v>
      </c>
      <c r="C2367" t="s">
        <v>4313</v>
      </c>
      <c r="D2367" s="1">
        <v>0.65</v>
      </c>
      <c r="E2367" s="1">
        <v>0.87</v>
      </c>
      <c r="F2367" s="1">
        <v>0.72</v>
      </c>
      <c r="G2367" s="1">
        <v>1.0900000000000001</v>
      </c>
      <c r="H2367" s="1">
        <v>0.43</v>
      </c>
      <c r="I2367" s="1">
        <v>0.66</v>
      </c>
      <c r="J2367" s="1">
        <v>0.2</v>
      </c>
      <c r="K2367" s="1">
        <v>0.56999999999999995</v>
      </c>
    </row>
    <row r="2368" spans="1:11" ht="19" x14ac:dyDescent="0.2">
      <c r="A2368" s="3" t="s">
        <v>0</v>
      </c>
      <c r="B2368">
        <v>2368</v>
      </c>
      <c r="C2368" t="s">
        <v>4314</v>
      </c>
      <c r="D2368" s="1">
        <v>7.62</v>
      </c>
      <c r="E2368" s="1">
        <v>7.79</v>
      </c>
      <c r="F2368" s="1">
        <v>10.199999999999999</v>
      </c>
      <c r="G2368" s="1">
        <v>9.73</v>
      </c>
      <c r="H2368" s="1">
        <v>0.47</v>
      </c>
      <c r="I2368" s="1">
        <v>1.35</v>
      </c>
      <c r="J2368" s="1">
        <v>3.62</v>
      </c>
      <c r="K2368" s="1">
        <v>3.83</v>
      </c>
    </row>
    <row r="2369" spans="1:11" ht="19" x14ac:dyDescent="0.2">
      <c r="A2369" s="3" t="s">
        <v>1747</v>
      </c>
      <c r="B2369">
        <v>2369</v>
      </c>
      <c r="D2369" s="1">
        <v>1.1000000000000001</v>
      </c>
      <c r="E2369" s="1">
        <v>0</v>
      </c>
      <c r="F2369" s="1">
        <v>9.08</v>
      </c>
      <c r="G2369" s="1">
        <v>6.12</v>
      </c>
      <c r="H2369" s="1">
        <v>2.8</v>
      </c>
      <c r="I2369" s="1">
        <v>0.46</v>
      </c>
      <c r="J2369" s="1">
        <v>19.54</v>
      </c>
      <c r="K2369" s="1">
        <v>27.45</v>
      </c>
    </row>
    <row r="2370" spans="1:11" ht="19" x14ac:dyDescent="0.2">
      <c r="A2370" s="3" t="s">
        <v>1748</v>
      </c>
      <c r="B2370">
        <v>2370</v>
      </c>
      <c r="D2370" s="1">
        <v>3.4</v>
      </c>
      <c r="E2370" s="1">
        <v>3.51</v>
      </c>
      <c r="F2370" s="1">
        <v>68.349999999999994</v>
      </c>
      <c r="G2370" s="1">
        <v>52.8</v>
      </c>
      <c r="H2370" s="1">
        <v>1.45</v>
      </c>
      <c r="I2370" s="1">
        <v>6.85</v>
      </c>
      <c r="J2370" s="1">
        <v>263.10000000000002</v>
      </c>
      <c r="K2370" s="1">
        <v>385.5</v>
      </c>
    </row>
    <row r="2371" spans="1:11" ht="19" x14ac:dyDescent="0.2">
      <c r="A2371" s="3" t="s">
        <v>1749</v>
      </c>
      <c r="B2371">
        <v>2371</v>
      </c>
      <c r="C2371" t="s">
        <v>4315</v>
      </c>
      <c r="D2371" s="1">
        <v>3.64</v>
      </c>
      <c r="E2371" s="1">
        <v>3.34</v>
      </c>
      <c r="F2371" s="1">
        <v>54.89</v>
      </c>
      <c r="G2371" s="1">
        <v>43.92</v>
      </c>
      <c r="H2371" s="1">
        <v>3.02</v>
      </c>
      <c r="I2371" s="1">
        <v>6.39</v>
      </c>
      <c r="J2371" s="1">
        <v>277.31</v>
      </c>
      <c r="K2371" s="1">
        <v>401.55</v>
      </c>
    </row>
    <row r="2372" spans="1:11" ht="19" x14ac:dyDescent="0.2">
      <c r="A2372" s="3" t="s">
        <v>0</v>
      </c>
      <c r="B2372">
        <v>2372</v>
      </c>
      <c r="C2372" t="s">
        <v>4316</v>
      </c>
      <c r="D2372" s="1">
        <v>198.24</v>
      </c>
      <c r="E2372" s="1">
        <v>28.34</v>
      </c>
      <c r="F2372" s="1">
        <v>53.85</v>
      </c>
      <c r="G2372" s="1">
        <v>25.84</v>
      </c>
      <c r="H2372" s="1">
        <v>27.85</v>
      </c>
      <c r="I2372" s="1">
        <v>10.98</v>
      </c>
      <c r="J2372" s="1">
        <v>56.35</v>
      </c>
      <c r="K2372" s="1">
        <v>39.119999999999997</v>
      </c>
    </row>
    <row r="2373" spans="1:11" ht="19" x14ac:dyDescent="0.2">
      <c r="A2373" s="3" t="s">
        <v>1750</v>
      </c>
      <c r="B2373">
        <v>2373</v>
      </c>
      <c r="C2373" t="s">
        <v>4317</v>
      </c>
      <c r="D2373" s="1">
        <v>262.55</v>
      </c>
      <c r="E2373" s="1">
        <v>55.24</v>
      </c>
      <c r="F2373" s="1">
        <v>97.47</v>
      </c>
      <c r="G2373" s="1">
        <v>67.03</v>
      </c>
      <c r="H2373" s="1">
        <v>24.16</v>
      </c>
      <c r="I2373" s="1">
        <v>13.01</v>
      </c>
      <c r="J2373" s="1">
        <v>80.959999999999994</v>
      </c>
      <c r="K2373" s="1">
        <v>54.91</v>
      </c>
    </row>
    <row r="2374" spans="1:11" ht="19" x14ac:dyDescent="0.2">
      <c r="A2374" s="3" t="s">
        <v>1751</v>
      </c>
      <c r="B2374">
        <v>2374</v>
      </c>
      <c r="C2374" t="s">
        <v>4318</v>
      </c>
      <c r="D2374" s="1">
        <v>2.42</v>
      </c>
      <c r="E2374" s="1">
        <v>1.86</v>
      </c>
      <c r="F2374" s="1">
        <v>0.12</v>
      </c>
      <c r="G2374" s="1">
        <v>0.28000000000000003</v>
      </c>
      <c r="H2374" s="1">
        <v>0</v>
      </c>
      <c r="I2374" s="1">
        <v>0.63</v>
      </c>
      <c r="J2374" s="1">
        <v>0.89</v>
      </c>
      <c r="K2374" s="1">
        <v>1.08</v>
      </c>
    </row>
    <row r="2375" spans="1:11" ht="19" x14ac:dyDescent="0.2">
      <c r="A2375" s="3" t="s">
        <v>1752</v>
      </c>
      <c r="B2375">
        <v>2375</v>
      </c>
      <c r="C2375" t="s">
        <v>4319</v>
      </c>
      <c r="D2375" s="1">
        <v>3.84</v>
      </c>
      <c r="E2375" s="1">
        <v>2.0299999999999998</v>
      </c>
      <c r="F2375" s="1">
        <v>1.61</v>
      </c>
      <c r="G2375" s="1">
        <v>1.56</v>
      </c>
      <c r="H2375" s="1">
        <v>0.8</v>
      </c>
      <c r="I2375" s="1">
        <v>1.17</v>
      </c>
      <c r="J2375" s="1">
        <v>1.58</v>
      </c>
      <c r="K2375" s="1">
        <v>3.8</v>
      </c>
    </row>
    <row r="2376" spans="1:11" ht="19" x14ac:dyDescent="0.2">
      <c r="A2376" s="3" t="s">
        <v>1753</v>
      </c>
      <c r="B2376">
        <v>2376</v>
      </c>
      <c r="C2376" t="s">
        <v>4320</v>
      </c>
      <c r="D2376" s="1">
        <v>26.52</v>
      </c>
      <c r="E2376" s="1">
        <v>14.5</v>
      </c>
      <c r="F2376" s="1">
        <v>10.49</v>
      </c>
      <c r="G2376" s="1">
        <v>14</v>
      </c>
      <c r="H2376" s="1">
        <v>6.64</v>
      </c>
      <c r="I2376" s="1">
        <v>8.91</v>
      </c>
      <c r="J2376" s="1">
        <v>16.64</v>
      </c>
      <c r="K2376" s="1">
        <v>24.87</v>
      </c>
    </row>
    <row r="2377" spans="1:11" ht="19" x14ac:dyDescent="0.2">
      <c r="A2377" s="3" t="s">
        <v>1754</v>
      </c>
      <c r="B2377">
        <v>2377</v>
      </c>
      <c r="C2377" t="s">
        <v>4321</v>
      </c>
      <c r="D2377" s="1">
        <v>8.14</v>
      </c>
      <c r="E2377" s="1">
        <v>9.74</v>
      </c>
      <c r="F2377" s="1">
        <v>153.80000000000001</v>
      </c>
      <c r="G2377" s="1">
        <v>190.51</v>
      </c>
      <c r="H2377" s="1">
        <v>1.79</v>
      </c>
      <c r="I2377" s="1">
        <v>2.59</v>
      </c>
      <c r="J2377" s="1">
        <v>21.58</v>
      </c>
      <c r="K2377" s="1">
        <v>18.829999999999998</v>
      </c>
    </row>
    <row r="2378" spans="1:11" ht="19" x14ac:dyDescent="0.2">
      <c r="A2378" s="3" t="s">
        <v>1755</v>
      </c>
      <c r="B2378">
        <v>2378</v>
      </c>
      <c r="C2378" t="s">
        <v>4322</v>
      </c>
      <c r="D2378" s="1">
        <v>2.5299999999999998</v>
      </c>
      <c r="E2378" s="1">
        <v>1.96</v>
      </c>
      <c r="F2378" s="1">
        <v>0.76</v>
      </c>
      <c r="G2378" s="1">
        <v>1.71</v>
      </c>
      <c r="H2378" s="1">
        <v>0.37</v>
      </c>
      <c r="I2378" s="1">
        <v>0.53</v>
      </c>
      <c r="J2378" s="1">
        <v>1.69</v>
      </c>
      <c r="K2378" s="1">
        <v>1.96</v>
      </c>
    </row>
    <row r="2379" spans="1:11" ht="19" x14ac:dyDescent="0.2">
      <c r="A2379" s="3" t="s">
        <v>0</v>
      </c>
      <c r="B2379">
        <v>2379</v>
      </c>
      <c r="C2379" t="s">
        <v>4323</v>
      </c>
      <c r="D2379" s="1">
        <v>12.57</v>
      </c>
      <c r="E2379" s="1">
        <v>9.4</v>
      </c>
      <c r="F2379" s="1">
        <v>1.03</v>
      </c>
      <c r="G2379" s="1">
        <v>2.4900000000000002</v>
      </c>
      <c r="H2379" s="1">
        <v>11.58</v>
      </c>
      <c r="I2379" s="1">
        <v>7</v>
      </c>
      <c r="J2379" s="1">
        <v>12.21</v>
      </c>
      <c r="K2379" s="1">
        <v>13.15</v>
      </c>
    </row>
    <row r="2380" spans="1:11" ht="19" x14ac:dyDescent="0.2">
      <c r="A2380" s="3" t="s">
        <v>1756</v>
      </c>
      <c r="B2380">
        <v>2380</v>
      </c>
      <c r="C2380" t="s">
        <v>4324</v>
      </c>
      <c r="D2380" s="1">
        <v>8.4</v>
      </c>
      <c r="E2380" s="1">
        <v>7.49</v>
      </c>
      <c r="F2380" s="1">
        <v>3.4</v>
      </c>
      <c r="G2380" s="1">
        <v>4.68</v>
      </c>
      <c r="H2380" s="1">
        <v>9.7799999999999994</v>
      </c>
      <c r="I2380" s="1">
        <v>8.7100000000000009</v>
      </c>
      <c r="J2380" s="1">
        <v>11.27</v>
      </c>
      <c r="K2380" s="1">
        <v>37.950000000000003</v>
      </c>
    </row>
    <row r="2381" spans="1:11" ht="19" x14ac:dyDescent="0.2">
      <c r="A2381" s="3" t="s">
        <v>1757</v>
      </c>
      <c r="B2381">
        <v>2381</v>
      </c>
      <c r="C2381" t="s">
        <v>4325</v>
      </c>
      <c r="D2381" s="1">
        <v>16.95</v>
      </c>
      <c r="E2381" s="1">
        <v>15.37</v>
      </c>
      <c r="F2381" s="1">
        <v>16.78</v>
      </c>
      <c r="G2381" s="1">
        <v>11.71</v>
      </c>
      <c r="H2381" s="1">
        <v>18.489999999999998</v>
      </c>
      <c r="I2381" s="1">
        <v>17.690000000000001</v>
      </c>
      <c r="J2381" s="1">
        <v>27.55</v>
      </c>
      <c r="K2381" s="1">
        <v>80.89</v>
      </c>
    </row>
    <row r="2382" spans="1:11" ht="19" x14ac:dyDescent="0.2">
      <c r="A2382" s="3" t="s">
        <v>1758</v>
      </c>
      <c r="B2382">
        <v>2382</v>
      </c>
      <c r="C2382" t="s">
        <v>4326</v>
      </c>
      <c r="D2382" s="1">
        <v>1.6</v>
      </c>
      <c r="E2382" s="1">
        <v>1.19</v>
      </c>
      <c r="F2382" s="1">
        <v>4.95</v>
      </c>
      <c r="G2382" s="1">
        <v>4.4800000000000004</v>
      </c>
      <c r="H2382" s="1">
        <v>0.5</v>
      </c>
      <c r="I2382" s="1">
        <v>1.1399999999999999</v>
      </c>
      <c r="J2382" s="1">
        <v>5.13</v>
      </c>
      <c r="K2382" s="1">
        <v>6.24</v>
      </c>
    </row>
    <row r="2383" spans="1:11" ht="19" x14ac:dyDescent="0.2">
      <c r="A2383" s="3" t="s">
        <v>1759</v>
      </c>
      <c r="B2383">
        <v>2383</v>
      </c>
      <c r="C2383" t="s">
        <v>4327</v>
      </c>
      <c r="D2383" s="1">
        <v>1.6</v>
      </c>
      <c r="E2383" s="1">
        <v>2</v>
      </c>
      <c r="F2383" s="1">
        <v>5.34</v>
      </c>
      <c r="G2383" s="1">
        <v>3.88</v>
      </c>
      <c r="H2383" s="1">
        <v>0.11</v>
      </c>
      <c r="I2383" s="1">
        <v>0.81</v>
      </c>
      <c r="J2383" s="1">
        <v>3.54</v>
      </c>
      <c r="K2383" s="1">
        <v>5.1100000000000003</v>
      </c>
    </row>
    <row r="2384" spans="1:11" ht="19" x14ac:dyDescent="0.2">
      <c r="A2384" s="3" t="s">
        <v>1760</v>
      </c>
      <c r="B2384">
        <v>2384</v>
      </c>
      <c r="C2384" t="s">
        <v>4328</v>
      </c>
      <c r="D2384" s="1">
        <v>3.2</v>
      </c>
      <c r="E2384" s="1">
        <v>3.82</v>
      </c>
      <c r="F2384" s="1">
        <v>6.06</v>
      </c>
      <c r="G2384" s="1">
        <v>6.68</v>
      </c>
      <c r="H2384" s="1">
        <v>0.75</v>
      </c>
      <c r="I2384" s="1">
        <v>1.43</v>
      </c>
      <c r="J2384" s="1">
        <v>7.14</v>
      </c>
      <c r="K2384" s="1">
        <v>6.83</v>
      </c>
    </row>
    <row r="2385" spans="1:11" ht="19" x14ac:dyDescent="0.2">
      <c r="A2385" s="3" t="s">
        <v>1761</v>
      </c>
      <c r="B2385">
        <v>2385</v>
      </c>
      <c r="C2385" t="s">
        <v>4329</v>
      </c>
      <c r="D2385" s="1">
        <v>3.89</v>
      </c>
      <c r="E2385" s="1">
        <v>6.45</v>
      </c>
      <c r="F2385" s="1">
        <v>3.36</v>
      </c>
      <c r="G2385" s="1">
        <v>5.39</v>
      </c>
      <c r="H2385" s="1">
        <v>1.05</v>
      </c>
      <c r="I2385" s="1">
        <v>0.92</v>
      </c>
      <c r="J2385" s="1">
        <v>1.63</v>
      </c>
      <c r="K2385" s="1">
        <v>1.28</v>
      </c>
    </row>
    <row r="2386" spans="1:11" ht="19" x14ac:dyDescent="0.2">
      <c r="A2386" s="3" t="s">
        <v>1762</v>
      </c>
      <c r="B2386">
        <v>2386</v>
      </c>
      <c r="C2386" t="s">
        <v>4330</v>
      </c>
      <c r="D2386" s="1">
        <v>1.54</v>
      </c>
      <c r="E2386" s="1">
        <v>8.6199999999999992</v>
      </c>
      <c r="F2386" s="1">
        <v>1.29</v>
      </c>
      <c r="G2386" s="1">
        <v>3.95</v>
      </c>
      <c r="H2386" s="1">
        <v>0.27</v>
      </c>
      <c r="I2386" s="1">
        <v>0.14000000000000001</v>
      </c>
      <c r="J2386" s="1">
        <v>0.28999999999999998</v>
      </c>
      <c r="K2386" s="1">
        <v>0.55000000000000004</v>
      </c>
    </row>
    <row r="2387" spans="1:11" ht="19" x14ac:dyDescent="0.2">
      <c r="A2387" s="3" t="s">
        <v>1763</v>
      </c>
      <c r="B2387">
        <v>2387</v>
      </c>
      <c r="C2387" t="s">
        <v>4331</v>
      </c>
      <c r="D2387" s="1">
        <v>17.02</v>
      </c>
      <c r="E2387" s="1">
        <v>14.49</v>
      </c>
      <c r="F2387" s="1">
        <v>12.96</v>
      </c>
      <c r="G2387" s="1">
        <v>13.32</v>
      </c>
      <c r="H2387" s="1">
        <v>2.54</v>
      </c>
      <c r="I2387" s="1">
        <v>3.14</v>
      </c>
      <c r="J2387" s="1">
        <v>5.87</v>
      </c>
      <c r="K2387" s="1">
        <v>10.07</v>
      </c>
    </row>
    <row r="2388" spans="1:11" ht="19" x14ac:dyDescent="0.2">
      <c r="A2388" s="3" t="s">
        <v>1764</v>
      </c>
      <c r="B2388">
        <v>2388</v>
      </c>
      <c r="D2388" s="1">
        <v>0.76</v>
      </c>
      <c r="E2388" s="1">
        <v>2.2599999999999998</v>
      </c>
      <c r="F2388" s="1">
        <v>1.05</v>
      </c>
      <c r="G2388" s="1">
        <v>0</v>
      </c>
      <c r="H2388" s="1">
        <v>0.83</v>
      </c>
      <c r="I2388" s="1">
        <v>0.95</v>
      </c>
      <c r="J2388" s="1">
        <v>1.1599999999999999</v>
      </c>
      <c r="K2388" s="1">
        <v>1.1000000000000001</v>
      </c>
    </row>
    <row r="2389" spans="1:11" ht="19" x14ac:dyDescent="0.2">
      <c r="A2389" s="3" t="s">
        <v>1765</v>
      </c>
      <c r="B2389">
        <v>2389</v>
      </c>
      <c r="C2389" t="s">
        <v>4332</v>
      </c>
      <c r="D2389" s="1">
        <v>0.42</v>
      </c>
      <c r="E2389" s="1">
        <v>0.15</v>
      </c>
      <c r="F2389" s="1">
        <v>0</v>
      </c>
      <c r="G2389" s="1">
        <v>0</v>
      </c>
      <c r="H2389" s="1">
        <v>0</v>
      </c>
      <c r="I2389" s="1">
        <v>0.13</v>
      </c>
      <c r="J2389" s="1">
        <v>0.16</v>
      </c>
      <c r="K2389" s="1">
        <v>0.3</v>
      </c>
    </row>
    <row r="2390" spans="1:11" ht="19" x14ac:dyDescent="0.2">
      <c r="A2390" s="3" t="s">
        <v>1766</v>
      </c>
      <c r="B2390">
        <v>2390</v>
      </c>
      <c r="C2390" t="s">
        <v>4333</v>
      </c>
      <c r="D2390" s="1">
        <v>4.57</v>
      </c>
      <c r="E2390" s="1">
        <v>0.97</v>
      </c>
      <c r="F2390" s="1">
        <v>1.5</v>
      </c>
      <c r="G2390" s="1">
        <v>3.27</v>
      </c>
      <c r="H2390" s="1">
        <v>0</v>
      </c>
      <c r="I2390" s="1">
        <v>0</v>
      </c>
      <c r="J2390" s="1">
        <v>0</v>
      </c>
      <c r="K2390" s="1">
        <v>1.88</v>
      </c>
    </row>
    <row r="2391" spans="1:11" ht="19" x14ac:dyDescent="0.2">
      <c r="A2391" s="3" t="s">
        <v>1767</v>
      </c>
      <c r="B2391">
        <v>2391</v>
      </c>
      <c r="C2391" t="s">
        <v>4334</v>
      </c>
      <c r="D2391" s="1">
        <v>9.42</v>
      </c>
      <c r="E2391" s="1">
        <v>4.1500000000000004</v>
      </c>
      <c r="F2391" s="1">
        <v>3.45</v>
      </c>
      <c r="G2391" s="1">
        <v>4.37</v>
      </c>
      <c r="H2391" s="1">
        <v>2.98</v>
      </c>
      <c r="I2391" s="1">
        <v>1.82</v>
      </c>
      <c r="J2391" s="1">
        <v>3.02</v>
      </c>
      <c r="K2391" s="1">
        <v>1.43</v>
      </c>
    </row>
    <row r="2392" spans="1:11" ht="19" x14ac:dyDescent="0.2">
      <c r="A2392" s="3" t="s">
        <v>1768</v>
      </c>
      <c r="B2392">
        <v>2392</v>
      </c>
      <c r="C2392" t="s">
        <v>4335</v>
      </c>
      <c r="D2392" s="1">
        <v>21.36</v>
      </c>
      <c r="E2392" s="1">
        <v>7.32</v>
      </c>
      <c r="F2392" s="1">
        <v>8.3000000000000007</v>
      </c>
      <c r="G2392" s="1">
        <v>7.78</v>
      </c>
      <c r="H2392" s="1">
        <v>8.9600000000000009</v>
      </c>
      <c r="I2392" s="1">
        <v>4.29</v>
      </c>
      <c r="J2392" s="1">
        <v>6.68</v>
      </c>
      <c r="K2392" s="1">
        <v>2.57</v>
      </c>
    </row>
    <row r="2393" spans="1:11" ht="19" x14ac:dyDescent="0.2">
      <c r="A2393" s="3" t="s">
        <v>0</v>
      </c>
      <c r="B2393">
        <v>2393</v>
      </c>
      <c r="C2393" t="s">
        <v>4336</v>
      </c>
      <c r="D2393" s="1">
        <v>1.63</v>
      </c>
      <c r="E2393" s="1">
        <v>1.3</v>
      </c>
      <c r="F2393" s="1">
        <v>0.76</v>
      </c>
      <c r="G2393" s="1">
        <v>0.65</v>
      </c>
      <c r="H2393" s="1">
        <v>0.56999999999999995</v>
      </c>
      <c r="I2393" s="1">
        <v>0.94</v>
      </c>
      <c r="J2393" s="1">
        <v>1.39</v>
      </c>
      <c r="K2393" s="1">
        <v>2.58</v>
      </c>
    </row>
    <row r="2394" spans="1:11" ht="19" x14ac:dyDescent="0.2">
      <c r="A2394" s="3" t="s">
        <v>0</v>
      </c>
      <c r="B2394">
        <v>2394</v>
      </c>
      <c r="C2394" t="s">
        <v>4337</v>
      </c>
      <c r="D2394" s="1">
        <v>3.41</v>
      </c>
      <c r="E2394" s="1">
        <v>0.34</v>
      </c>
      <c r="F2394" s="1">
        <v>0.31</v>
      </c>
      <c r="G2394" s="1">
        <v>0</v>
      </c>
      <c r="H2394" s="1">
        <v>0.5</v>
      </c>
      <c r="I2394" s="1">
        <v>0.28000000000000003</v>
      </c>
      <c r="J2394" s="1">
        <v>0</v>
      </c>
      <c r="K2394" s="1">
        <v>0.98</v>
      </c>
    </row>
    <row r="2395" spans="1:11" ht="19" x14ac:dyDescent="0.2">
      <c r="A2395" s="3" t="s">
        <v>0</v>
      </c>
      <c r="B2395">
        <v>2395</v>
      </c>
      <c r="C2395" t="s">
        <v>4338</v>
      </c>
      <c r="D2395" s="1">
        <v>15.7</v>
      </c>
      <c r="E2395" s="1">
        <v>9.6999999999999993</v>
      </c>
      <c r="F2395" s="1">
        <v>4.16</v>
      </c>
      <c r="G2395" s="1">
        <v>4.2</v>
      </c>
      <c r="H2395" s="1">
        <v>2.4700000000000002</v>
      </c>
      <c r="I2395" s="1">
        <v>1.57</v>
      </c>
      <c r="J2395" s="1">
        <v>6.13</v>
      </c>
      <c r="K2395" s="1">
        <v>8.69</v>
      </c>
    </row>
    <row r="2396" spans="1:11" ht="19" x14ac:dyDescent="0.2">
      <c r="A2396" s="3" t="s">
        <v>1769</v>
      </c>
      <c r="B2396">
        <v>2396</v>
      </c>
      <c r="D2396" s="1">
        <v>27.19</v>
      </c>
      <c r="E2396" s="1">
        <v>11.97</v>
      </c>
      <c r="F2396" s="1">
        <v>9.5299999999999994</v>
      </c>
      <c r="G2396" s="1">
        <v>8.09</v>
      </c>
      <c r="H2396" s="1">
        <v>11.06</v>
      </c>
      <c r="I2396" s="1">
        <v>6.93</v>
      </c>
      <c r="J2396" s="1">
        <v>11.59</v>
      </c>
      <c r="K2396" s="1">
        <v>22.25</v>
      </c>
    </row>
    <row r="2397" spans="1:11" ht="19" x14ac:dyDescent="0.2">
      <c r="A2397" s="3" t="s">
        <v>0</v>
      </c>
      <c r="B2397">
        <v>2397</v>
      </c>
      <c r="C2397" t="s">
        <v>4339</v>
      </c>
      <c r="D2397" s="1">
        <v>34.31</v>
      </c>
      <c r="E2397" s="1">
        <v>15.11</v>
      </c>
      <c r="F2397" s="1">
        <v>12.02</v>
      </c>
      <c r="G2397" s="1">
        <v>10.210000000000001</v>
      </c>
      <c r="H2397" s="1">
        <v>13.96</v>
      </c>
      <c r="I2397" s="1">
        <v>8.75</v>
      </c>
      <c r="J2397" s="1">
        <v>14.63</v>
      </c>
      <c r="K2397" s="1">
        <v>28.08</v>
      </c>
    </row>
    <row r="2398" spans="1:11" ht="19" x14ac:dyDescent="0.2">
      <c r="A2398" s="3" t="s">
        <v>1770</v>
      </c>
      <c r="B2398">
        <v>2398</v>
      </c>
      <c r="C2398" t="s">
        <v>4340</v>
      </c>
      <c r="D2398" s="1">
        <v>20.190000000000001</v>
      </c>
      <c r="E2398" s="1">
        <v>12.46</v>
      </c>
      <c r="F2398" s="1">
        <v>28.81</v>
      </c>
      <c r="G2398" s="1">
        <v>22.58</v>
      </c>
      <c r="H2398" s="1">
        <v>4.1399999999999997</v>
      </c>
      <c r="I2398" s="1">
        <v>7.43</v>
      </c>
      <c r="J2398" s="1">
        <v>21.75</v>
      </c>
      <c r="K2398" s="1">
        <v>32.450000000000003</v>
      </c>
    </row>
    <row r="2399" spans="1:11" ht="19" x14ac:dyDescent="0.2">
      <c r="A2399" s="3" t="s">
        <v>1771</v>
      </c>
      <c r="B2399">
        <v>2399</v>
      </c>
      <c r="C2399" t="s">
        <v>4341</v>
      </c>
      <c r="D2399" s="1">
        <v>7.21</v>
      </c>
      <c r="E2399" s="1">
        <v>5.57</v>
      </c>
      <c r="F2399" s="1">
        <v>2.4500000000000002</v>
      </c>
      <c r="G2399" s="1">
        <v>4.13</v>
      </c>
      <c r="H2399" s="1">
        <v>0.75</v>
      </c>
      <c r="I2399" s="1">
        <v>1.61</v>
      </c>
      <c r="J2399" s="1">
        <v>2.41</v>
      </c>
      <c r="K2399" s="1">
        <v>6.12</v>
      </c>
    </row>
    <row r="2400" spans="1:11" ht="19" x14ac:dyDescent="0.2">
      <c r="A2400" s="3" t="s">
        <v>1772</v>
      </c>
      <c r="B2400">
        <v>2400</v>
      </c>
      <c r="C2400" t="s">
        <v>4342</v>
      </c>
      <c r="D2400" s="1">
        <v>21.09</v>
      </c>
      <c r="E2400" s="1">
        <v>8.98</v>
      </c>
      <c r="F2400" s="1">
        <v>9.5</v>
      </c>
      <c r="G2400" s="1">
        <v>6.92</v>
      </c>
      <c r="H2400" s="1">
        <v>2.38</v>
      </c>
      <c r="I2400" s="1">
        <v>4.0599999999999996</v>
      </c>
      <c r="J2400" s="1">
        <v>5.54</v>
      </c>
      <c r="K2400" s="1">
        <v>12.41</v>
      </c>
    </row>
    <row r="2401" spans="1:11" ht="19" x14ac:dyDescent="0.2">
      <c r="A2401" s="3" t="s">
        <v>1773</v>
      </c>
      <c r="B2401">
        <v>2401</v>
      </c>
      <c r="D2401" s="1">
        <v>1.32</v>
      </c>
      <c r="E2401" s="1">
        <v>0</v>
      </c>
      <c r="F2401" s="1">
        <v>0</v>
      </c>
      <c r="G2401" s="1">
        <v>2.2000000000000002</v>
      </c>
      <c r="H2401" s="1">
        <v>0</v>
      </c>
      <c r="I2401" s="1">
        <v>0</v>
      </c>
      <c r="J2401" s="1">
        <v>2.0099999999999998</v>
      </c>
      <c r="K2401" s="1">
        <v>3.79</v>
      </c>
    </row>
    <row r="2402" spans="1:11" ht="19" x14ac:dyDescent="0.2">
      <c r="A2402" s="3" t="s">
        <v>1219</v>
      </c>
      <c r="B2402">
        <v>2402</v>
      </c>
      <c r="C2402" t="s">
        <v>4343</v>
      </c>
      <c r="D2402" s="1">
        <v>6.3</v>
      </c>
      <c r="E2402" s="1">
        <v>2.52</v>
      </c>
      <c r="F2402" s="1">
        <v>4.54</v>
      </c>
      <c r="G2402" s="1">
        <v>2</v>
      </c>
      <c r="H2402" s="1">
        <v>0.33</v>
      </c>
      <c r="I2402" s="1">
        <v>0.63</v>
      </c>
      <c r="J2402" s="1">
        <v>1.22</v>
      </c>
      <c r="K2402" s="1">
        <v>2.16</v>
      </c>
    </row>
    <row r="2403" spans="1:11" ht="19" x14ac:dyDescent="0.2">
      <c r="A2403" s="3" t="s">
        <v>1219</v>
      </c>
      <c r="B2403">
        <v>2403</v>
      </c>
      <c r="C2403" t="s">
        <v>4344</v>
      </c>
      <c r="D2403" s="1">
        <v>14.68</v>
      </c>
      <c r="E2403" s="1">
        <v>5.67</v>
      </c>
      <c r="F2403" s="1">
        <v>6.7</v>
      </c>
      <c r="G2403" s="1">
        <v>4.3600000000000003</v>
      </c>
      <c r="H2403" s="1">
        <v>1.99</v>
      </c>
      <c r="I2403" s="1">
        <v>1.85</v>
      </c>
      <c r="J2403" s="1">
        <v>4.9000000000000004</v>
      </c>
      <c r="K2403" s="1">
        <v>6.38</v>
      </c>
    </row>
    <row r="2404" spans="1:11" ht="19" x14ac:dyDescent="0.2">
      <c r="A2404" s="3" t="s">
        <v>1219</v>
      </c>
      <c r="B2404">
        <v>2404</v>
      </c>
      <c r="C2404" t="s">
        <v>4345</v>
      </c>
      <c r="D2404" s="1">
        <v>13.04</v>
      </c>
      <c r="E2404" s="1">
        <v>6.21</v>
      </c>
      <c r="F2404" s="1">
        <v>7.54</v>
      </c>
      <c r="G2404" s="1">
        <v>2.99</v>
      </c>
      <c r="H2404" s="1">
        <v>1.0900000000000001</v>
      </c>
      <c r="I2404" s="1">
        <v>1.87</v>
      </c>
      <c r="J2404" s="1">
        <v>5.77</v>
      </c>
      <c r="K2404" s="1">
        <v>9.33</v>
      </c>
    </row>
    <row r="2405" spans="1:11" ht="19" x14ac:dyDescent="0.2">
      <c r="A2405" s="3" t="s">
        <v>0</v>
      </c>
      <c r="B2405">
        <v>2405</v>
      </c>
      <c r="C2405" t="s">
        <v>4346</v>
      </c>
      <c r="D2405" s="1">
        <v>9.49</v>
      </c>
      <c r="E2405" s="1">
        <v>3.63</v>
      </c>
      <c r="F2405" s="1">
        <v>5.14</v>
      </c>
      <c r="G2405" s="1">
        <v>3.38</v>
      </c>
      <c r="H2405" s="1">
        <v>0.95</v>
      </c>
      <c r="I2405" s="1">
        <v>1.75</v>
      </c>
      <c r="J2405" s="1">
        <v>3.99</v>
      </c>
      <c r="K2405" s="1">
        <v>4.22</v>
      </c>
    </row>
    <row r="2406" spans="1:11" ht="19" x14ac:dyDescent="0.2">
      <c r="A2406" s="3" t="s">
        <v>0</v>
      </c>
      <c r="B2406">
        <v>2406</v>
      </c>
      <c r="C2406" t="s">
        <v>4347</v>
      </c>
      <c r="D2406" s="1">
        <v>7.12</v>
      </c>
      <c r="E2406" s="1">
        <v>4.9400000000000004</v>
      </c>
      <c r="F2406" s="1">
        <v>5.4</v>
      </c>
      <c r="G2406" s="1">
        <v>3.18</v>
      </c>
      <c r="H2406" s="1">
        <v>1.04</v>
      </c>
      <c r="I2406" s="1">
        <v>0.89</v>
      </c>
      <c r="J2406" s="1">
        <v>1.45</v>
      </c>
      <c r="K2406" s="1">
        <v>3.94</v>
      </c>
    </row>
    <row r="2407" spans="1:11" ht="19" x14ac:dyDescent="0.2">
      <c r="A2407" s="3" t="s">
        <v>0</v>
      </c>
      <c r="B2407">
        <v>2407</v>
      </c>
      <c r="C2407" t="s">
        <v>4348</v>
      </c>
      <c r="D2407" s="1">
        <v>6.74</v>
      </c>
      <c r="E2407" s="1">
        <v>2</v>
      </c>
      <c r="F2407" s="1">
        <v>3.16</v>
      </c>
      <c r="G2407" s="1">
        <v>2.25</v>
      </c>
      <c r="H2407" s="1">
        <v>0.88</v>
      </c>
      <c r="I2407" s="1">
        <v>0.34</v>
      </c>
      <c r="J2407" s="1">
        <v>1.23</v>
      </c>
      <c r="K2407" s="1">
        <v>2.14</v>
      </c>
    </row>
    <row r="2408" spans="1:11" ht="19" x14ac:dyDescent="0.2">
      <c r="A2408" s="3" t="s">
        <v>1219</v>
      </c>
      <c r="B2408">
        <v>2408</v>
      </c>
      <c r="C2408" t="s">
        <v>4349</v>
      </c>
      <c r="D2408" s="1">
        <v>4.9800000000000004</v>
      </c>
      <c r="E2408" s="1">
        <v>1.6</v>
      </c>
      <c r="F2408" s="1">
        <v>1.08</v>
      </c>
      <c r="G2408" s="1">
        <v>1.63</v>
      </c>
      <c r="H2408" s="1">
        <v>0.43</v>
      </c>
      <c r="I2408" s="1">
        <v>1.71</v>
      </c>
      <c r="J2408" s="1">
        <v>1.94</v>
      </c>
      <c r="K2408" s="1">
        <v>3.52</v>
      </c>
    </row>
    <row r="2409" spans="1:11" ht="19" x14ac:dyDescent="0.2">
      <c r="A2409" s="3" t="s">
        <v>1774</v>
      </c>
      <c r="B2409">
        <v>2409</v>
      </c>
      <c r="D2409" s="1">
        <v>5.08</v>
      </c>
      <c r="E2409" s="1">
        <v>0</v>
      </c>
      <c r="F2409" s="1">
        <v>1.5</v>
      </c>
      <c r="G2409" s="1">
        <v>1.21</v>
      </c>
      <c r="H2409" s="1">
        <v>0.4</v>
      </c>
      <c r="I2409" s="1">
        <v>1.36</v>
      </c>
      <c r="J2409" s="1">
        <v>0.55000000000000004</v>
      </c>
      <c r="K2409" s="1">
        <v>3.14</v>
      </c>
    </row>
    <row r="2410" spans="1:11" ht="19" x14ac:dyDescent="0.2">
      <c r="A2410" s="3" t="s">
        <v>0</v>
      </c>
      <c r="B2410">
        <v>2410</v>
      </c>
      <c r="C2410" t="s">
        <v>4350</v>
      </c>
      <c r="D2410" s="1">
        <v>14.56</v>
      </c>
      <c r="E2410" s="1">
        <v>13.21</v>
      </c>
      <c r="F2410" s="1">
        <v>190.59</v>
      </c>
      <c r="G2410" s="1">
        <v>20.95</v>
      </c>
      <c r="H2410" s="1">
        <v>1193.0999999999999</v>
      </c>
      <c r="I2410" s="1">
        <v>1157.8599999999999</v>
      </c>
      <c r="J2410" s="1">
        <v>2696.31</v>
      </c>
      <c r="K2410" s="1">
        <v>5213.4799999999996</v>
      </c>
    </row>
    <row r="2411" spans="1:11" ht="19" x14ac:dyDescent="0.2">
      <c r="A2411" s="3" t="s">
        <v>1775</v>
      </c>
      <c r="B2411">
        <v>2411</v>
      </c>
      <c r="D2411" s="1">
        <v>11.04</v>
      </c>
      <c r="E2411" s="1">
        <v>14.49</v>
      </c>
      <c r="F2411" s="1">
        <v>166.38</v>
      </c>
      <c r="G2411" s="1">
        <v>21.06</v>
      </c>
      <c r="H2411" s="1">
        <v>907.19</v>
      </c>
      <c r="I2411" s="1">
        <v>914.39</v>
      </c>
      <c r="J2411" s="1">
        <v>2256.42</v>
      </c>
      <c r="K2411" s="1">
        <v>4628.62</v>
      </c>
    </row>
    <row r="2412" spans="1:11" ht="19" x14ac:dyDescent="0.2">
      <c r="A2412" s="3" t="s">
        <v>1776</v>
      </c>
      <c r="B2412">
        <v>2412</v>
      </c>
      <c r="D2412" s="1">
        <v>3.12</v>
      </c>
      <c r="E2412" s="1">
        <v>3.84</v>
      </c>
      <c r="F2412" s="1">
        <v>1.73</v>
      </c>
      <c r="G2412" s="1">
        <v>2.34</v>
      </c>
      <c r="H2412" s="1">
        <v>4.97</v>
      </c>
      <c r="I2412" s="1">
        <v>6.63</v>
      </c>
      <c r="J2412" s="1">
        <v>7.2</v>
      </c>
      <c r="K2412" s="1">
        <v>11.1</v>
      </c>
    </row>
    <row r="2413" spans="1:11" ht="19" x14ac:dyDescent="0.2">
      <c r="A2413" s="3" t="s">
        <v>1777</v>
      </c>
      <c r="B2413">
        <v>2413</v>
      </c>
      <c r="D2413" s="1">
        <v>3.07</v>
      </c>
      <c r="E2413" s="1">
        <v>3.89</v>
      </c>
      <c r="F2413" s="1">
        <v>1.46</v>
      </c>
      <c r="G2413" s="1">
        <v>2.25</v>
      </c>
      <c r="H2413" s="1">
        <v>4.92</v>
      </c>
      <c r="I2413" s="1">
        <v>6.19</v>
      </c>
      <c r="J2413" s="1">
        <v>7.02</v>
      </c>
      <c r="K2413" s="1">
        <v>9.33</v>
      </c>
    </row>
    <row r="2414" spans="1:11" ht="19" x14ac:dyDescent="0.2">
      <c r="A2414" s="3" t="s">
        <v>0</v>
      </c>
      <c r="B2414">
        <v>2414</v>
      </c>
      <c r="C2414" t="s">
        <v>4351</v>
      </c>
      <c r="D2414" s="1">
        <v>11.29</v>
      </c>
      <c r="E2414" s="1">
        <v>14.72</v>
      </c>
      <c r="F2414" s="1">
        <v>5.69</v>
      </c>
      <c r="G2414" s="1">
        <v>8.74</v>
      </c>
      <c r="H2414" s="1">
        <v>18.329999999999998</v>
      </c>
      <c r="I2414" s="1">
        <v>22.78</v>
      </c>
      <c r="J2414" s="1">
        <v>25.19</v>
      </c>
      <c r="K2414" s="1">
        <v>33.33</v>
      </c>
    </row>
    <row r="2415" spans="1:11" ht="19" x14ac:dyDescent="0.2">
      <c r="A2415" s="3" t="s">
        <v>366</v>
      </c>
      <c r="B2415">
        <v>2415</v>
      </c>
      <c r="C2415" t="s">
        <v>4352</v>
      </c>
      <c r="D2415" s="1">
        <v>5.69</v>
      </c>
      <c r="E2415" s="1">
        <v>2.15</v>
      </c>
      <c r="F2415" s="1">
        <v>5.23</v>
      </c>
      <c r="G2415" s="1">
        <v>4.0999999999999996</v>
      </c>
      <c r="H2415" s="1">
        <v>8.0299999999999994</v>
      </c>
      <c r="I2415" s="1">
        <v>8.25</v>
      </c>
      <c r="J2415" s="1">
        <v>17.18</v>
      </c>
      <c r="K2415" s="1">
        <v>24.6</v>
      </c>
    </row>
    <row r="2416" spans="1:11" ht="19" x14ac:dyDescent="0.2">
      <c r="A2416" s="3" t="s">
        <v>0</v>
      </c>
      <c r="B2416">
        <v>2416</v>
      </c>
      <c r="C2416" t="s">
        <v>4353</v>
      </c>
      <c r="D2416" s="1">
        <v>11.56</v>
      </c>
      <c r="E2416" s="1">
        <v>4.91</v>
      </c>
      <c r="F2416" s="1">
        <v>3.79</v>
      </c>
      <c r="G2416" s="1">
        <v>2.15</v>
      </c>
      <c r="H2416" s="1">
        <v>8.81</v>
      </c>
      <c r="I2416" s="1">
        <v>16.8</v>
      </c>
      <c r="J2416" s="1">
        <v>27.71</v>
      </c>
      <c r="K2416" s="1">
        <v>67.459999999999994</v>
      </c>
    </row>
    <row r="2417" spans="1:11" ht="19" x14ac:dyDescent="0.2">
      <c r="A2417" s="3" t="s">
        <v>0</v>
      </c>
      <c r="B2417">
        <v>2417</v>
      </c>
      <c r="C2417" t="s">
        <v>4354</v>
      </c>
      <c r="D2417" s="1">
        <v>5.45</v>
      </c>
      <c r="E2417" s="1">
        <v>3.43</v>
      </c>
      <c r="F2417" s="1">
        <v>1.78</v>
      </c>
      <c r="G2417" s="1">
        <v>1.39</v>
      </c>
      <c r="H2417" s="1">
        <v>1.82</v>
      </c>
      <c r="I2417" s="1">
        <v>3.59</v>
      </c>
      <c r="J2417" s="1">
        <v>3.24</v>
      </c>
      <c r="K2417" s="1">
        <v>6.66</v>
      </c>
    </row>
    <row r="2418" spans="1:11" ht="19" x14ac:dyDescent="0.2">
      <c r="A2418" s="3" t="s">
        <v>0</v>
      </c>
      <c r="B2418">
        <v>2418</v>
      </c>
      <c r="C2418" t="s">
        <v>4355</v>
      </c>
      <c r="D2418" s="1">
        <v>6.56</v>
      </c>
      <c r="E2418" s="1">
        <v>2.06</v>
      </c>
      <c r="F2418" s="1">
        <v>3.82</v>
      </c>
      <c r="G2418" s="1">
        <v>3.86</v>
      </c>
      <c r="H2418" s="1">
        <v>2.2200000000000002</v>
      </c>
      <c r="I2418" s="1">
        <v>4.29</v>
      </c>
      <c r="J2418" s="1">
        <v>6.06</v>
      </c>
      <c r="K2418" s="1">
        <v>11.46</v>
      </c>
    </row>
    <row r="2419" spans="1:11" ht="19" x14ac:dyDescent="0.2">
      <c r="A2419" s="3" t="s">
        <v>1778</v>
      </c>
      <c r="B2419">
        <v>2419</v>
      </c>
      <c r="C2419" t="s">
        <v>4356</v>
      </c>
      <c r="D2419" s="1">
        <v>38</v>
      </c>
      <c r="E2419" s="1">
        <v>16.350000000000001</v>
      </c>
      <c r="F2419" s="1">
        <v>4.8099999999999996</v>
      </c>
      <c r="G2419" s="1">
        <v>1.84</v>
      </c>
      <c r="H2419" s="1">
        <v>196.67</v>
      </c>
      <c r="I2419" s="1">
        <v>258.87</v>
      </c>
      <c r="J2419" s="1">
        <v>124.26</v>
      </c>
      <c r="K2419" s="1">
        <v>170.9</v>
      </c>
    </row>
    <row r="2420" spans="1:11" ht="19" x14ac:dyDescent="0.2">
      <c r="A2420" s="3" t="s">
        <v>1779</v>
      </c>
      <c r="B2420">
        <v>2420</v>
      </c>
      <c r="C2420" t="s">
        <v>4357</v>
      </c>
      <c r="D2420" s="1">
        <v>34.96</v>
      </c>
      <c r="E2420" s="1">
        <v>11.46</v>
      </c>
      <c r="F2420" s="1">
        <v>5.21</v>
      </c>
      <c r="G2420" s="1">
        <v>2.4500000000000002</v>
      </c>
      <c r="H2420" s="1">
        <v>3.69</v>
      </c>
      <c r="I2420" s="1">
        <v>2.21</v>
      </c>
      <c r="J2420" s="1">
        <v>1.92</v>
      </c>
      <c r="K2420" s="1">
        <v>1.38</v>
      </c>
    </row>
    <row r="2421" spans="1:11" ht="19" x14ac:dyDescent="0.2">
      <c r="A2421" s="3" t="s">
        <v>1780</v>
      </c>
      <c r="B2421">
        <v>2421</v>
      </c>
      <c r="C2421" t="s">
        <v>4358</v>
      </c>
      <c r="D2421" s="1">
        <v>1.29</v>
      </c>
      <c r="E2421" s="1">
        <v>0.8</v>
      </c>
      <c r="F2421" s="1">
        <v>1.19</v>
      </c>
      <c r="G2421" s="1">
        <v>0.9</v>
      </c>
      <c r="H2421" s="1">
        <v>8.1199999999999992</v>
      </c>
      <c r="I2421" s="1">
        <v>10.14</v>
      </c>
      <c r="J2421" s="1">
        <v>16.28</v>
      </c>
      <c r="K2421" s="1">
        <v>13.37</v>
      </c>
    </row>
    <row r="2422" spans="1:11" ht="19" x14ac:dyDescent="0.2">
      <c r="A2422" s="3" t="s">
        <v>0</v>
      </c>
      <c r="B2422">
        <v>2422</v>
      </c>
      <c r="C2422" t="s">
        <v>4359</v>
      </c>
      <c r="D2422" s="1">
        <v>4.03</v>
      </c>
      <c r="E2422" s="1">
        <v>2.2000000000000002</v>
      </c>
      <c r="F2422" s="1">
        <v>0.28999999999999998</v>
      </c>
      <c r="G2422" s="1">
        <v>0.71</v>
      </c>
      <c r="H2422" s="1">
        <v>21.06</v>
      </c>
      <c r="I2422" s="1">
        <v>15.42</v>
      </c>
      <c r="J2422" s="1">
        <v>27.17</v>
      </c>
      <c r="K2422" s="1">
        <v>50.14</v>
      </c>
    </row>
    <row r="2423" spans="1:11" ht="19" x14ac:dyDescent="0.2">
      <c r="A2423" s="3" t="s">
        <v>1781</v>
      </c>
      <c r="B2423">
        <v>2423</v>
      </c>
      <c r="C2423" t="s">
        <v>4360</v>
      </c>
      <c r="D2423" s="1">
        <v>2.2200000000000002</v>
      </c>
      <c r="E2423" s="1">
        <v>2.17</v>
      </c>
      <c r="F2423" s="1">
        <v>2.02</v>
      </c>
      <c r="G2423" s="1">
        <v>0.95</v>
      </c>
      <c r="H2423" s="1">
        <v>0.1</v>
      </c>
      <c r="I2423" s="1">
        <v>0.12</v>
      </c>
      <c r="J2423" s="1">
        <v>0.36</v>
      </c>
      <c r="K2423" s="1">
        <v>0.68</v>
      </c>
    </row>
    <row r="2424" spans="1:11" ht="19" x14ac:dyDescent="0.2">
      <c r="A2424" s="3" t="s">
        <v>0</v>
      </c>
      <c r="B2424">
        <v>2424</v>
      </c>
      <c r="C2424" t="s">
        <v>4361</v>
      </c>
      <c r="D2424" s="1">
        <v>2.84</v>
      </c>
      <c r="E2424" s="1">
        <v>2.04</v>
      </c>
      <c r="F2424" s="1">
        <v>1.1100000000000001</v>
      </c>
      <c r="G2424" s="1">
        <v>0.16</v>
      </c>
      <c r="H2424" s="1">
        <v>0.31</v>
      </c>
      <c r="I2424" s="1">
        <v>0.12</v>
      </c>
      <c r="J2424" s="1">
        <v>0.51</v>
      </c>
      <c r="K2424" s="1">
        <v>0.89</v>
      </c>
    </row>
    <row r="2425" spans="1:11" ht="19" x14ac:dyDescent="0.2">
      <c r="A2425" s="3" t="s">
        <v>0</v>
      </c>
      <c r="B2425">
        <v>2425</v>
      </c>
      <c r="C2425" t="s">
        <v>4362</v>
      </c>
      <c r="D2425" s="1">
        <v>2.5299999999999998</v>
      </c>
      <c r="E2425" s="1">
        <v>2.04</v>
      </c>
      <c r="F2425" s="1">
        <v>2.4700000000000002</v>
      </c>
      <c r="G2425" s="1">
        <v>0.5</v>
      </c>
      <c r="H2425" s="1">
        <v>0.46</v>
      </c>
      <c r="I2425" s="1">
        <v>0.15</v>
      </c>
      <c r="J2425" s="1">
        <v>1.0900000000000001</v>
      </c>
      <c r="K2425" s="1">
        <v>1.07</v>
      </c>
    </row>
    <row r="2426" spans="1:11" ht="19" x14ac:dyDescent="0.2">
      <c r="A2426" s="3" t="s">
        <v>1782</v>
      </c>
      <c r="B2426">
        <v>2426</v>
      </c>
      <c r="C2426" t="s">
        <v>4363</v>
      </c>
      <c r="D2426" s="1">
        <v>25.76</v>
      </c>
      <c r="E2426" s="1">
        <v>25.34</v>
      </c>
      <c r="F2426" s="1">
        <v>25.76</v>
      </c>
      <c r="G2426" s="1">
        <v>22.89</v>
      </c>
      <c r="H2426" s="1">
        <v>7.42</v>
      </c>
      <c r="I2426" s="1">
        <v>8.61</v>
      </c>
      <c r="J2426" s="1">
        <v>63.78</v>
      </c>
      <c r="K2426" s="1">
        <v>123.63</v>
      </c>
    </row>
    <row r="2427" spans="1:11" ht="19" x14ac:dyDescent="0.2">
      <c r="A2427" s="3" t="s">
        <v>1783</v>
      </c>
      <c r="B2427">
        <v>2427</v>
      </c>
      <c r="C2427" t="s">
        <v>4364</v>
      </c>
      <c r="D2427" s="1">
        <v>10.49</v>
      </c>
      <c r="E2427" s="1">
        <v>12.32</v>
      </c>
      <c r="F2427" s="1">
        <v>12.23</v>
      </c>
      <c r="G2427" s="1">
        <v>9.08</v>
      </c>
      <c r="H2427" s="1">
        <v>3.26</v>
      </c>
      <c r="I2427" s="1">
        <v>3.69</v>
      </c>
      <c r="J2427" s="1">
        <v>27.89</v>
      </c>
      <c r="K2427" s="1">
        <v>60.97</v>
      </c>
    </row>
    <row r="2428" spans="1:11" ht="19" x14ac:dyDescent="0.2">
      <c r="A2428" s="3" t="s">
        <v>1784</v>
      </c>
      <c r="B2428">
        <v>2428</v>
      </c>
      <c r="C2428" t="s">
        <v>4365</v>
      </c>
      <c r="D2428" s="1">
        <v>5.09</v>
      </c>
      <c r="E2428" s="1">
        <v>11.46</v>
      </c>
      <c r="F2428" s="1">
        <v>12.61</v>
      </c>
      <c r="G2428" s="1">
        <v>10.52</v>
      </c>
      <c r="H2428" s="1">
        <v>0.57999999999999996</v>
      </c>
      <c r="I2428" s="1">
        <v>0.39</v>
      </c>
      <c r="J2428" s="1">
        <v>4.9000000000000004</v>
      </c>
      <c r="K2428" s="1">
        <v>8.36</v>
      </c>
    </row>
    <row r="2429" spans="1:11" ht="19" x14ac:dyDescent="0.2">
      <c r="A2429" s="3" t="s">
        <v>1785</v>
      </c>
      <c r="B2429">
        <v>2429</v>
      </c>
      <c r="C2429" t="s">
        <v>4366</v>
      </c>
      <c r="D2429" s="1">
        <v>9.75</v>
      </c>
      <c r="E2429" s="1">
        <v>17.52</v>
      </c>
      <c r="F2429" s="1">
        <v>19.28</v>
      </c>
      <c r="G2429" s="1">
        <v>14.79</v>
      </c>
      <c r="H2429" s="1">
        <v>0.31</v>
      </c>
      <c r="I2429" s="1">
        <v>0.3</v>
      </c>
      <c r="J2429" s="1">
        <v>6.75</v>
      </c>
      <c r="K2429" s="1">
        <v>11.18</v>
      </c>
    </row>
    <row r="2430" spans="1:11" ht="19" x14ac:dyDescent="0.2">
      <c r="A2430" s="3" t="s">
        <v>1786</v>
      </c>
      <c r="B2430">
        <v>2430</v>
      </c>
      <c r="C2430" t="s">
        <v>4367</v>
      </c>
      <c r="D2430" s="1">
        <v>10.77</v>
      </c>
      <c r="E2430" s="1">
        <v>15.29</v>
      </c>
      <c r="F2430" s="1">
        <v>17.12</v>
      </c>
      <c r="G2430" s="1">
        <v>13.15</v>
      </c>
      <c r="H2430" s="1">
        <v>0.4</v>
      </c>
      <c r="I2430" s="1">
        <v>1.17</v>
      </c>
      <c r="J2430" s="1">
        <v>4.42</v>
      </c>
      <c r="K2430" s="1">
        <v>8.58</v>
      </c>
    </row>
    <row r="2431" spans="1:11" ht="19" x14ac:dyDescent="0.2">
      <c r="A2431" s="3" t="s">
        <v>1787</v>
      </c>
      <c r="B2431">
        <v>2431</v>
      </c>
      <c r="C2431" t="s">
        <v>4368</v>
      </c>
      <c r="D2431" s="1">
        <v>11.09</v>
      </c>
      <c r="E2431" s="1">
        <v>16.66</v>
      </c>
      <c r="F2431" s="1">
        <v>25.05</v>
      </c>
      <c r="G2431" s="1">
        <v>19.239999999999998</v>
      </c>
      <c r="H2431" s="1">
        <v>1.38</v>
      </c>
      <c r="I2431" s="1">
        <v>1.79</v>
      </c>
      <c r="J2431" s="1">
        <v>8.8699999999999992</v>
      </c>
      <c r="K2431" s="1">
        <v>23.95</v>
      </c>
    </row>
    <row r="2432" spans="1:11" ht="19" x14ac:dyDescent="0.2">
      <c r="A2432" s="3" t="s">
        <v>1788</v>
      </c>
      <c r="B2432">
        <v>2432</v>
      </c>
      <c r="D2432" s="1">
        <v>17.079999999999998</v>
      </c>
      <c r="E2432" s="1">
        <v>12.68</v>
      </c>
      <c r="F2432" s="1">
        <v>11.77</v>
      </c>
      <c r="G2432" s="1">
        <v>23.36</v>
      </c>
      <c r="H2432" s="1">
        <v>1.69</v>
      </c>
      <c r="I2432" s="1">
        <v>6.81</v>
      </c>
      <c r="J2432" s="1">
        <v>2.37</v>
      </c>
      <c r="K2432" s="1">
        <v>38.049999999999997</v>
      </c>
    </row>
    <row r="2433" spans="1:11" ht="19" x14ac:dyDescent="0.2">
      <c r="A2433" s="3" t="s">
        <v>0</v>
      </c>
      <c r="B2433">
        <v>2433</v>
      </c>
      <c r="C2433" t="s">
        <v>4369</v>
      </c>
      <c r="D2433" s="1">
        <v>14.18</v>
      </c>
      <c r="E2433" s="1">
        <v>7.22</v>
      </c>
      <c r="F2433" s="1">
        <v>3.28</v>
      </c>
      <c r="G2433" s="1">
        <v>3.63</v>
      </c>
      <c r="H2433" s="1">
        <v>1.81</v>
      </c>
      <c r="I2433" s="1">
        <v>1.82</v>
      </c>
      <c r="J2433" s="1">
        <v>1.74</v>
      </c>
      <c r="K2433" s="1">
        <v>5.67</v>
      </c>
    </row>
    <row r="2434" spans="1:11" ht="19" x14ac:dyDescent="0.2">
      <c r="A2434" s="3" t="s">
        <v>1789</v>
      </c>
      <c r="B2434">
        <v>2434</v>
      </c>
      <c r="C2434" t="s">
        <v>4370</v>
      </c>
      <c r="D2434" s="1">
        <v>3.94</v>
      </c>
      <c r="E2434" s="1">
        <v>5.41</v>
      </c>
      <c r="F2434" s="1">
        <v>5.36</v>
      </c>
      <c r="G2434" s="1">
        <v>5.76</v>
      </c>
      <c r="H2434" s="1">
        <v>2.95</v>
      </c>
      <c r="I2434" s="1">
        <v>4.26</v>
      </c>
      <c r="J2434" s="1">
        <v>8.25</v>
      </c>
      <c r="K2434" s="1">
        <v>20.14</v>
      </c>
    </row>
    <row r="2435" spans="1:11" ht="19" x14ac:dyDescent="0.2">
      <c r="A2435" s="3" t="s">
        <v>1790</v>
      </c>
      <c r="B2435">
        <v>2435</v>
      </c>
      <c r="C2435" t="s">
        <v>4371</v>
      </c>
      <c r="D2435" s="1">
        <v>74.75</v>
      </c>
      <c r="E2435" s="1">
        <v>24.78</v>
      </c>
      <c r="F2435" s="1">
        <v>22.53</v>
      </c>
      <c r="G2435" s="1">
        <v>13.38</v>
      </c>
      <c r="H2435" s="1">
        <v>51.83</v>
      </c>
      <c r="I2435" s="1">
        <v>57.63</v>
      </c>
      <c r="J2435" s="1">
        <v>48.81</v>
      </c>
      <c r="K2435" s="1">
        <v>204.42</v>
      </c>
    </row>
    <row r="2436" spans="1:11" ht="19" x14ac:dyDescent="0.2">
      <c r="A2436" s="3" t="s">
        <v>1791</v>
      </c>
      <c r="B2436">
        <v>2436</v>
      </c>
      <c r="C2436" t="s">
        <v>4372</v>
      </c>
      <c r="D2436" s="1">
        <v>69.97</v>
      </c>
      <c r="E2436" s="1">
        <v>39.770000000000003</v>
      </c>
      <c r="F2436" s="1">
        <v>23.02</v>
      </c>
      <c r="G2436" s="1">
        <v>17.86</v>
      </c>
      <c r="H2436" s="1">
        <v>17.73</v>
      </c>
      <c r="I2436" s="1">
        <v>43.2</v>
      </c>
      <c r="J2436" s="1">
        <v>32.119999999999997</v>
      </c>
      <c r="K2436" s="1">
        <v>62.46</v>
      </c>
    </row>
    <row r="2437" spans="1:11" ht="19" x14ac:dyDescent="0.2">
      <c r="A2437" s="3" t="s">
        <v>1792</v>
      </c>
      <c r="B2437">
        <v>2437</v>
      </c>
      <c r="C2437" t="s">
        <v>4373</v>
      </c>
      <c r="D2437" s="1">
        <v>68.19</v>
      </c>
      <c r="E2437" s="1">
        <v>28.07</v>
      </c>
      <c r="F2437" s="1">
        <v>13.02</v>
      </c>
      <c r="G2437" s="1">
        <v>15.31</v>
      </c>
      <c r="H2437" s="1">
        <v>16.82</v>
      </c>
      <c r="I2437" s="1">
        <v>33.36</v>
      </c>
      <c r="J2437" s="1">
        <v>23.06</v>
      </c>
      <c r="K2437" s="1">
        <v>64.13</v>
      </c>
    </row>
    <row r="2438" spans="1:11" ht="19" x14ac:dyDescent="0.2">
      <c r="A2438" s="3" t="s">
        <v>1793</v>
      </c>
      <c r="B2438">
        <v>2438</v>
      </c>
      <c r="C2438" t="s">
        <v>4374</v>
      </c>
      <c r="D2438" s="1">
        <v>14.35</v>
      </c>
      <c r="E2438" s="1">
        <v>10.92</v>
      </c>
      <c r="F2438" s="1">
        <v>10.130000000000001</v>
      </c>
      <c r="G2438" s="1">
        <v>10.36</v>
      </c>
      <c r="H2438" s="1">
        <v>11.56</v>
      </c>
      <c r="I2438" s="1">
        <v>14.37</v>
      </c>
      <c r="J2438" s="1">
        <v>24.29</v>
      </c>
      <c r="K2438" s="1">
        <v>39.380000000000003</v>
      </c>
    </row>
    <row r="2439" spans="1:11" ht="19" x14ac:dyDescent="0.2">
      <c r="A2439" s="3" t="s">
        <v>1794</v>
      </c>
      <c r="B2439">
        <v>2439</v>
      </c>
      <c r="C2439" t="s">
        <v>4375</v>
      </c>
      <c r="D2439" s="1">
        <v>4.8</v>
      </c>
      <c r="E2439" s="1">
        <v>2.61</v>
      </c>
      <c r="F2439" s="1">
        <v>0.89</v>
      </c>
      <c r="G2439" s="1">
        <v>0.98</v>
      </c>
      <c r="H2439" s="1">
        <v>15.4</v>
      </c>
      <c r="I2439" s="1">
        <v>19.010000000000002</v>
      </c>
      <c r="J2439" s="1">
        <v>25.53</v>
      </c>
      <c r="K2439" s="1">
        <v>30.13</v>
      </c>
    </row>
    <row r="2440" spans="1:11" ht="19" x14ac:dyDescent="0.2">
      <c r="A2440" s="3" t="s">
        <v>1795</v>
      </c>
      <c r="B2440">
        <v>2440</v>
      </c>
      <c r="C2440" t="s">
        <v>4376</v>
      </c>
      <c r="D2440" s="1">
        <v>8.89</v>
      </c>
      <c r="E2440" s="1">
        <v>8.16</v>
      </c>
      <c r="F2440" s="1">
        <v>2.82</v>
      </c>
      <c r="G2440" s="1">
        <v>3.01</v>
      </c>
      <c r="H2440" s="1">
        <v>58.82</v>
      </c>
      <c r="I2440" s="1">
        <v>81.489999999999995</v>
      </c>
      <c r="J2440" s="1">
        <v>89.13</v>
      </c>
      <c r="K2440" s="1">
        <v>129.12</v>
      </c>
    </row>
    <row r="2441" spans="1:11" ht="19" x14ac:dyDescent="0.2">
      <c r="A2441" s="3" t="s">
        <v>1796</v>
      </c>
      <c r="B2441">
        <v>2441</v>
      </c>
      <c r="C2441" t="s">
        <v>4377</v>
      </c>
      <c r="D2441" s="1">
        <v>5.69</v>
      </c>
      <c r="E2441" s="1">
        <v>10.29</v>
      </c>
      <c r="F2441" s="1">
        <v>5.67</v>
      </c>
      <c r="G2441" s="1">
        <v>9.94</v>
      </c>
      <c r="H2441" s="1">
        <v>1.75</v>
      </c>
      <c r="I2441" s="1">
        <v>2.7</v>
      </c>
      <c r="J2441" s="1">
        <v>5.08</v>
      </c>
      <c r="K2441" s="1">
        <v>9.8000000000000007</v>
      </c>
    </row>
    <row r="2442" spans="1:11" ht="19" x14ac:dyDescent="0.2">
      <c r="A2442" s="3" t="s">
        <v>1797</v>
      </c>
      <c r="B2442">
        <v>2442</v>
      </c>
      <c r="C2442" t="s">
        <v>4378</v>
      </c>
      <c r="D2442" s="1">
        <v>7.52</v>
      </c>
      <c r="E2442" s="1">
        <v>4.5999999999999996</v>
      </c>
      <c r="F2442" s="1">
        <v>3.72</v>
      </c>
      <c r="G2442" s="1">
        <v>2.59</v>
      </c>
      <c r="H2442" s="1">
        <v>28.02</v>
      </c>
      <c r="I2442" s="1">
        <v>40.65</v>
      </c>
      <c r="J2442" s="1">
        <v>37.1</v>
      </c>
      <c r="K2442" s="1">
        <v>45.74</v>
      </c>
    </row>
    <row r="2443" spans="1:11" ht="19" x14ac:dyDescent="0.2">
      <c r="A2443" s="3" t="s">
        <v>1798</v>
      </c>
      <c r="B2443">
        <v>2443</v>
      </c>
      <c r="D2443" s="1">
        <v>4.8</v>
      </c>
      <c r="E2443" s="1">
        <v>3.24</v>
      </c>
      <c r="F2443" s="1">
        <v>1.2</v>
      </c>
      <c r="G2443" s="1">
        <v>0</v>
      </c>
      <c r="H2443" s="1">
        <v>47.12</v>
      </c>
      <c r="I2443" s="1">
        <v>39.92</v>
      </c>
      <c r="J2443" s="1">
        <v>30.59</v>
      </c>
      <c r="K2443" s="1">
        <v>37.090000000000003</v>
      </c>
    </row>
    <row r="2444" spans="1:11" ht="19" x14ac:dyDescent="0.2">
      <c r="A2444" s="3" t="s">
        <v>1799</v>
      </c>
      <c r="B2444">
        <v>2444</v>
      </c>
      <c r="C2444" t="s">
        <v>4379</v>
      </c>
      <c r="D2444" s="1">
        <v>6.16</v>
      </c>
      <c r="E2444" s="1">
        <v>3.59</v>
      </c>
      <c r="F2444" s="1">
        <v>1.57</v>
      </c>
      <c r="G2444" s="1">
        <v>1.9</v>
      </c>
      <c r="H2444" s="1">
        <v>0.41</v>
      </c>
      <c r="I2444" s="1">
        <v>0.65</v>
      </c>
      <c r="J2444" s="1">
        <v>0.36</v>
      </c>
      <c r="K2444" s="1">
        <v>0.89</v>
      </c>
    </row>
    <row r="2445" spans="1:11" ht="19" x14ac:dyDescent="0.2">
      <c r="A2445" s="3" t="s">
        <v>0</v>
      </c>
      <c r="B2445">
        <v>2445</v>
      </c>
      <c r="C2445" t="s">
        <v>4380</v>
      </c>
      <c r="D2445" s="1">
        <v>8.67</v>
      </c>
      <c r="E2445" s="1">
        <v>9.8000000000000007</v>
      </c>
      <c r="F2445" s="1">
        <v>4.8099999999999996</v>
      </c>
      <c r="G2445" s="1">
        <v>4.54</v>
      </c>
      <c r="H2445" s="1">
        <v>2.12</v>
      </c>
      <c r="I2445" s="1">
        <v>4.87</v>
      </c>
      <c r="J2445" s="1">
        <v>2.76</v>
      </c>
      <c r="K2445" s="1">
        <v>6.9</v>
      </c>
    </row>
    <row r="2446" spans="1:11" ht="19" x14ac:dyDescent="0.2">
      <c r="A2446" s="3" t="s">
        <v>1800</v>
      </c>
      <c r="B2446">
        <v>2446</v>
      </c>
      <c r="C2446" t="s">
        <v>4381</v>
      </c>
      <c r="D2446" s="1">
        <v>5.13</v>
      </c>
      <c r="E2446" s="1">
        <v>1.83</v>
      </c>
      <c r="F2446" s="1">
        <v>2.79</v>
      </c>
      <c r="G2446" s="1">
        <v>1.59</v>
      </c>
      <c r="H2446" s="1">
        <v>5.59</v>
      </c>
      <c r="I2446" s="1">
        <v>6.35</v>
      </c>
      <c r="J2446" s="1">
        <v>14.57</v>
      </c>
      <c r="K2446" s="1">
        <v>24.08</v>
      </c>
    </row>
    <row r="2447" spans="1:11" ht="19" x14ac:dyDescent="0.2">
      <c r="A2447" s="3" t="s">
        <v>1801</v>
      </c>
      <c r="B2447">
        <v>2447</v>
      </c>
      <c r="C2447" t="s">
        <v>4382</v>
      </c>
      <c r="D2447" s="1">
        <v>6.53</v>
      </c>
      <c r="E2447" s="1">
        <v>2.99</v>
      </c>
      <c r="F2447" s="1">
        <v>2.69</v>
      </c>
      <c r="G2447" s="1">
        <v>2.2400000000000002</v>
      </c>
      <c r="H2447" s="1">
        <v>8.7200000000000006</v>
      </c>
      <c r="I2447" s="1">
        <v>8.19</v>
      </c>
      <c r="J2447" s="1">
        <v>17.78</v>
      </c>
      <c r="K2447" s="1">
        <v>24.37</v>
      </c>
    </row>
    <row r="2448" spans="1:11" ht="19" x14ac:dyDescent="0.2">
      <c r="A2448" s="3" t="s">
        <v>1802</v>
      </c>
      <c r="B2448">
        <v>2448</v>
      </c>
      <c r="C2448" t="s">
        <v>4383</v>
      </c>
      <c r="D2448" s="1">
        <v>8.4499999999999993</v>
      </c>
      <c r="E2448" s="1">
        <v>3.12</v>
      </c>
      <c r="F2448" s="1">
        <v>2.73</v>
      </c>
      <c r="G2448" s="1">
        <v>1.45</v>
      </c>
      <c r="H2448" s="1">
        <v>10.48</v>
      </c>
      <c r="I2448" s="1">
        <v>7.49</v>
      </c>
      <c r="J2448" s="1">
        <v>17.91</v>
      </c>
      <c r="K2448" s="1">
        <v>33.020000000000003</v>
      </c>
    </row>
    <row r="2449" spans="1:11" ht="19" x14ac:dyDescent="0.2">
      <c r="A2449" s="3" t="s">
        <v>1803</v>
      </c>
      <c r="B2449">
        <v>2449</v>
      </c>
      <c r="C2449" t="s">
        <v>4384</v>
      </c>
      <c r="D2449" s="1">
        <v>7.81</v>
      </c>
      <c r="E2449" s="1">
        <v>4.0599999999999996</v>
      </c>
      <c r="F2449" s="1">
        <v>2.31</v>
      </c>
      <c r="G2449" s="1">
        <v>1.58</v>
      </c>
      <c r="H2449" s="1">
        <v>8.64</v>
      </c>
      <c r="I2449" s="1">
        <v>6.15</v>
      </c>
      <c r="J2449" s="1">
        <v>17.52</v>
      </c>
      <c r="K2449" s="1">
        <v>29.02</v>
      </c>
    </row>
    <row r="2450" spans="1:11" ht="19" x14ac:dyDescent="0.2">
      <c r="A2450" s="3" t="s">
        <v>1804</v>
      </c>
      <c r="B2450">
        <v>2450</v>
      </c>
      <c r="C2450" t="s">
        <v>4385</v>
      </c>
      <c r="D2450" s="1">
        <v>78.92</v>
      </c>
      <c r="E2450" s="1">
        <v>30.69</v>
      </c>
      <c r="F2450" s="1">
        <v>8.1</v>
      </c>
      <c r="G2450" s="1">
        <v>6.02</v>
      </c>
      <c r="H2450" s="1">
        <v>4.78</v>
      </c>
      <c r="I2450" s="1">
        <v>4.45</v>
      </c>
      <c r="J2450" s="1">
        <v>3.04</v>
      </c>
      <c r="K2450" s="1">
        <v>9.11</v>
      </c>
    </row>
    <row r="2451" spans="1:11" ht="19" x14ac:dyDescent="0.2">
      <c r="A2451" s="3" t="s">
        <v>1805</v>
      </c>
      <c r="B2451">
        <v>2451</v>
      </c>
      <c r="C2451" t="s">
        <v>4386</v>
      </c>
      <c r="D2451" s="1">
        <v>19.079999999999998</v>
      </c>
      <c r="E2451" s="1">
        <v>10.47</v>
      </c>
      <c r="F2451" s="1">
        <v>4.92</v>
      </c>
      <c r="G2451" s="1">
        <v>4.3</v>
      </c>
      <c r="H2451" s="1">
        <v>1.9</v>
      </c>
      <c r="I2451" s="1">
        <v>1.98</v>
      </c>
      <c r="J2451" s="1">
        <v>1.77</v>
      </c>
      <c r="K2451" s="1">
        <v>4.9000000000000004</v>
      </c>
    </row>
    <row r="2452" spans="1:11" ht="19" x14ac:dyDescent="0.2">
      <c r="A2452" s="3" t="s">
        <v>1293</v>
      </c>
      <c r="B2452">
        <v>2452</v>
      </c>
      <c r="C2452" t="s">
        <v>4387</v>
      </c>
      <c r="D2452" s="1">
        <v>6.65</v>
      </c>
      <c r="E2452" s="1">
        <v>6.36</v>
      </c>
      <c r="F2452" s="1">
        <v>2.0099999999999998</v>
      </c>
      <c r="G2452" s="1">
        <v>6.25</v>
      </c>
      <c r="H2452" s="1">
        <v>1.69</v>
      </c>
      <c r="I2452" s="1">
        <v>1.83</v>
      </c>
      <c r="J2452" s="1">
        <v>1.1100000000000001</v>
      </c>
      <c r="K2452" s="1">
        <v>9.59</v>
      </c>
    </row>
    <row r="2453" spans="1:11" ht="19" x14ac:dyDescent="0.2">
      <c r="A2453" s="3" t="s">
        <v>1806</v>
      </c>
      <c r="B2453">
        <v>2453</v>
      </c>
      <c r="C2453" t="s">
        <v>4388</v>
      </c>
      <c r="D2453" s="1">
        <v>11.62</v>
      </c>
      <c r="E2453" s="1">
        <v>9.32</v>
      </c>
      <c r="F2453" s="1">
        <v>6.43</v>
      </c>
      <c r="G2453" s="1">
        <v>5.55</v>
      </c>
      <c r="H2453" s="1">
        <v>6.51</v>
      </c>
      <c r="I2453" s="1">
        <v>10.01</v>
      </c>
      <c r="J2453" s="1">
        <v>13.68</v>
      </c>
      <c r="K2453" s="1">
        <v>18.239999999999998</v>
      </c>
    </row>
    <row r="2454" spans="1:11" ht="19" x14ac:dyDescent="0.2">
      <c r="A2454" s="3" t="s">
        <v>1807</v>
      </c>
      <c r="B2454">
        <v>2454</v>
      </c>
      <c r="C2454" t="s">
        <v>4389</v>
      </c>
      <c r="D2454" s="1">
        <v>15.95</v>
      </c>
      <c r="E2454" s="1">
        <v>9.58</v>
      </c>
      <c r="F2454" s="1">
        <v>9.3000000000000007</v>
      </c>
      <c r="G2454" s="1">
        <v>8.44</v>
      </c>
      <c r="H2454" s="1">
        <v>0.83</v>
      </c>
      <c r="I2454" s="1">
        <v>0.96</v>
      </c>
      <c r="J2454" s="1">
        <v>1.81</v>
      </c>
      <c r="K2454" s="1">
        <v>3.67</v>
      </c>
    </row>
    <row r="2455" spans="1:11" ht="19" x14ac:dyDescent="0.2">
      <c r="A2455" s="3" t="s">
        <v>1808</v>
      </c>
      <c r="B2455">
        <v>2455</v>
      </c>
      <c r="C2455" t="s">
        <v>4390</v>
      </c>
      <c r="D2455" s="1">
        <v>36.229999999999997</v>
      </c>
      <c r="E2455" s="1">
        <v>15.19</v>
      </c>
      <c r="F2455" s="1">
        <v>16.73</v>
      </c>
      <c r="G2455" s="1">
        <v>10.99</v>
      </c>
      <c r="H2455" s="1">
        <v>2</v>
      </c>
      <c r="I2455" s="1">
        <v>1.78</v>
      </c>
      <c r="J2455" s="1">
        <v>1.82</v>
      </c>
      <c r="K2455" s="1">
        <v>2.96</v>
      </c>
    </row>
    <row r="2456" spans="1:11" ht="19" x14ac:dyDescent="0.2">
      <c r="A2456" s="3" t="s">
        <v>1809</v>
      </c>
      <c r="B2456">
        <v>2456</v>
      </c>
      <c r="C2456" t="s">
        <v>4391</v>
      </c>
      <c r="D2456" s="1">
        <v>2.92</v>
      </c>
      <c r="E2456" s="1">
        <v>3.19</v>
      </c>
      <c r="F2456" s="1">
        <v>26.79</v>
      </c>
      <c r="G2456" s="1">
        <v>18.41</v>
      </c>
      <c r="H2456" s="1">
        <v>1.1399999999999999</v>
      </c>
      <c r="I2456" s="1">
        <v>1.04</v>
      </c>
      <c r="J2456" s="1">
        <v>7.3</v>
      </c>
      <c r="K2456" s="1">
        <v>8.41</v>
      </c>
    </row>
    <row r="2457" spans="1:11" ht="19" x14ac:dyDescent="0.2">
      <c r="A2457" s="3" t="s">
        <v>1810</v>
      </c>
      <c r="B2457">
        <v>2457</v>
      </c>
      <c r="C2457" t="s">
        <v>4392</v>
      </c>
      <c r="D2457" s="1">
        <v>2.41</v>
      </c>
      <c r="E2457" s="1">
        <v>1.57</v>
      </c>
      <c r="F2457" s="1">
        <v>1.33</v>
      </c>
      <c r="G2457" s="1">
        <v>2.25</v>
      </c>
      <c r="H2457" s="1">
        <v>1.57</v>
      </c>
      <c r="I2457" s="1">
        <v>1.51</v>
      </c>
      <c r="J2457" s="1">
        <v>2.64</v>
      </c>
      <c r="K2457" s="1">
        <v>3.4</v>
      </c>
    </row>
    <row r="2458" spans="1:11" ht="19" x14ac:dyDescent="0.2">
      <c r="A2458" s="3" t="s">
        <v>0</v>
      </c>
      <c r="B2458">
        <v>2458</v>
      </c>
      <c r="C2458" t="s">
        <v>4393</v>
      </c>
      <c r="D2458" s="1">
        <v>21.74</v>
      </c>
      <c r="E2458" s="1">
        <v>17.55</v>
      </c>
      <c r="F2458" s="1">
        <v>19.54</v>
      </c>
      <c r="G2458" s="1">
        <v>13.63</v>
      </c>
      <c r="H2458" s="1">
        <v>34.17</v>
      </c>
      <c r="I2458" s="1">
        <v>56.37</v>
      </c>
      <c r="J2458" s="1">
        <v>104.87</v>
      </c>
      <c r="K2458" s="1">
        <v>170.41</v>
      </c>
    </row>
    <row r="2459" spans="1:11" ht="19" x14ac:dyDescent="0.2">
      <c r="A2459" s="3" t="s">
        <v>0</v>
      </c>
      <c r="B2459">
        <v>2459</v>
      </c>
      <c r="C2459" t="s">
        <v>4394</v>
      </c>
      <c r="D2459" s="1">
        <v>1.8</v>
      </c>
      <c r="E2459" s="1">
        <v>3.89</v>
      </c>
      <c r="F2459" s="1">
        <v>2.2599999999999998</v>
      </c>
      <c r="G2459" s="1">
        <v>3.01</v>
      </c>
      <c r="H2459" s="1">
        <v>0.18</v>
      </c>
      <c r="I2459" s="1">
        <v>1.23</v>
      </c>
      <c r="J2459" s="1">
        <v>1.25</v>
      </c>
      <c r="K2459" s="1">
        <v>3.07</v>
      </c>
    </row>
    <row r="2460" spans="1:11" ht="19" x14ac:dyDescent="0.2">
      <c r="A2460" s="3" t="s">
        <v>1811</v>
      </c>
      <c r="B2460">
        <v>2460</v>
      </c>
      <c r="C2460" t="s">
        <v>4395</v>
      </c>
      <c r="D2460" s="1">
        <v>39.53</v>
      </c>
      <c r="E2460" s="1">
        <v>21.31</v>
      </c>
      <c r="F2460" s="1">
        <v>23.92</v>
      </c>
      <c r="G2460" s="1">
        <v>21.31</v>
      </c>
      <c r="H2460" s="1">
        <v>3.77</v>
      </c>
      <c r="I2460" s="1">
        <v>4.0999999999999996</v>
      </c>
      <c r="J2460" s="1">
        <v>9.77</v>
      </c>
      <c r="K2460" s="1">
        <v>7.29</v>
      </c>
    </row>
    <row r="2461" spans="1:11" ht="19" x14ac:dyDescent="0.2">
      <c r="A2461" s="3" t="s">
        <v>1812</v>
      </c>
      <c r="B2461">
        <v>2461</v>
      </c>
      <c r="C2461" t="s">
        <v>4396</v>
      </c>
      <c r="D2461" s="1">
        <v>25.65</v>
      </c>
      <c r="E2461" s="1">
        <v>18.86</v>
      </c>
      <c r="F2461" s="1">
        <v>19.7</v>
      </c>
      <c r="G2461" s="1">
        <v>16.91</v>
      </c>
      <c r="H2461" s="1">
        <v>17.2</v>
      </c>
      <c r="I2461" s="1">
        <v>29.86</v>
      </c>
      <c r="J2461" s="1">
        <v>25.92</v>
      </c>
      <c r="K2461" s="1">
        <v>54.68</v>
      </c>
    </row>
    <row r="2462" spans="1:11" ht="19" x14ac:dyDescent="0.2">
      <c r="A2462" s="3" t="s">
        <v>1813</v>
      </c>
      <c r="B2462">
        <v>2462</v>
      </c>
      <c r="C2462" t="s">
        <v>4397</v>
      </c>
      <c r="D2462" s="1">
        <v>9.3699999999999992</v>
      </c>
      <c r="E2462" s="1">
        <v>9.08</v>
      </c>
      <c r="F2462" s="1">
        <v>10.16</v>
      </c>
      <c r="G2462" s="1">
        <v>10.9</v>
      </c>
      <c r="H2462" s="1">
        <v>4.3</v>
      </c>
      <c r="I2462" s="1">
        <v>8.1300000000000008</v>
      </c>
      <c r="J2462" s="1">
        <v>9.27</v>
      </c>
      <c r="K2462" s="1">
        <v>16.2</v>
      </c>
    </row>
    <row r="2463" spans="1:11" ht="19" x14ac:dyDescent="0.2">
      <c r="A2463" s="3" t="s">
        <v>1814</v>
      </c>
      <c r="B2463">
        <v>2463</v>
      </c>
      <c r="C2463" t="s">
        <v>4398</v>
      </c>
      <c r="D2463" s="1">
        <v>2.21</v>
      </c>
      <c r="E2463" s="1">
        <v>2.68</v>
      </c>
      <c r="F2463" s="1">
        <v>1.66</v>
      </c>
      <c r="G2463" s="1">
        <v>1.34</v>
      </c>
      <c r="H2463" s="1">
        <v>8.32</v>
      </c>
      <c r="I2463" s="1">
        <v>9.81</v>
      </c>
      <c r="J2463" s="1">
        <v>16.52</v>
      </c>
      <c r="K2463" s="1">
        <v>23.71</v>
      </c>
    </row>
    <row r="2464" spans="1:11" ht="19" x14ac:dyDescent="0.2">
      <c r="A2464" s="3" t="s">
        <v>1815</v>
      </c>
      <c r="B2464">
        <v>2464</v>
      </c>
      <c r="D2464" s="1">
        <v>39.79</v>
      </c>
      <c r="E2464" s="1">
        <v>44.38</v>
      </c>
      <c r="F2464" s="1">
        <v>11.23</v>
      </c>
      <c r="G2464" s="1">
        <v>27.58</v>
      </c>
      <c r="H2464" s="1">
        <v>71.37</v>
      </c>
      <c r="I2464" s="1">
        <v>54.99</v>
      </c>
      <c r="J2464" s="1">
        <v>42.32</v>
      </c>
      <c r="K2464" s="1">
        <v>141.56</v>
      </c>
    </row>
    <row r="2465" spans="1:11" ht="19" x14ac:dyDescent="0.2">
      <c r="A2465" s="3" t="s">
        <v>1816</v>
      </c>
      <c r="B2465">
        <v>2465</v>
      </c>
      <c r="D2465" s="1">
        <v>19.41</v>
      </c>
      <c r="E2465" s="1">
        <v>9.2200000000000006</v>
      </c>
      <c r="F2465" s="1">
        <v>6.42</v>
      </c>
      <c r="G2465" s="1">
        <v>9.08</v>
      </c>
      <c r="H2465" s="1">
        <v>24.57</v>
      </c>
      <c r="I2465" s="1">
        <v>13.63</v>
      </c>
      <c r="J2465" s="1">
        <v>8.2899999999999991</v>
      </c>
      <c r="K2465" s="1">
        <v>29.1</v>
      </c>
    </row>
    <row r="2466" spans="1:11" ht="19" x14ac:dyDescent="0.2">
      <c r="A2466" s="3" t="s">
        <v>1817</v>
      </c>
      <c r="B2466">
        <v>2466</v>
      </c>
      <c r="C2466" t="s">
        <v>4399</v>
      </c>
      <c r="D2466" s="1">
        <v>0.68</v>
      </c>
      <c r="E2466" s="1">
        <v>0.33</v>
      </c>
      <c r="F2466" s="1">
        <v>0.18</v>
      </c>
      <c r="G2466" s="1">
        <v>0.15</v>
      </c>
      <c r="H2466" s="1">
        <v>0.28999999999999998</v>
      </c>
      <c r="I2466" s="1">
        <v>0.39</v>
      </c>
      <c r="J2466" s="1">
        <v>0.54</v>
      </c>
      <c r="K2466" s="1">
        <v>2.85</v>
      </c>
    </row>
    <row r="2467" spans="1:11" ht="19" x14ac:dyDescent="0.2">
      <c r="A2467" s="3" t="s">
        <v>778</v>
      </c>
      <c r="B2467">
        <v>2467</v>
      </c>
      <c r="C2467" t="s">
        <v>4400</v>
      </c>
      <c r="D2467" s="1">
        <v>1.23</v>
      </c>
      <c r="E2467" s="1">
        <v>1.06</v>
      </c>
      <c r="F2467" s="1">
        <v>0.49</v>
      </c>
      <c r="G2467" s="1">
        <v>0.75</v>
      </c>
      <c r="H2467" s="1">
        <v>0.2</v>
      </c>
      <c r="I2467" s="1">
        <v>0.39</v>
      </c>
      <c r="J2467" s="1">
        <v>0.48</v>
      </c>
      <c r="K2467" s="1">
        <v>1.61</v>
      </c>
    </row>
    <row r="2468" spans="1:11" ht="19" x14ac:dyDescent="0.2">
      <c r="A2468" s="3" t="s">
        <v>1818</v>
      </c>
      <c r="B2468">
        <v>2468</v>
      </c>
      <c r="D2468" s="1">
        <v>1</v>
      </c>
      <c r="E2468" s="1">
        <v>0</v>
      </c>
      <c r="F2468" s="1">
        <v>0</v>
      </c>
      <c r="G2468" s="1">
        <v>0</v>
      </c>
      <c r="H2468" s="1">
        <v>0</v>
      </c>
      <c r="I2468" s="1">
        <v>0</v>
      </c>
      <c r="J2468" s="1">
        <v>0</v>
      </c>
      <c r="K2468" s="1">
        <v>0</v>
      </c>
    </row>
    <row r="2469" spans="1:11" ht="19" x14ac:dyDescent="0.2">
      <c r="A2469" s="3" t="s">
        <v>1819</v>
      </c>
      <c r="B2469">
        <v>2469</v>
      </c>
      <c r="C2469" t="s">
        <v>4401</v>
      </c>
      <c r="D2469" s="1">
        <v>1.02</v>
      </c>
      <c r="E2469" s="1">
        <v>0.34</v>
      </c>
      <c r="F2469" s="1">
        <v>0.16</v>
      </c>
      <c r="G2469" s="1">
        <v>0.19</v>
      </c>
      <c r="H2469" s="1">
        <v>0</v>
      </c>
      <c r="I2469" s="1">
        <v>0</v>
      </c>
      <c r="J2469" s="1">
        <v>0</v>
      </c>
      <c r="K2469" s="1">
        <v>0</v>
      </c>
    </row>
    <row r="2470" spans="1:11" ht="19" x14ac:dyDescent="0.2">
      <c r="A2470" s="3" t="s">
        <v>1820</v>
      </c>
      <c r="B2470">
        <v>2470</v>
      </c>
      <c r="C2470" t="s">
        <v>4402</v>
      </c>
      <c r="D2470" s="1">
        <v>0.4</v>
      </c>
      <c r="E2470" s="1">
        <v>0.59</v>
      </c>
      <c r="F2470" s="1">
        <v>0.63</v>
      </c>
      <c r="G2470" s="1">
        <v>0.48</v>
      </c>
      <c r="H2470" s="1">
        <v>0</v>
      </c>
      <c r="I2470" s="1">
        <v>0.28999999999999998</v>
      </c>
      <c r="J2470" s="1">
        <v>0.17</v>
      </c>
      <c r="K2470" s="1">
        <v>0.25</v>
      </c>
    </row>
    <row r="2471" spans="1:11" ht="19" x14ac:dyDescent="0.2">
      <c r="A2471" s="3" t="s">
        <v>1821</v>
      </c>
      <c r="B2471">
        <v>2471</v>
      </c>
      <c r="C2471" t="s">
        <v>4403</v>
      </c>
      <c r="D2471" s="1">
        <v>0.73</v>
      </c>
      <c r="E2471" s="1">
        <v>0.74</v>
      </c>
      <c r="F2471" s="1">
        <v>0.32</v>
      </c>
      <c r="G2471" s="1">
        <v>0.19</v>
      </c>
      <c r="H2471" s="1">
        <v>0.25</v>
      </c>
      <c r="I2471" s="1">
        <v>0.19</v>
      </c>
      <c r="J2471" s="1">
        <v>0.53</v>
      </c>
      <c r="K2471" s="1">
        <v>0.44</v>
      </c>
    </row>
    <row r="2472" spans="1:11" ht="19" x14ac:dyDescent="0.2">
      <c r="A2472" s="3" t="s">
        <v>1822</v>
      </c>
      <c r="B2472">
        <v>2472</v>
      </c>
      <c r="C2472" t="s">
        <v>4404</v>
      </c>
      <c r="D2472" s="1">
        <v>0.94</v>
      </c>
      <c r="E2472" s="1">
        <v>0.88</v>
      </c>
      <c r="F2472" s="1">
        <v>0.53</v>
      </c>
      <c r="G2472" s="1">
        <v>0.7</v>
      </c>
      <c r="H2472" s="1">
        <v>0.56999999999999995</v>
      </c>
      <c r="I2472" s="1">
        <v>0.09</v>
      </c>
      <c r="J2472" s="1">
        <v>1.06</v>
      </c>
      <c r="K2472" s="1">
        <v>0.4</v>
      </c>
    </row>
    <row r="2473" spans="1:11" ht="19" x14ac:dyDescent="0.2">
      <c r="A2473" s="3" t="s">
        <v>1823</v>
      </c>
      <c r="B2473">
        <v>2473</v>
      </c>
      <c r="C2473" t="s">
        <v>4405</v>
      </c>
      <c r="D2473" s="1">
        <v>1.23</v>
      </c>
      <c r="E2473" s="1">
        <v>0.67</v>
      </c>
      <c r="F2473" s="1">
        <v>1</v>
      </c>
      <c r="G2473" s="1">
        <v>0.66</v>
      </c>
      <c r="H2473" s="1">
        <v>0.37</v>
      </c>
      <c r="I2473" s="1">
        <v>0.56000000000000005</v>
      </c>
      <c r="J2473" s="1">
        <v>1.1100000000000001</v>
      </c>
      <c r="K2473" s="1">
        <v>0.32</v>
      </c>
    </row>
    <row r="2474" spans="1:11" ht="19" x14ac:dyDescent="0.2">
      <c r="A2474" s="3" t="s">
        <v>0</v>
      </c>
      <c r="B2474">
        <v>2474</v>
      </c>
      <c r="C2474" t="s">
        <v>4406</v>
      </c>
      <c r="D2474" s="1">
        <v>1.41</v>
      </c>
      <c r="E2474" s="1">
        <v>0.49</v>
      </c>
      <c r="F2474" s="1">
        <v>0.69</v>
      </c>
      <c r="G2474" s="1">
        <v>0</v>
      </c>
      <c r="H2474" s="1">
        <v>0.27</v>
      </c>
      <c r="I2474" s="1">
        <v>0.21</v>
      </c>
      <c r="J2474" s="1">
        <v>0</v>
      </c>
      <c r="K2474" s="1">
        <v>0.96</v>
      </c>
    </row>
    <row r="2475" spans="1:11" ht="19" x14ac:dyDescent="0.2">
      <c r="A2475" s="3" t="s">
        <v>1824</v>
      </c>
      <c r="B2475">
        <v>2475</v>
      </c>
      <c r="C2475" t="s">
        <v>4407</v>
      </c>
      <c r="D2475" s="1">
        <v>0.91</v>
      </c>
      <c r="E2475" s="1">
        <v>1.41</v>
      </c>
      <c r="F2475" s="1">
        <v>0.66</v>
      </c>
      <c r="G2475" s="1">
        <v>0.8</v>
      </c>
      <c r="H2475" s="1">
        <v>0.17</v>
      </c>
      <c r="I2475" s="1">
        <v>0.2</v>
      </c>
      <c r="J2475" s="1">
        <v>0.61</v>
      </c>
      <c r="K2475" s="1">
        <v>1.43</v>
      </c>
    </row>
    <row r="2476" spans="1:11" ht="19" x14ac:dyDescent="0.2">
      <c r="A2476" s="3" t="s">
        <v>1825</v>
      </c>
      <c r="B2476">
        <v>2476</v>
      </c>
      <c r="C2476" t="s">
        <v>4408</v>
      </c>
      <c r="D2476" s="1">
        <v>0.33</v>
      </c>
      <c r="E2476" s="1">
        <v>0.36</v>
      </c>
      <c r="F2476" s="1">
        <v>0.34</v>
      </c>
      <c r="G2476" s="1">
        <v>0.55000000000000004</v>
      </c>
      <c r="H2476" s="1">
        <v>0.18</v>
      </c>
      <c r="I2476" s="1">
        <v>0.31</v>
      </c>
      <c r="J2476" s="1">
        <v>0.75</v>
      </c>
      <c r="K2476" s="1">
        <v>1.1200000000000001</v>
      </c>
    </row>
    <row r="2477" spans="1:11" ht="19" x14ac:dyDescent="0.2">
      <c r="A2477" s="3" t="s">
        <v>1826</v>
      </c>
      <c r="B2477">
        <v>2477</v>
      </c>
      <c r="C2477" t="s">
        <v>4409</v>
      </c>
      <c r="D2477" s="1">
        <v>0.64</v>
      </c>
      <c r="E2477" s="1">
        <v>0.24</v>
      </c>
      <c r="F2477" s="1">
        <v>2.66</v>
      </c>
      <c r="G2477" s="1">
        <v>1.21</v>
      </c>
      <c r="H2477" s="1">
        <v>0.09</v>
      </c>
      <c r="I2477" s="1">
        <v>0.2</v>
      </c>
      <c r="J2477" s="1">
        <v>3.19</v>
      </c>
      <c r="K2477" s="1">
        <v>5.68</v>
      </c>
    </row>
    <row r="2478" spans="1:11" ht="19" x14ac:dyDescent="0.2">
      <c r="A2478" s="3" t="s">
        <v>1827</v>
      </c>
      <c r="B2478">
        <v>2478</v>
      </c>
      <c r="C2478" t="s">
        <v>4410</v>
      </c>
      <c r="D2478" s="1">
        <v>111.05</v>
      </c>
      <c r="E2478" s="1">
        <v>67.8</v>
      </c>
      <c r="F2478" s="1">
        <v>154.99</v>
      </c>
      <c r="G2478" s="1">
        <v>109.78</v>
      </c>
      <c r="H2478" s="1">
        <v>8.27</v>
      </c>
      <c r="I2478" s="1">
        <v>3.56</v>
      </c>
      <c r="J2478" s="1">
        <v>44.34</v>
      </c>
      <c r="K2478" s="1">
        <v>49.59</v>
      </c>
    </row>
    <row r="2479" spans="1:11" ht="19" x14ac:dyDescent="0.2">
      <c r="A2479" s="3" t="s">
        <v>1828</v>
      </c>
      <c r="B2479">
        <v>2479</v>
      </c>
      <c r="D2479" s="1">
        <v>2.73</v>
      </c>
      <c r="E2479" s="1">
        <v>4.3600000000000003</v>
      </c>
      <c r="F2479" s="1">
        <v>1.45</v>
      </c>
      <c r="G2479" s="1">
        <v>2.1</v>
      </c>
      <c r="H2479" s="1">
        <v>0.46</v>
      </c>
      <c r="I2479" s="1">
        <v>1.05</v>
      </c>
      <c r="J2479" s="1">
        <v>0.96</v>
      </c>
      <c r="K2479" s="1">
        <v>3.02</v>
      </c>
    </row>
    <row r="2480" spans="1:11" ht="19" x14ac:dyDescent="0.2">
      <c r="A2480" s="3" t="s">
        <v>1829</v>
      </c>
      <c r="B2480">
        <v>2480</v>
      </c>
      <c r="C2480" t="s">
        <v>4411</v>
      </c>
      <c r="D2480" s="1">
        <v>11.64</v>
      </c>
      <c r="E2480" s="1">
        <v>7.31</v>
      </c>
      <c r="F2480" s="1">
        <v>6.79</v>
      </c>
      <c r="G2480" s="1">
        <v>5.09</v>
      </c>
      <c r="H2480" s="1">
        <v>2.93</v>
      </c>
      <c r="I2480" s="1">
        <v>4.38</v>
      </c>
      <c r="J2480" s="1">
        <v>4.92</v>
      </c>
      <c r="K2480" s="1">
        <v>6.71</v>
      </c>
    </row>
    <row r="2481" spans="1:11" ht="19" x14ac:dyDescent="0.2">
      <c r="A2481" s="3" t="s">
        <v>1830</v>
      </c>
      <c r="B2481">
        <v>2481</v>
      </c>
      <c r="C2481" t="s">
        <v>4412</v>
      </c>
      <c r="D2481" s="1">
        <v>162.75</v>
      </c>
      <c r="E2481" s="1">
        <v>167.14</v>
      </c>
      <c r="F2481" s="1">
        <v>63.23</v>
      </c>
      <c r="G2481" s="1">
        <v>49.12</v>
      </c>
      <c r="H2481" s="1">
        <v>118.26</v>
      </c>
      <c r="I2481" s="1">
        <v>177.81</v>
      </c>
      <c r="J2481" s="1">
        <v>144.4</v>
      </c>
      <c r="K2481" s="1">
        <v>228.86</v>
      </c>
    </row>
    <row r="2482" spans="1:11" ht="19" x14ac:dyDescent="0.2">
      <c r="A2482" s="3" t="s">
        <v>1831</v>
      </c>
      <c r="B2482">
        <v>2482</v>
      </c>
      <c r="D2482" s="1">
        <v>71.58</v>
      </c>
      <c r="E2482" s="1">
        <v>37.83</v>
      </c>
      <c r="F2482" s="1">
        <v>15.05</v>
      </c>
      <c r="G2482" s="1">
        <v>14.19</v>
      </c>
      <c r="H2482" s="1">
        <v>60.89</v>
      </c>
      <c r="I2482" s="1">
        <v>95.81</v>
      </c>
      <c r="J2482" s="1">
        <v>42.54</v>
      </c>
      <c r="K2482" s="1">
        <v>129.38999999999999</v>
      </c>
    </row>
    <row r="2483" spans="1:11" ht="19" x14ac:dyDescent="0.2">
      <c r="A2483" s="3" t="s">
        <v>0</v>
      </c>
      <c r="B2483">
        <v>2483</v>
      </c>
      <c r="C2483" t="s">
        <v>4413</v>
      </c>
      <c r="D2483" s="1">
        <v>34.75</v>
      </c>
      <c r="E2483" s="1">
        <v>36.229999999999997</v>
      </c>
      <c r="F2483" s="1">
        <v>14.27</v>
      </c>
      <c r="G2483" s="1">
        <v>13.6</v>
      </c>
      <c r="H2483" s="1">
        <v>35.5</v>
      </c>
      <c r="I2483" s="1">
        <v>50.98</v>
      </c>
      <c r="J2483" s="1">
        <v>14.66</v>
      </c>
      <c r="K2483" s="1">
        <v>69.27</v>
      </c>
    </row>
    <row r="2484" spans="1:11" ht="19" x14ac:dyDescent="0.2">
      <c r="A2484" s="3" t="s">
        <v>1832</v>
      </c>
      <c r="B2484">
        <v>2484</v>
      </c>
      <c r="C2484" t="s">
        <v>4414</v>
      </c>
      <c r="D2484" s="1">
        <v>12.97</v>
      </c>
      <c r="E2484" s="1">
        <v>7.77</v>
      </c>
      <c r="F2484" s="1">
        <v>5.42</v>
      </c>
      <c r="G2484" s="1">
        <v>3.6</v>
      </c>
      <c r="H2484" s="1">
        <v>10.32</v>
      </c>
      <c r="I2484" s="1">
        <v>9.67</v>
      </c>
      <c r="J2484" s="1">
        <v>5.18</v>
      </c>
      <c r="K2484" s="1">
        <v>9.4</v>
      </c>
    </row>
    <row r="2485" spans="1:11" ht="19" x14ac:dyDescent="0.2">
      <c r="A2485" s="3" t="s">
        <v>1833</v>
      </c>
      <c r="B2485">
        <v>2485</v>
      </c>
      <c r="C2485" t="s">
        <v>4415</v>
      </c>
      <c r="D2485" s="1">
        <v>83.76</v>
      </c>
      <c r="E2485" s="1">
        <v>45.82</v>
      </c>
      <c r="F2485" s="1">
        <v>34.770000000000003</v>
      </c>
      <c r="G2485" s="1">
        <v>33.61</v>
      </c>
      <c r="H2485" s="1">
        <v>26.83</v>
      </c>
      <c r="I2485" s="1">
        <v>30.7</v>
      </c>
      <c r="J2485" s="1">
        <v>68.53</v>
      </c>
      <c r="K2485" s="1">
        <v>138.59</v>
      </c>
    </row>
    <row r="2486" spans="1:11" ht="19" x14ac:dyDescent="0.2">
      <c r="A2486" s="3" t="s">
        <v>1834</v>
      </c>
      <c r="B2486">
        <v>2486</v>
      </c>
      <c r="C2486" t="s">
        <v>4416</v>
      </c>
      <c r="D2486" s="1">
        <v>116.36</v>
      </c>
      <c r="E2486" s="1">
        <v>70.930000000000007</v>
      </c>
      <c r="F2486" s="1">
        <v>49.39</v>
      </c>
      <c r="G2486" s="1">
        <v>39.340000000000003</v>
      </c>
      <c r="H2486" s="1">
        <v>50.32</v>
      </c>
      <c r="I2486" s="1">
        <v>51.14</v>
      </c>
      <c r="J2486" s="1">
        <v>113.84</v>
      </c>
      <c r="K2486" s="1">
        <v>222.04</v>
      </c>
    </row>
    <row r="2487" spans="1:11" ht="19" x14ac:dyDescent="0.2">
      <c r="A2487" s="3" t="s">
        <v>1835</v>
      </c>
      <c r="B2487">
        <v>2487</v>
      </c>
      <c r="C2487" t="s">
        <v>4417</v>
      </c>
      <c r="D2487" s="1">
        <v>182.49</v>
      </c>
      <c r="E2487" s="1">
        <v>130.01</v>
      </c>
      <c r="F2487" s="1">
        <v>78.790000000000006</v>
      </c>
      <c r="G2487" s="1">
        <v>71.27</v>
      </c>
      <c r="H2487" s="1">
        <v>66.489999999999995</v>
      </c>
      <c r="I2487" s="1">
        <v>70.739999999999995</v>
      </c>
      <c r="J2487" s="1">
        <v>162.94</v>
      </c>
      <c r="K2487" s="1">
        <v>297.57</v>
      </c>
    </row>
    <row r="2488" spans="1:11" ht="19" x14ac:dyDescent="0.2">
      <c r="A2488" s="3" t="s">
        <v>1836</v>
      </c>
      <c r="B2488">
        <v>2488</v>
      </c>
      <c r="D2488" s="1">
        <v>242.36</v>
      </c>
      <c r="E2488" s="1">
        <v>185.29</v>
      </c>
      <c r="F2488" s="1">
        <v>108.3</v>
      </c>
      <c r="G2488" s="1">
        <v>102.98</v>
      </c>
      <c r="H2488" s="1">
        <v>93.63</v>
      </c>
      <c r="I2488" s="1">
        <v>90.24</v>
      </c>
      <c r="J2488" s="1">
        <v>232.45</v>
      </c>
      <c r="K2488" s="1">
        <v>407.75</v>
      </c>
    </row>
    <row r="2489" spans="1:11" ht="19" x14ac:dyDescent="0.2">
      <c r="A2489" s="3" t="s">
        <v>1837</v>
      </c>
      <c r="B2489">
        <v>2489</v>
      </c>
      <c r="C2489" t="s">
        <v>4418</v>
      </c>
      <c r="D2489" s="1">
        <v>5.52</v>
      </c>
      <c r="E2489" s="1">
        <v>3.13</v>
      </c>
      <c r="F2489" s="1">
        <v>3.59</v>
      </c>
      <c r="G2489" s="1">
        <v>2.39</v>
      </c>
      <c r="H2489" s="1">
        <v>1.49</v>
      </c>
      <c r="I2489" s="1">
        <v>1.01</v>
      </c>
      <c r="J2489" s="1">
        <v>2.56</v>
      </c>
      <c r="K2489" s="1">
        <v>2.86</v>
      </c>
    </row>
    <row r="2490" spans="1:11" ht="19" x14ac:dyDescent="0.2">
      <c r="A2490" s="3" t="s">
        <v>0</v>
      </c>
      <c r="B2490">
        <v>2490</v>
      </c>
      <c r="C2490" t="s">
        <v>4419</v>
      </c>
      <c r="D2490" s="1">
        <v>12.94</v>
      </c>
      <c r="E2490" s="1">
        <v>13.29</v>
      </c>
      <c r="F2490" s="1">
        <v>6.24</v>
      </c>
      <c r="G2490" s="1">
        <v>8.65</v>
      </c>
      <c r="H2490" s="1">
        <v>1.88</v>
      </c>
      <c r="I2490" s="1">
        <v>1.62</v>
      </c>
      <c r="J2490" s="1">
        <v>1.32</v>
      </c>
      <c r="K2490" s="1">
        <v>6.84</v>
      </c>
    </row>
    <row r="2491" spans="1:11" ht="19" x14ac:dyDescent="0.2">
      <c r="A2491" s="3" t="s">
        <v>1838</v>
      </c>
      <c r="B2491">
        <v>2491</v>
      </c>
      <c r="C2491" t="s">
        <v>4420</v>
      </c>
      <c r="D2491" s="1">
        <v>18.89</v>
      </c>
      <c r="E2491" s="1">
        <v>10.86</v>
      </c>
      <c r="F2491" s="1">
        <v>6.6</v>
      </c>
      <c r="G2491" s="1">
        <v>5.41</v>
      </c>
      <c r="H2491" s="1">
        <v>1.41</v>
      </c>
      <c r="I2491" s="1">
        <v>1.78</v>
      </c>
      <c r="J2491" s="1">
        <v>4.54</v>
      </c>
      <c r="K2491" s="1">
        <v>8.9499999999999993</v>
      </c>
    </row>
    <row r="2492" spans="1:11" ht="19" x14ac:dyDescent="0.2">
      <c r="A2492" s="3" t="s">
        <v>1839</v>
      </c>
      <c r="B2492">
        <v>2492</v>
      </c>
      <c r="C2492" t="s">
        <v>4421</v>
      </c>
      <c r="D2492" s="1">
        <v>52.99</v>
      </c>
      <c r="E2492" s="1">
        <v>39.340000000000003</v>
      </c>
      <c r="F2492" s="1">
        <v>27.6</v>
      </c>
      <c r="G2492" s="1">
        <v>20.6</v>
      </c>
      <c r="H2492" s="1">
        <v>25.89</v>
      </c>
      <c r="I2492" s="1">
        <v>38.24</v>
      </c>
      <c r="J2492" s="1">
        <v>43.69</v>
      </c>
      <c r="K2492" s="1">
        <v>95.25</v>
      </c>
    </row>
    <row r="2493" spans="1:11" ht="19" x14ac:dyDescent="0.2">
      <c r="A2493" s="3" t="s">
        <v>1840</v>
      </c>
      <c r="B2493">
        <v>2493</v>
      </c>
      <c r="C2493" t="s">
        <v>4422</v>
      </c>
      <c r="D2493" s="1">
        <v>53.22</v>
      </c>
      <c r="E2493" s="1">
        <v>27.2</v>
      </c>
      <c r="F2493" s="1">
        <v>18.829999999999998</v>
      </c>
      <c r="G2493" s="1">
        <v>17.98</v>
      </c>
      <c r="H2493" s="1">
        <v>23.48</v>
      </c>
      <c r="I2493" s="1">
        <v>38.64</v>
      </c>
      <c r="J2493" s="1">
        <v>33.25</v>
      </c>
      <c r="K2493" s="1">
        <v>88.22</v>
      </c>
    </row>
    <row r="2494" spans="1:11" ht="19" x14ac:dyDescent="0.2">
      <c r="A2494" s="3" t="s">
        <v>1841</v>
      </c>
      <c r="B2494">
        <v>2494</v>
      </c>
      <c r="C2494" t="s">
        <v>4423</v>
      </c>
      <c r="D2494" s="1">
        <v>12.87</v>
      </c>
      <c r="E2494" s="1">
        <v>17.39</v>
      </c>
      <c r="F2494" s="1">
        <v>4.3499999999999996</v>
      </c>
      <c r="G2494" s="1">
        <v>9.1199999999999992</v>
      </c>
      <c r="H2494" s="1">
        <v>1.37</v>
      </c>
      <c r="I2494" s="1">
        <v>1.95</v>
      </c>
      <c r="J2494" s="1">
        <v>2.6</v>
      </c>
      <c r="K2494" s="1">
        <v>4.55</v>
      </c>
    </row>
    <row r="2495" spans="1:11" ht="19" x14ac:dyDescent="0.2">
      <c r="A2495" s="3" t="s">
        <v>1842</v>
      </c>
      <c r="B2495">
        <v>2495</v>
      </c>
      <c r="D2495" s="1">
        <v>0</v>
      </c>
      <c r="E2495" s="1">
        <v>0</v>
      </c>
      <c r="F2495" s="1">
        <v>0</v>
      </c>
      <c r="G2495" s="1">
        <v>3.51</v>
      </c>
      <c r="H2495" s="1">
        <v>0</v>
      </c>
      <c r="I2495" s="1">
        <v>0</v>
      </c>
      <c r="J2495" s="1">
        <v>0</v>
      </c>
      <c r="K2495" s="1">
        <v>0</v>
      </c>
    </row>
    <row r="2496" spans="1:11" ht="19" x14ac:dyDescent="0.2">
      <c r="A2496" s="3" t="s">
        <v>0</v>
      </c>
      <c r="B2496">
        <v>2496</v>
      </c>
      <c r="C2496" t="s">
        <v>4424</v>
      </c>
      <c r="D2496" s="1">
        <v>13.27</v>
      </c>
      <c r="E2496" s="1">
        <v>2.71</v>
      </c>
      <c r="F2496" s="1">
        <v>1.6</v>
      </c>
      <c r="G2496" s="1">
        <v>4.16</v>
      </c>
      <c r="H2496" s="1">
        <v>1.0900000000000001</v>
      </c>
      <c r="I2496" s="1">
        <v>0.42</v>
      </c>
      <c r="J2496" s="1">
        <v>1.77</v>
      </c>
      <c r="K2496" s="1">
        <v>0.72</v>
      </c>
    </row>
    <row r="2497" spans="1:11" ht="19" x14ac:dyDescent="0.2">
      <c r="A2497" s="3" t="s">
        <v>0</v>
      </c>
      <c r="B2497">
        <v>2497</v>
      </c>
      <c r="C2497" t="s">
        <v>4425</v>
      </c>
      <c r="D2497" s="1">
        <v>12.3</v>
      </c>
      <c r="E2497" s="1">
        <v>3.78</v>
      </c>
      <c r="F2497" s="1">
        <v>2.34</v>
      </c>
      <c r="G2497" s="1">
        <v>0</v>
      </c>
      <c r="H2497" s="1">
        <v>6.02</v>
      </c>
      <c r="I2497" s="1">
        <v>7.98</v>
      </c>
      <c r="J2497" s="1">
        <v>11</v>
      </c>
      <c r="K2497" s="1">
        <v>77.66</v>
      </c>
    </row>
    <row r="2498" spans="1:11" ht="19" x14ac:dyDescent="0.2">
      <c r="A2498" s="3" t="s">
        <v>1843</v>
      </c>
      <c r="B2498">
        <v>2498</v>
      </c>
      <c r="C2498" t="s">
        <v>4426</v>
      </c>
      <c r="D2498" s="1">
        <v>8.3800000000000008</v>
      </c>
      <c r="E2498" s="1">
        <v>10.9</v>
      </c>
      <c r="F2498" s="1">
        <v>7</v>
      </c>
      <c r="G2498" s="1">
        <v>9.2799999999999994</v>
      </c>
      <c r="H2498" s="1">
        <v>2.98</v>
      </c>
      <c r="I2498" s="1">
        <v>5.43</v>
      </c>
      <c r="J2498" s="1">
        <v>8.61</v>
      </c>
      <c r="K2498" s="1">
        <v>30.11</v>
      </c>
    </row>
    <row r="2499" spans="1:11" ht="19" x14ac:dyDescent="0.2">
      <c r="A2499" s="3" t="s">
        <v>1844</v>
      </c>
      <c r="B2499">
        <v>2499</v>
      </c>
      <c r="C2499" t="s">
        <v>4427</v>
      </c>
      <c r="D2499" s="1">
        <v>1.45</v>
      </c>
      <c r="E2499" s="1">
        <v>1.29</v>
      </c>
      <c r="F2499" s="1">
        <v>0.8</v>
      </c>
      <c r="G2499" s="1">
        <v>1.21</v>
      </c>
      <c r="H2499" s="1">
        <v>0.32</v>
      </c>
      <c r="I2499" s="1">
        <v>1.0900000000000001</v>
      </c>
      <c r="J2499" s="1">
        <v>1.54</v>
      </c>
      <c r="K2499" s="1">
        <v>2.5</v>
      </c>
    </row>
    <row r="2500" spans="1:11" ht="19" x14ac:dyDescent="0.2">
      <c r="A2500" s="3" t="s">
        <v>1845</v>
      </c>
      <c r="B2500">
        <v>2500</v>
      </c>
      <c r="C2500" t="s">
        <v>4428</v>
      </c>
      <c r="D2500" s="1">
        <v>0</v>
      </c>
      <c r="E2500" s="1">
        <v>0</v>
      </c>
      <c r="F2500" s="1">
        <v>0.66</v>
      </c>
      <c r="G2500" s="1">
        <v>0.18</v>
      </c>
      <c r="H2500" s="1">
        <v>1.5</v>
      </c>
      <c r="I2500" s="1">
        <v>2.99</v>
      </c>
      <c r="J2500" s="1">
        <v>3.15</v>
      </c>
      <c r="K2500" s="1">
        <v>4.74</v>
      </c>
    </row>
    <row r="2501" spans="1:11" ht="19" x14ac:dyDescent="0.2">
      <c r="A2501" s="3" t="s">
        <v>1846</v>
      </c>
      <c r="B2501">
        <v>2501</v>
      </c>
      <c r="C2501" t="s">
        <v>4429</v>
      </c>
      <c r="D2501" s="1">
        <v>0.31</v>
      </c>
      <c r="E2501" s="1">
        <v>0.28999999999999998</v>
      </c>
      <c r="F2501" s="1">
        <v>0.42</v>
      </c>
      <c r="G2501" s="1">
        <v>0.56999999999999995</v>
      </c>
      <c r="H2501" s="1">
        <v>3.35</v>
      </c>
      <c r="I2501" s="1">
        <v>4.8899999999999997</v>
      </c>
      <c r="J2501" s="1">
        <v>6.52</v>
      </c>
      <c r="K2501" s="1">
        <v>7.86</v>
      </c>
    </row>
    <row r="2502" spans="1:11" ht="19" x14ac:dyDescent="0.2">
      <c r="A2502" s="3" t="s">
        <v>1847</v>
      </c>
      <c r="B2502">
        <v>2502</v>
      </c>
      <c r="C2502" t="s">
        <v>4430</v>
      </c>
      <c r="D2502" s="1">
        <v>0.62</v>
      </c>
      <c r="E2502" s="1">
        <v>0.55000000000000004</v>
      </c>
      <c r="F2502" s="1">
        <v>0</v>
      </c>
      <c r="G2502" s="1">
        <v>0.21</v>
      </c>
      <c r="H2502" s="1">
        <v>2.02</v>
      </c>
      <c r="I2502" s="1">
        <v>2.78</v>
      </c>
      <c r="J2502" s="1">
        <v>5.83</v>
      </c>
      <c r="K2502" s="1">
        <v>7.28</v>
      </c>
    </row>
    <row r="2503" spans="1:11" ht="19" x14ac:dyDescent="0.2">
      <c r="A2503" s="3" t="s">
        <v>1848</v>
      </c>
      <c r="B2503">
        <v>2503</v>
      </c>
      <c r="C2503" t="s">
        <v>4431</v>
      </c>
      <c r="D2503" s="1">
        <v>0.87</v>
      </c>
      <c r="E2503" s="1">
        <v>1</v>
      </c>
      <c r="F2503" s="1"/>
      <c r="G2503" s="1">
        <v>0.4</v>
      </c>
      <c r="H2503" s="1">
        <v>3.51</v>
      </c>
      <c r="I2503" s="1">
        <v>5.62</v>
      </c>
      <c r="J2503" s="1">
        <v>7.57</v>
      </c>
      <c r="K2503" s="1">
        <v>8.98</v>
      </c>
    </row>
    <row r="2504" spans="1:11" ht="19" x14ac:dyDescent="0.2">
      <c r="A2504" s="3" t="s">
        <v>1849</v>
      </c>
      <c r="B2504">
        <v>2504</v>
      </c>
      <c r="C2504" t="s">
        <v>4432</v>
      </c>
      <c r="D2504" s="1">
        <v>0.13</v>
      </c>
      <c r="E2504" s="1">
        <v>0.19</v>
      </c>
      <c r="F2504" s="1">
        <v>0.17</v>
      </c>
      <c r="G2504" s="1">
        <v>0.11</v>
      </c>
      <c r="H2504" s="1">
        <v>5.96</v>
      </c>
      <c r="I2504" s="1">
        <v>12.63</v>
      </c>
      <c r="J2504" s="1">
        <v>19.190000000000001</v>
      </c>
      <c r="K2504" s="1">
        <v>17.45</v>
      </c>
    </row>
    <row r="2505" spans="1:11" ht="19" x14ac:dyDescent="0.2">
      <c r="A2505" s="3" t="s">
        <v>1850</v>
      </c>
      <c r="B2505">
        <v>2505</v>
      </c>
      <c r="C2505" t="s">
        <v>4433</v>
      </c>
      <c r="D2505" s="1">
        <v>0.5</v>
      </c>
      <c r="E2505" s="1">
        <v>0.37</v>
      </c>
      <c r="F2505" s="1">
        <v>0.14000000000000001</v>
      </c>
      <c r="G2505" s="1">
        <v>0.08</v>
      </c>
      <c r="H2505" s="1">
        <v>4.34</v>
      </c>
      <c r="I2505" s="1">
        <v>11.61</v>
      </c>
      <c r="J2505" s="1">
        <v>17.04</v>
      </c>
      <c r="K2505" s="1">
        <v>17.68</v>
      </c>
    </row>
    <row r="2506" spans="1:11" ht="19" x14ac:dyDescent="0.2">
      <c r="A2506" s="3" t="s">
        <v>1851</v>
      </c>
      <c r="B2506">
        <v>2506</v>
      </c>
      <c r="C2506" t="s">
        <v>4434</v>
      </c>
      <c r="D2506" s="1">
        <v>0.13</v>
      </c>
      <c r="E2506" s="1">
        <v>0.5</v>
      </c>
      <c r="F2506" s="1">
        <v>0.19</v>
      </c>
      <c r="G2506" s="1">
        <v>0.23</v>
      </c>
      <c r="H2506" s="1">
        <v>4.34</v>
      </c>
      <c r="I2506" s="1">
        <v>8.5299999999999994</v>
      </c>
      <c r="J2506" s="1">
        <v>20.55</v>
      </c>
      <c r="K2506" s="1">
        <v>18.75</v>
      </c>
    </row>
    <row r="2507" spans="1:11" ht="19" x14ac:dyDescent="0.2">
      <c r="A2507" s="3" t="s">
        <v>1852</v>
      </c>
      <c r="B2507">
        <v>2507</v>
      </c>
      <c r="C2507" t="s">
        <v>4435</v>
      </c>
      <c r="D2507" s="1">
        <v>7.39</v>
      </c>
      <c r="E2507" s="1">
        <v>4.42</v>
      </c>
      <c r="F2507" s="1">
        <v>3.79</v>
      </c>
      <c r="G2507" s="1">
        <v>3.73</v>
      </c>
      <c r="H2507" s="1">
        <v>6.75</v>
      </c>
      <c r="I2507" s="1">
        <v>13.71</v>
      </c>
      <c r="J2507" s="1">
        <v>29.51</v>
      </c>
      <c r="K2507" s="1">
        <v>27.07</v>
      </c>
    </row>
    <row r="2508" spans="1:11" ht="19" x14ac:dyDescent="0.2">
      <c r="A2508" s="3" t="s">
        <v>0</v>
      </c>
      <c r="B2508">
        <v>2508</v>
      </c>
      <c r="C2508" t="s">
        <v>4436</v>
      </c>
      <c r="D2508" s="1">
        <v>19.45</v>
      </c>
      <c r="E2508" s="1">
        <v>8.91</v>
      </c>
      <c r="F2508" s="1">
        <v>9.4499999999999993</v>
      </c>
      <c r="G2508" s="1">
        <v>8.8800000000000008</v>
      </c>
      <c r="H2508" s="1">
        <v>16.55</v>
      </c>
      <c r="I2508" s="1">
        <v>26.32</v>
      </c>
      <c r="J2508" s="1">
        <v>54.75</v>
      </c>
      <c r="K2508" s="1">
        <v>60.03</v>
      </c>
    </row>
    <row r="2509" spans="1:11" ht="19" x14ac:dyDescent="0.2">
      <c r="A2509" s="3" t="s">
        <v>1853</v>
      </c>
      <c r="B2509">
        <v>2509</v>
      </c>
      <c r="C2509" t="s">
        <v>4437</v>
      </c>
      <c r="D2509" s="1">
        <v>11.37</v>
      </c>
      <c r="E2509" s="1">
        <v>8.91</v>
      </c>
      <c r="F2509" s="1">
        <v>5.84</v>
      </c>
      <c r="G2509" s="1">
        <v>8.0299999999999994</v>
      </c>
      <c r="H2509" s="1">
        <v>9.17</v>
      </c>
      <c r="I2509" s="1">
        <v>19.84</v>
      </c>
      <c r="J2509" s="1">
        <v>41.86</v>
      </c>
      <c r="K2509" s="1">
        <v>47.09</v>
      </c>
    </row>
    <row r="2510" spans="1:11" ht="19" x14ac:dyDescent="0.2">
      <c r="A2510" s="3" t="s">
        <v>1854</v>
      </c>
      <c r="B2510">
        <v>2510</v>
      </c>
      <c r="C2510" t="s">
        <v>4438</v>
      </c>
      <c r="D2510" s="1">
        <v>9.32</v>
      </c>
      <c r="E2510" s="1">
        <v>12.78</v>
      </c>
      <c r="F2510" s="1">
        <v>6.79</v>
      </c>
      <c r="G2510" s="1">
        <v>10.02</v>
      </c>
      <c r="H2510" s="1">
        <v>10.3</v>
      </c>
      <c r="I2510" s="1">
        <v>19.57</v>
      </c>
      <c r="J2510" s="1">
        <v>35.119999999999997</v>
      </c>
      <c r="K2510" s="1">
        <v>68.27</v>
      </c>
    </row>
    <row r="2511" spans="1:11" ht="19" x14ac:dyDescent="0.2">
      <c r="A2511" s="3" t="s">
        <v>1855</v>
      </c>
      <c r="B2511">
        <v>2511</v>
      </c>
      <c r="C2511" t="s">
        <v>4439</v>
      </c>
      <c r="D2511" s="1">
        <v>1.62</v>
      </c>
      <c r="E2511" s="1">
        <v>1.79</v>
      </c>
      <c r="F2511" s="1">
        <v>1.23</v>
      </c>
      <c r="G2511" s="1">
        <v>0.35</v>
      </c>
      <c r="H2511" s="1">
        <v>0.63</v>
      </c>
      <c r="I2511" s="1">
        <v>0.46</v>
      </c>
      <c r="J2511" s="1">
        <v>0.32</v>
      </c>
      <c r="K2511" s="1">
        <v>2.57</v>
      </c>
    </row>
    <row r="2512" spans="1:11" ht="19" x14ac:dyDescent="0.2">
      <c r="A2512" s="3" t="s">
        <v>0</v>
      </c>
      <c r="B2512">
        <v>2512</v>
      </c>
      <c r="C2512" t="s">
        <v>4440</v>
      </c>
      <c r="D2512" s="1">
        <v>0.94</v>
      </c>
      <c r="E2512" s="1">
        <v>0.84</v>
      </c>
      <c r="F2512" s="1">
        <v>0.78</v>
      </c>
      <c r="G2512" s="1">
        <v>0</v>
      </c>
      <c r="H2512" s="1">
        <v>0.61</v>
      </c>
      <c r="I2512" s="1">
        <v>0.24</v>
      </c>
      <c r="J2512" s="1">
        <v>0.56999999999999995</v>
      </c>
      <c r="K2512" s="1">
        <v>0</v>
      </c>
    </row>
    <row r="2513" spans="1:11" ht="19" x14ac:dyDescent="0.2">
      <c r="A2513" s="3" t="s">
        <v>0</v>
      </c>
      <c r="B2513">
        <v>2513</v>
      </c>
      <c r="C2513" t="s">
        <v>4441</v>
      </c>
      <c r="D2513" s="1">
        <v>1.22</v>
      </c>
      <c r="E2513" s="1">
        <v>0.9</v>
      </c>
      <c r="F2513" s="1">
        <v>0.5</v>
      </c>
      <c r="G2513" s="1">
        <v>0.41</v>
      </c>
      <c r="H2513" s="1">
        <v>0.13</v>
      </c>
      <c r="I2513" s="1">
        <v>0</v>
      </c>
      <c r="J2513" s="1">
        <v>0.19</v>
      </c>
      <c r="K2513" s="1">
        <v>0</v>
      </c>
    </row>
    <row r="2514" spans="1:11" ht="19" x14ac:dyDescent="0.2">
      <c r="A2514" s="3" t="s">
        <v>1856</v>
      </c>
      <c r="B2514">
        <v>2514</v>
      </c>
      <c r="C2514" t="s">
        <v>4442</v>
      </c>
      <c r="D2514" s="1">
        <v>1.19</v>
      </c>
      <c r="E2514" s="1">
        <v>1.08</v>
      </c>
      <c r="F2514" s="1">
        <v>1.19</v>
      </c>
      <c r="G2514" s="1">
        <v>0.67</v>
      </c>
      <c r="H2514" s="1">
        <v>20.420000000000002</v>
      </c>
      <c r="I2514" s="1">
        <v>34.36</v>
      </c>
      <c r="J2514" s="1">
        <v>41.79</v>
      </c>
      <c r="K2514" s="1">
        <v>49.35</v>
      </c>
    </row>
    <row r="2515" spans="1:11" ht="19" x14ac:dyDescent="0.2">
      <c r="A2515" s="3" t="s">
        <v>1857</v>
      </c>
      <c r="B2515">
        <v>2515</v>
      </c>
      <c r="C2515" t="s">
        <v>4443</v>
      </c>
      <c r="D2515" s="1">
        <v>33.590000000000003</v>
      </c>
      <c r="E2515" s="1">
        <v>23.44</v>
      </c>
      <c r="F2515" s="1">
        <v>17.2</v>
      </c>
      <c r="G2515" s="1">
        <v>19.02</v>
      </c>
      <c r="H2515" s="1">
        <v>19.23</v>
      </c>
      <c r="I2515" s="1">
        <v>17.260000000000002</v>
      </c>
      <c r="J2515" s="1">
        <v>13.15</v>
      </c>
      <c r="K2515" s="1">
        <v>99.21</v>
      </c>
    </row>
    <row r="2516" spans="1:11" ht="19" x14ac:dyDescent="0.2">
      <c r="A2516" s="3" t="s">
        <v>1858</v>
      </c>
      <c r="B2516">
        <v>2516</v>
      </c>
      <c r="C2516" t="s">
        <v>4444</v>
      </c>
      <c r="D2516" s="1">
        <v>176.3</v>
      </c>
      <c r="E2516" s="1">
        <v>61.12</v>
      </c>
      <c r="F2516" s="1">
        <v>34.229999999999997</v>
      </c>
      <c r="G2516" s="1">
        <v>24.39</v>
      </c>
      <c r="H2516" s="1">
        <v>51.36</v>
      </c>
      <c r="I2516" s="1">
        <v>39.409999999999997</v>
      </c>
      <c r="J2516" s="1">
        <v>47.14</v>
      </c>
      <c r="K2516" s="1">
        <v>70.599999999999994</v>
      </c>
    </row>
    <row r="2517" spans="1:11" ht="19" x14ac:dyDescent="0.2">
      <c r="A2517" s="3" t="s">
        <v>0</v>
      </c>
      <c r="B2517">
        <v>2517</v>
      </c>
      <c r="C2517" t="s">
        <v>4445</v>
      </c>
      <c r="D2517" s="1">
        <v>15.06</v>
      </c>
      <c r="E2517" s="1">
        <v>9.4499999999999993</v>
      </c>
      <c r="F2517" s="1">
        <v>9.06</v>
      </c>
      <c r="G2517" s="1">
        <v>9.93</v>
      </c>
      <c r="H2517" s="1">
        <v>1.85</v>
      </c>
      <c r="I2517" s="1">
        <v>2.66</v>
      </c>
      <c r="J2517" s="1">
        <v>5.5</v>
      </c>
      <c r="K2517" s="1">
        <v>9.17</v>
      </c>
    </row>
    <row r="2518" spans="1:11" ht="19" x14ac:dyDescent="0.2">
      <c r="A2518" s="3" t="s">
        <v>1859</v>
      </c>
      <c r="B2518">
        <v>2518</v>
      </c>
      <c r="C2518" t="s">
        <v>4446</v>
      </c>
      <c r="D2518" s="1">
        <v>49.82</v>
      </c>
      <c r="E2518" s="1">
        <v>81.819999999999993</v>
      </c>
      <c r="F2518" s="1">
        <v>53.33</v>
      </c>
      <c r="G2518" s="1">
        <v>61.95</v>
      </c>
      <c r="H2518" s="1">
        <v>5.17</v>
      </c>
      <c r="I2518" s="1">
        <v>8.99</v>
      </c>
      <c r="J2518" s="1">
        <v>9.5399999999999991</v>
      </c>
      <c r="K2518" s="1">
        <v>17.510000000000002</v>
      </c>
    </row>
    <row r="2519" spans="1:11" ht="19" x14ac:dyDescent="0.2">
      <c r="A2519" s="3" t="s">
        <v>0</v>
      </c>
      <c r="B2519">
        <v>2519</v>
      </c>
      <c r="C2519" t="s">
        <v>4447</v>
      </c>
      <c r="D2519" s="1">
        <v>60.68</v>
      </c>
      <c r="E2519" s="1">
        <v>32.29</v>
      </c>
      <c r="F2519" s="1">
        <v>18.88</v>
      </c>
      <c r="G2519" s="1">
        <v>18.18</v>
      </c>
      <c r="H2519" s="1">
        <v>19.22</v>
      </c>
      <c r="I2519" s="1">
        <v>18.809999999999999</v>
      </c>
      <c r="J2519" s="1">
        <v>21.89</v>
      </c>
      <c r="K2519" s="1">
        <v>36.049999999999997</v>
      </c>
    </row>
    <row r="2520" spans="1:11" ht="19" x14ac:dyDescent="0.2">
      <c r="A2520" s="3" t="s">
        <v>1860</v>
      </c>
      <c r="B2520">
        <v>2520</v>
      </c>
      <c r="C2520" t="s">
        <v>4448</v>
      </c>
      <c r="D2520" s="1">
        <v>58.65</v>
      </c>
      <c r="E2520" s="1">
        <v>32.43</v>
      </c>
      <c r="F2520" s="1">
        <v>23.4</v>
      </c>
      <c r="G2520" s="1">
        <v>12.12</v>
      </c>
      <c r="H2520" s="1">
        <v>285.99</v>
      </c>
      <c r="I2520" s="1">
        <v>423.04</v>
      </c>
      <c r="J2520" s="1">
        <v>350.11</v>
      </c>
      <c r="K2520" s="1">
        <v>476.72</v>
      </c>
    </row>
    <row r="2521" spans="1:11" ht="19" x14ac:dyDescent="0.2">
      <c r="A2521" s="3" t="s">
        <v>1861</v>
      </c>
      <c r="B2521">
        <v>2521</v>
      </c>
      <c r="C2521" t="s">
        <v>4449</v>
      </c>
      <c r="D2521" s="1">
        <v>13.4</v>
      </c>
      <c r="E2521" s="1">
        <v>5.64</v>
      </c>
      <c r="F2521" s="1">
        <v>6.33</v>
      </c>
      <c r="G2521" s="1">
        <v>4.47</v>
      </c>
      <c r="H2521" s="1">
        <v>2.0499999999999998</v>
      </c>
      <c r="I2521" s="1">
        <v>2.4300000000000002</v>
      </c>
      <c r="J2521" s="1">
        <v>3.32</v>
      </c>
      <c r="K2521" s="1">
        <v>5.69</v>
      </c>
    </row>
    <row r="2522" spans="1:11" ht="19" x14ac:dyDescent="0.2">
      <c r="A2522" s="3" t="s">
        <v>1862</v>
      </c>
      <c r="B2522">
        <v>2522</v>
      </c>
      <c r="D2522" s="1">
        <v>5646.43</v>
      </c>
      <c r="E2522" s="1">
        <v>5543.11</v>
      </c>
      <c r="F2522" s="1">
        <v>2204.31</v>
      </c>
      <c r="G2522" s="1">
        <v>3893.29</v>
      </c>
      <c r="H2522" s="1">
        <v>5492.54</v>
      </c>
      <c r="I2522" s="1">
        <v>10224.469999999999</v>
      </c>
      <c r="J2522" s="1">
        <v>5181.26</v>
      </c>
      <c r="K2522" s="1">
        <v>6652.03</v>
      </c>
    </row>
    <row r="2523" spans="1:11" ht="19" x14ac:dyDescent="0.2">
      <c r="A2523" s="3" t="s">
        <v>0</v>
      </c>
      <c r="B2523">
        <v>2523</v>
      </c>
      <c r="C2523" t="s">
        <v>4450</v>
      </c>
      <c r="D2523" s="1">
        <v>18.600000000000001</v>
      </c>
      <c r="E2523" s="1">
        <v>16.510000000000002</v>
      </c>
      <c r="F2523" s="1">
        <v>8.92</v>
      </c>
      <c r="G2523" s="1">
        <v>9.8000000000000007</v>
      </c>
      <c r="H2523" s="1">
        <v>24.05</v>
      </c>
      <c r="I2523" s="1">
        <v>29.66</v>
      </c>
      <c r="J2523" s="1">
        <v>11.1</v>
      </c>
      <c r="K2523" s="1">
        <v>32.35</v>
      </c>
    </row>
    <row r="2524" spans="1:11" ht="19" x14ac:dyDescent="0.2">
      <c r="A2524" s="3" t="s">
        <v>1863</v>
      </c>
      <c r="B2524">
        <v>2524</v>
      </c>
      <c r="C2524" t="s">
        <v>4451</v>
      </c>
      <c r="D2524" s="1">
        <v>1.75</v>
      </c>
      <c r="E2524" s="1">
        <v>1.52</v>
      </c>
      <c r="F2524" s="1">
        <v>0.37</v>
      </c>
      <c r="G2524" s="1">
        <v>0.72</v>
      </c>
      <c r="H2524" s="1">
        <v>0.53</v>
      </c>
      <c r="I2524" s="1">
        <v>0.54</v>
      </c>
      <c r="J2524" s="1">
        <v>0.16</v>
      </c>
      <c r="K2524" s="1">
        <v>0.62</v>
      </c>
    </row>
    <row r="2525" spans="1:11" ht="19" x14ac:dyDescent="0.2">
      <c r="A2525" s="3" t="s">
        <v>0</v>
      </c>
      <c r="B2525">
        <v>2525</v>
      </c>
      <c r="C2525" t="s">
        <v>4452</v>
      </c>
      <c r="D2525" s="1">
        <v>26.54</v>
      </c>
      <c r="E2525" s="1">
        <v>25.25</v>
      </c>
      <c r="F2525" s="1">
        <v>14.38</v>
      </c>
      <c r="G2525" s="1">
        <v>14.69</v>
      </c>
      <c r="H2525" s="1">
        <v>2.87</v>
      </c>
      <c r="I2525" s="1">
        <v>4.43</v>
      </c>
      <c r="J2525" s="1">
        <v>3.7</v>
      </c>
      <c r="K2525" s="1">
        <v>12.14</v>
      </c>
    </row>
    <row r="2526" spans="1:11" ht="19" x14ac:dyDescent="0.2">
      <c r="A2526" s="3" t="s">
        <v>1864</v>
      </c>
      <c r="B2526">
        <v>2526</v>
      </c>
      <c r="C2526" t="s">
        <v>4453</v>
      </c>
      <c r="D2526" s="1">
        <v>14.12</v>
      </c>
      <c r="E2526" s="1">
        <v>18.48</v>
      </c>
      <c r="F2526" s="1">
        <v>10.97</v>
      </c>
      <c r="G2526" s="1">
        <v>12.69</v>
      </c>
      <c r="H2526" s="1">
        <v>2.72</v>
      </c>
      <c r="I2526" s="1">
        <v>2.0299999999999998</v>
      </c>
      <c r="J2526" s="1">
        <v>3.32</v>
      </c>
      <c r="K2526" s="1">
        <v>11.21</v>
      </c>
    </row>
    <row r="2527" spans="1:11" ht="19" x14ac:dyDescent="0.2">
      <c r="A2527" s="3" t="s">
        <v>1865</v>
      </c>
      <c r="B2527">
        <v>2527</v>
      </c>
      <c r="C2527" t="s">
        <v>4454</v>
      </c>
      <c r="D2527" s="1">
        <v>0.79</v>
      </c>
      <c r="E2527" s="1">
        <v>1.26</v>
      </c>
      <c r="F2527" s="1">
        <v>0.67</v>
      </c>
      <c r="G2527" s="1">
        <v>0.81</v>
      </c>
      <c r="H2527" s="1">
        <v>0.13</v>
      </c>
      <c r="I2527" s="1">
        <v>0.23</v>
      </c>
      <c r="J2527" s="1">
        <v>0.09</v>
      </c>
      <c r="K2527" s="1">
        <v>0.44</v>
      </c>
    </row>
    <row r="2528" spans="1:11" ht="19" x14ac:dyDescent="0.2">
      <c r="A2528" s="3" t="s">
        <v>0</v>
      </c>
      <c r="B2528">
        <v>2528</v>
      </c>
      <c r="C2528" t="s">
        <v>4455</v>
      </c>
      <c r="D2528" s="1">
        <v>5.93</v>
      </c>
      <c r="E2528" s="1">
        <v>3.74</v>
      </c>
      <c r="F2528" s="1">
        <v>3.47</v>
      </c>
      <c r="G2528" s="1">
        <v>4.21</v>
      </c>
      <c r="H2528" s="1">
        <v>3.92</v>
      </c>
      <c r="I2528" s="1">
        <v>4.7300000000000004</v>
      </c>
      <c r="J2528" s="1">
        <v>13.43</v>
      </c>
      <c r="K2528" s="1">
        <v>41.45</v>
      </c>
    </row>
    <row r="2529" spans="1:11" ht="19" x14ac:dyDescent="0.2">
      <c r="A2529" s="3" t="s">
        <v>146</v>
      </c>
      <c r="B2529">
        <v>2529</v>
      </c>
      <c r="C2529" t="s">
        <v>4456</v>
      </c>
      <c r="D2529" s="1">
        <v>2.78</v>
      </c>
      <c r="E2529" s="1">
        <v>3.23</v>
      </c>
      <c r="F2529" s="1">
        <v>2.0699999999999998</v>
      </c>
      <c r="G2529" s="1">
        <v>1.25</v>
      </c>
      <c r="H2529" s="1">
        <v>5.24</v>
      </c>
      <c r="I2529" s="1">
        <v>9.59</v>
      </c>
      <c r="J2529" s="1">
        <v>22.65</v>
      </c>
      <c r="K2529" s="1">
        <v>59.52</v>
      </c>
    </row>
    <row r="2530" spans="1:11" ht="19" x14ac:dyDescent="0.2">
      <c r="A2530" s="3" t="s">
        <v>1866</v>
      </c>
      <c r="B2530">
        <v>2530</v>
      </c>
      <c r="C2530" t="s">
        <v>4457</v>
      </c>
      <c r="D2530" s="1">
        <v>1.39</v>
      </c>
      <c r="E2530" s="1">
        <v>0.34</v>
      </c>
      <c r="F2530" s="1">
        <v>0.32</v>
      </c>
      <c r="G2530" s="1">
        <v>0.39</v>
      </c>
      <c r="H2530" s="1">
        <v>2.52</v>
      </c>
      <c r="I2530" s="1">
        <v>5.36</v>
      </c>
      <c r="J2530" s="1">
        <v>7.58</v>
      </c>
      <c r="K2530" s="1">
        <v>26.81</v>
      </c>
    </row>
    <row r="2531" spans="1:11" ht="19" x14ac:dyDescent="0.2">
      <c r="A2531" s="3" t="s">
        <v>1867</v>
      </c>
      <c r="B2531">
        <v>2531</v>
      </c>
      <c r="C2531" t="s">
        <v>4458</v>
      </c>
      <c r="D2531" s="1">
        <v>7.42</v>
      </c>
      <c r="E2531" s="1">
        <v>11.59</v>
      </c>
      <c r="F2531" s="1">
        <v>8.3000000000000007</v>
      </c>
      <c r="G2531" s="1">
        <v>8.01</v>
      </c>
      <c r="H2531" s="1">
        <v>2.44</v>
      </c>
      <c r="I2531" s="1">
        <v>4.79</v>
      </c>
      <c r="J2531" s="1">
        <v>9.7200000000000006</v>
      </c>
      <c r="K2531" s="1">
        <v>15.48</v>
      </c>
    </row>
    <row r="2532" spans="1:11" ht="19" x14ac:dyDescent="0.2">
      <c r="A2532" s="3" t="s">
        <v>1868</v>
      </c>
      <c r="B2532">
        <v>2532</v>
      </c>
      <c r="C2532" t="s">
        <v>4459</v>
      </c>
      <c r="D2532" s="1">
        <v>6.77</v>
      </c>
      <c r="E2532" s="1">
        <v>1.79</v>
      </c>
      <c r="F2532" s="1">
        <v>0.83</v>
      </c>
      <c r="G2532" s="1">
        <v>0.75</v>
      </c>
      <c r="H2532" s="1">
        <v>0.82</v>
      </c>
      <c r="I2532" s="1">
        <v>0.94</v>
      </c>
      <c r="J2532" s="1">
        <v>2.06</v>
      </c>
      <c r="K2532" s="1">
        <v>1.73</v>
      </c>
    </row>
    <row r="2533" spans="1:11" ht="19" x14ac:dyDescent="0.2">
      <c r="A2533" s="3" t="s">
        <v>1869</v>
      </c>
      <c r="B2533">
        <v>2533</v>
      </c>
      <c r="D2533" s="1">
        <v>97.68</v>
      </c>
      <c r="E2533" s="1">
        <v>35.33</v>
      </c>
      <c r="F2533" s="1">
        <v>36.82</v>
      </c>
      <c r="G2533" s="1">
        <v>25.82</v>
      </c>
      <c r="H2533" s="1">
        <v>234.57</v>
      </c>
      <c r="I2533" s="1">
        <v>260.08</v>
      </c>
      <c r="J2533" s="1">
        <v>281.95999999999998</v>
      </c>
      <c r="K2533" s="1">
        <v>280.97000000000003</v>
      </c>
    </row>
    <row r="2534" spans="1:11" ht="19" x14ac:dyDescent="0.2">
      <c r="A2534" s="3" t="s">
        <v>1219</v>
      </c>
      <c r="B2534">
        <v>2534</v>
      </c>
      <c r="C2534" t="s">
        <v>4460</v>
      </c>
      <c r="D2534" s="1">
        <v>103.77</v>
      </c>
      <c r="E2534" s="1">
        <v>41.36</v>
      </c>
      <c r="F2534" s="1">
        <v>42.97</v>
      </c>
      <c r="G2534" s="1">
        <v>24.31</v>
      </c>
      <c r="H2534" s="1">
        <v>249.58</v>
      </c>
      <c r="I2534" s="1">
        <v>259.56</v>
      </c>
      <c r="J2534" s="1">
        <v>271.72000000000003</v>
      </c>
      <c r="K2534" s="1">
        <v>284.2</v>
      </c>
    </row>
    <row r="2535" spans="1:11" ht="19" x14ac:dyDescent="0.2">
      <c r="A2535" s="3" t="s">
        <v>1870</v>
      </c>
      <c r="B2535">
        <v>2535</v>
      </c>
      <c r="C2535" t="s">
        <v>4461</v>
      </c>
      <c r="D2535" s="1">
        <v>19.989999999999998</v>
      </c>
      <c r="E2535" s="1">
        <v>12.12</v>
      </c>
      <c r="F2535" s="1">
        <v>9.91</v>
      </c>
      <c r="G2535" s="1">
        <v>10.08</v>
      </c>
      <c r="H2535" s="1">
        <v>6.68</v>
      </c>
      <c r="I2535" s="1">
        <v>9.1300000000000008</v>
      </c>
      <c r="J2535" s="1">
        <v>14.99</v>
      </c>
      <c r="K2535" s="1">
        <v>36.03</v>
      </c>
    </row>
    <row r="2536" spans="1:11" ht="19" x14ac:dyDescent="0.2">
      <c r="A2536" s="3" t="s">
        <v>1871</v>
      </c>
      <c r="B2536">
        <v>2536</v>
      </c>
      <c r="C2536" t="s">
        <v>4462</v>
      </c>
      <c r="D2536" s="1">
        <v>25.06</v>
      </c>
      <c r="E2536" s="1">
        <v>14.56</v>
      </c>
      <c r="F2536" s="1">
        <v>82.44</v>
      </c>
      <c r="G2536" s="1">
        <v>16.96</v>
      </c>
      <c r="H2536" s="1">
        <v>485.57</v>
      </c>
      <c r="I2536" s="1">
        <v>744.94</v>
      </c>
      <c r="J2536" s="1">
        <v>532.62</v>
      </c>
      <c r="K2536" s="1">
        <v>938.35</v>
      </c>
    </row>
    <row r="2537" spans="1:11" ht="19" x14ac:dyDescent="0.2">
      <c r="A2537" s="3" t="s">
        <v>1872</v>
      </c>
      <c r="B2537">
        <v>2537</v>
      </c>
      <c r="C2537" t="s">
        <v>4463</v>
      </c>
      <c r="D2537" s="1">
        <v>13.75</v>
      </c>
      <c r="E2537" s="1">
        <v>10.37</v>
      </c>
      <c r="F2537" s="1">
        <v>22.07</v>
      </c>
      <c r="G2537" s="1">
        <v>17.899999999999999</v>
      </c>
      <c r="H2537" s="1">
        <v>3.09</v>
      </c>
      <c r="I2537" s="1">
        <v>4.1500000000000004</v>
      </c>
      <c r="J2537" s="1">
        <v>24.01</v>
      </c>
      <c r="K2537" s="1">
        <v>55.38</v>
      </c>
    </row>
    <row r="2538" spans="1:11" ht="19" x14ac:dyDescent="0.2">
      <c r="A2538" s="3" t="s">
        <v>0</v>
      </c>
      <c r="B2538">
        <v>2538</v>
      </c>
      <c r="C2538" t="s">
        <v>4464</v>
      </c>
      <c r="D2538" s="1">
        <v>4.8499999999999996</v>
      </c>
      <c r="E2538" s="1">
        <v>5.56</v>
      </c>
      <c r="F2538" s="1">
        <v>4.93</v>
      </c>
      <c r="G2538" s="1">
        <v>5.27</v>
      </c>
      <c r="H2538" s="1">
        <v>1.58</v>
      </c>
      <c r="I2538" s="1">
        <v>1.71</v>
      </c>
      <c r="J2538" s="1">
        <v>2.4700000000000002</v>
      </c>
      <c r="K2538" s="1">
        <v>7.12</v>
      </c>
    </row>
    <row r="2539" spans="1:11" ht="19" x14ac:dyDescent="0.2">
      <c r="A2539" s="3" t="s">
        <v>378</v>
      </c>
      <c r="B2539">
        <v>2539</v>
      </c>
      <c r="C2539" t="s">
        <v>4465</v>
      </c>
      <c r="D2539" s="1">
        <v>7.26</v>
      </c>
      <c r="E2539" s="1">
        <v>4.41</v>
      </c>
      <c r="F2539" s="1">
        <v>4.58</v>
      </c>
      <c r="G2539" s="1">
        <v>5.12</v>
      </c>
      <c r="H2539" s="1">
        <v>1.43</v>
      </c>
      <c r="I2539" s="1">
        <v>3.95</v>
      </c>
      <c r="J2539" s="1">
        <v>8.1300000000000008</v>
      </c>
      <c r="K2539" s="1">
        <v>12.1</v>
      </c>
    </row>
    <row r="2540" spans="1:11" ht="19" x14ac:dyDescent="0.2">
      <c r="A2540" s="3" t="s">
        <v>1873</v>
      </c>
      <c r="B2540">
        <v>2540</v>
      </c>
      <c r="D2540" s="1">
        <v>7.94</v>
      </c>
      <c r="E2540" s="1">
        <v>6.46</v>
      </c>
      <c r="F2540" s="1">
        <v>4.74</v>
      </c>
      <c r="G2540" s="1">
        <v>5.01</v>
      </c>
      <c r="H2540" s="1">
        <v>1.4</v>
      </c>
      <c r="I2540" s="1">
        <v>1.83</v>
      </c>
      <c r="J2540" s="1">
        <v>2.4</v>
      </c>
      <c r="K2540" s="1">
        <v>3.95</v>
      </c>
    </row>
    <row r="2541" spans="1:11" ht="19" x14ac:dyDescent="0.2">
      <c r="A2541" s="3" t="s">
        <v>1874</v>
      </c>
      <c r="B2541">
        <v>2541</v>
      </c>
      <c r="C2541" t="s">
        <v>4466</v>
      </c>
      <c r="D2541" s="1">
        <v>10.62</v>
      </c>
      <c r="E2541" s="1">
        <v>8.94</v>
      </c>
      <c r="F2541" s="1">
        <v>6.5</v>
      </c>
      <c r="G2541" s="1">
        <v>6.52</v>
      </c>
      <c r="H2541" s="1">
        <v>1.97</v>
      </c>
      <c r="I2541" s="1">
        <v>2.41</v>
      </c>
      <c r="J2541" s="1">
        <v>3.19</v>
      </c>
      <c r="K2541" s="1">
        <v>5.62</v>
      </c>
    </row>
    <row r="2542" spans="1:11" ht="19" x14ac:dyDescent="0.2">
      <c r="A2542" s="3" t="s">
        <v>1875</v>
      </c>
      <c r="B2542">
        <v>2542</v>
      </c>
      <c r="C2542" t="s">
        <v>4467</v>
      </c>
      <c r="D2542" s="1">
        <v>3.34</v>
      </c>
      <c r="E2542" s="1">
        <v>2.13</v>
      </c>
      <c r="F2542" s="1">
        <v>1.66</v>
      </c>
      <c r="G2542" s="1">
        <v>2.5</v>
      </c>
      <c r="H2542" s="1">
        <v>0.38</v>
      </c>
      <c r="I2542" s="1">
        <v>0.87</v>
      </c>
      <c r="J2542" s="1">
        <v>1.05</v>
      </c>
      <c r="K2542" s="1">
        <v>0.99</v>
      </c>
    </row>
    <row r="2543" spans="1:11" ht="19" x14ac:dyDescent="0.2">
      <c r="A2543" s="3" t="s">
        <v>1312</v>
      </c>
      <c r="B2543">
        <v>2543</v>
      </c>
      <c r="C2543" t="s">
        <v>4468</v>
      </c>
      <c r="D2543" s="1">
        <v>0.59</v>
      </c>
      <c r="E2543" s="1">
        <v>0.05</v>
      </c>
      <c r="F2543" s="1">
        <v>0.1</v>
      </c>
      <c r="G2543" s="1">
        <v>0.12</v>
      </c>
      <c r="H2543" s="1">
        <v>0</v>
      </c>
      <c r="I2543" s="1">
        <v>0.18</v>
      </c>
      <c r="J2543" s="1">
        <v>0</v>
      </c>
      <c r="K2543" s="1">
        <v>0.32</v>
      </c>
    </row>
    <row r="2544" spans="1:11" ht="19" x14ac:dyDescent="0.2">
      <c r="A2544" s="3" t="s">
        <v>1876</v>
      </c>
      <c r="B2544">
        <v>2544</v>
      </c>
      <c r="C2544" t="s">
        <v>4469</v>
      </c>
      <c r="D2544" s="1">
        <v>0.7</v>
      </c>
      <c r="E2544" s="1">
        <v>1.64</v>
      </c>
      <c r="F2544" s="1">
        <v>0.48</v>
      </c>
      <c r="G2544" s="1">
        <v>0.39</v>
      </c>
      <c r="H2544" s="1">
        <v>0.25</v>
      </c>
      <c r="I2544" s="1">
        <v>0</v>
      </c>
      <c r="J2544" s="1">
        <v>0.18</v>
      </c>
      <c r="K2544" s="1">
        <v>0.17</v>
      </c>
    </row>
    <row r="2545" spans="1:11" ht="19" x14ac:dyDescent="0.2">
      <c r="A2545" s="3" t="s">
        <v>0</v>
      </c>
      <c r="B2545">
        <v>2545</v>
      </c>
      <c r="C2545" t="s">
        <v>4470</v>
      </c>
      <c r="D2545" s="1">
        <v>3.26</v>
      </c>
      <c r="E2545" s="1">
        <v>1.94</v>
      </c>
      <c r="F2545" s="1">
        <v>1.2</v>
      </c>
      <c r="G2545" s="1">
        <v>0</v>
      </c>
      <c r="H2545" s="1">
        <v>0.24</v>
      </c>
      <c r="I2545" s="1">
        <v>0</v>
      </c>
      <c r="J2545" s="1">
        <v>0.33</v>
      </c>
      <c r="K2545" s="1">
        <v>0.94</v>
      </c>
    </row>
    <row r="2546" spans="1:11" ht="19" x14ac:dyDescent="0.2">
      <c r="A2546" s="3" t="s">
        <v>1877</v>
      </c>
      <c r="B2546">
        <v>2546</v>
      </c>
      <c r="D2546" s="1">
        <v>19.62</v>
      </c>
      <c r="E2546" s="1">
        <v>18.93</v>
      </c>
      <c r="F2546" s="1">
        <v>8.5299999999999994</v>
      </c>
      <c r="G2546" s="1">
        <v>10.220000000000001</v>
      </c>
      <c r="H2546" s="1">
        <v>4.03</v>
      </c>
      <c r="I2546" s="1">
        <v>6.91</v>
      </c>
      <c r="J2546" s="1">
        <v>10.01</v>
      </c>
      <c r="K2546" s="1">
        <v>14.03</v>
      </c>
    </row>
    <row r="2547" spans="1:11" ht="19" x14ac:dyDescent="0.2">
      <c r="A2547" s="3" t="s">
        <v>0</v>
      </c>
      <c r="B2547">
        <v>2547</v>
      </c>
      <c r="C2547" t="s">
        <v>4471</v>
      </c>
      <c r="D2547" s="1">
        <v>18.75</v>
      </c>
      <c r="E2547" s="1">
        <v>19.510000000000002</v>
      </c>
      <c r="F2547" s="1">
        <v>8.94</v>
      </c>
      <c r="G2547" s="1">
        <v>10.85</v>
      </c>
      <c r="H2547" s="1">
        <v>3.41</v>
      </c>
      <c r="I2547" s="1">
        <v>5.93</v>
      </c>
      <c r="J2547" s="1">
        <v>9.9</v>
      </c>
      <c r="K2547" s="1">
        <v>13.51</v>
      </c>
    </row>
    <row r="2548" spans="1:11" ht="19" x14ac:dyDescent="0.2">
      <c r="A2548" s="3" t="s">
        <v>1878</v>
      </c>
      <c r="B2548">
        <v>2548</v>
      </c>
      <c r="C2548" t="s">
        <v>4472</v>
      </c>
      <c r="D2548" s="1">
        <v>36.270000000000003</v>
      </c>
      <c r="E2548" s="1">
        <v>43.48</v>
      </c>
      <c r="F2548" s="1">
        <v>24.64</v>
      </c>
      <c r="G2548" s="1">
        <v>24.76</v>
      </c>
      <c r="H2548" s="1">
        <v>14.31</v>
      </c>
      <c r="I2548" s="1">
        <v>26.89</v>
      </c>
      <c r="J2548" s="1">
        <v>30.89</v>
      </c>
      <c r="K2548" s="1">
        <v>53.25</v>
      </c>
    </row>
    <row r="2549" spans="1:11" ht="19" x14ac:dyDescent="0.2">
      <c r="A2549" s="3" t="s">
        <v>1879</v>
      </c>
      <c r="B2549">
        <v>2549</v>
      </c>
      <c r="C2549" t="s">
        <v>4473</v>
      </c>
      <c r="D2549" s="1">
        <v>14.82</v>
      </c>
      <c r="E2549" s="1">
        <v>16.920000000000002</v>
      </c>
      <c r="F2549" s="1">
        <v>13.15</v>
      </c>
      <c r="G2549" s="1">
        <v>14.64</v>
      </c>
      <c r="H2549" s="1">
        <v>2.14</v>
      </c>
      <c r="I2549" s="1">
        <v>3.24</v>
      </c>
      <c r="J2549" s="1">
        <v>5.56</v>
      </c>
      <c r="K2549" s="1">
        <v>15.45</v>
      </c>
    </row>
    <row r="2550" spans="1:11" ht="19" x14ac:dyDescent="0.2">
      <c r="A2550" s="3" t="s">
        <v>1880</v>
      </c>
      <c r="B2550">
        <v>2550</v>
      </c>
      <c r="C2550" t="s">
        <v>4474</v>
      </c>
      <c r="D2550" s="1">
        <v>2.89</v>
      </c>
      <c r="E2550" s="1">
        <v>3.81</v>
      </c>
      <c r="F2550" s="1">
        <v>2.66</v>
      </c>
      <c r="G2550" s="1">
        <v>2.58</v>
      </c>
      <c r="H2550" s="1">
        <v>0.14000000000000001</v>
      </c>
      <c r="I2550" s="1">
        <v>0.72</v>
      </c>
      <c r="J2550" s="1">
        <v>1.47</v>
      </c>
      <c r="K2550" s="1">
        <v>2.68</v>
      </c>
    </row>
    <row r="2551" spans="1:11" ht="19" x14ac:dyDescent="0.2">
      <c r="A2551" s="3" t="s">
        <v>0</v>
      </c>
      <c r="B2551">
        <v>2551</v>
      </c>
      <c r="C2551" t="s">
        <v>4475</v>
      </c>
      <c r="D2551" s="1">
        <v>43.74</v>
      </c>
      <c r="E2551" s="1">
        <v>20.88</v>
      </c>
      <c r="F2551" s="1">
        <v>8.92</v>
      </c>
      <c r="G2551" s="1">
        <v>16.93</v>
      </c>
      <c r="H2551" s="1">
        <v>3.07</v>
      </c>
      <c r="I2551" s="1">
        <v>4.76</v>
      </c>
      <c r="J2551" s="1">
        <v>9.44</v>
      </c>
      <c r="K2551" s="1">
        <v>23.92</v>
      </c>
    </row>
    <row r="2552" spans="1:11" ht="19" x14ac:dyDescent="0.2">
      <c r="A2552" s="3" t="s">
        <v>1881</v>
      </c>
      <c r="B2552">
        <v>2552</v>
      </c>
      <c r="C2552" t="s">
        <v>4476</v>
      </c>
      <c r="D2552" s="1">
        <v>1.92</v>
      </c>
      <c r="E2552" s="1">
        <v>1.87</v>
      </c>
      <c r="F2552" s="1">
        <v>1.4</v>
      </c>
      <c r="G2552" s="1">
        <v>2.2000000000000002</v>
      </c>
      <c r="H2552" s="1">
        <v>0.13</v>
      </c>
      <c r="I2552" s="1">
        <v>0.08</v>
      </c>
      <c r="J2552" s="1">
        <v>0</v>
      </c>
      <c r="K2552" s="1">
        <v>0.69</v>
      </c>
    </row>
    <row r="2553" spans="1:11" ht="19" x14ac:dyDescent="0.2">
      <c r="A2553" s="3" t="s">
        <v>1882</v>
      </c>
      <c r="B2553">
        <v>2553</v>
      </c>
      <c r="C2553" t="s">
        <v>4477</v>
      </c>
      <c r="D2553" s="1">
        <v>2.29</v>
      </c>
      <c r="E2553" s="1">
        <v>2.36</v>
      </c>
      <c r="F2553" s="1">
        <v>1.8</v>
      </c>
      <c r="G2553" s="1">
        <v>3.36</v>
      </c>
      <c r="H2553" s="1">
        <v>0.09</v>
      </c>
      <c r="I2553" s="1">
        <v>0.48</v>
      </c>
      <c r="J2553" s="1">
        <v>0.92</v>
      </c>
      <c r="K2553" s="1">
        <v>1.33</v>
      </c>
    </row>
    <row r="2554" spans="1:11" ht="19" x14ac:dyDescent="0.2">
      <c r="A2554" s="3" t="s">
        <v>0</v>
      </c>
      <c r="B2554">
        <v>2554</v>
      </c>
      <c r="C2554" t="s">
        <v>4478</v>
      </c>
      <c r="D2554" s="1">
        <v>34.869999999999997</v>
      </c>
      <c r="E2554" s="1">
        <v>21.47</v>
      </c>
      <c r="F2554" s="1">
        <v>14.9</v>
      </c>
      <c r="G2554" s="1">
        <v>17.47</v>
      </c>
      <c r="H2554" s="1">
        <v>1.99</v>
      </c>
      <c r="I2554" s="1">
        <v>3.05</v>
      </c>
      <c r="J2554" s="1">
        <v>2.59</v>
      </c>
      <c r="K2554" s="1">
        <v>6.48</v>
      </c>
    </row>
    <row r="2555" spans="1:11" ht="19" x14ac:dyDescent="0.2">
      <c r="A2555" s="3" t="s">
        <v>1883</v>
      </c>
      <c r="B2555">
        <v>2555</v>
      </c>
      <c r="C2555" t="s">
        <v>4479</v>
      </c>
      <c r="D2555" s="1">
        <v>76.17</v>
      </c>
      <c r="E2555" s="1">
        <v>30.73</v>
      </c>
      <c r="F2555" s="1">
        <v>39.79</v>
      </c>
      <c r="G2555" s="1">
        <v>31.42</v>
      </c>
      <c r="H2555" s="1">
        <v>9.1999999999999993</v>
      </c>
      <c r="I2555" s="1">
        <v>11.84</v>
      </c>
      <c r="J2555" s="1">
        <v>20.69</v>
      </c>
      <c r="K2555" s="1">
        <v>22.11</v>
      </c>
    </row>
    <row r="2556" spans="1:11" ht="19" x14ac:dyDescent="0.2">
      <c r="A2556" s="3" t="s">
        <v>0</v>
      </c>
      <c r="B2556">
        <v>2556</v>
      </c>
      <c r="C2556" t="s">
        <v>4480</v>
      </c>
      <c r="D2556" s="1">
        <v>39.19</v>
      </c>
      <c r="E2556" s="1">
        <v>21.27</v>
      </c>
      <c r="F2556" s="1">
        <v>29.04</v>
      </c>
      <c r="G2556" s="1">
        <v>18.690000000000001</v>
      </c>
      <c r="H2556" s="1">
        <v>20.37</v>
      </c>
      <c r="I2556" s="1">
        <v>27</v>
      </c>
      <c r="J2556" s="1">
        <v>47.78</v>
      </c>
      <c r="K2556" s="1">
        <v>96.98</v>
      </c>
    </row>
    <row r="2557" spans="1:11" ht="19" x14ac:dyDescent="0.2">
      <c r="A2557" s="3" t="s">
        <v>1884</v>
      </c>
      <c r="B2557">
        <v>2557</v>
      </c>
      <c r="C2557" t="s">
        <v>4481</v>
      </c>
      <c r="D2557" s="1">
        <v>28.56</v>
      </c>
      <c r="E2557" s="1">
        <v>12.54</v>
      </c>
      <c r="F2557" s="1">
        <v>19.03</v>
      </c>
      <c r="G2557" s="1">
        <v>17.54</v>
      </c>
      <c r="H2557" s="1">
        <v>15.5</v>
      </c>
      <c r="I2557" s="1">
        <v>17.010000000000002</v>
      </c>
      <c r="J2557" s="1">
        <v>29.72</v>
      </c>
      <c r="K2557" s="1">
        <v>59.25</v>
      </c>
    </row>
    <row r="2558" spans="1:11" ht="19" x14ac:dyDescent="0.2">
      <c r="A2558" s="3" t="s">
        <v>1885</v>
      </c>
      <c r="B2558">
        <v>2558</v>
      </c>
      <c r="C2558" t="s">
        <v>4482</v>
      </c>
      <c r="D2558" s="1">
        <v>19.86</v>
      </c>
      <c r="E2558" s="1">
        <v>19.88</v>
      </c>
      <c r="F2558" s="1">
        <v>12.25</v>
      </c>
      <c r="G2558" s="1">
        <v>11.7</v>
      </c>
      <c r="H2558" s="1">
        <v>1.83</v>
      </c>
      <c r="I2558" s="1">
        <v>3.44</v>
      </c>
      <c r="J2558" s="1">
        <v>6.81</v>
      </c>
      <c r="K2558" s="1">
        <v>12.28</v>
      </c>
    </row>
    <row r="2559" spans="1:11" ht="19" x14ac:dyDescent="0.2">
      <c r="A2559" s="3" t="s">
        <v>1886</v>
      </c>
      <c r="B2559">
        <v>2559</v>
      </c>
      <c r="C2559" t="s">
        <v>4483</v>
      </c>
      <c r="D2559" s="1">
        <v>19.149999999999999</v>
      </c>
      <c r="E2559" s="1">
        <v>19.43</v>
      </c>
      <c r="F2559" s="1">
        <v>17.68</v>
      </c>
      <c r="G2559" s="1">
        <v>17.37</v>
      </c>
      <c r="H2559" s="1">
        <v>3.35</v>
      </c>
      <c r="I2559" s="1">
        <v>3.99</v>
      </c>
      <c r="J2559" s="1">
        <v>9.3000000000000007</v>
      </c>
      <c r="K2559" s="1">
        <v>11.35</v>
      </c>
    </row>
    <row r="2560" spans="1:11" ht="19" x14ac:dyDescent="0.2">
      <c r="A2560" s="3" t="s">
        <v>1887</v>
      </c>
      <c r="B2560">
        <v>2560</v>
      </c>
      <c r="C2560" t="s">
        <v>4484</v>
      </c>
      <c r="D2560" s="1">
        <v>7.83</v>
      </c>
      <c r="E2560" s="1">
        <v>22.89</v>
      </c>
      <c r="F2560" s="1">
        <v>29.74</v>
      </c>
      <c r="G2560" s="1">
        <v>62.69</v>
      </c>
      <c r="H2560" s="1">
        <v>0.49</v>
      </c>
      <c r="I2560" s="1">
        <v>0.81</v>
      </c>
      <c r="J2560" s="1">
        <v>1.76</v>
      </c>
      <c r="K2560" s="1">
        <v>3.7</v>
      </c>
    </row>
    <row r="2561" spans="1:11" ht="19" x14ac:dyDescent="0.2">
      <c r="A2561" s="3" t="s">
        <v>1888</v>
      </c>
      <c r="B2561">
        <v>2561</v>
      </c>
      <c r="C2561" t="s">
        <v>4485</v>
      </c>
      <c r="D2561" s="1">
        <v>5.61</v>
      </c>
      <c r="E2561" s="1">
        <v>3.03</v>
      </c>
      <c r="F2561" s="1">
        <v>4.22</v>
      </c>
      <c r="G2561" s="1">
        <v>2.56</v>
      </c>
      <c r="H2561" s="1">
        <v>1.1100000000000001</v>
      </c>
      <c r="I2561" s="1">
        <v>0.8</v>
      </c>
      <c r="J2561" s="1">
        <v>1.56</v>
      </c>
      <c r="K2561" s="1">
        <v>2.02</v>
      </c>
    </row>
    <row r="2562" spans="1:11" ht="19" x14ac:dyDescent="0.2">
      <c r="A2562" s="3" t="s">
        <v>1889</v>
      </c>
      <c r="B2562">
        <v>2562</v>
      </c>
      <c r="C2562" t="s">
        <v>4486</v>
      </c>
      <c r="D2562" s="1">
        <v>4.67</v>
      </c>
      <c r="E2562" s="1">
        <v>2.13</v>
      </c>
      <c r="F2562" s="1">
        <v>2.64</v>
      </c>
      <c r="G2562" s="1">
        <v>1.4</v>
      </c>
      <c r="H2562" s="1">
        <v>1.57</v>
      </c>
      <c r="I2562" s="1">
        <v>1.05</v>
      </c>
      <c r="J2562" s="1">
        <v>1.64</v>
      </c>
      <c r="K2562" s="1">
        <v>6.22</v>
      </c>
    </row>
    <row r="2563" spans="1:11" ht="19" x14ac:dyDescent="0.2">
      <c r="A2563" s="3" t="s">
        <v>1890</v>
      </c>
      <c r="B2563">
        <v>2563</v>
      </c>
      <c r="C2563" t="s">
        <v>4487</v>
      </c>
      <c r="D2563" s="1">
        <v>8.93</v>
      </c>
      <c r="E2563" s="1">
        <v>5.7</v>
      </c>
      <c r="F2563" s="1">
        <v>6.18</v>
      </c>
      <c r="G2563" s="1">
        <v>5.91</v>
      </c>
      <c r="H2563" s="1">
        <v>0.99</v>
      </c>
      <c r="I2563" s="1">
        <v>1.03</v>
      </c>
      <c r="J2563" s="1">
        <v>3.09</v>
      </c>
      <c r="K2563" s="1">
        <v>4.97</v>
      </c>
    </row>
    <row r="2564" spans="1:11" ht="19" x14ac:dyDescent="0.2">
      <c r="A2564" s="3" t="s">
        <v>0</v>
      </c>
      <c r="B2564">
        <v>2564</v>
      </c>
      <c r="C2564" t="s">
        <v>4488</v>
      </c>
      <c r="D2564" s="1">
        <v>14.96</v>
      </c>
      <c r="E2564" s="1">
        <v>6.69</v>
      </c>
      <c r="F2564" s="1">
        <v>8.68</v>
      </c>
      <c r="G2564" s="1">
        <v>6.95</v>
      </c>
      <c r="H2564" s="1">
        <v>3.33</v>
      </c>
      <c r="I2564" s="1">
        <v>1.54</v>
      </c>
      <c r="J2564" s="1">
        <v>3.79</v>
      </c>
      <c r="K2564" s="1">
        <v>6.99</v>
      </c>
    </row>
    <row r="2565" spans="1:11" ht="19" x14ac:dyDescent="0.2">
      <c r="A2565" s="3" t="s">
        <v>0</v>
      </c>
      <c r="B2565">
        <v>2565</v>
      </c>
      <c r="C2565" t="s">
        <v>4489</v>
      </c>
      <c r="D2565" s="1">
        <v>2.37</v>
      </c>
      <c r="E2565" s="1">
        <v>7.05</v>
      </c>
      <c r="F2565" s="1">
        <v>0.98</v>
      </c>
      <c r="G2565" s="1">
        <v>4.17</v>
      </c>
      <c r="H2565" s="1">
        <v>0.78</v>
      </c>
      <c r="I2565" s="1">
        <v>2.08</v>
      </c>
      <c r="J2565" s="1">
        <v>0.72</v>
      </c>
      <c r="K2565" s="1">
        <v>2.0499999999999998</v>
      </c>
    </row>
    <row r="2566" spans="1:11" ht="19" x14ac:dyDescent="0.2">
      <c r="A2566" s="3" t="s">
        <v>1891</v>
      </c>
      <c r="B2566">
        <v>2566</v>
      </c>
      <c r="C2566" t="s">
        <v>4490</v>
      </c>
      <c r="D2566" s="1">
        <v>7.69</v>
      </c>
      <c r="E2566" s="1">
        <v>13</v>
      </c>
      <c r="F2566" s="1">
        <v>3.67</v>
      </c>
      <c r="G2566" s="1">
        <v>7.7</v>
      </c>
      <c r="H2566" s="1">
        <v>3.24</v>
      </c>
      <c r="I2566" s="1">
        <v>2.86</v>
      </c>
      <c r="J2566" s="1">
        <v>3.6</v>
      </c>
      <c r="K2566" s="1">
        <v>5.6</v>
      </c>
    </row>
    <row r="2567" spans="1:11" ht="19" x14ac:dyDescent="0.2">
      <c r="A2567" s="3" t="s">
        <v>0</v>
      </c>
      <c r="B2567">
        <v>2567</v>
      </c>
      <c r="C2567" t="s">
        <v>4491</v>
      </c>
      <c r="D2567" s="1">
        <v>20.54</v>
      </c>
      <c r="E2567" s="1">
        <v>12.16</v>
      </c>
      <c r="F2567" s="1">
        <v>7.53</v>
      </c>
      <c r="G2567" s="1">
        <v>11.31</v>
      </c>
      <c r="H2567" s="1">
        <v>10.49</v>
      </c>
      <c r="I2567" s="1">
        <v>15.78</v>
      </c>
      <c r="J2567" s="1">
        <v>27.88</v>
      </c>
      <c r="K2567" s="1">
        <v>46.37</v>
      </c>
    </row>
    <row r="2568" spans="1:11" ht="19" x14ac:dyDescent="0.2">
      <c r="A2568" s="3" t="s">
        <v>1892</v>
      </c>
      <c r="B2568">
        <v>2568</v>
      </c>
      <c r="C2568" t="s">
        <v>4492</v>
      </c>
      <c r="D2568" s="1">
        <v>10.85</v>
      </c>
      <c r="E2568" s="1">
        <v>11.58</v>
      </c>
      <c r="F2568" s="1">
        <v>8.7200000000000006</v>
      </c>
      <c r="G2568" s="1">
        <v>7.18</v>
      </c>
      <c r="H2568" s="1">
        <v>6.78</v>
      </c>
      <c r="I2568" s="1">
        <v>8.7799999999999994</v>
      </c>
      <c r="J2568" s="1">
        <v>11.72</v>
      </c>
      <c r="K2568" s="1">
        <v>27.37</v>
      </c>
    </row>
    <row r="2569" spans="1:11" ht="19" x14ac:dyDescent="0.2">
      <c r="A2569" s="3" t="s">
        <v>1893</v>
      </c>
      <c r="B2569">
        <v>2569</v>
      </c>
      <c r="C2569" t="s">
        <v>4493</v>
      </c>
      <c r="D2569" s="1">
        <v>61.31</v>
      </c>
      <c r="E2569" s="1">
        <v>57.64</v>
      </c>
      <c r="F2569" s="1">
        <v>55.62</v>
      </c>
      <c r="G2569" s="1">
        <v>74.37</v>
      </c>
      <c r="H2569" s="1">
        <v>4.0999999999999996</v>
      </c>
      <c r="I2569" s="1">
        <v>4.4000000000000004</v>
      </c>
      <c r="J2569" s="1">
        <v>7.99</v>
      </c>
      <c r="K2569" s="1">
        <v>8.6999999999999993</v>
      </c>
    </row>
    <row r="2570" spans="1:11" ht="19" x14ac:dyDescent="0.2">
      <c r="A2570" s="3" t="s">
        <v>1894</v>
      </c>
      <c r="B2570">
        <v>2570</v>
      </c>
      <c r="C2570" t="s">
        <v>4494</v>
      </c>
      <c r="D2570" s="1">
        <v>9.0399999999999991</v>
      </c>
      <c r="E2570" s="1">
        <v>5.54</v>
      </c>
      <c r="F2570" s="1">
        <v>5.14</v>
      </c>
      <c r="G2570" s="1">
        <v>4.16</v>
      </c>
      <c r="H2570" s="1">
        <v>45.35</v>
      </c>
      <c r="I2570" s="1">
        <v>56.47</v>
      </c>
      <c r="J2570" s="1">
        <v>71.84</v>
      </c>
      <c r="K2570" s="1">
        <v>52.6</v>
      </c>
    </row>
    <row r="2571" spans="1:11" ht="19" x14ac:dyDescent="0.2">
      <c r="A2571" s="3" t="s">
        <v>1895</v>
      </c>
      <c r="B2571">
        <v>2571</v>
      </c>
      <c r="C2571" t="s">
        <v>4495</v>
      </c>
      <c r="D2571" s="1">
        <v>1.85</v>
      </c>
      <c r="E2571" s="1">
        <v>1.92</v>
      </c>
      <c r="F2571" s="1">
        <v>0.51</v>
      </c>
      <c r="G2571" s="1">
        <v>0.93</v>
      </c>
      <c r="H2571" s="1">
        <v>0.2</v>
      </c>
      <c r="I2571" s="1">
        <v>0.23</v>
      </c>
      <c r="J2571" s="1">
        <v>0.56000000000000005</v>
      </c>
      <c r="K2571" s="1">
        <v>1.6</v>
      </c>
    </row>
    <row r="2572" spans="1:11" ht="19" x14ac:dyDescent="0.2">
      <c r="A2572" s="3" t="s">
        <v>1896</v>
      </c>
      <c r="B2572">
        <v>2572</v>
      </c>
      <c r="C2572" t="s">
        <v>4496</v>
      </c>
      <c r="D2572" s="1">
        <v>3.51</v>
      </c>
      <c r="E2572" s="1">
        <v>1.04</v>
      </c>
      <c r="F2572" s="1">
        <v>2.66</v>
      </c>
      <c r="G2572" s="1">
        <v>2.4900000000000002</v>
      </c>
      <c r="H2572" s="1">
        <v>0.56999999999999995</v>
      </c>
      <c r="I2572" s="1">
        <v>0.66</v>
      </c>
      <c r="J2572" s="1">
        <v>2.41</v>
      </c>
      <c r="K2572" s="1">
        <v>4.8</v>
      </c>
    </row>
    <row r="2573" spans="1:11" ht="19" x14ac:dyDescent="0.2">
      <c r="A2573" s="3" t="s">
        <v>1897</v>
      </c>
      <c r="B2573">
        <v>2573</v>
      </c>
      <c r="C2573" t="s">
        <v>4497</v>
      </c>
      <c r="D2573" s="1">
        <v>0.14000000000000001</v>
      </c>
      <c r="E2573" s="1">
        <v>0.21</v>
      </c>
      <c r="F2573" s="1">
        <v>1.1599999999999999</v>
      </c>
      <c r="G2573" s="1">
        <v>0.7</v>
      </c>
      <c r="H2573" s="1">
        <v>0.1</v>
      </c>
      <c r="I2573" s="1">
        <v>0.18</v>
      </c>
      <c r="J2573" s="1">
        <v>1.25</v>
      </c>
      <c r="K2573" s="1">
        <v>1.89</v>
      </c>
    </row>
    <row r="2574" spans="1:11" ht="19" x14ac:dyDescent="0.2">
      <c r="A2574" s="3" t="s">
        <v>1898</v>
      </c>
      <c r="B2574">
        <v>2574</v>
      </c>
      <c r="C2574" t="s">
        <v>4498</v>
      </c>
      <c r="D2574" s="1">
        <v>1.5</v>
      </c>
      <c r="E2574" s="1">
        <v>1.49</v>
      </c>
      <c r="F2574" s="1">
        <v>4.4000000000000004</v>
      </c>
      <c r="G2574" s="1">
        <v>3.56</v>
      </c>
      <c r="H2574" s="1">
        <v>0.41</v>
      </c>
      <c r="I2574" s="1">
        <v>0.55000000000000004</v>
      </c>
      <c r="J2574" s="1">
        <v>5.69</v>
      </c>
      <c r="K2574" s="1">
        <v>4.88</v>
      </c>
    </row>
    <row r="2575" spans="1:11" ht="19" x14ac:dyDescent="0.2">
      <c r="A2575" s="3" t="s">
        <v>1899</v>
      </c>
      <c r="B2575">
        <v>2575</v>
      </c>
      <c r="C2575" t="s">
        <v>4499</v>
      </c>
      <c r="D2575" s="1">
        <v>3.6</v>
      </c>
      <c r="E2575" s="1">
        <v>2.57</v>
      </c>
      <c r="F2575" s="1">
        <v>1.43</v>
      </c>
      <c r="G2575" s="1">
        <v>0.93</v>
      </c>
      <c r="H2575" s="1">
        <v>0.34</v>
      </c>
      <c r="I2575" s="1">
        <v>1</v>
      </c>
      <c r="J2575" s="1">
        <v>0.74</v>
      </c>
      <c r="K2575" s="1">
        <v>1</v>
      </c>
    </row>
    <row r="2576" spans="1:11" ht="19" x14ac:dyDescent="0.2">
      <c r="A2576" s="3" t="s">
        <v>1900</v>
      </c>
      <c r="B2576">
        <v>2576</v>
      </c>
      <c r="C2576" t="s">
        <v>4500</v>
      </c>
      <c r="D2576" s="1">
        <v>10.119999999999999</v>
      </c>
      <c r="E2576" s="1">
        <v>8.1</v>
      </c>
      <c r="F2576" s="1">
        <v>2.91</v>
      </c>
      <c r="G2576" s="1">
        <v>3.83</v>
      </c>
      <c r="H2576" s="1">
        <v>25.69</v>
      </c>
      <c r="I2576" s="1">
        <v>33.93</v>
      </c>
      <c r="J2576" s="1">
        <v>63.62</v>
      </c>
      <c r="K2576" s="1">
        <v>58.49</v>
      </c>
    </row>
    <row r="2577" spans="1:11" ht="19" x14ac:dyDescent="0.2">
      <c r="A2577" s="3" t="s">
        <v>0</v>
      </c>
      <c r="B2577">
        <v>2577</v>
      </c>
      <c r="C2577" t="s">
        <v>4501</v>
      </c>
      <c r="D2577" s="1">
        <v>12.53</v>
      </c>
      <c r="E2577" s="1">
        <v>3.03</v>
      </c>
      <c r="F2577" s="1">
        <v>3.57</v>
      </c>
      <c r="G2577" s="1">
        <v>2.2799999999999998</v>
      </c>
      <c r="H2577" s="1">
        <v>2.97</v>
      </c>
      <c r="I2577" s="1">
        <v>5.46</v>
      </c>
      <c r="J2577" s="1">
        <v>6.85</v>
      </c>
      <c r="K2577" s="1">
        <v>12.17</v>
      </c>
    </row>
    <row r="2578" spans="1:11" ht="19" x14ac:dyDescent="0.2">
      <c r="A2578" s="3" t="s">
        <v>1901</v>
      </c>
      <c r="B2578">
        <v>2578</v>
      </c>
      <c r="D2578" s="1">
        <v>43.18</v>
      </c>
      <c r="E2578" s="1">
        <v>28.55</v>
      </c>
      <c r="F2578" s="1">
        <v>25.5</v>
      </c>
      <c r="G2578" s="1">
        <v>17.59</v>
      </c>
      <c r="H2578" s="1">
        <v>10.29</v>
      </c>
      <c r="I2578" s="1">
        <v>10.46</v>
      </c>
      <c r="J2578" s="1">
        <v>9.4</v>
      </c>
      <c r="K2578" s="1">
        <v>33.47</v>
      </c>
    </row>
    <row r="2579" spans="1:11" ht="19" x14ac:dyDescent="0.2">
      <c r="A2579" s="3" t="s">
        <v>1902</v>
      </c>
      <c r="B2579">
        <v>2579</v>
      </c>
      <c r="D2579" s="1">
        <v>13.77</v>
      </c>
      <c r="E2579" s="1">
        <v>6.63</v>
      </c>
      <c r="F2579" s="1">
        <v>6.76</v>
      </c>
      <c r="G2579" s="1">
        <v>5.27</v>
      </c>
      <c r="H2579" s="1">
        <v>1.23</v>
      </c>
      <c r="I2579" s="1">
        <v>2.78</v>
      </c>
      <c r="J2579" s="1">
        <v>2.71</v>
      </c>
      <c r="K2579" s="1">
        <v>2.79</v>
      </c>
    </row>
    <row r="2580" spans="1:11" ht="19" x14ac:dyDescent="0.2">
      <c r="A2580" s="3" t="s">
        <v>1903</v>
      </c>
      <c r="B2580">
        <v>2580</v>
      </c>
      <c r="C2580" t="s">
        <v>4502</v>
      </c>
      <c r="D2580" s="1">
        <v>14.18</v>
      </c>
      <c r="E2580" s="1">
        <v>6.76</v>
      </c>
      <c r="F2580" s="1">
        <v>6.68</v>
      </c>
      <c r="G2580" s="1">
        <v>5.83</v>
      </c>
      <c r="H2580" s="1">
        <v>1.29</v>
      </c>
      <c r="I2580" s="1">
        <v>2.74</v>
      </c>
      <c r="J2580" s="1">
        <v>2.79</v>
      </c>
      <c r="K2580" s="1">
        <v>3.07</v>
      </c>
    </row>
    <row r="2581" spans="1:11" ht="19" x14ac:dyDescent="0.2">
      <c r="A2581" s="3" t="s">
        <v>0</v>
      </c>
      <c r="B2581">
        <v>2581</v>
      </c>
      <c r="C2581" t="s">
        <v>4503</v>
      </c>
      <c r="D2581" s="1">
        <v>33.840000000000003</v>
      </c>
      <c r="E2581" s="1">
        <v>31.38</v>
      </c>
      <c r="F2581" s="1">
        <v>29.33</v>
      </c>
      <c r="G2581" s="1">
        <v>21.25</v>
      </c>
      <c r="H2581" s="1">
        <v>29.33</v>
      </c>
      <c r="I2581" s="1">
        <v>69.88</v>
      </c>
      <c r="J2581" s="1">
        <v>50.67</v>
      </c>
      <c r="K2581" s="1">
        <v>124.93</v>
      </c>
    </row>
    <row r="2582" spans="1:11" ht="19" x14ac:dyDescent="0.2">
      <c r="A2582" s="3" t="s">
        <v>1904</v>
      </c>
      <c r="B2582">
        <v>2582</v>
      </c>
      <c r="C2582" t="s">
        <v>4504</v>
      </c>
      <c r="D2582" s="1">
        <v>21.62</v>
      </c>
      <c r="E2582" s="1">
        <v>11.6</v>
      </c>
      <c r="F2582" s="1">
        <v>5.73</v>
      </c>
      <c r="G2582" s="1">
        <v>5.26</v>
      </c>
      <c r="H2582" s="1">
        <v>2.82</v>
      </c>
      <c r="I2582" s="1">
        <v>2.04</v>
      </c>
      <c r="J2582" s="1">
        <v>0.93</v>
      </c>
      <c r="K2582" s="1">
        <v>4.68</v>
      </c>
    </row>
    <row r="2583" spans="1:11" ht="19" x14ac:dyDescent="0.2">
      <c r="A2583" s="3" t="s">
        <v>1905</v>
      </c>
      <c r="B2583">
        <v>2583</v>
      </c>
      <c r="D2583" s="1">
        <v>1.71</v>
      </c>
      <c r="E2583" s="1">
        <v>2.54</v>
      </c>
      <c r="F2583" s="1">
        <v>8.0500000000000007</v>
      </c>
      <c r="G2583" s="1">
        <v>13.29</v>
      </c>
      <c r="H2583" s="1">
        <v>1.03</v>
      </c>
      <c r="I2583" s="1">
        <v>1.18</v>
      </c>
      <c r="J2583" s="1">
        <v>7.74</v>
      </c>
      <c r="K2583" s="1">
        <v>12.11</v>
      </c>
    </row>
    <row r="2584" spans="1:11" ht="19" x14ac:dyDescent="0.2">
      <c r="A2584" s="3" t="s">
        <v>1906</v>
      </c>
      <c r="B2584">
        <v>2584</v>
      </c>
      <c r="C2584" t="s">
        <v>4505</v>
      </c>
      <c r="D2584" s="1">
        <v>1.55</v>
      </c>
      <c r="E2584" s="1">
        <v>2.5499999999999998</v>
      </c>
      <c r="F2584" s="1">
        <v>8.5299999999999994</v>
      </c>
      <c r="G2584" s="1">
        <v>13.99</v>
      </c>
      <c r="H2584" s="1">
        <v>1.1100000000000001</v>
      </c>
      <c r="I2584" s="1">
        <v>0.97</v>
      </c>
      <c r="J2584" s="1">
        <v>8.33</v>
      </c>
      <c r="K2584" s="1">
        <v>12.24</v>
      </c>
    </row>
    <row r="2585" spans="1:11" ht="19" x14ac:dyDescent="0.2">
      <c r="A2585" s="3" t="s">
        <v>0</v>
      </c>
      <c r="B2585">
        <v>2585</v>
      </c>
      <c r="C2585" t="s">
        <v>4506</v>
      </c>
      <c r="D2585" s="1">
        <v>16.38</v>
      </c>
      <c r="E2585" s="1">
        <v>18.78</v>
      </c>
      <c r="F2585" s="1">
        <v>15.72</v>
      </c>
      <c r="G2585" s="1">
        <v>22.24</v>
      </c>
      <c r="H2585" s="1">
        <v>2.71</v>
      </c>
      <c r="I2585" s="1">
        <v>10.81</v>
      </c>
      <c r="J2585" s="1">
        <v>11.82</v>
      </c>
      <c r="K2585" s="1">
        <v>70.7</v>
      </c>
    </row>
    <row r="2586" spans="1:11" ht="19" x14ac:dyDescent="0.2">
      <c r="A2586" s="3" t="s">
        <v>1907</v>
      </c>
      <c r="B2586">
        <v>2586</v>
      </c>
      <c r="C2586" t="s">
        <v>4507</v>
      </c>
      <c r="D2586" s="1">
        <v>19.579999999999998</v>
      </c>
      <c r="E2586" s="1">
        <v>4.33</v>
      </c>
      <c r="F2586" s="1">
        <v>2.21</v>
      </c>
      <c r="G2586" s="1">
        <v>2.12</v>
      </c>
      <c r="H2586" s="1">
        <v>1.02</v>
      </c>
      <c r="I2586" s="1">
        <v>1.43</v>
      </c>
      <c r="J2586" s="1">
        <v>0.77</v>
      </c>
      <c r="K2586" s="1">
        <v>1.34</v>
      </c>
    </row>
    <row r="2587" spans="1:11" ht="19" x14ac:dyDescent="0.2">
      <c r="A2587" s="3" t="s">
        <v>1908</v>
      </c>
      <c r="B2587">
        <v>2587</v>
      </c>
      <c r="C2587" t="s">
        <v>4508</v>
      </c>
      <c r="D2587" s="1">
        <v>34.119999999999997</v>
      </c>
      <c r="E2587" s="1">
        <v>12.87</v>
      </c>
      <c r="F2587" s="1">
        <v>14.13</v>
      </c>
      <c r="G2587" s="1">
        <v>8.77</v>
      </c>
      <c r="H2587" s="1">
        <v>6.33</v>
      </c>
      <c r="I2587" s="1">
        <v>8.19</v>
      </c>
      <c r="J2587" s="1">
        <v>10.24</v>
      </c>
      <c r="K2587" s="1">
        <v>19.53</v>
      </c>
    </row>
    <row r="2588" spans="1:11" ht="19" x14ac:dyDescent="0.2">
      <c r="A2588" s="3" t="s">
        <v>0</v>
      </c>
      <c r="B2588">
        <v>2588</v>
      </c>
      <c r="C2588" t="s">
        <v>4509</v>
      </c>
      <c r="D2588" s="1">
        <v>33.28</v>
      </c>
      <c r="E2588" s="1">
        <v>11.28</v>
      </c>
      <c r="F2588" s="1">
        <v>12.45</v>
      </c>
      <c r="G2588" s="1">
        <v>6.18</v>
      </c>
      <c r="H2588" s="1">
        <v>7.4</v>
      </c>
      <c r="I2588" s="1">
        <v>11.33</v>
      </c>
      <c r="J2588" s="1">
        <v>14.41</v>
      </c>
      <c r="K2588" s="1">
        <v>26.64</v>
      </c>
    </row>
    <row r="2589" spans="1:11" ht="19" x14ac:dyDescent="0.2">
      <c r="A2589" s="3" t="s">
        <v>0</v>
      </c>
      <c r="B2589">
        <v>2589</v>
      </c>
      <c r="C2589" t="s">
        <v>4510</v>
      </c>
      <c r="D2589" s="1">
        <v>51.55</v>
      </c>
      <c r="E2589" s="1">
        <v>37.5</v>
      </c>
      <c r="F2589" s="1">
        <v>18.98</v>
      </c>
      <c r="G2589" s="1">
        <v>18.84</v>
      </c>
      <c r="H2589" s="1">
        <v>9.56</v>
      </c>
      <c r="I2589" s="1">
        <v>18.579999999999998</v>
      </c>
      <c r="J2589" s="1">
        <v>32.14</v>
      </c>
      <c r="K2589" s="1">
        <v>72.8</v>
      </c>
    </row>
    <row r="2590" spans="1:11" ht="19" x14ac:dyDescent="0.2">
      <c r="A2590" s="3" t="s">
        <v>0</v>
      </c>
      <c r="B2590">
        <v>2590</v>
      </c>
      <c r="C2590" t="s">
        <v>4511</v>
      </c>
      <c r="D2590" s="1">
        <v>43.82</v>
      </c>
      <c r="E2590" s="1">
        <v>28.58</v>
      </c>
      <c r="F2590" s="1">
        <v>23.08</v>
      </c>
      <c r="G2590" s="1">
        <v>20.72</v>
      </c>
      <c r="H2590" s="1">
        <v>9.73</v>
      </c>
      <c r="I2590" s="1">
        <v>20.04</v>
      </c>
      <c r="J2590" s="1">
        <v>35.65</v>
      </c>
      <c r="K2590" s="1">
        <v>49.84</v>
      </c>
    </row>
    <row r="2591" spans="1:11" ht="19" x14ac:dyDescent="0.2">
      <c r="A2591" s="3" t="s">
        <v>1909</v>
      </c>
      <c r="B2591">
        <v>2591</v>
      </c>
      <c r="C2591" t="s">
        <v>4512</v>
      </c>
      <c r="D2591" s="1">
        <v>41.3</v>
      </c>
      <c r="E2591" s="1">
        <v>29.07</v>
      </c>
      <c r="F2591" s="1">
        <v>40.630000000000003</v>
      </c>
      <c r="G2591" s="1">
        <v>36.770000000000003</v>
      </c>
      <c r="H2591" s="1">
        <v>3.99</v>
      </c>
      <c r="I2591" s="1">
        <v>3.74</v>
      </c>
      <c r="J2591" s="1">
        <v>9.8699999999999992</v>
      </c>
      <c r="K2591" s="1">
        <v>10.7</v>
      </c>
    </row>
    <row r="2592" spans="1:11" ht="19" x14ac:dyDescent="0.2">
      <c r="A2592" s="3" t="s">
        <v>1910</v>
      </c>
      <c r="B2592">
        <v>2592</v>
      </c>
      <c r="C2592" t="s">
        <v>4513</v>
      </c>
      <c r="D2592" s="1">
        <v>46.51</v>
      </c>
      <c r="E2592" s="1">
        <v>28.13</v>
      </c>
      <c r="F2592" s="1">
        <v>36.159999999999997</v>
      </c>
      <c r="G2592" s="1">
        <v>18.14</v>
      </c>
      <c r="H2592" s="1">
        <v>32.61</v>
      </c>
      <c r="I2592" s="1">
        <v>30.1</v>
      </c>
      <c r="J2592" s="1">
        <v>81.91</v>
      </c>
      <c r="K2592" s="1">
        <v>102.8</v>
      </c>
    </row>
    <row r="2593" spans="1:11" ht="19" x14ac:dyDescent="0.2">
      <c r="A2593" s="3" t="s">
        <v>0</v>
      </c>
      <c r="B2593">
        <v>2593</v>
      </c>
      <c r="C2593" t="s">
        <v>4514</v>
      </c>
      <c r="D2593" s="1">
        <v>4.24</v>
      </c>
      <c r="E2593" s="1">
        <v>2.62</v>
      </c>
      <c r="F2593" s="1">
        <v>1.1299999999999999</v>
      </c>
      <c r="G2593" s="1">
        <v>2.16</v>
      </c>
      <c r="H2593" s="1">
        <v>0.39</v>
      </c>
      <c r="I2593" s="1">
        <v>1.77</v>
      </c>
      <c r="J2593" s="1">
        <v>0.72</v>
      </c>
      <c r="K2593" s="1">
        <v>1.02</v>
      </c>
    </row>
    <row r="2594" spans="1:11" ht="19" x14ac:dyDescent="0.2">
      <c r="A2594" s="3" t="s">
        <v>0</v>
      </c>
      <c r="B2594">
        <v>2594</v>
      </c>
      <c r="C2594" t="s">
        <v>4515</v>
      </c>
      <c r="D2594" s="1">
        <v>30.93</v>
      </c>
      <c r="E2594" s="1">
        <v>36.01</v>
      </c>
      <c r="F2594" s="1">
        <v>19.07</v>
      </c>
      <c r="G2594" s="1">
        <v>25.06</v>
      </c>
      <c r="H2594" s="1">
        <v>2.58</v>
      </c>
      <c r="I2594" s="1">
        <v>1.32</v>
      </c>
      <c r="J2594" s="1">
        <v>2.09</v>
      </c>
      <c r="K2594" s="1">
        <v>8.7899999999999991</v>
      </c>
    </row>
    <row r="2595" spans="1:11" ht="19" x14ac:dyDescent="0.2">
      <c r="A2595" s="3" t="s">
        <v>1911</v>
      </c>
      <c r="B2595">
        <v>2595</v>
      </c>
      <c r="C2595" t="s">
        <v>4516</v>
      </c>
      <c r="D2595" s="1">
        <v>33.28</v>
      </c>
      <c r="E2595" s="1">
        <v>12.98</v>
      </c>
      <c r="F2595" s="1">
        <v>17.91</v>
      </c>
      <c r="G2595" s="1">
        <v>11.8</v>
      </c>
      <c r="H2595" s="1">
        <v>13.81</v>
      </c>
      <c r="I2595" s="1">
        <v>27.39</v>
      </c>
      <c r="J2595" s="1">
        <v>36.56</v>
      </c>
      <c r="K2595" s="1">
        <v>64.59</v>
      </c>
    </row>
    <row r="2596" spans="1:11" ht="19" x14ac:dyDescent="0.2">
      <c r="A2596" s="3" t="s">
        <v>1912</v>
      </c>
      <c r="B2596">
        <v>2596</v>
      </c>
      <c r="D2596" s="1">
        <v>9.17</v>
      </c>
      <c r="E2596" s="1">
        <v>31.22</v>
      </c>
      <c r="F2596" s="1">
        <v>480</v>
      </c>
      <c r="G2596" s="1">
        <v>931.89</v>
      </c>
      <c r="H2596" s="1">
        <v>2.94</v>
      </c>
      <c r="I2596" s="1">
        <v>12.17</v>
      </c>
      <c r="J2596" s="1">
        <v>318.98</v>
      </c>
      <c r="K2596" s="1">
        <v>892.13</v>
      </c>
    </row>
    <row r="2597" spans="1:11" ht="19" x14ac:dyDescent="0.2">
      <c r="A2597" s="3" t="s">
        <v>1913</v>
      </c>
      <c r="B2597">
        <v>2597</v>
      </c>
      <c r="C2597" t="s">
        <v>4517</v>
      </c>
      <c r="D2597" s="1">
        <v>4.96</v>
      </c>
      <c r="E2597" s="1">
        <v>2.74</v>
      </c>
      <c r="F2597" s="1">
        <v>3.08</v>
      </c>
      <c r="G2597" s="1">
        <v>6.51</v>
      </c>
      <c r="H2597" s="1">
        <v>4.67</v>
      </c>
      <c r="I2597" s="1">
        <v>8.2899999999999991</v>
      </c>
      <c r="J2597" s="1">
        <v>8.4600000000000009</v>
      </c>
      <c r="K2597" s="1">
        <v>9.9600000000000009</v>
      </c>
    </row>
    <row r="2598" spans="1:11" ht="19" x14ac:dyDescent="0.2">
      <c r="A2598" s="3" t="s">
        <v>1914</v>
      </c>
      <c r="B2598">
        <v>2598</v>
      </c>
      <c r="C2598" t="s">
        <v>4518</v>
      </c>
      <c r="D2598" s="1">
        <v>13.43</v>
      </c>
      <c r="E2598" s="1">
        <v>10.220000000000001</v>
      </c>
      <c r="F2598" s="1">
        <v>10.72</v>
      </c>
      <c r="G2598" s="1">
        <v>14.92</v>
      </c>
      <c r="H2598" s="1">
        <v>10.99</v>
      </c>
      <c r="I2598" s="1">
        <v>17.760000000000002</v>
      </c>
      <c r="J2598" s="1">
        <v>18.73</v>
      </c>
      <c r="K2598" s="1">
        <v>20.54</v>
      </c>
    </row>
    <row r="2599" spans="1:11" ht="19" x14ac:dyDescent="0.2">
      <c r="A2599" s="3" t="s">
        <v>1915</v>
      </c>
      <c r="B2599">
        <v>2599</v>
      </c>
      <c r="C2599" t="s">
        <v>4519</v>
      </c>
      <c r="D2599" s="1">
        <v>23.76</v>
      </c>
      <c r="E2599" s="1">
        <v>21.36</v>
      </c>
      <c r="F2599" s="1">
        <v>14.65</v>
      </c>
      <c r="G2599" s="1">
        <v>14.65</v>
      </c>
      <c r="H2599" s="1">
        <v>59.99</v>
      </c>
      <c r="I2599" s="1">
        <v>69.31</v>
      </c>
      <c r="J2599" s="1">
        <v>88.29</v>
      </c>
      <c r="K2599" s="1">
        <v>66.19</v>
      </c>
    </row>
    <row r="2600" spans="1:11" ht="19" x14ac:dyDescent="0.2">
      <c r="A2600" s="3" t="s">
        <v>0</v>
      </c>
      <c r="B2600">
        <v>2600</v>
      </c>
      <c r="C2600" t="s">
        <v>4520</v>
      </c>
      <c r="D2600" s="1">
        <v>30.96</v>
      </c>
      <c r="E2600" s="1">
        <v>25.29</v>
      </c>
      <c r="F2600" s="1">
        <v>15.35</v>
      </c>
      <c r="G2600" s="1">
        <v>14.51</v>
      </c>
      <c r="H2600" s="1">
        <v>81.680000000000007</v>
      </c>
      <c r="I2600" s="1">
        <v>104.52</v>
      </c>
      <c r="J2600" s="1">
        <v>103.77</v>
      </c>
      <c r="K2600" s="1">
        <v>89.36</v>
      </c>
    </row>
    <row r="2601" spans="1:11" ht="19" x14ac:dyDescent="0.2">
      <c r="A2601" s="3" t="s">
        <v>0</v>
      </c>
      <c r="B2601">
        <v>2601</v>
      </c>
      <c r="C2601" t="s">
        <v>4521</v>
      </c>
      <c r="D2601" s="1">
        <v>13.27</v>
      </c>
      <c r="E2601" s="1">
        <v>14.29</v>
      </c>
      <c r="F2601" s="1">
        <v>9.3699999999999992</v>
      </c>
      <c r="G2601" s="1">
        <v>12.48</v>
      </c>
      <c r="H2601" s="1">
        <v>0.18</v>
      </c>
      <c r="I2601" s="1">
        <v>1.25</v>
      </c>
      <c r="J2601" s="1">
        <v>2.5299999999999998</v>
      </c>
      <c r="K2601" s="1">
        <v>9.09</v>
      </c>
    </row>
    <row r="2602" spans="1:11" ht="19" x14ac:dyDescent="0.2">
      <c r="A2602" s="3" t="s">
        <v>1916</v>
      </c>
      <c r="B2602">
        <v>2602</v>
      </c>
      <c r="C2602" t="s">
        <v>4522</v>
      </c>
      <c r="D2602" s="1">
        <v>41.67</v>
      </c>
      <c r="E2602" s="1">
        <v>30.86</v>
      </c>
      <c r="F2602" s="1">
        <v>25.13</v>
      </c>
      <c r="G2602" s="1">
        <v>31.48</v>
      </c>
      <c r="H2602" s="1">
        <v>2.67</v>
      </c>
      <c r="I2602" s="1">
        <v>3.63</v>
      </c>
      <c r="J2602" s="1">
        <v>4.2699999999999996</v>
      </c>
      <c r="K2602" s="1">
        <v>15.99</v>
      </c>
    </row>
    <row r="2603" spans="1:11" ht="19" x14ac:dyDescent="0.2">
      <c r="A2603" s="3" t="s">
        <v>1917</v>
      </c>
      <c r="B2603">
        <v>2603</v>
      </c>
      <c r="C2603" t="s">
        <v>4523</v>
      </c>
      <c r="D2603" s="1">
        <v>20.079999999999998</v>
      </c>
      <c r="E2603" s="1">
        <v>21.01</v>
      </c>
      <c r="F2603" s="1">
        <v>13.79</v>
      </c>
      <c r="G2603" s="1">
        <v>13.61</v>
      </c>
      <c r="H2603" s="1">
        <v>1.58</v>
      </c>
      <c r="I2603" s="1">
        <v>2.86</v>
      </c>
      <c r="J2603" s="1">
        <v>3.26</v>
      </c>
      <c r="K2603" s="1">
        <v>12.83</v>
      </c>
    </row>
    <row r="2604" spans="1:11" ht="19" x14ac:dyDescent="0.2">
      <c r="A2604" s="3" t="s">
        <v>1918</v>
      </c>
      <c r="B2604">
        <v>2604</v>
      </c>
      <c r="C2604" t="s">
        <v>4524</v>
      </c>
      <c r="D2604" s="1">
        <v>44.52</v>
      </c>
      <c r="E2604" s="1">
        <v>23.2</v>
      </c>
      <c r="F2604" s="1">
        <v>63.03</v>
      </c>
      <c r="G2604" s="1">
        <v>50.2</v>
      </c>
      <c r="H2604" s="1">
        <v>19.98</v>
      </c>
      <c r="I2604" s="1">
        <v>22.24</v>
      </c>
      <c r="J2604" s="1">
        <v>90.96</v>
      </c>
      <c r="K2604" s="1">
        <v>100.88</v>
      </c>
    </row>
    <row r="2605" spans="1:11" ht="19" x14ac:dyDescent="0.2">
      <c r="A2605" s="3" t="s">
        <v>1919</v>
      </c>
      <c r="B2605">
        <v>2605</v>
      </c>
      <c r="C2605" t="s">
        <v>4525</v>
      </c>
      <c r="D2605" s="1">
        <v>17.98</v>
      </c>
      <c r="E2605" s="1">
        <v>20.71</v>
      </c>
      <c r="F2605" s="1">
        <v>45.7</v>
      </c>
      <c r="G2605" s="1">
        <v>62.43</v>
      </c>
      <c r="H2605" s="1">
        <v>2.71</v>
      </c>
      <c r="I2605" s="1">
        <v>1.75</v>
      </c>
      <c r="J2605" s="1">
        <v>0.71</v>
      </c>
      <c r="K2605" s="1">
        <v>2.23</v>
      </c>
    </row>
    <row r="2606" spans="1:11" ht="19" x14ac:dyDescent="0.2">
      <c r="A2606" s="3" t="s">
        <v>0</v>
      </c>
      <c r="B2606">
        <v>2606</v>
      </c>
      <c r="C2606" t="s">
        <v>4526</v>
      </c>
      <c r="D2606" s="1">
        <v>30.65</v>
      </c>
      <c r="E2606" s="1">
        <v>12.26</v>
      </c>
      <c r="F2606" s="1">
        <v>13.91</v>
      </c>
      <c r="G2606" s="1">
        <v>6.44</v>
      </c>
      <c r="H2606" s="1">
        <v>6.41</v>
      </c>
      <c r="I2606" s="1">
        <v>5.0599999999999996</v>
      </c>
      <c r="J2606" s="1">
        <v>8.68</v>
      </c>
      <c r="K2606" s="1">
        <v>9.7899999999999991</v>
      </c>
    </row>
    <row r="2607" spans="1:11" ht="19" x14ac:dyDescent="0.2">
      <c r="A2607" s="3" t="s">
        <v>1920</v>
      </c>
      <c r="B2607">
        <v>2607</v>
      </c>
      <c r="C2607" t="s">
        <v>4527</v>
      </c>
      <c r="D2607" s="1">
        <v>32.840000000000003</v>
      </c>
      <c r="E2607" s="1">
        <v>38.85</v>
      </c>
      <c r="F2607" s="1">
        <v>29.29</v>
      </c>
      <c r="G2607" s="1">
        <v>26.18</v>
      </c>
      <c r="H2607" s="1">
        <v>7.43</v>
      </c>
      <c r="I2607" s="1">
        <v>9.0299999999999994</v>
      </c>
      <c r="J2607" s="1">
        <v>32.630000000000003</v>
      </c>
      <c r="K2607" s="1">
        <v>47.74</v>
      </c>
    </row>
    <row r="2608" spans="1:11" ht="19" x14ac:dyDescent="0.2">
      <c r="A2608" s="3" t="s">
        <v>1921</v>
      </c>
      <c r="B2608">
        <v>2608</v>
      </c>
      <c r="C2608" t="s">
        <v>4528</v>
      </c>
      <c r="D2608" s="1">
        <v>19.989999999999998</v>
      </c>
      <c r="E2608" s="1">
        <v>19.3</v>
      </c>
      <c r="F2608" s="1">
        <v>13.05</v>
      </c>
      <c r="G2608" s="1">
        <v>11.84</v>
      </c>
      <c r="H2608" s="1">
        <v>3.39</v>
      </c>
      <c r="I2608" s="1">
        <v>3.1</v>
      </c>
      <c r="J2608" s="1">
        <v>11.73</v>
      </c>
      <c r="K2608" s="1">
        <v>14.25</v>
      </c>
    </row>
    <row r="2609" spans="1:11" ht="19" x14ac:dyDescent="0.2">
      <c r="A2609" s="3" t="s">
        <v>1922</v>
      </c>
      <c r="B2609">
        <v>2609</v>
      </c>
      <c r="D2609" s="1">
        <v>25.75</v>
      </c>
      <c r="E2609" s="1">
        <v>17.29</v>
      </c>
      <c r="F2609" s="1">
        <v>2.5</v>
      </c>
      <c r="G2609" s="1">
        <v>5.62</v>
      </c>
      <c r="H2609" s="1">
        <v>104.48</v>
      </c>
      <c r="I2609" s="1">
        <v>55.48</v>
      </c>
      <c r="J2609" s="1">
        <v>22.69</v>
      </c>
      <c r="K2609" s="1">
        <v>17.16</v>
      </c>
    </row>
    <row r="2610" spans="1:11" ht="19" x14ac:dyDescent="0.2">
      <c r="A2610" s="3" t="s">
        <v>1923</v>
      </c>
      <c r="B2610">
        <v>2610</v>
      </c>
      <c r="D2610" s="1">
        <v>16.04</v>
      </c>
      <c r="E2610" s="1">
        <v>264.27</v>
      </c>
      <c r="F2610" s="1">
        <v>145.69999999999999</v>
      </c>
      <c r="G2610" s="1">
        <v>610.54999999999995</v>
      </c>
      <c r="H2610" s="1">
        <v>1.69</v>
      </c>
      <c r="I2610" s="1">
        <v>4.71</v>
      </c>
      <c r="J2610" s="1">
        <v>4.54</v>
      </c>
      <c r="K2610" s="1">
        <v>12.94</v>
      </c>
    </row>
    <row r="2611" spans="1:11" ht="19" x14ac:dyDescent="0.2">
      <c r="A2611" s="3" t="s">
        <v>1924</v>
      </c>
      <c r="B2611">
        <v>2611</v>
      </c>
      <c r="C2611" t="s">
        <v>4529</v>
      </c>
      <c r="D2611" s="1">
        <v>18.829999999999998</v>
      </c>
      <c r="E2611" s="1">
        <v>312.58999999999997</v>
      </c>
      <c r="F2611" s="1">
        <v>172.34</v>
      </c>
      <c r="G2611" s="1">
        <v>722.02</v>
      </c>
      <c r="H2611" s="1">
        <v>1.9</v>
      </c>
      <c r="I2611" s="1">
        <v>5.57</v>
      </c>
      <c r="J2611" s="1">
        <v>5.3</v>
      </c>
      <c r="K2611" s="1">
        <v>15.31</v>
      </c>
    </row>
    <row r="2612" spans="1:11" ht="19" x14ac:dyDescent="0.2">
      <c r="A2612" s="3" t="s">
        <v>1925</v>
      </c>
      <c r="B2612">
        <v>2612</v>
      </c>
      <c r="C2612" t="s">
        <v>4530</v>
      </c>
      <c r="D2612" s="1">
        <v>5.36</v>
      </c>
      <c r="E2612" s="1">
        <v>3.48</v>
      </c>
      <c r="F2612" s="1">
        <v>2.71</v>
      </c>
      <c r="G2612" s="1">
        <v>2.19</v>
      </c>
      <c r="H2612" s="1">
        <v>0.78</v>
      </c>
      <c r="I2612" s="1">
        <v>0.65</v>
      </c>
      <c r="J2612" s="1">
        <v>1.0900000000000001</v>
      </c>
      <c r="K2612" s="1">
        <v>1.52</v>
      </c>
    </row>
    <row r="2613" spans="1:11" ht="19" x14ac:dyDescent="0.2">
      <c r="A2613" s="3" t="s">
        <v>0</v>
      </c>
      <c r="B2613">
        <v>2613</v>
      </c>
      <c r="C2613" t="s">
        <v>4531</v>
      </c>
      <c r="D2613" s="1">
        <v>5.95</v>
      </c>
      <c r="E2613" s="1">
        <v>3.18</v>
      </c>
      <c r="F2613" s="1">
        <v>1.44</v>
      </c>
      <c r="G2613" s="1">
        <v>2.0099999999999998</v>
      </c>
      <c r="H2613" s="1">
        <v>2.68</v>
      </c>
      <c r="I2613" s="1">
        <v>3.34</v>
      </c>
      <c r="J2613" s="1">
        <v>2.63</v>
      </c>
      <c r="K2613" s="1">
        <v>5.94</v>
      </c>
    </row>
    <row r="2614" spans="1:11" ht="19" x14ac:dyDescent="0.2">
      <c r="A2614" s="3" t="s">
        <v>0</v>
      </c>
      <c r="B2614">
        <v>2614</v>
      </c>
      <c r="C2614" t="s">
        <v>4532</v>
      </c>
      <c r="D2614" s="1">
        <v>35.85</v>
      </c>
      <c r="E2614" s="1">
        <v>22.74</v>
      </c>
      <c r="F2614" s="1">
        <v>12.27</v>
      </c>
      <c r="G2614" s="1">
        <v>11.71</v>
      </c>
      <c r="H2614" s="1">
        <v>54.28</v>
      </c>
      <c r="I2614" s="1">
        <v>69.5</v>
      </c>
      <c r="J2614" s="1">
        <v>47.97</v>
      </c>
      <c r="K2614" s="1">
        <v>137.91</v>
      </c>
    </row>
    <row r="2615" spans="1:11" ht="19" x14ac:dyDescent="0.2">
      <c r="A2615" s="3" t="s">
        <v>1926</v>
      </c>
      <c r="B2615">
        <v>2615</v>
      </c>
      <c r="C2615" t="s">
        <v>4533</v>
      </c>
      <c r="D2615" s="1">
        <v>204.82</v>
      </c>
      <c r="E2615" s="1">
        <v>97.06</v>
      </c>
      <c r="F2615" s="1">
        <v>65.8</v>
      </c>
      <c r="G2615" s="1">
        <v>51.09</v>
      </c>
      <c r="H2615" s="1">
        <v>130.24</v>
      </c>
      <c r="I2615" s="1">
        <v>134.53</v>
      </c>
      <c r="J2615" s="1">
        <v>80.959999999999994</v>
      </c>
      <c r="K2615" s="1">
        <v>103.54</v>
      </c>
    </row>
    <row r="2616" spans="1:11" ht="19" x14ac:dyDescent="0.2">
      <c r="A2616" s="3" t="s">
        <v>1927</v>
      </c>
      <c r="B2616">
        <v>2616</v>
      </c>
      <c r="D2616" s="1">
        <v>201.87</v>
      </c>
      <c r="E2616" s="1">
        <v>55.61</v>
      </c>
      <c r="F2616" s="1">
        <v>41.54</v>
      </c>
      <c r="G2616" s="1">
        <v>32.06</v>
      </c>
      <c r="H2616" s="1">
        <v>136.54</v>
      </c>
      <c r="I2616" s="1">
        <v>97.33</v>
      </c>
      <c r="J2616" s="1">
        <v>79.39</v>
      </c>
      <c r="K2616" s="1">
        <v>147.44999999999999</v>
      </c>
    </row>
    <row r="2617" spans="1:11" ht="19" x14ac:dyDescent="0.2">
      <c r="A2617" s="3" t="s">
        <v>1928</v>
      </c>
      <c r="B2617">
        <v>2617</v>
      </c>
      <c r="C2617" t="s">
        <v>4534</v>
      </c>
      <c r="D2617" s="1">
        <v>5.01</v>
      </c>
      <c r="E2617" s="1">
        <v>2.82</v>
      </c>
      <c r="F2617" s="1">
        <v>3.9</v>
      </c>
      <c r="G2617" s="1">
        <v>4.26</v>
      </c>
      <c r="H2617" s="1">
        <v>2.23</v>
      </c>
      <c r="I2617" s="1">
        <v>1.98</v>
      </c>
      <c r="J2617" s="1">
        <v>3.18</v>
      </c>
      <c r="K2617" s="1">
        <v>5.21</v>
      </c>
    </row>
    <row r="2618" spans="1:11" ht="19" x14ac:dyDescent="0.2">
      <c r="A2618" s="3" t="s">
        <v>1929</v>
      </c>
      <c r="B2618">
        <v>2618</v>
      </c>
      <c r="C2618" t="s">
        <v>4535</v>
      </c>
      <c r="D2618" s="1">
        <v>3.98</v>
      </c>
      <c r="E2618" s="1">
        <v>2.16</v>
      </c>
      <c r="F2618" s="1">
        <v>1.65</v>
      </c>
      <c r="G2618" s="1">
        <v>2</v>
      </c>
      <c r="H2618" s="1">
        <v>1.52</v>
      </c>
      <c r="I2618" s="1">
        <v>1.27</v>
      </c>
      <c r="J2618" s="1">
        <v>2.02</v>
      </c>
      <c r="K2618" s="1">
        <v>3.82</v>
      </c>
    </row>
    <row r="2619" spans="1:11" ht="19" x14ac:dyDescent="0.2">
      <c r="A2619" s="3" t="s">
        <v>1930</v>
      </c>
      <c r="B2619">
        <v>2619</v>
      </c>
      <c r="C2619" t="s">
        <v>4536</v>
      </c>
      <c r="D2619" s="1">
        <v>2.08</v>
      </c>
      <c r="E2619" s="1">
        <v>2.09</v>
      </c>
      <c r="F2619" s="1">
        <v>1.55</v>
      </c>
      <c r="G2619" s="1">
        <v>1.32</v>
      </c>
      <c r="H2619" s="1">
        <v>1.1100000000000001</v>
      </c>
      <c r="I2619" s="1">
        <v>2.0499999999999998</v>
      </c>
      <c r="J2619" s="1">
        <v>1.97</v>
      </c>
      <c r="K2619" s="1">
        <v>3.32</v>
      </c>
    </row>
    <row r="2620" spans="1:11" ht="19" x14ac:dyDescent="0.2">
      <c r="A2620" s="3" t="s">
        <v>1931</v>
      </c>
      <c r="B2620">
        <v>2620</v>
      </c>
      <c r="C2620" t="s">
        <v>4537</v>
      </c>
      <c r="D2620" s="1">
        <v>3.51</v>
      </c>
      <c r="E2620" s="1">
        <v>3.94</v>
      </c>
      <c r="F2620" s="1">
        <v>1.77</v>
      </c>
      <c r="G2620" s="1">
        <v>2.44</v>
      </c>
      <c r="H2620" s="1">
        <v>1.68</v>
      </c>
      <c r="I2620" s="1">
        <v>2.36</v>
      </c>
      <c r="J2620" s="1">
        <v>3.14</v>
      </c>
      <c r="K2620" s="1">
        <v>6.79</v>
      </c>
    </row>
    <row r="2621" spans="1:11" ht="19" x14ac:dyDescent="0.2">
      <c r="A2621" s="3" t="s">
        <v>1932</v>
      </c>
      <c r="B2621">
        <v>2621</v>
      </c>
      <c r="C2621" t="s">
        <v>4538</v>
      </c>
      <c r="D2621" s="1">
        <v>0.72</v>
      </c>
      <c r="E2621" s="1">
        <v>0.81</v>
      </c>
      <c r="F2621" s="1">
        <v>0.65</v>
      </c>
      <c r="G2621" s="1">
        <v>0.95</v>
      </c>
      <c r="H2621" s="1">
        <v>0.1</v>
      </c>
      <c r="I2621" s="1">
        <v>0.2</v>
      </c>
      <c r="J2621" s="1">
        <v>0.31</v>
      </c>
      <c r="K2621" s="1">
        <v>0.26</v>
      </c>
    </row>
    <row r="2622" spans="1:11" ht="19" x14ac:dyDescent="0.2">
      <c r="A2622" s="3" t="s">
        <v>1933</v>
      </c>
      <c r="B2622">
        <v>2622</v>
      </c>
      <c r="C2622" t="s">
        <v>4539</v>
      </c>
      <c r="D2622" s="1">
        <v>0.47</v>
      </c>
      <c r="E2622" s="1">
        <v>0.28000000000000003</v>
      </c>
      <c r="F2622" s="1">
        <v>0.39</v>
      </c>
      <c r="G2622" s="1">
        <v>0</v>
      </c>
      <c r="H2622" s="1">
        <v>0</v>
      </c>
      <c r="I2622" s="1">
        <v>0</v>
      </c>
      <c r="J2622" s="1">
        <v>0</v>
      </c>
      <c r="K2622" s="1">
        <v>0.27</v>
      </c>
    </row>
    <row r="2623" spans="1:11" ht="19" x14ac:dyDescent="0.2">
      <c r="A2623" s="3" t="s">
        <v>1934</v>
      </c>
      <c r="B2623">
        <v>2623</v>
      </c>
      <c r="C2623" t="s">
        <v>4540</v>
      </c>
      <c r="D2623" s="1">
        <v>0</v>
      </c>
      <c r="E2623" s="1">
        <v>0</v>
      </c>
      <c r="F2623" s="1">
        <v>0.53</v>
      </c>
      <c r="G2623" s="1">
        <v>0</v>
      </c>
      <c r="H2623" s="1">
        <v>0</v>
      </c>
      <c r="I2623" s="1">
        <v>0</v>
      </c>
      <c r="J2623" s="1">
        <v>0</v>
      </c>
      <c r="K2623" s="1">
        <v>0</v>
      </c>
    </row>
    <row r="2624" spans="1:11" ht="19" x14ac:dyDescent="0.2">
      <c r="A2624" s="3" t="s">
        <v>1935</v>
      </c>
      <c r="B2624">
        <v>2624</v>
      </c>
      <c r="C2624" t="s">
        <v>4541</v>
      </c>
      <c r="D2624" s="1">
        <v>0.86</v>
      </c>
      <c r="E2624" s="1">
        <v>1.91</v>
      </c>
      <c r="F2624" s="1">
        <v>0.24</v>
      </c>
      <c r="G2624" s="1">
        <v>0.72</v>
      </c>
      <c r="H2624" s="1">
        <v>0.09</v>
      </c>
      <c r="I2624" s="1">
        <v>0.11</v>
      </c>
      <c r="J2624" s="1">
        <v>0.65</v>
      </c>
      <c r="K2624" s="1">
        <v>0.86</v>
      </c>
    </row>
    <row r="2625" spans="1:11" ht="19" x14ac:dyDescent="0.2">
      <c r="A2625" s="3" t="s">
        <v>1936</v>
      </c>
      <c r="B2625">
        <v>2625</v>
      </c>
      <c r="C2625" t="s">
        <v>4542</v>
      </c>
      <c r="D2625" s="1">
        <v>4.91</v>
      </c>
      <c r="E2625" s="1">
        <v>2.69</v>
      </c>
      <c r="F2625" s="1">
        <v>3.71</v>
      </c>
      <c r="G2625" s="1">
        <v>2.81</v>
      </c>
      <c r="H2625" s="1">
        <v>6.67</v>
      </c>
      <c r="I2625" s="1">
        <v>12.3</v>
      </c>
      <c r="J2625" s="1">
        <v>21.52</v>
      </c>
      <c r="K2625" s="1">
        <v>27.03</v>
      </c>
    </row>
    <row r="2626" spans="1:11" ht="19" x14ac:dyDescent="0.2">
      <c r="A2626" s="3" t="s">
        <v>1937</v>
      </c>
      <c r="B2626">
        <v>2626</v>
      </c>
      <c r="C2626" t="s">
        <v>4543</v>
      </c>
      <c r="D2626" s="1">
        <v>19.13</v>
      </c>
      <c r="E2626" s="1">
        <v>24.98</v>
      </c>
      <c r="F2626" s="1">
        <v>11.42</v>
      </c>
      <c r="G2626" s="1">
        <v>18.420000000000002</v>
      </c>
      <c r="H2626" s="1">
        <v>1.68</v>
      </c>
      <c r="I2626" s="1">
        <v>1.39</v>
      </c>
      <c r="J2626" s="1">
        <v>3.65</v>
      </c>
      <c r="K2626" s="1">
        <v>15.27</v>
      </c>
    </row>
    <row r="2627" spans="1:11" ht="19" x14ac:dyDescent="0.2">
      <c r="A2627" s="3" t="s">
        <v>1938</v>
      </c>
      <c r="B2627">
        <v>2627</v>
      </c>
      <c r="C2627" t="s">
        <v>4544</v>
      </c>
      <c r="D2627" s="1">
        <v>2.8</v>
      </c>
      <c r="E2627" s="1">
        <v>2.57</v>
      </c>
      <c r="F2627" s="1">
        <v>3.07</v>
      </c>
      <c r="G2627" s="1">
        <v>2.76</v>
      </c>
      <c r="H2627" s="1">
        <v>0.27</v>
      </c>
      <c r="I2627" s="1">
        <v>0.41</v>
      </c>
      <c r="J2627" s="1">
        <v>0.13</v>
      </c>
      <c r="K2627" s="1">
        <v>0.59</v>
      </c>
    </row>
    <row r="2628" spans="1:11" ht="19" x14ac:dyDescent="0.2">
      <c r="A2628" s="3" t="s">
        <v>1939</v>
      </c>
      <c r="B2628">
        <v>2628</v>
      </c>
      <c r="C2628" t="s">
        <v>4545</v>
      </c>
      <c r="D2628" s="1">
        <v>4.34</v>
      </c>
      <c r="E2628" s="1">
        <v>4.1500000000000004</v>
      </c>
      <c r="F2628" s="1">
        <v>2.5099999999999998</v>
      </c>
      <c r="G2628" s="1">
        <v>3.04</v>
      </c>
      <c r="H2628" s="1">
        <v>0.61</v>
      </c>
      <c r="I2628" s="1">
        <v>0.18</v>
      </c>
      <c r="J2628" s="1">
        <v>0.11</v>
      </c>
      <c r="K2628" s="1">
        <v>1.01</v>
      </c>
    </row>
    <row r="2629" spans="1:11" ht="19" x14ac:dyDescent="0.2">
      <c r="A2629" s="3" t="s">
        <v>0</v>
      </c>
      <c r="B2629">
        <v>2629</v>
      </c>
      <c r="C2629" t="s">
        <v>4546</v>
      </c>
      <c r="D2629" s="1">
        <v>11.98</v>
      </c>
      <c r="E2629" s="1">
        <v>17.34</v>
      </c>
      <c r="F2629" s="1">
        <v>8.4700000000000006</v>
      </c>
      <c r="G2629" s="1">
        <v>10.6</v>
      </c>
      <c r="H2629" s="1">
        <v>1.21</v>
      </c>
      <c r="I2629" s="1">
        <v>1.51</v>
      </c>
      <c r="J2629" s="1">
        <v>2.38</v>
      </c>
      <c r="K2629" s="1">
        <v>4.0599999999999996</v>
      </c>
    </row>
    <row r="2630" spans="1:11" ht="19" x14ac:dyDescent="0.2">
      <c r="A2630" s="3" t="s">
        <v>1940</v>
      </c>
      <c r="B2630">
        <v>2630</v>
      </c>
      <c r="C2630" t="s">
        <v>4547</v>
      </c>
      <c r="D2630" s="1">
        <v>12.36</v>
      </c>
      <c r="E2630" s="1">
        <v>9.5299999999999994</v>
      </c>
      <c r="F2630" s="1">
        <v>4.6900000000000004</v>
      </c>
      <c r="G2630" s="1">
        <v>6.83</v>
      </c>
      <c r="H2630" s="1">
        <v>19.22</v>
      </c>
      <c r="I2630" s="1">
        <v>30.13</v>
      </c>
      <c r="J2630" s="1">
        <v>29.08</v>
      </c>
      <c r="K2630" s="1">
        <v>69.27</v>
      </c>
    </row>
    <row r="2631" spans="1:11" ht="19" x14ac:dyDescent="0.2">
      <c r="A2631" s="3" t="s">
        <v>1941</v>
      </c>
      <c r="B2631">
        <v>2631</v>
      </c>
      <c r="C2631" t="s">
        <v>4548</v>
      </c>
      <c r="D2631" s="1">
        <v>19.88</v>
      </c>
      <c r="E2631" s="1">
        <v>10.67</v>
      </c>
      <c r="F2631" s="1">
        <v>10.39</v>
      </c>
      <c r="G2631" s="1">
        <v>11.85</v>
      </c>
      <c r="H2631" s="1">
        <v>19.04</v>
      </c>
      <c r="I2631" s="1">
        <v>22.44</v>
      </c>
      <c r="J2631" s="1">
        <v>29.71</v>
      </c>
      <c r="K2631" s="1">
        <v>71.739999999999995</v>
      </c>
    </row>
    <row r="2632" spans="1:11" ht="19" x14ac:dyDescent="0.2">
      <c r="A2632" s="3" t="s">
        <v>1942</v>
      </c>
      <c r="B2632">
        <v>2632</v>
      </c>
      <c r="C2632" t="s">
        <v>4549</v>
      </c>
      <c r="D2632" s="1">
        <v>17.329999999999998</v>
      </c>
      <c r="E2632" s="1">
        <v>13.64</v>
      </c>
      <c r="F2632" s="1">
        <v>13.3</v>
      </c>
      <c r="G2632" s="1">
        <v>12.94</v>
      </c>
      <c r="H2632" s="1">
        <v>11.98</v>
      </c>
      <c r="I2632" s="1">
        <v>13.47</v>
      </c>
      <c r="J2632" s="1">
        <v>23.17</v>
      </c>
      <c r="K2632" s="1">
        <v>38.72</v>
      </c>
    </row>
    <row r="2633" spans="1:11" ht="19" x14ac:dyDescent="0.2">
      <c r="A2633" s="3" t="s">
        <v>1943</v>
      </c>
      <c r="B2633">
        <v>2633</v>
      </c>
      <c r="C2633" t="s">
        <v>4550</v>
      </c>
      <c r="D2633" s="1">
        <v>23.13</v>
      </c>
      <c r="E2633" s="1">
        <v>18.64</v>
      </c>
      <c r="F2633" s="1">
        <v>15.45</v>
      </c>
      <c r="G2633" s="1">
        <v>18.95</v>
      </c>
      <c r="H2633" s="1">
        <v>10.9</v>
      </c>
      <c r="I2633" s="1">
        <v>10.36</v>
      </c>
      <c r="J2633" s="1">
        <v>28.13</v>
      </c>
      <c r="K2633" s="1">
        <v>41.46</v>
      </c>
    </row>
    <row r="2634" spans="1:11" ht="19" x14ac:dyDescent="0.2">
      <c r="A2634" s="3" t="s">
        <v>1944</v>
      </c>
      <c r="B2634">
        <v>2634</v>
      </c>
      <c r="C2634" t="s">
        <v>4551</v>
      </c>
      <c r="D2634" s="1">
        <v>8.81</v>
      </c>
      <c r="E2634" s="1">
        <v>10.15</v>
      </c>
      <c r="F2634" s="1">
        <v>9</v>
      </c>
      <c r="G2634" s="1">
        <v>8.33</v>
      </c>
      <c r="H2634" s="1">
        <v>6.87</v>
      </c>
      <c r="I2634" s="1">
        <v>8.4700000000000006</v>
      </c>
      <c r="J2634" s="1">
        <v>13.31</v>
      </c>
      <c r="K2634" s="1">
        <v>27.89</v>
      </c>
    </row>
    <row r="2635" spans="1:11" ht="19" x14ac:dyDescent="0.2">
      <c r="A2635" s="3" t="s">
        <v>1945</v>
      </c>
      <c r="B2635">
        <v>2635</v>
      </c>
      <c r="C2635" t="s">
        <v>4552</v>
      </c>
      <c r="D2635" s="1">
        <v>9.19</v>
      </c>
      <c r="E2635" s="1">
        <v>8.07</v>
      </c>
      <c r="F2635" s="1">
        <v>6.23</v>
      </c>
      <c r="G2635" s="1">
        <v>7.81</v>
      </c>
      <c r="H2635" s="1">
        <v>7.1</v>
      </c>
      <c r="I2635" s="1">
        <v>6.05</v>
      </c>
      <c r="J2635" s="1">
        <v>11.21</v>
      </c>
      <c r="K2635" s="1">
        <v>15.12</v>
      </c>
    </row>
    <row r="2636" spans="1:11" ht="19" x14ac:dyDescent="0.2">
      <c r="A2636" s="3" t="s">
        <v>1946</v>
      </c>
      <c r="B2636">
        <v>2636</v>
      </c>
      <c r="C2636" t="s">
        <v>4553</v>
      </c>
      <c r="D2636" s="1">
        <v>5.48</v>
      </c>
      <c r="E2636" s="1">
        <v>5.9</v>
      </c>
      <c r="F2636" s="1">
        <v>6.79</v>
      </c>
      <c r="G2636" s="1">
        <v>8.09</v>
      </c>
      <c r="H2636" s="1">
        <v>4.4400000000000004</v>
      </c>
      <c r="I2636" s="1">
        <v>4.9400000000000004</v>
      </c>
      <c r="J2636" s="1">
        <v>13.91</v>
      </c>
      <c r="K2636" s="1">
        <v>16.39</v>
      </c>
    </row>
    <row r="2637" spans="1:11" ht="19" x14ac:dyDescent="0.2">
      <c r="A2637" s="3" t="s">
        <v>1947</v>
      </c>
      <c r="B2637">
        <v>2637</v>
      </c>
      <c r="C2637" t="s">
        <v>4554</v>
      </c>
      <c r="D2637" s="1">
        <v>7.99</v>
      </c>
      <c r="E2637" s="1">
        <v>9.49</v>
      </c>
      <c r="F2637" s="1">
        <v>6.16</v>
      </c>
      <c r="G2637" s="1">
        <v>10.95</v>
      </c>
      <c r="H2637" s="1">
        <v>4.45</v>
      </c>
      <c r="I2637" s="1">
        <v>7.61</v>
      </c>
      <c r="J2637" s="1">
        <v>13.03</v>
      </c>
      <c r="K2637" s="1">
        <v>15.89</v>
      </c>
    </row>
    <row r="2638" spans="1:11" ht="19" x14ac:dyDescent="0.2">
      <c r="A2638" s="3" t="s">
        <v>1948</v>
      </c>
      <c r="B2638">
        <v>2638</v>
      </c>
      <c r="C2638" t="s">
        <v>4555</v>
      </c>
      <c r="D2638" s="1">
        <v>8.9499999999999993</v>
      </c>
      <c r="E2638" s="1">
        <v>8</v>
      </c>
      <c r="F2638" s="1">
        <v>5.74</v>
      </c>
      <c r="G2638" s="1">
        <v>6.68</v>
      </c>
      <c r="H2638" s="1">
        <v>4.74</v>
      </c>
      <c r="I2638" s="1">
        <v>5.01</v>
      </c>
      <c r="J2638" s="1">
        <v>11.65</v>
      </c>
      <c r="K2638" s="1">
        <v>13.64</v>
      </c>
    </row>
    <row r="2639" spans="1:11" ht="19" x14ac:dyDescent="0.2">
      <c r="A2639" s="3" t="s">
        <v>1949</v>
      </c>
      <c r="B2639">
        <v>2639</v>
      </c>
      <c r="C2639" t="s">
        <v>4556</v>
      </c>
      <c r="D2639" s="1">
        <v>9.1199999999999992</v>
      </c>
      <c r="E2639" s="1">
        <v>10.1</v>
      </c>
      <c r="F2639" s="1">
        <v>4.57</v>
      </c>
      <c r="G2639" s="1">
        <v>8.8699999999999992</v>
      </c>
      <c r="H2639" s="1">
        <v>3.62</v>
      </c>
      <c r="I2639" s="1">
        <v>5.2</v>
      </c>
      <c r="J2639" s="1">
        <v>12.14</v>
      </c>
      <c r="K2639" s="1">
        <v>19.850000000000001</v>
      </c>
    </row>
    <row r="2640" spans="1:11" ht="19" x14ac:dyDescent="0.2">
      <c r="A2640" s="3" t="s">
        <v>1950</v>
      </c>
      <c r="B2640">
        <v>2640</v>
      </c>
      <c r="C2640" t="s">
        <v>4557</v>
      </c>
      <c r="D2640" s="1">
        <v>14.04</v>
      </c>
      <c r="E2640" s="1">
        <v>8.93</v>
      </c>
      <c r="F2640" s="1">
        <v>9.4499999999999993</v>
      </c>
      <c r="G2640" s="1">
        <v>8.65</v>
      </c>
      <c r="H2640" s="1">
        <v>6.28</v>
      </c>
      <c r="I2640" s="1">
        <v>8.0299999999999994</v>
      </c>
      <c r="J2640" s="1">
        <v>20.52</v>
      </c>
      <c r="K2640" s="1">
        <v>27.42</v>
      </c>
    </row>
    <row r="2641" spans="1:11" ht="19" x14ac:dyDescent="0.2">
      <c r="A2641" s="3" t="s">
        <v>1951</v>
      </c>
      <c r="B2641">
        <v>2641</v>
      </c>
      <c r="C2641" t="s">
        <v>4558</v>
      </c>
      <c r="D2641" s="1">
        <v>18.940000000000001</v>
      </c>
      <c r="E2641" s="1">
        <v>17.75</v>
      </c>
      <c r="F2641" s="1">
        <v>15.58</v>
      </c>
      <c r="G2641" s="1">
        <v>15.67</v>
      </c>
      <c r="H2641" s="1">
        <v>10.43</v>
      </c>
      <c r="I2641" s="1">
        <v>13.8</v>
      </c>
      <c r="J2641" s="1">
        <v>24.82</v>
      </c>
      <c r="K2641" s="1">
        <v>48.51</v>
      </c>
    </row>
    <row r="2642" spans="1:11" ht="19" x14ac:dyDescent="0.2">
      <c r="A2642" s="3" t="s">
        <v>1952</v>
      </c>
      <c r="B2642">
        <v>2642</v>
      </c>
      <c r="C2642" t="s">
        <v>4559</v>
      </c>
      <c r="D2642" s="1">
        <v>17.48</v>
      </c>
      <c r="E2642" s="1">
        <v>17.739999999999998</v>
      </c>
      <c r="F2642" s="1">
        <v>10.06</v>
      </c>
      <c r="G2642" s="1">
        <v>11.09</v>
      </c>
      <c r="H2642" s="1">
        <v>3.62</v>
      </c>
      <c r="I2642" s="1">
        <v>9.15</v>
      </c>
      <c r="J2642" s="1">
        <v>3.37</v>
      </c>
      <c r="K2642" s="1">
        <v>7.97</v>
      </c>
    </row>
    <row r="2643" spans="1:11" ht="19" x14ac:dyDescent="0.2">
      <c r="A2643" s="3" t="s">
        <v>1953</v>
      </c>
      <c r="B2643">
        <v>2643</v>
      </c>
      <c r="D2643" s="1">
        <v>27.64</v>
      </c>
      <c r="E2643" s="1">
        <v>23.45</v>
      </c>
      <c r="F2643" s="1">
        <v>16.32</v>
      </c>
      <c r="G2643" s="1">
        <v>22</v>
      </c>
      <c r="H2643" s="1">
        <v>8.6199999999999992</v>
      </c>
      <c r="I2643" s="1">
        <v>13.2</v>
      </c>
      <c r="J2643" s="1">
        <v>2.0099999999999998</v>
      </c>
      <c r="K2643" s="1">
        <v>15.17</v>
      </c>
    </row>
    <row r="2644" spans="1:11" ht="19" x14ac:dyDescent="0.2">
      <c r="A2644" s="3" t="s">
        <v>1954</v>
      </c>
      <c r="B2644">
        <v>2644</v>
      </c>
      <c r="C2644" t="s">
        <v>4560</v>
      </c>
      <c r="D2644" s="1">
        <v>0.7</v>
      </c>
      <c r="E2644" s="1">
        <v>4.09</v>
      </c>
      <c r="F2644" s="1">
        <v>1.85</v>
      </c>
      <c r="G2644" s="1">
        <v>2.2999999999999998</v>
      </c>
      <c r="H2644" s="1">
        <v>0.14000000000000001</v>
      </c>
      <c r="I2644" s="1">
        <v>0.32</v>
      </c>
      <c r="J2644" s="1">
        <v>0.28999999999999998</v>
      </c>
      <c r="K2644" s="1">
        <v>0.78</v>
      </c>
    </row>
    <row r="2645" spans="1:11" ht="19" x14ac:dyDescent="0.2">
      <c r="A2645" s="3" t="s">
        <v>378</v>
      </c>
      <c r="B2645">
        <v>2645</v>
      </c>
      <c r="C2645" t="s">
        <v>4561</v>
      </c>
      <c r="D2645" s="1">
        <v>1.58</v>
      </c>
      <c r="E2645" s="1">
        <v>4.18</v>
      </c>
      <c r="F2645" s="1">
        <v>0.49</v>
      </c>
      <c r="G2645" s="1">
        <v>1.91</v>
      </c>
      <c r="H2645" s="1">
        <v>0</v>
      </c>
      <c r="I2645" s="1">
        <v>0.22</v>
      </c>
      <c r="J2645" s="1">
        <v>0.27</v>
      </c>
      <c r="K2645" s="1">
        <v>0.38</v>
      </c>
    </row>
    <row r="2646" spans="1:11" ht="19" x14ac:dyDescent="0.2">
      <c r="A2646" s="3" t="s">
        <v>1955</v>
      </c>
      <c r="B2646">
        <v>2646</v>
      </c>
      <c r="D2646" s="1">
        <v>14.59</v>
      </c>
      <c r="E2646" s="1">
        <v>6.46</v>
      </c>
      <c r="F2646" s="1">
        <v>5.12</v>
      </c>
      <c r="G2646" s="1">
        <v>3.75</v>
      </c>
      <c r="H2646" s="1">
        <v>3.37</v>
      </c>
      <c r="I2646" s="1">
        <v>4.13</v>
      </c>
      <c r="J2646" s="1">
        <v>6.95</v>
      </c>
      <c r="K2646" s="1">
        <v>10.01</v>
      </c>
    </row>
    <row r="2647" spans="1:11" ht="19" x14ac:dyDescent="0.2">
      <c r="A2647" s="3" t="s">
        <v>0</v>
      </c>
      <c r="B2647">
        <v>2647</v>
      </c>
      <c r="C2647" t="s">
        <v>4562</v>
      </c>
      <c r="D2647" s="1">
        <v>11.52</v>
      </c>
      <c r="E2647" s="1">
        <v>5.35</v>
      </c>
      <c r="F2647" s="1">
        <v>4.62</v>
      </c>
      <c r="G2647" s="1">
        <v>3.48</v>
      </c>
      <c r="H2647" s="1">
        <v>2.0499999999999998</v>
      </c>
      <c r="I2647" s="1">
        <v>3.18</v>
      </c>
      <c r="J2647" s="1">
        <v>4.6399999999999997</v>
      </c>
      <c r="K2647" s="1">
        <v>7.31</v>
      </c>
    </row>
    <row r="2648" spans="1:11" ht="19" x14ac:dyDescent="0.2">
      <c r="A2648" s="3" t="s">
        <v>0</v>
      </c>
      <c r="B2648">
        <v>2648</v>
      </c>
      <c r="C2648" t="s">
        <v>4563</v>
      </c>
      <c r="D2648" s="1">
        <v>27.27</v>
      </c>
      <c r="E2648" s="1">
        <v>10.29</v>
      </c>
      <c r="F2648" s="1">
        <v>6.37</v>
      </c>
      <c r="G2648" s="1">
        <v>5.41</v>
      </c>
      <c r="H2648" s="1">
        <v>7.9</v>
      </c>
      <c r="I2648" s="1">
        <v>8.5</v>
      </c>
      <c r="J2648" s="1">
        <v>15.97</v>
      </c>
      <c r="K2648" s="1">
        <v>20.87</v>
      </c>
    </row>
    <row r="2649" spans="1:11" ht="19" x14ac:dyDescent="0.2">
      <c r="A2649" s="3" t="s">
        <v>1956</v>
      </c>
      <c r="B2649">
        <v>2649</v>
      </c>
      <c r="C2649" t="s">
        <v>4564</v>
      </c>
      <c r="D2649" s="1">
        <v>25.39</v>
      </c>
      <c r="E2649" s="1">
        <v>21.04</v>
      </c>
      <c r="F2649" s="1">
        <v>16.14</v>
      </c>
      <c r="G2649" s="1">
        <v>16.2</v>
      </c>
      <c r="H2649" s="1">
        <v>2.81</v>
      </c>
      <c r="I2649" s="1">
        <v>4.07</v>
      </c>
      <c r="J2649" s="1">
        <v>7.76</v>
      </c>
      <c r="K2649" s="1">
        <v>11.14</v>
      </c>
    </row>
    <row r="2650" spans="1:11" ht="19" x14ac:dyDescent="0.2">
      <c r="A2650" s="3" t="s">
        <v>1957</v>
      </c>
      <c r="B2650">
        <v>2650</v>
      </c>
      <c r="C2650" t="s">
        <v>4565</v>
      </c>
      <c r="D2650" s="1">
        <v>16.22</v>
      </c>
      <c r="E2650" s="1">
        <v>12.34</v>
      </c>
      <c r="F2650" s="1">
        <v>9.83</v>
      </c>
      <c r="G2650" s="1">
        <v>8.85</v>
      </c>
      <c r="H2650" s="1">
        <v>3.16</v>
      </c>
      <c r="I2650" s="1">
        <v>3.16</v>
      </c>
      <c r="J2650" s="1">
        <v>5.75</v>
      </c>
      <c r="K2650" s="1">
        <v>6.89</v>
      </c>
    </row>
    <row r="2651" spans="1:11" ht="19" x14ac:dyDescent="0.2">
      <c r="A2651" s="3" t="s">
        <v>0</v>
      </c>
      <c r="B2651">
        <v>2651</v>
      </c>
      <c r="C2651" t="s">
        <v>4566</v>
      </c>
      <c r="D2651" s="1">
        <v>65.430000000000007</v>
      </c>
      <c r="E2651" s="1">
        <v>41.69</v>
      </c>
      <c r="F2651" s="1">
        <v>34.659999999999997</v>
      </c>
      <c r="G2651" s="1">
        <v>30.61</v>
      </c>
      <c r="H2651" s="1">
        <v>9.86</v>
      </c>
      <c r="I2651" s="1">
        <v>12.86</v>
      </c>
      <c r="J2651" s="1">
        <v>19.36</v>
      </c>
      <c r="K2651" s="1">
        <v>30.97</v>
      </c>
    </row>
    <row r="2652" spans="1:11" ht="19" x14ac:dyDescent="0.2">
      <c r="A2652" s="3" t="s">
        <v>1958</v>
      </c>
      <c r="B2652">
        <v>2652</v>
      </c>
      <c r="D2652" s="1">
        <v>53.56</v>
      </c>
      <c r="E2652" s="1">
        <v>71.989999999999995</v>
      </c>
      <c r="F2652" s="1">
        <v>56.34</v>
      </c>
      <c r="G2652" s="1">
        <v>52.97</v>
      </c>
      <c r="H2652" s="1">
        <v>4.5</v>
      </c>
      <c r="I2652" s="1">
        <v>8.74</v>
      </c>
      <c r="J2652" s="1">
        <v>20.78</v>
      </c>
      <c r="K2652" s="1">
        <v>30.15</v>
      </c>
    </row>
    <row r="2653" spans="1:11" ht="19" x14ac:dyDescent="0.2">
      <c r="A2653" s="3" t="s">
        <v>0</v>
      </c>
      <c r="B2653">
        <v>2653</v>
      </c>
      <c r="C2653" t="s">
        <v>4567</v>
      </c>
      <c r="D2653" s="1">
        <v>27.06</v>
      </c>
      <c r="E2653" s="1">
        <v>25.85</v>
      </c>
      <c r="F2653" s="1">
        <v>11.02</v>
      </c>
      <c r="G2653" s="1">
        <v>25.96</v>
      </c>
      <c r="H2653" s="1">
        <v>5.65</v>
      </c>
      <c r="I2653" s="1">
        <v>2.95</v>
      </c>
      <c r="J2653" s="1">
        <v>5.0199999999999996</v>
      </c>
      <c r="K2653" s="1">
        <v>21.02</v>
      </c>
    </row>
    <row r="2654" spans="1:11" ht="19" x14ac:dyDescent="0.2">
      <c r="A2654" s="3" t="s">
        <v>0</v>
      </c>
      <c r="B2654">
        <v>2654</v>
      </c>
      <c r="C2654" t="s">
        <v>4568</v>
      </c>
      <c r="D2654" s="1">
        <v>7.13</v>
      </c>
      <c r="E2654" s="1">
        <v>5.96</v>
      </c>
      <c r="F2654" s="1">
        <v>2.71</v>
      </c>
      <c r="G2654" s="1">
        <v>5.71</v>
      </c>
      <c r="H2654" s="1">
        <v>1.1200000000000001</v>
      </c>
      <c r="I2654" s="1">
        <v>0.86</v>
      </c>
      <c r="J2654" s="1">
        <v>1.56</v>
      </c>
      <c r="K2654" s="1">
        <v>4.55</v>
      </c>
    </row>
    <row r="2655" spans="1:11" ht="19" x14ac:dyDescent="0.2">
      <c r="A2655" s="3" t="s">
        <v>1959</v>
      </c>
      <c r="B2655">
        <v>2655</v>
      </c>
      <c r="C2655" t="s">
        <v>4569</v>
      </c>
      <c r="D2655" s="1">
        <v>21.84</v>
      </c>
      <c r="E2655" s="1">
        <v>21.22</v>
      </c>
      <c r="F2655" s="1">
        <v>14.49</v>
      </c>
      <c r="G2655" s="1">
        <v>14.27</v>
      </c>
      <c r="H2655" s="1">
        <v>6.96</v>
      </c>
      <c r="I2655" s="1">
        <v>7.21</v>
      </c>
      <c r="J2655" s="1">
        <v>4.25</v>
      </c>
      <c r="K2655" s="1">
        <v>6.22</v>
      </c>
    </row>
    <row r="2656" spans="1:11" ht="19" x14ac:dyDescent="0.2">
      <c r="A2656" s="3" t="s">
        <v>0</v>
      </c>
      <c r="B2656">
        <v>2656</v>
      </c>
      <c r="C2656" t="s">
        <v>4570</v>
      </c>
      <c r="D2656" s="1">
        <v>44.5</v>
      </c>
      <c r="E2656" s="1">
        <v>29.73</v>
      </c>
      <c r="F2656" s="1">
        <v>20</v>
      </c>
      <c r="G2656" s="1">
        <v>16.22</v>
      </c>
      <c r="H2656" s="1">
        <v>18.13</v>
      </c>
      <c r="I2656" s="1">
        <v>31.79</v>
      </c>
      <c r="J2656" s="1">
        <v>26.66</v>
      </c>
      <c r="K2656" s="1">
        <v>65.400000000000006</v>
      </c>
    </row>
    <row r="2657" spans="1:11" ht="19" x14ac:dyDescent="0.2">
      <c r="A2657" s="3" t="s">
        <v>1960</v>
      </c>
      <c r="B2657">
        <v>2657</v>
      </c>
      <c r="C2657" t="s">
        <v>4571</v>
      </c>
      <c r="D2657" s="1">
        <v>15.79</v>
      </c>
      <c r="E2657" s="1">
        <v>12.04</v>
      </c>
      <c r="F2657" s="1">
        <v>10.27</v>
      </c>
      <c r="G2657" s="1">
        <v>9.7200000000000006</v>
      </c>
      <c r="H2657" s="1">
        <v>3.41</v>
      </c>
      <c r="I2657" s="1">
        <v>4.97</v>
      </c>
      <c r="J2657" s="1">
        <v>8.48</v>
      </c>
      <c r="K2657" s="1">
        <v>9.35</v>
      </c>
    </row>
    <row r="2658" spans="1:11" ht="19" x14ac:dyDescent="0.2">
      <c r="A2658" s="3" t="s">
        <v>1961</v>
      </c>
      <c r="B2658">
        <v>2658</v>
      </c>
      <c r="C2658" t="s">
        <v>4572</v>
      </c>
      <c r="D2658" s="1">
        <v>45.51</v>
      </c>
      <c r="E2658" s="1">
        <v>96.63</v>
      </c>
      <c r="F2658" s="1">
        <v>65.08</v>
      </c>
      <c r="G2658" s="1">
        <v>74.37</v>
      </c>
      <c r="H2658" s="1">
        <v>7.49</v>
      </c>
      <c r="I2658" s="1">
        <v>8.24</v>
      </c>
      <c r="J2658" s="1">
        <v>12.77</v>
      </c>
      <c r="K2658" s="1">
        <v>14.29</v>
      </c>
    </row>
    <row r="2659" spans="1:11" ht="19" x14ac:dyDescent="0.2">
      <c r="A2659" s="3" t="s">
        <v>0</v>
      </c>
      <c r="B2659">
        <v>2659</v>
      </c>
      <c r="C2659" t="s">
        <v>4573</v>
      </c>
      <c r="D2659" s="1">
        <v>37.229999999999997</v>
      </c>
      <c r="E2659" s="1">
        <v>13.3</v>
      </c>
      <c r="F2659" s="1">
        <v>9.33</v>
      </c>
      <c r="G2659" s="1">
        <v>10.32</v>
      </c>
      <c r="H2659" s="1">
        <v>81.02</v>
      </c>
      <c r="I2659" s="1">
        <v>112.81</v>
      </c>
      <c r="J2659" s="1">
        <v>117.78</v>
      </c>
      <c r="K2659" s="1">
        <v>343.17</v>
      </c>
    </row>
    <row r="2660" spans="1:11" ht="19" x14ac:dyDescent="0.2">
      <c r="A2660" s="3" t="s">
        <v>1962</v>
      </c>
      <c r="B2660">
        <v>2660</v>
      </c>
      <c r="D2660" s="1">
        <v>43.89</v>
      </c>
      <c r="E2660" s="1">
        <v>358.38</v>
      </c>
      <c r="F2660" s="1">
        <v>154.29</v>
      </c>
      <c r="G2660" s="1">
        <v>377.11</v>
      </c>
      <c r="H2660" s="1">
        <v>9.2100000000000009</v>
      </c>
      <c r="I2660" s="1">
        <v>13.4</v>
      </c>
      <c r="J2660" s="1">
        <v>17.16</v>
      </c>
      <c r="K2660" s="1">
        <v>7.3</v>
      </c>
    </row>
    <row r="2661" spans="1:11" ht="19" x14ac:dyDescent="0.2">
      <c r="A2661" s="3" t="s">
        <v>1963</v>
      </c>
      <c r="B2661">
        <v>2661</v>
      </c>
      <c r="C2661" t="s">
        <v>4574</v>
      </c>
      <c r="D2661" s="1">
        <v>64.33</v>
      </c>
      <c r="E2661" s="1">
        <v>741.51</v>
      </c>
      <c r="F2661" s="1">
        <v>415.53</v>
      </c>
      <c r="G2661" s="1">
        <v>749.7</v>
      </c>
      <c r="H2661" s="1">
        <v>12.47</v>
      </c>
      <c r="I2661" s="1">
        <v>24.41</v>
      </c>
      <c r="J2661" s="1">
        <v>18.39</v>
      </c>
      <c r="K2661" s="1">
        <v>10.5</v>
      </c>
    </row>
    <row r="2662" spans="1:11" ht="19" x14ac:dyDescent="0.2">
      <c r="A2662" s="3" t="s">
        <v>1964</v>
      </c>
      <c r="B2662">
        <v>2662</v>
      </c>
      <c r="C2662" t="s">
        <v>4575</v>
      </c>
      <c r="D2662" s="1">
        <v>65.290000000000006</v>
      </c>
      <c r="E2662" s="1">
        <v>565.64</v>
      </c>
      <c r="F2662" s="1">
        <v>306.70999999999998</v>
      </c>
      <c r="G2662" s="1">
        <v>558.07000000000005</v>
      </c>
      <c r="H2662" s="1">
        <v>9.14</v>
      </c>
      <c r="I2662" s="1">
        <v>24.3</v>
      </c>
      <c r="J2662" s="1">
        <v>25.44</v>
      </c>
      <c r="K2662" s="1">
        <v>14.09</v>
      </c>
    </row>
    <row r="2663" spans="1:11" ht="19" x14ac:dyDescent="0.2">
      <c r="A2663" s="3" t="s">
        <v>1965</v>
      </c>
      <c r="B2663">
        <v>2663</v>
      </c>
      <c r="C2663" t="s">
        <v>4576</v>
      </c>
      <c r="D2663" s="1">
        <v>62.52</v>
      </c>
      <c r="E2663" s="1">
        <v>588.79999999999995</v>
      </c>
      <c r="F2663" s="1">
        <v>314.82</v>
      </c>
      <c r="G2663" s="1">
        <v>579.12</v>
      </c>
      <c r="H2663" s="1">
        <v>8.76</v>
      </c>
      <c r="I2663" s="1">
        <v>24.1</v>
      </c>
      <c r="J2663" s="1">
        <v>23.81</v>
      </c>
      <c r="K2663" s="1">
        <v>17.04</v>
      </c>
    </row>
    <row r="2664" spans="1:11" ht="19" x14ac:dyDescent="0.2">
      <c r="A2664" s="3" t="s">
        <v>1966</v>
      </c>
      <c r="B2664">
        <v>2664</v>
      </c>
      <c r="C2664" t="s">
        <v>4577</v>
      </c>
      <c r="D2664" s="1">
        <v>103.52</v>
      </c>
      <c r="E2664" s="1">
        <v>834.77</v>
      </c>
      <c r="F2664" s="1">
        <v>454.16</v>
      </c>
      <c r="G2664" s="1">
        <v>788.79</v>
      </c>
      <c r="H2664" s="1">
        <v>16.11</v>
      </c>
      <c r="I2664" s="1">
        <v>48.49</v>
      </c>
      <c r="J2664" s="1">
        <v>49.97</v>
      </c>
      <c r="K2664" s="1">
        <v>32.229999999999997</v>
      </c>
    </row>
    <row r="2665" spans="1:11" ht="19" x14ac:dyDescent="0.2">
      <c r="A2665" s="3" t="s">
        <v>1967</v>
      </c>
      <c r="B2665">
        <v>2665</v>
      </c>
      <c r="C2665" t="s">
        <v>4578</v>
      </c>
      <c r="D2665" s="1">
        <v>99.19</v>
      </c>
      <c r="E2665" s="1">
        <v>974.39</v>
      </c>
      <c r="F2665" s="1">
        <v>536.66</v>
      </c>
      <c r="G2665" s="1">
        <v>918.65</v>
      </c>
      <c r="H2665" s="1">
        <v>17.670000000000002</v>
      </c>
      <c r="I2665" s="1">
        <v>55.38</v>
      </c>
      <c r="J2665" s="1">
        <v>59.83</v>
      </c>
      <c r="K2665" s="1">
        <v>39.99</v>
      </c>
    </row>
    <row r="2666" spans="1:11" ht="19" x14ac:dyDescent="0.2">
      <c r="A2666" s="3" t="s">
        <v>1968</v>
      </c>
      <c r="B2666">
        <v>2666</v>
      </c>
      <c r="C2666" t="s">
        <v>4579</v>
      </c>
      <c r="D2666" s="1">
        <v>68.599999999999994</v>
      </c>
      <c r="E2666" s="1">
        <v>877.65</v>
      </c>
      <c r="F2666" s="1">
        <v>501.43</v>
      </c>
      <c r="G2666" s="1">
        <v>940.09</v>
      </c>
      <c r="H2666" s="1">
        <v>15.79</v>
      </c>
      <c r="I2666" s="1">
        <v>64.709999999999994</v>
      </c>
      <c r="J2666" s="1">
        <v>59.62</v>
      </c>
      <c r="K2666" s="1">
        <v>35.700000000000003</v>
      </c>
    </row>
    <row r="2667" spans="1:11" ht="19" x14ac:dyDescent="0.2">
      <c r="A2667" s="3" t="s">
        <v>1969</v>
      </c>
      <c r="B2667">
        <v>2667</v>
      </c>
      <c r="C2667" t="s">
        <v>4580</v>
      </c>
      <c r="D2667" s="1">
        <v>59.44</v>
      </c>
      <c r="E2667" s="1">
        <v>569.26</v>
      </c>
      <c r="F2667" s="1">
        <v>304.67</v>
      </c>
      <c r="G2667" s="1">
        <v>607.84</v>
      </c>
      <c r="H2667" s="1">
        <v>9.81</v>
      </c>
      <c r="I2667" s="1">
        <v>45.37</v>
      </c>
      <c r="J2667" s="1">
        <v>40.799999999999997</v>
      </c>
      <c r="K2667" s="1">
        <v>43.31</v>
      </c>
    </row>
    <row r="2668" spans="1:11" ht="19" x14ac:dyDescent="0.2">
      <c r="A2668" s="3" t="s">
        <v>1970</v>
      </c>
      <c r="B2668">
        <v>2668</v>
      </c>
      <c r="C2668" t="s">
        <v>4581</v>
      </c>
      <c r="D2668" s="1">
        <v>59.89</v>
      </c>
      <c r="E2668" s="1">
        <v>618.54999999999995</v>
      </c>
      <c r="F2668" s="1">
        <v>388.4</v>
      </c>
      <c r="G2668" s="1">
        <v>644.24</v>
      </c>
      <c r="H2668" s="1">
        <v>12.24</v>
      </c>
      <c r="I2668" s="1">
        <v>62.14</v>
      </c>
      <c r="J2668" s="1">
        <v>53.31</v>
      </c>
      <c r="K2668" s="1">
        <v>49.45</v>
      </c>
    </row>
    <row r="2669" spans="1:11" ht="19" x14ac:dyDescent="0.2">
      <c r="A2669" s="3" t="s">
        <v>1971</v>
      </c>
      <c r="B2669">
        <v>2669</v>
      </c>
      <c r="C2669" t="s">
        <v>4582</v>
      </c>
      <c r="D2669" s="1">
        <v>50.16</v>
      </c>
      <c r="E2669" s="1">
        <v>514.94000000000005</v>
      </c>
      <c r="F2669" s="1">
        <v>307.95999999999998</v>
      </c>
      <c r="G2669" s="1">
        <v>504.2</v>
      </c>
      <c r="H2669" s="1">
        <v>13.92</v>
      </c>
      <c r="I2669" s="1">
        <v>61.64</v>
      </c>
      <c r="J2669" s="1">
        <v>42.73</v>
      </c>
      <c r="K2669" s="1">
        <v>41.67</v>
      </c>
    </row>
    <row r="2670" spans="1:11" ht="19" x14ac:dyDescent="0.2">
      <c r="A2670" s="3" t="s">
        <v>1972</v>
      </c>
      <c r="B2670">
        <v>2670</v>
      </c>
      <c r="C2670" t="s">
        <v>4583</v>
      </c>
      <c r="D2670" s="1">
        <v>73.95</v>
      </c>
      <c r="E2670" s="1">
        <v>497.37</v>
      </c>
      <c r="F2670" s="1">
        <v>296.79000000000002</v>
      </c>
      <c r="G2670" s="1">
        <v>419.93</v>
      </c>
      <c r="H2670" s="1">
        <v>24.81</v>
      </c>
      <c r="I2670" s="1">
        <v>112.86</v>
      </c>
      <c r="J2670" s="1">
        <v>63.42</v>
      </c>
      <c r="K2670" s="1">
        <v>56.22</v>
      </c>
    </row>
    <row r="2671" spans="1:11" ht="19" x14ac:dyDescent="0.2">
      <c r="A2671" s="3" t="s">
        <v>1973</v>
      </c>
      <c r="B2671">
        <v>2671</v>
      </c>
      <c r="C2671" t="s">
        <v>4584</v>
      </c>
      <c r="D2671" s="1">
        <v>95.73</v>
      </c>
      <c r="E2671" s="1">
        <v>653.92999999999995</v>
      </c>
      <c r="F2671" s="1">
        <v>395.16</v>
      </c>
      <c r="G2671" s="1">
        <v>555.25</v>
      </c>
      <c r="H2671" s="1">
        <v>26.47</v>
      </c>
      <c r="I2671" s="1">
        <v>140.47</v>
      </c>
      <c r="J2671" s="1">
        <v>105.6</v>
      </c>
      <c r="K2671" s="1">
        <v>92.19</v>
      </c>
    </row>
    <row r="2672" spans="1:11" ht="19" x14ac:dyDescent="0.2">
      <c r="A2672" s="3" t="s">
        <v>1974</v>
      </c>
      <c r="B2672">
        <v>2672</v>
      </c>
      <c r="C2672" t="s">
        <v>4585</v>
      </c>
      <c r="D2672" s="1">
        <v>80.48</v>
      </c>
      <c r="E2672" s="1">
        <v>851.04</v>
      </c>
      <c r="F2672" s="1">
        <v>504.4</v>
      </c>
      <c r="G2672" s="1">
        <v>860.8</v>
      </c>
      <c r="H2672" s="1">
        <v>19.399999999999999</v>
      </c>
      <c r="I2672" s="1">
        <v>114.21</v>
      </c>
      <c r="J2672" s="1">
        <v>103.14</v>
      </c>
      <c r="K2672" s="1">
        <v>79.150000000000006</v>
      </c>
    </row>
    <row r="2673" spans="1:11" ht="19" x14ac:dyDescent="0.2">
      <c r="A2673" s="3" t="s">
        <v>1975</v>
      </c>
      <c r="B2673">
        <v>2673</v>
      </c>
      <c r="C2673" t="s">
        <v>4586</v>
      </c>
      <c r="D2673" s="1">
        <v>103.52</v>
      </c>
      <c r="E2673" s="1">
        <v>691.16</v>
      </c>
      <c r="F2673" s="1">
        <v>439.94</v>
      </c>
      <c r="G2673" s="1">
        <v>634.41</v>
      </c>
      <c r="H2673" s="1">
        <v>24.64</v>
      </c>
      <c r="I2673" s="1">
        <v>137.74</v>
      </c>
      <c r="J2673" s="1">
        <v>120.25</v>
      </c>
      <c r="K2673" s="1">
        <v>95.01</v>
      </c>
    </row>
    <row r="2674" spans="1:11" ht="19" x14ac:dyDescent="0.2">
      <c r="A2674" s="3" t="s">
        <v>1976</v>
      </c>
      <c r="B2674">
        <v>2674</v>
      </c>
      <c r="C2674" t="s">
        <v>4587</v>
      </c>
      <c r="D2674" s="1">
        <v>90.51</v>
      </c>
      <c r="E2674" s="1">
        <v>630.33000000000004</v>
      </c>
      <c r="F2674" s="1">
        <v>404.71</v>
      </c>
      <c r="G2674" s="1">
        <v>551.67999999999995</v>
      </c>
      <c r="H2674" s="1">
        <v>18.670000000000002</v>
      </c>
      <c r="I2674" s="1">
        <v>124.28</v>
      </c>
      <c r="J2674" s="1">
        <v>105.12</v>
      </c>
      <c r="K2674" s="1">
        <v>88.9</v>
      </c>
    </row>
    <row r="2675" spans="1:11" ht="19" x14ac:dyDescent="0.2">
      <c r="A2675" s="3" t="s">
        <v>1977</v>
      </c>
      <c r="B2675">
        <v>2675</v>
      </c>
      <c r="C2675" t="s">
        <v>4588</v>
      </c>
      <c r="D2675" s="1">
        <v>119.6</v>
      </c>
      <c r="E2675" s="1">
        <v>784.37</v>
      </c>
      <c r="F2675" s="1">
        <v>542.47</v>
      </c>
      <c r="G2675" s="1">
        <v>686.93</v>
      </c>
      <c r="H2675" s="1">
        <v>29.15</v>
      </c>
      <c r="I2675" s="1">
        <v>152.80000000000001</v>
      </c>
      <c r="J2675" s="1">
        <v>147.66</v>
      </c>
      <c r="K2675" s="1">
        <v>125.14</v>
      </c>
    </row>
    <row r="2676" spans="1:11" ht="19" x14ac:dyDescent="0.2">
      <c r="A2676" s="3" t="s">
        <v>1978</v>
      </c>
      <c r="B2676">
        <v>2676</v>
      </c>
      <c r="C2676" t="s">
        <v>4589</v>
      </c>
      <c r="D2676" s="1">
        <v>116.27</v>
      </c>
      <c r="E2676" s="1">
        <v>928.77</v>
      </c>
      <c r="F2676" s="1">
        <v>571.05999999999995</v>
      </c>
      <c r="G2676" s="1">
        <v>871.7</v>
      </c>
      <c r="H2676" s="1">
        <v>33.549999999999997</v>
      </c>
      <c r="I2676" s="1">
        <v>199.67</v>
      </c>
      <c r="J2676" s="1">
        <v>153.25</v>
      </c>
      <c r="K2676" s="1">
        <v>135.74</v>
      </c>
    </row>
    <row r="2677" spans="1:11" ht="19" x14ac:dyDescent="0.2">
      <c r="A2677" s="3" t="s">
        <v>1979</v>
      </c>
      <c r="B2677">
        <v>2677</v>
      </c>
      <c r="C2677" t="s">
        <v>4590</v>
      </c>
      <c r="D2677" s="1">
        <v>110.54</v>
      </c>
      <c r="E2677" s="1">
        <v>880.95</v>
      </c>
      <c r="F2677" s="1">
        <v>570.16</v>
      </c>
      <c r="G2677" s="1">
        <v>817.23</v>
      </c>
      <c r="H2677" s="1">
        <v>26.5</v>
      </c>
      <c r="I2677" s="1">
        <v>167.12</v>
      </c>
      <c r="J2677" s="1">
        <v>149.47</v>
      </c>
      <c r="K2677" s="1">
        <v>132.22</v>
      </c>
    </row>
    <row r="2678" spans="1:11" ht="19" x14ac:dyDescent="0.2">
      <c r="A2678" s="3" t="s">
        <v>1980</v>
      </c>
      <c r="B2678">
        <v>2678</v>
      </c>
      <c r="C2678" t="s">
        <v>4591</v>
      </c>
      <c r="D2678" s="1">
        <v>82.82</v>
      </c>
      <c r="E2678" s="1">
        <v>483.23</v>
      </c>
      <c r="F2678" s="1">
        <v>346.11</v>
      </c>
      <c r="G2678" s="1">
        <v>460.54</v>
      </c>
      <c r="H2678" s="1">
        <v>19.41</v>
      </c>
      <c r="I2678" s="1">
        <v>107.74</v>
      </c>
      <c r="J2678" s="1">
        <v>90.27</v>
      </c>
      <c r="K2678" s="1">
        <v>90.15</v>
      </c>
    </row>
    <row r="2679" spans="1:11" ht="19" x14ac:dyDescent="0.2">
      <c r="A2679" s="3" t="s">
        <v>1981</v>
      </c>
      <c r="B2679">
        <v>2679</v>
      </c>
      <c r="C2679" t="s">
        <v>4592</v>
      </c>
      <c r="D2679" s="1">
        <v>72.37</v>
      </c>
      <c r="E2679" s="1">
        <v>511.53</v>
      </c>
      <c r="F2679" s="1">
        <v>332.95</v>
      </c>
      <c r="G2679" s="1">
        <v>513.41999999999996</v>
      </c>
      <c r="H2679" s="1">
        <v>17.670000000000002</v>
      </c>
      <c r="I2679" s="1">
        <v>94.9</v>
      </c>
      <c r="J2679" s="1">
        <v>88.61</v>
      </c>
      <c r="K2679" s="1">
        <v>69.8</v>
      </c>
    </row>
    <row r="2680" spans="1:11" ht="19" x14ac:dyDescent="0.2">
      <c r="A2680" s="3" t="s">
        <v>1982</v>
      </c>
      <c r="B2680">
        <v>2680</v>
      </c>
      <c r="C2680" t="s">
        <v>4593</v>
      </c>
      <c r="D2680" s="1">
        <v>151.4</v>
      </c>
      <c r="E2680" s="1">
        <v>1140.3499999999999</v>
      </c>
      <c r="F2680" s="1">
        <v>721.64</v>
      </c>
      <c r="G2680" s="1">
        <v>1048.33</v>
      </c>
      <c r="H2680" s="1">
        <v>35.53</v>
      </c>
      <c r="I2680" s="1">
        <v>225.22</v>
      </c>
      <c r="J2680" s="1">
        <v>223.61</v>
      </c>
      <c r="K2680" s="1">
        <v>184.95</v>
      </c>
    </row>
    <row r="2681" spans="1:11" ht="19" x14ac:dyDescent="0.2">
      <c r="A2681" s="3" t="s">
        <v>1983</v>
      </c>
      <c r="B2681">
        <v>2681</v>
      </c>
      <c r="C2681" t="s">
        <v>4594</v>
      </c>
      <c r="D2681" s="1">
        <v>116.2</v>
      </c>
      <c r="E2681" s="1">
        <v>616.54999999999995</v>
      </c>
      <c r="F2681" s="1">
        <v>401.54</v>
      </c>
      <c r="G2681" s="1">
        <v>572.24</v>
      </c>
      <c r="H2681" s="1">
        <v>40.340000000000003</v>
      </c>
      <c r="I2681" s="1">
        <v>157.59</v>
      </c>
      <c r="J2681" s="1">
        <v>142.28</v>
      </c>
      <c r="K2681" s="1">
        <v>143.5</v>
      </c>
    </row>
    <row r="2682" spans="1:11" ht="19" x14ac:dyDescent="0.2">
      <c r="A2682" s="3" t="s">
        <v>1984</v>
      </c>
      <c r="B2682">
        <v>2682</v>
      </c>
      <c r="C2682" t="s">
        <v>4595</v>
      </c>
      <c r="D2682" s="1">
        <v>126.7</v>
      </c>
      <c r="E2682" s="1">
        <v>454.41</v>
      </c>
      <c r="F2682" s="1">
        <v>303.86</v>
      </c>
      <c r="G2682" s="1">
        <v>389.29</v>
      </c>
      <c r="H2682" s="1">
        <v>50.94</v>
      </c>
      <c r="I2682" s="1">
        <v>159.88999999999999</v>
      </c>
      <c r="J2682" s="1">
        <v>134.31</v>
      </c>
      <c r="K2682" s="1">
        <v>137.47999999999999</v>
      </c>
    </row>
    <row r="2683" spans="1:11" ht="19" x14ac:dyDescent="0.2">
      <c r="A2683" s="3" t="s">
        <v>1985</v>
      </c>
      <c r="B2683">
        <v>2683</v>
      </c>
      <c r="C2683" t="s">
        <v>4596</v>
      </c>
      <c r="D2683" s="1">
        <v>134.38</v>
      </c>
      <c r="E2683" s="1">
        <v>517.44000000000005</v>
      </c>
      <c r="F2683" s="1">
        <v>345.1</v>
      </c>
      <c r="G2683" s="1">
        <v>498.29</v>
      </c>
      <c r="H2683" s="1">
        <v>52.16</v>
      </c>
      <c r="I2683" s="1">
        <v>165.98</v>
      </c>
      <c r="J2683" s="1">
        <v>161.13</v>
      </c>
      <c r="K2683" s="1">
        <v>134.27000000000001</v>
      </c>
    </row>
    <row r="2684" spans="1:11" ht="19" x14ac:dyDescent="0.2">
      <c r="A2684" s="3" t="s">
        <v>1986</v>
      </c>
      <c r="B2684">
        <v>2684</v>
      </c>
      <c r="C2684" t="s">
        <v>4597</v>
      </c>
      <c r="D2684" s="1">
        <v>202.08</v>
      </c>
      <c r="E2684" s="1">
        <v>790.67</v>
      </c>
      <c r="F2684" s="1">
        <v>544.76</v>
      </c>
      <c r="G2684" s="1">
        <v>726.83</v>
      </c>
      <c r="H2684" s="1">
        <v>82.01</v>
      </c>
      <c r="I2684" s="1">
        <v>292.22000000000003</v>
      </c>
      <c r="J2684" s="1">
        <v>271.89999999999998</v>
      </c>
      <c r="K2684" s="1">
        <v>245.78</v>
      </c>
    </row>
    <row r="2685" spans="1:11" ht="19" x14ac:dyDescent="0.2">
      <c r="A2685" s="3" t="s">
        <v>1987</v>
      </c>
      <c r="B2685">
        <v>2685</v>
      </c>
      <c r="C2685" t="s">
        <v>4598</v>
      </c>
      <c r="D2685" s="1">
        <v>268.33999999999997</v>
      </c>
      <c r="E2685" s="1">
        <v>1032</v>
      </c>
      <c r="F2685" s="1">
        <v>687.98</v>
      </c>
      <c r="G2685" s="1">
        <v>1022.3</v>
      </c>
      <c r="H2685" s="1">
        <v>94.01</v>
      </c>
      <c r="I2685" s="1">
        <v>374.82</v>
      </c>
      <c r="J2685" s="1">
        <v>316.20999999999998</v>
      </c>
      <c r="K2685" s="1">
        <v>294.98</v>
      </c>
    </row>
    <row r="2686" spans="1:11" ht="19" x14ac:dyDescent="0.2">
      <c r="A2686" s="3" t="s">
        <v>1988</v>
      </c>
      <c r="B2686">
        <v>2686</v>
      </c>
      <c r="C2686" t="s">
        <v>4599</v>
      </c>
      <c r="D2686" s="1">
        <v>139.80000000000001</v>
      </c>
      <c r="E2686" s="1">
        <v>570.75</v>
      </c>
      <c r="F2686" s="1">
        <v>337.36</v>
      </c>
      <c r="G2686" s="1">
        <v>517.70000000000005</v>
      </c>
      <c r="H2686" s="1">
        <v>44.67</v>
      </c>
      <c r="I2686" s="1">
        <v>141.47999999999999</v>
      </c>
      <c r="J2686" s="1">
        <v>140.22</v>
      </c>
      <c r="K2686" s="1">
        <v>128.57</v>
      </c>
    </row>
    <row r="2687" spans="1:11" ht="19" x14ac:dyDescent="0.2">
      <c r="A2687" s="3" t="s">
        <v>1989</v>
      </c>
      <c r="B2687">
        <v>2687</v>
      </c>
      <c r="C2687" t="s">
        <v>4600</v>
      </c>
      <c r="D2687" s="1">
        <v>121.74</v>
      </c>
      <c r="E2687" s="1">
        <v>564.45000000000005</v>
      </c>
      <c r="F2687" s="1">
        <v>360.5</v>
      </c>
      <c r="G2687" s="1">
        <v>548.9</v>
      </c>
      <c r="H2687" s="1">
        <v>43.99</v>
      </c>
      <c r="I2687" s="1">
        <v>141.88</v>
      </c>
      <c r="J2687" s="1">
        <v>147.97999999999999</v>
      </c>
      <c r="K2687" s="1">
        <v>138.59</v>
      </c>
    </row>
    <row r="2688" spans="1:11" ht="19" x14ac:dyDescent="0.2">
      <c r="A2688" s="3" t="s">
        <v>1990</v>
      </c>
      <c r="B2688">
        <v>2688</v>
      </c>
      <c r="C2688" t="s">
        <v>4601</v>
      </c>
      <c r="D2688" s="1">
        <v>179.52</v>
      </c>
      <c r="E2688" s="1">
        <v>710.55</v>
      </c>
      <c r="F2688" s="1">
        <v>434.56</v>
      </c>
      <c r="G2688" s="1">
        <v>633.30999999999995</v>
      </c>
      <c r="H2688" s="1">
        <v>62.31</v>
      </c>
      <c r="I2688" s="1">
        <v>240.81</v>
      </c>
      <c r="J2688" s="1">
        <v>229.56</v>
      </c>
      <c r="K2688" s="1">
        <v>217.71</v>
      </c>
    </row>
    <row r="2689" spans="1:11" ht="19" x14ac:dyDescent="0.2">
      <c r="A2689" s="3" t="s">
        <v>1991</v>
      </c>
      <c r="B2689">
        <v>2689</v>
      </c>
      <c r="C2689" t="s">
        <v>4602</v>
      </c>
      <c r="D2689" s="1">
        <v>189.27</v>
      </c>
      <c r="E2689" s="1">
        <v>636.55999999999995</v>
      </c>
      <c r="F2689" s="1">
        <v>382.18</v>
      </c>
      <c r="G2689" s="1">
        <v>564.30999999999995</v>
      </c>
      <c r="H2689" s="1">
        <v>62.68</v>
      </c>
      <c r="I2689" s="1">
        <v>255.07</v>
      </c>
      <c r="J2689" s="1">
        <v>222.33</v>
      </c>
      <c r="K2689" s="1">
        <v>235.49</v>
      </c>
    </row>
    <row r="2690" spans="1:11" ht="19" x14ac:dyDescent="0.2">
      <c r="A2690" s="3" t="s">
        <v>1992</v>
      </c>
      <c r="B2690">
        <v>2690</v>
      </c>
      <c r="D2690" s="1">
        <v>206.47</v>
      </c>
      <c r="E2690" s="1">
        <v>638.25</v>
      </c>
      <c r="F2690" s="1">
        <v>349.69</v>
      </c>
      <c r="G2690" s="1">
        <v>525.64</v>
      </c>
      <c r="H2690" s="1">
        <v>56.32</v>
      </c>
      <c r="I2690" s="1">
        <v>299.07</v>
      </c>
      <c r="J2690" s="1">
        <v>244.7</v>
      </c>
      <c r="K2690" s="1">
        <v>293.83</v>
      </c>
    </row>
    <row r="2691" spans="1:11" ht="19" x14ac:dyDescent="0.2">
      <c r="A2691" s="3" t="s">
        <v>1993</v>
      </c>
      <c r="B2691">
        <v>2691</v>
      </c>
      <c r="C2691" t="s">
        <v>4603</v>
      </c>
      <c r="D2691" s="1">
        <v>14.04</v>
      </c>
      <c r="E2691" s="1">
        <v>8.33</v>
      </c>
      <c r="F2691" s="1">
        <v>5.22</v>
      </c>
      <c r="G2691" s="1">
        <v>6.49</v>
      </c>
      <c r="H2691" s="1">
        <v>1.31</v>
      </c>
      <c r="I2691" s="1">
        <v>2.46</v>
      </c>
      <c r="J2691" s="1">
        <v>3.22</v>
      </c>
      <c r="K2691" s="1">
        <v>5.04</v>
      </c>
    </row>
    <row r="2692" spans="1:11" ht="19" x14ac:dyDescent="0.2">
      <c r="A2692" s="3" t="s">
        <v>1994</v>
      </c>
      <c r="B2692">
        <v>2692</v>
      </c>
      <c r="D2692" s="1">
        <v>39.42</v>
      </c>
      <c r="E2692" s="1">
        <v>14.19</v>
      </c>
      <c r="F2692" s="1">
        <v>18.11</v>
      </c>
      <c r="G2692" s="1">
        <v>17.97</v>
      </c>
      <c r="H2692" s="1">
        <v>5.21</v>
      </c>
      <c r="I2692" s="1">
        <v>8.98</v>
      </c>
      <c r="J2692" s="1">
        <v>9.11</v>
      </c>
      <c r="K2692" s="1">
        <v>12.05</v>
      </c>
    </row>
    <row r="2693" spans="1:11" ht="19" x14ac:dyDescent="0.2">
      <c r="A2693" s="3" t="s">
        <v>1995</v>
      </c>
      <c r="B2693">
        <v>2693</v>
      </c>
      <c r="C2693" t="s">
        <v>4604</v>
      </c>
      <c r="D2693" s="1">
        <v>20.61</v>
      </c>
      <c r="E2693" s="1">
        <v>18.21</v>
      </c>
      <c r="F2693" s="1">
        <v>15.66</v>
      </c>
      <c r="G2693" s="1">
        <v>13.26</v>
      </c>
      <c r="H2693" s="1">
        <v>2.71</v>
      </c>
      <c r="I2693" s="1">
        <v>4.3499999999999996</v>
      </c>
      <c r="J2693" s="1">
        <v>8.11</v>
      </c>
      <c r="K2693" s="1">
        <v>9.23</v>
      </c>
    </row>
    <row r="2694" spans="1:11" ht="19" x14ac:dyDescent="0.2">
      <c r="A2694" s="3" t="s">
        <v>1996</v>
      </c>
      <c r="B2694">
        <v>2694</v>
      </c>
      <c r="C2694" t="s">
        <v>4605</v>
      </c>
      <c r="D2694" s="1">
        <v>22.42</v>
      </c>
      <c r="E2694" s="1">
        <v>16.71</v>
      </c>
      <c r="F2694" s="1">
        <v>14.32</v>
      </c>
      <c r="G2694" s="1">
        <v>11.9</v>
      </c>
      <c r="H2694" s="1">
        <v>3.04</v>
      </c>
      <c r="I2694" s="1">
        <v>4.22</v>
      </c>
      <c r="J2694" s="1">
        <v>7.55</v>
      </c>
      <c r="K2694" s="1">
        <v>10.82</v>
      </c>
    </row>
    <row r="2695" spans="1:11" ht="19" x14ac:dyDescent="0.2">
      <c r="A2695" s="3" t="s">
        <v>1997</v>
      </c>
      <c r="B2695">
        <v>2695</v>
      </c>
      <c r="C2695" t="s">
        <v>4606</v>
      </c>
      <c r="D2695" s="1">
        <v>27.33</v>
      </c>
      <c r="E2695" s="1">
        <v>16.850000000000001</v>
      </c>
      <c r="F2695" s="1">
        <v>21.23</v>
      </c>
      <c r="G2695" s="1">
        <v>19.29</v>
      </c>
      <c r="H2695" s="1">
        <v>3.69</v>
      </c>
      <c r="I2695" s="1">
        <v>4</v>
      </c>
      <c r="J2695" s="1">
        <v>12</v>
      </c>
      <c r="K2695" s="1">
        <v>16.77</v>
      </c>
    </row>
    <row r="2696" spans="1:11" ht="19" x14ac:dyDescent="0.2">
      <c r="A2696" s="3" t="s">
        <v>1998</v>
      </c>
      <c r="B2696">
        <v>2696</v>
      </c>
      <c r="D2696" s="1">
        <v>114.02</v>
      </c>
      <c r="E2696" s="1">
        <v>416.8</v>
      </c>
      <c r="F2696" s="1">
        <v>167.6</v>
      </c>
      <c r="G2696" s="1">
        <v>341.24</v>
      </c>
      <c r="H2696" s="1">
        <v>12.44</v>
      </c>
      <c r="I2696" s="1">
        <v>17.02</v>
      </c>
      <c r="J2696" s="1">
        <v>43.88</v>
      </c>
      <c r="K2696" s="1">
        <v>70.430000000000007</v>
      </c>
    </row>
    <row r="2697" spans="1:11" ht="19" x14ac:dyDescent="0.2">
      <c r="A2697" s="3" t="s">
        <v>1999</v>
      </c>
      <c r="B2697">
        <v>2697</v>
      </c>
      <c r="C2697" t="s">
        <v>4607</v>
      </c>
      <c r="D2697" s="1">
        <v>106.45</v>
      </c>
      <c r="E2697" s="1">
        <v>692.89</v>
      </c>
      <c r="F2697" s="1">
        <v>295.70999999999998</v>
      </c>
      <c r="G2697" s="1">
        <v>599.12</v>
      </c>
      <c r="H2697" s="1">
        <v>11.99</v>
      </c>
      <c r="I2697" s="1">
        <v>19.89</v>
      </c>
      <c r="J2697" s="1">
        <v>36.89</v>
      </c>
      <c r="K2697" s="1">
        <v>90.95</v>
      </c>
    </row>
    <row r="2698" spans="1:11" ht="19" x14ac:dyDescent="0.2">
      <c r="A2698" s="3" t="s">
        <v>2000</v>
      </c>
      <c r="B2698">
        <v>2698</v>
      </c>
      <c r="C2698" t="s">
        <v>4608</v>
      </c>
      <c r="D2698" s="1">
        <v>99.53</v>
      </c>
      <c r="E2698" s="1">
        <v>865.79</v>
      </c>
      <c r="F2698" s="1">
        <v>393.8</v>
      </c>
      <c r="G2698" s="1">
        <v>812.51</v>
      </c>
      <c r="H2698" s="1">
        <v>15.92</v>
      </c>
      <c r="I2698" s="1">
        <v>31.1</v>
      </c>
      <c r="J2698" s="1">
        <v>58.3</v>
      </c>
      <c r="K2698" s="1">
        <v>126.77</v>
      </c>
    </row>
    <row r="2699" spans="1:11" ht="19" x14ac:dyDescent="0.2">
      <c r="A2699" s="3" t="s">
        <v>0</v>
      </c>
      <c r="B2699">
        <v>2699</v>
      </c>
      <c r="C2699" t="s">
        <v>4609</v>
      </c>
      <c r="D2699" s="1">
        <v>0.85</v>
      </c>
      <c r="E2699" s="1">
        <v>0.42</v>
      </c>
      <c r="F2699" s="1">
        <v>0.78</v>
      </c>
      <c r="G2699" s="1">
        <v>0.3</v>
      </c>
      <c r="H2699" s="1">
        <v>0.35</v>
      </c>
      <c r="I2699" s="1">
        <v>0.4</v>
      </c>
      <c r="J2699" s="1">
        <v>1.35</v>
      </c>
      <c r="K2699" s="1">
        <v>1.38</v>
      </c>
    </row>
    <row r="2700" spans="1:11" ht="19" x14ac:dyDescent="0.2">
      <c r="A2700" s="3" t="s">
        <v>0</v>
      </c>
      <c r="B2700">
        <v>2700</v>
      </c>
      <c r="C2700" t="s">
        <v>4610</v>
      </c>
      <c r="D2700" s="1">
        <v>6.07</v>
      </c>
      <c r="E2700" s="1">
        <v>2.35</v>
      </c>
      <c r="F2700" s="1">
        <v>3.09</v>
      </c>
      <c r="G2700" s="1">
        <v>2.87</v>
      </c>
      <c r="H2700" s="1">
        <v>3.6</v>
      </c>
      <c r="I2700" s="1">
        <v>3.81</v>
      </c>
      <c r="J2700" s="1">
        <v>3.62</v>
      </c>
      <c r="K2700" s="1">
        <v>8.56</v>
      </c>
    </row>
    <row r="2701" spans="1:11" ht="19" x14ac:dyDescent="0.2">
      <c r="A2701" s="3" t="s">
        <v>0</v>
      </c>
      <c r="B2701">
        <v>2701</v>
      </c>
      <c r="C2701" t="s">
        <v>4611</v>
      </c>
      <c r="D2701" s="1">
        <v>9.36</v>
      </c>
      <c r="E2701" s="1">
        <v>3.57</v>
      </c>
      <c r="F2701" s="1">
        <v>3.45</v>
      </c>
      <c r="G2701" s="1">
        <v>1.97</v>
      </c>
      <c r="H2701" s="1">
        <v>2.67</v>
      </c>
      <c r="I2701" s="1">
        <v>3.56</v>
      </c>
      <c r="J2701" s="1">
        <v>5.38</v>
      </c>
      <c r="K2701" s="1">
        <v>7.35</v>
      </c>
    </row>
    <row r="2702" spans="1:11" ht="19" x14ac:dyDescent="0.2">
      <c r="A2702" s="3" t="s">
        <v>2001</v>
      </c>
      <c r="B2702">
        <v>2702</v>
      </c>
      <c r="C2702" t="s">
        <v>4612</v>
      </c>
      <c r="D2702" s="1">
        <v>15.4</v>
      </c>
      <c r="E2702" s="1">
        <v>4.3099999999999996</v>
      </c>
      <c r="F2702" s="1">
        <v>3.48</v>
      </c>
      <c r="G2702" s="1">
        <v>2.63</v>
      </c>
      <c r="H2702" s="1">
        <v>6.04</v>
      </c>
      <c r="I2702" s="1">
        <v>4.71</v>
      </c>
      <c r="J2702" s="1">
        <v>6.3</v>
      </c>
      <c r="K2702" s="1">
        <v>12.6</v>
      </c>
    </row>
    <row r="2703" spans="1:11" ht="19" x14ac:dyDescent="0.2">
      <c r="A2703" s="3" t="s">
        <v>0</v>
      </c>
      <c r="B2703">
        <v>2703</v>
      </c>
      <c r="C2703" t="s">
        <v>4613</v>
      </c>
      <c r="D2703" s="1">
        <v>14.24</v>
      </c>
      <c r="E2703" s="1">
        <v>2.54</v>
      </c>
      <c r="F2703" s="1">
        <v>2.0499999999999998</v>
      </c>
      <c r="G2703" s="1">
        <v>1.48</v>
      </c>
      <c r="H2703" s="1">
        <v>4.88</v>
      </c>
      <c r="I2703" s="1">
        <v>2.4900000000000002</v>
      </c>
      <c r="J2703" s="1">
        <v>3.87</v>
      </c>
      <c r="K2703" s="1">
        <v>12.33</v>
      </c>
    </row>
    <row r="2704" spans="1:11" ht="19" x14ac:dyDescent="0.2">
      <c r="A2704" s="3" t="s">
        <v>2002</v>
      </c>
      <c r="B2704">
        <v>2704</v>
      </c>
      <c r="D2704" s="1">
        <v>22.18</v>
      </c>
      <c r="E2704" s="1">
        <v>7.38</v>
      </c>
      <c r="F2704" s="1">
        <v>5.8</v>
      </c>
      <c r="G2704" s="1">
        <v>1.92</v>
      </c>
      <c r="H2704" s="1">
        <v>5.01</v>
      </c>
      <c r="I2704" s="1">
        <v>2.4</v>
      </c>
      <c r="J2704" s="1">
        <v>7</v>
      </c>
      <c r="K2704" s="1">
        <v>18.190000000000001</v>
      </c>
    </row>
    <row r="2705" spans="1:11" ht="19" x14ac:dyDescent="0.2">
      <c r="A2705" s="3" t="s">
        <v>2003</v>
      </c>
      <c r="B2705">
        <v>2705</v>
      </c>
      <c r="C2705" t="s">
        <v>4614</v>
      </c>
      <c r="D2705" s="1">
        <v>1.1200000000000001</v>
      </c>
      <c r="E2705" s="1">
        <v>1.1100000000000001</v>
      </c>
      <c r="F2705" s="1">
        <v>0.45</v>
      </c>
      <c r="G2705" s="1">
        <v>0.62</v>
      </c>
      <c r="H2705" s="1">
        <v>4.91</v>
      </c>
      <c r="I2705" s="1">
        <v>6.43</v>
      </c>
      <c r="J2705" s="1">
        <v>0.21</v>
      </c>
      <c r="K2705" s="1">
        <v>0.3</v>
      </c>
    </row>
    <row r="2706" spans="1:11" ht="19" x14ac:dyDescent="0.2">
      <c r="A2706" s="3" t="s">
        <v>2004</v>
      </c>
      <c r="B2706">
        <v>2706</v>
      </c>
      <c r="C2706" t="s">
        <v>4615</v>
      </c>
      <c r="D2706" s="1">
        <v>2.2000000000000002</v>
      </c>
      <c r="E2706" s="1">
        <v>1.64</v>
      </c>
      <c r="F2706" s="1">
        <v>0.61</v>
      </c>
      <c r="G2706" s="1">
        <v>0.74</v>
      </c>
      <c r="H2706" s="1">
        <v>9.31</v>
      </c>
      <c r="I2706" s="1">
        <v>14.36</v>
      </c>
      <c r="J2706" s="1">
        <v>0.84</v>
      </c>
      <c r="K2706" s="1">
        <v>1.19</v>
      </c>
    </row>
    <row r="2707" spans="1:11" ht="19" x14ac:dyDescent="0.2">
      <c r="A2707" s="3" t="s">
        <v>14</v>
      </c>
      <c r="B2707">
        <v>2707</v>
      </c>
      <c r="C2707" t="s">
        <v>4616</v>
      </c>
      <c r="D2707" s="1">
        <v>3.28</v>
      </c>
      <c r="E2707" s="1">
        <v>2.44</v>
      </c>
      <c r="F2707" s="1">
        <v>1.26</v>
      </c>
      <c r="G2707" s="1">
        <v>0</v>
      </c>
      <c r="H2707" s="1">
        <v>19.29</v>
      </c>
      <c r="I2707" s="1">
        <v>19.420000000000002</v>
      </c>
      <c r="J2707" s="1">
        <v>13.34</v>
      </c>
      <c r="K2707" s="1">
        <v>12.87</v>
      </c>
    </row>
    <row r="2708" spans="1:11" ht="19" x14ac:dyDescent="0.2">
      <c r="A2708" s="3" t="s">
        <v>1690</v>
      </c>
      <c r="B2708">
        <v>2708</v>
      </c>
      <c r="C2708" t="s">
        <v>4617</v>
      </c>
      <c r="D2708" s="1">
        <v>11.51</v>
      </c>
      <c r="E2708" s="1">
        <v>4.9400000000000004</v>
      </c>
      <c r="F2708" s="1">
        <v>4.8499999999999996</v>
      </c>
      <c r="G2708" s="1">
        <v>3.98</v>
      </c>
      <c r="H2708" s="1">
        <v>6.54</v>
      </c>
      <c r="I2708" s="1">
        <v>7.87</v>
      </c>
      <c r="J2708" s="1">
        <v>14.22</v>
      </c>
      <c r="K2708" s="1">
        <v>32.5</v>
      </c>
    </row>
    <row r="2709" spans="1:11" ht="19" x14ac:dyDescent="0.2">
      <c r="A2709" s="3" t="s">
        <v>2005</v>
      </c>
      <c r="B2709">
        <v>2709</v>
      </c>
      <c r="C2709" t="s">
        <v>4618</v>
      </c>
      <c r="D2709" s="1">
        <v>3.9</v>
      </c>
      <c r="E2709" s="1">
        <v>4.8499999999999996</v>
      </c>
      <c r="F2709" s="1">
        <v>2.94</v>
      </c>
      <c r="G2709" s="1">
        <v>1.82</v>
      </c>
      <c r="H2709" s="1">
        <v>2.77</v>
      </c>
      <c r="I2709" s="1">
        <v>4.78</v>
      </c>
      <c r="J2709" s="1">
        <v>5.4</v>
      </c>
      <c r="K2709" s="1">
        <v>12.3</v>
      </c>
    </row>
    <row r="2710" spans="1:11" ht="19" x14ac:dyDescent="0.2">
      <c r="A2710" s="3" t="s">
        <v>2006</v>
      </c>
      <c r="B2710">
        <v>2710</v>
      </c>
      <c r="C2710" t="s">
        <v>4619</v>
      </c>
      <c r="D2710" s="1">
        <v>1.0900000000000001</v>
      </c>
      <c r="E2710" s="1">
        <v>1.28</v>
      </c>
      <c r="F2710" s="1">
        <v>0.6</v>
      </c>
      <c r="G2710" s="1">
        <v>0.64</v>
      </c>
      <c r="H2710" s="1">
        <v>0.91</v>
      </c>
      <c r="I2710" s="1">
        <v>1.08</v>
      </c>
      <c r="J2710" s="1">
        <v>2.0499999999999998</v>
      </c>
      <c r="K2710" s="1">
        <v>2.4500000000000002</v>
      </c>
    </row>
    <row r="2711" spans="1:11" ht="19" x14ac:dyDescent="0.2">
      <c r="A2711" s="3" t="s">
        <v>2007</v>
      </c>
      <c r="B2711">
        <v>2711</v>
      </c>
      <c r="D2711" s="1">
        <v>1.03</v>
      </c>
      <c r="E2711" s="1">
        <v>0</v>
      </c>
      <c r="F2711" s="1">
        <v>0</v>
      </c>
      <c r="G2711" s="1">
        <v>0.86</v>
      </c>
      <c r="H2711" s="1">
        <v>0</v>
      </c>
      <c r="I2711" s="1">
        <v>0</v>
      </c>
      <c r="J2711" s="1">
        <v>0</v>
      </c>
      <c r="K2711" s="1">
        <v>0</v>
      </c>
    </row>
    <row r="2712" spans="1:11" ht="19" x14ac:dyDescent="0.2">
      <c r="A2712" s="3" t="s">
        <v>2008</v>
      </c>
      <c r="B2712">
        <v>2712</v>
      </c>
      <c r="C2712" t="s">
        <v>4620</v>
      </c>
      <c r="D2712" s="1">
        <v>2.79</v>
      </c>
      <c r="E2712" s="1">
        <v>1.66</v>
      </c>
      <c r="F2712" s="1">
        <v>0.77</v>
      </c>
      <c r="G2712" s="1">
        <v>0.62</v>
      </c>
      <c r="H2712" s="1">
        <v>1.52</v>
      </c>
      <c r="I2712" s="1">
        <v>1.17</v>
      </c>
      <c r="J2712" s="1">
        <v>1.7</v>
      </c>
      <c r="K2712" s="1">
        <v>4.7</v>
      </c>
    </row>
    <row r="2713" spans="1:11" ht="19" x14ac:dyDescent="0.2">
      <c r="A2713" s="3" t="s">
        <v>989</v>
      </c>
      <c r="B2713">
        <v>2713</v>
      </c>
      <c r="C2713" t="s">
        <v>4621</v>
      </c>
      <c r="D2713" s="1">
        <v>7.04</v>
      </c>
      <c r="E2713" s="1">
        <v>3.53</v>
      </c>
      <c r="F2713" s="1">
        <v>2.77</v>
      </c>
      <c r="G2713" s="1">
        <v>2.4500000000000002</v>
      </c>
      <c r="H2713" s="1">
        <v>6.84</v>
      </c>
      <c r="I2713" s="1">
        <v>6.31</v>
      </c>
      <c r="J2713" s="1">
        <v>7.81</v>
      </c>
      <c r="K2713" s="1">
        <v>9.56</v>
      </c>
    </row>
    <row r="2714" spans="1:11" ht="19" x14ac:dyDescent="0.2">
      <c r="A2714" s="3" t="s">
        <v>0</v>
      </c>
      <c r="B2714">
        <v>2714</v>
      </c>
      <c r="C2714" t="s">
        <v>4622</v>
      </c>
      <c r="D2714" s="1">
        <v>8.6300000000000008</v>
      </c>
      <c r="E2714" s="1">
        <v>0.91</v>
      </c>
      <c r="F2714" s="1">
        <v>1.7</v>
      </c>
      <c r="G2714" s="1">
        <v>0</v>
      </c>
      <c r="H2714" s="1">
        <v>0</v>
      </c>
      <c r="I2714" s="1">
        <v>0.77</v>
      </c>
      <c r="J2714" s="1">
        <v>0</v>
      </c>
      <c r="K2714" s="1">
        <v>1.78</v>
      </c>
    </row>
    <row r="2715" spans="1:11" ht="19" x14ac:dyDescent="0.2">
      <c r="A2715" s="3" t="s">
        <v>0</v>
      </c>
      <c r="B2715">
        <v>2715</v>
      </c>
      <c r="C2715" t="s">
        <v>4623</v>
      </c>
      <c r="D2715" s="1">
        <v>2.68</v>
      </c>
      <c r="E2715" s="1">
        <v>0.27</v>
      </c>
      <c r="F2715" s="1">
        <v>0</v>
      </c>
      <c r="G2715" s="1">
        <v>0</v>
      </c>
      <c r="H2715" s="1">
        <v>0.19</v>
      </c>
      <c r="I2715" s="1">
        <v>0</v>
      </c>
      <c r="J2715" s="1">
        <v>0</v>
      </c>
      <c r="K2715" s="1">
        <v>0.77</v>
      </c>
    </row>
    <row r="2716" spans="1:11" ht="19" x14ac:dyDescent="0.2">
      <c r="A2716" s="3" t="s">
        <v>2009</v>
      </c>
      <c r="B2716">
        <v>2716</v>
      </c>
      <c r="C2716" t="s">
        <v>4624</v>
      </c>
      <c r="D2716" s="1">
        <v>8.07</v>
      </c>
      <c r="E2716" s="1">
        <v>5.6</v>
      </c>
      <c r="F2716" s="1">
        <v>5.34</v>
      </c>
      <c r="G2716" s="1">
        <v>5.25</v>
      </c>
      <c r="H2716" s="1">
        <v>8.23</v>
      </c>
      <c r="I2716" s="1">
        <v>15.63</v>
      </c>
      <c r="J2716" s="1">
        <v>19.97</v>
      </c>
      <c r="K2716" s="1">
        <v>26.58</v>
      </c>
    </row>
    <row r="2717" spans="1:11" ht="19" x14ac:dyDescent="0.2">
      <c r="A2717" s="3" t="s">
        <v>2010</v>
      </c>
      <c r="B2717">
        <v>2717</v>
      </c>
      <c r="C2717" t="s">
        <v>4625</v>
      </c>
      <c r="D2717" s="1">
        <v>6.26</v>
      </c>
      <c r="E2717" s="1">
        <v>5.49</v>
      </c>
      <c r="F2717" s="1">
        <v>4.8099999999999996</v>
      </c>
      <c r="G2717" s="1">
        <v>4.8099999999999996</v>
      </c>
      <c r="H2717" s="1">
        <v>2.58</v>
      </c>
      <c r="I2717" s="1">
        <v>1.67</v>
      </c>
      <c r="J2717" s="1">
        <v>4.2300000000000004</v>
      </c>
      <c r="K2717" s="1">
        <v>7.25</v>
      </c>
    </row>
    <row r="2718" spans="1:11" ht="19" x14ac:dyDescent="0.2">
      <c r="A2718" s="3" t="s">
        <v>2011</v>
      </c>
      <c r="B2718">
        <v>2718</v>
      </c>
      <c r="C2718" t="s">
        <v>4626</v>
      </c>
      <c r="D2718" s="1">
        <v>0.18</v>
      </c>
      <c r="E2718" s="1">
        <v>0.54</v>
      </c>
      <c r="F2718" s="1">
        <v>0</v>
      </c>
      <c r="G2718" s="1">
        <v>0.3</v>
      </c>
      <c r="H2718" s="1">
        <v>0</v>
      </c>
      <c r="I2718" s="1">
        <v>0</v>
      </c>
      <c r="J2718" s="1">
        <v>0</v>
      </c>
      <c r="K2718" s="1">
        <v>0</v>
      </c>
    </row>
    <row r="2719" spans="1:11" ht="19" x14ac:dyDescent="0.2">
      <c r="A2719" s="3" t="s">
        <v>2012</v>
      </c>
      <c r="B2719">
        <v>2719</v>
      </c>
      <c r="C2719" t="s">
        <v>4627</v>
      </c>
      <c r="D2719" s="1">
        <v>0.3</v>
      </c>
      <c r="E2719" s="1">
        <v>0.22</v>
      </c>
      <c r="F2719" s="1">
        <v>0</v>
      </c>
      <c r="G2719" s="1">
        <v>0</v>
      </c>
      <c r="H2719" s="1">
        <v>0</v>
      </c>
      <c r="I2719" s="1">
        <v>0</v>
      </c>
      <c r="J2719" s="1">
        <v>0</v>
      </c>
      <c r="K2719" s="1">
        <v>0.22</v>
      </c>
    </row>
    <row r="2720" spans="1:11" ht="19" x14ac:dyDescent="0.2">
      <c r="A2720" s="3" t="s">
        <v>2013</v>
      </c>
      <c r="B2720">
        <v>2720</v>
      </c>
      <c r="C2720" t="s">
        <v>4628</v>
      </c>
      <c r="D2720" s="1">
        <v>0.08</v>
      </c>
      <c r="E2720" s="1">
        <v>0.12</v>
      </c>
      <c r="F2720" s="1">
        <v>0</v>
      </c>
      <c r="G2720" s="1">
        <v>0.14000000000000001</v>
      </c>
      <c r="H2720" s="1">
        <v>0.09</v>
      </c>
      <c r="I2720" s="1">
        <v>0.26</v>
      </c>
      <c r="J2720" s="1">
        <v>0.38</v>
      </c>
      <c r="K2720" s="1">
        <v>0.24</v>
      </c>
    </row>
    <row r="2721" spans="1:11" ht="19" x14ac:dyDescent="0.2">
      <c r="A2721" s="3" t="s">
        <v>2014</v>
      </c>
      <c r="B2721">
        <v>2721</v>
      </c>
      <c r="C2721" t="s">
        <v>4629</v>
      </c>
      <c r="D2721" s="1">
        <v>0.36</v>
      </c>
      <c r="E2721" s="1">
        <v>0.35</v>
      </c>
      <c r="F2721" s="1">
        <v>0.33</v>
      </c>
      <c r="G2721" s="1">
        <v>0.13</v>
      </c>
      <c r="H2721" s="1">
        <v>0.17</v>
      </c>
      <c r="I2721" s="1">
        <v>0.3</v>
      </c>
      <c r="J2721" s="1">
        <v>0.24</v>
      </c>
      <c r="K2721" s="1">
        <v>0.28999999999999998</v>
      </c>
    </row>
    <row r="2722" spans="1:11" ht="19" x14ac:dyDescent="0.2">
      <c r="A2722" s="3" t="s">
        <v>2015</v>
      </c>
      <c r="B2722">
        <v>2722</v>
      </c>
      <c r="C2722" t="s">
        <v>4630</v>
      </c>
      <c r="D2722" s="1">
        <v>0.25</v>
      </c>
      <c r="E2722" s="1">
        <v>0.18</v>
      </c>
      <c r="F2722" s="1">
        <v>0</v>
      </c>
      <c r="G2722" s="1">
        <v>0</v>
      </c>
      <c r="H2722" s="1">
        <v>0</v>
      </c>
      <c r="I2722" s="1">
        <v>0.47</v>
      </c>
      <c r="J2722" s="1">
        <v>0.76</v>
      </c>
      <c r="K2722" s="1">
        <v>1.43</v>
      </c>
    </row>
    <row r="2723" spans="1:11" ht="19" x14ac:dyDescent="0.2">
      <c r="A2723" s="3" t="s">
        <v>2016</v>
      </c>
      <c r="B2723">
        <v>2723</v>
      </c>
      <c r="C2723" t="s">
        <v>4631</v>
      </c>
      <c r="D2723" s="1">
        <v>0.59</v>
      </c>
      <c r="E2723" s="1">
        <v>0.5</v>
      </c>
      <c r="F2723" s="1">
        <v>0.31</v>
      </c>
      <c r="G2723" s="1">
        <v>0.76</v>
      </c>
      <c r="H2723" s="1">
        <v>0.64</v>
      </c>
      <c r="I2723" s="1">
        <v>0.43</v>
      </c>
      <c r="J2723" s="1">
        <v>0.31</v>
      </c>
      <c r="K2723" s="1">
        <v>0.85</v>
      </c>
    </row>
    <row r="2724" spans="1:11" ht="19" x14ac:dyDescent="0.2">
      <c r="A2724" s="3" t="s">
        <v>2017</v>
      </c>
      <c r="B2724">
        <v>2724</v>
      </c>
      <c r="C2724" t="s">
        <v>4632</v>
      </c>
      <c r="D2724" s="1">
        <v>1.57</v>
      </c>
      <c r="E2724" s="1">
        <v>1.31</v>
      </c>
      <c r="F2724" s="1">
        <v>0.45</v>
      </c>
      <c r="G2724" s="1">
        <v>1.19</v>
      </c>
      <c r="H2724" s="1">
        <v>0.6</v>
      </c>
      <c r="I2724" s="1">
        <v>0.24</v>
      </c>
      <c r="J2724" s="1">
        <v>1.05</v>
      </c>
      <c r="K2724" s="1">
        <v>2.1</v>
      </c>
    </row>
    <row r="2725" spans="1:11" ht="19" x14ac:dyDescent="0.2">
      <c r="A2725" s="3" t="s">
        <v>0</v>
      </c>
      <c r="B2725">
        <v>2725</v>
      </c>
      <c r="C2725" t="s">
        <v>4633</v>
      </c>
      <c r="D2725" s="1">
        <v>4.91</v>
      </c>
      <c r="E2725" s="1">
        <v>2.78</v>
      </c>
      <c r="F2725" s="1">
        <v>3.07</v>
      </c>
      <c r="G2725" s="1">
        <v>2.2400000000000002</v>
      </c>
      <c r="H2725" s="1">
        <v>7.01</v>
      </c>
      <c r="I2725" s="1">
        <v>8.61</v>
      </c>
      <c r="J2725" s="1">
        <v>13.74</v>
      </c>
      <c r="K2725" s="1">
        <v>45.92</v>
      </c>
    </row>
    <row r="2726" spans="1:11" ht="19" x14ac:dyDescent="0.2">
      <c r="A2726" s="3" t="s">
        <v>2018</v>
      </c>
      <c r="B2726">
        <v>2726</v>
      </c>
      <c r="C2726" t="s">
        <v>4634</v>
      </c>
      <c r="D2726" s="1">
        <v>18.93</v>
      </c>
      <c r="E2726" s="1">
        <v>11.01</v>
      </c>
      <c r="F2726" s="1">
        <v>10.43</v>
      </c>
      <c r="G2726" s="1">
        <v>12.14</v>
      </c>
      <c r="H2726" s="1">
        <v>43.67</v>
      </c>
      <c r="I2726" s="1">
        <v>48.04</v>
      </c>
      <c r="J2726" s="1">
        <v>89.41</v>
      </c>
      <c r="K2726" s="1">
        <v>180.72</v>
      </c>
    </row>
    <row r="2727" spans="1:11" ht="19" x14ac:dyDescent="0.2">
      <c r="A2727" s="3" t="s">
        <v>2019</v>
      </c>
      <c r="B2727">
        <v>2727</v>
      </c>
      <c r="C2727" t="s">
        <v>4635</v>
      </c>
      <c r="D2727" s="1">
        <v>13.56</v>
      </c>
      <c r="E2727" s="1">
        <v>7.48</v>
      </c>
      <c r="F2727" s="1">
        <v>5.13</v>
      </c>
      <c r="G2727" s="1">
        <v>5.31</v>
      </c>
      <c r="H2727" s="1">
        <v>9.64</v>
      </c>
      <c r="I2727" s="1">
        <v>12.43</v>
      </c>
      <c r="J2727" s="1">
        <v>17.72</v>
      </c>
      <c r="K2727" s="1">
        <v>23.34</v>
      </c>
    </row>
    <row r="2728" spans="1:11" ht="19" x14ac:dyDescent="0.2">
      <c r="A2728" s="3" t="s">
        <v>2020</v>
      </c>
      <c r="B2728">
        <v>2728</v>
      </c>
      <c r="C2728" t="s">
        <v>4636</v>
      </c>
      <c r="D2728" s="1">
        <v>11.67</v>
      </c>
      <c r="E2728" s="1">
        <v>9.59</v>
      </c>
      <c r="F2728" s="1">
        <v>1.23</v>
      </c>
      <c r="G2728" s="1">
        <v>1.74</v>
      </c>
      <c r="H2728" s="1">
        <v>17.62</v>
      </c>
      <c r="I2728" s="1">
        <v>16.07</v>
      </c>
      <c r="J2728" s="1">
        <v>26.13</v>
      </c>
      <c r="K2728" s="1">
        <v>15.68</v>
      </c>
    </row>
    <row r="2729" spans="1:11" ht="19" x14ac:dyDescent="0.2">
      <c r="A2729" s="3" t="s">
        <v>0</v>
      </c>
      <c r="B2729">
        <v>2729</v>
      </c>
      <c r="C2729" t="s">
        <v>4637</v>
      </c>
      <c r="D2729" s="1">
        <v>184.2</v>
      </c>
      <c r="E2729" s="1">
        <v>117.97</v>
      </c>
      <c r="F2729" s="1">
        <v>35.869999999999997</v>
      </c>
      <c r="G2729" s="1">
        <v>26.95</v>
      </c>
      <c r="H2729" s="1">
        <v>1229.58</v>
      </c>
      <c r="I2729" s="1">
        <v>1381.43</v>
      </c>
      <c r="J2729" s="1">
        <v>1881.35</v>
      </c>
      <c r="K2729" s="1">
        <v>1727.75</v>
      </c>
    </row>
    <row r="2730" spans="1:11" ht="19" x14ac:dyDescent="0.2">
      <c r="A2730" s="3" t="s">
        <v>0</v>
      </c>
      <c r="B2730">
        <v>2730</v>
      </c>
      <c r="C2730" t="s">
        <v>4638</v>
      </c>
      <c r="D2730" s="1">
        <v>238.43</v>
      </c>
      <c r="E2730" s="1">
        <v>113.6</v>
      </c>
      <c r="F2730" s="1">
        <v>27.2</v>
      </c>
      <c r="G2730" s="1">
        <v>23.79</v>
      </c>
      <c r="H2730" s="1">
        <v>1596.56</v>
      </c>
      <c r="I2730" s="1">
        <v>1416.81</v>
      </c>
      <c r="J2730" s="1">
        <v>1810.78</v>
      </c>
      <c r="K2730" s="1">
        <v>2068.37</v>
      </c>
    </row>
    <row r="2731" spans="1:11" ht="19" x14ac:dyDescent="0.2">
      <c r="A2731" s="3" t="s">
        <v>2021</v>
      </c>
      <c r="B2731">
        <v>2731</v>
      </c>
      <c r="C2731" t="s">
        <v>4639</v>
      </c>
      <c r="D2731" s="1">
        <v>420.34</v>
      </c>
      <c r="E2731" s="1">
        <v>309.91000000000003</v>
      </c>
      <c r="F2731" s="1">
        <v>82.66</v>
      </c>
      <c r="G2731" s="1">
        <v>79.14</v>
      </c>
      <c r="H2731" s="1">
        <v>2088.44</v>
      </c>
      <c r="I2731" s="1">
        <v>2307.08</v>
      </c>
      <c r="J2731" s="1">
        <v>2919.78</v>
      </c>
      <c r="K2731" s="1">
        <v>3350.23</v>
      </c>
    </row>
    <row r="2732" spans="1:11" ht="19" x14ac:dyDescent="0.2">
      <c r="A2732" s="3" t="s">
        <v>0</v>
      </c>
      <c r="B2732">
        <v>2732</v>
      </c>
      <c r="C2732" t="s">
        <v>4640</v>
      </c>
      <c r="D2732" s="1">
        <v>18.23</v>
      </c>
      <c r="E2732" s="1">
        <v>7.02</v>
      </c>
      <c r="F2732" s="1">
        <v>2.17</v>
      </c>
      <c r="G2732" s="1">
        <v>2.82</v>
      </c>
      <c r="H2732" s="1">
        <v>87.54</v>
      </c>
      <c r="I2732" s="1">
        <v>90.99</v>
      </c>
      <c r="J2732" s="1">
        <v>103.8</v>
      </c>
      <c r="K2732" s="1">
        <v>130.22999999999999</v>
      </c>
    </row>
    <row r="2733" spans="1:11" ht="19" x14ac:dyDescent="0.2">
      <c r="A2733" s="3" t="s">
        <v>0</v>
      </c>
      <c r="B2733">
        <v>2733</v>
      </c>
      <c r="C2733" t="s">
        <v>4641</v>
      </c>
      <c r="D2733" s="1">
        <v>0.39</v>
      </c>
      <c r="E2733" s="1">
        <v>0.77</v>
      </c>
      <c r="F2733" s="1">
        <v>0</v>
      </c>
      <c r="G2733" s="1">
        <v>0</v>
      </c>
      <c r="H2733" s="1">
        <v>0</v>
      </c>
      <c r="I2733" s="1">
        <v>0.32</v>
      </c>
      <c r="J2733" s="1">
        <v>0</v>
      </c>
      <c r="K2733" s="1">
        <v>0.37</v>
      </c>
    </row>
    <row r="2734" spans="1:11" ht="19" x14ac:dyDescent="0.2">
      <c r="A2734" s="3" t="s">
        <v>0</v>
      </c>
      <c r="B2734">
        <v>2734</v>
      </c>
      <c r="C2734" t="s">
        <v>4642</v>
      </c>
      <c r="D2734" s="1">
        <v>0.18</v>
      </c>
      <c r="E2734" s="1">
        <v>0</v>
      </c>
      <c r="F2734" s="1">
        <v>0.17</v>
      </c>
      <c r="G2734" s="1">
        <v>0</v>
      </c>
      <c r="H2734" s="1">
        <v>0</v>
      </c>
      <c r="I2734" s="1">
        <v>0</v>
      </c>
      <c r="J2734" s="1">
        <v>0</v>
      </c>
      <c r="K2734" s="1">
        <v>0</v>
      </c>
    </row>
    <row r="2735" spans="1:11" ht="19" x14ac:dyDescent="0.2">
      <c r="A2735" s="3" t="s">
        <v>2022</v>
      </c>
      <c r="B2735">
        <v>2735</v>
      </c>
      <c r="D2735" s="1">
        <v>11.21</v>
      </c>
      <c r="E2735" s="1">
        <v>8.76</v>
      </c>
      <c r="F2735" s="1">
        <v>8.9</v>
      </c>
      <c r="G2735" s="1">
        <v>5.67</v>
      </c>
      <c r="H2735" s="1">
        <v>1.33</v>
      </c>
      <c r="I2735" s="1">
        <v>2.36</v>
      </c>
      <c r="J2735" s="1">
        <v>5.68</v>
      </c>
      <c r="K2735" s="1">
        <v>7.66</v>
      </c>
    </row>
    <row r="2736" spans="1:11" ht="19" x14ac:dyDescent="0.2">
      <c r="A2736" s="3" t="s">
        <v>2023</v>
      </c>
      <c r="B2736">
        <v>2736</v>
      </c>
      <c r="C2736" t="s">
        <v>4643</v>
      </c>
      <c r="D2736" s="1">
        <v>11.62</v>
      </c>
      <c r="E2736" s="1">
        <v>9.33</v>
      </c>
      <c r="F2736" s="1">
        <v>9.4700000000000006</v>
      </c>
      <c r="G2736" s="1">
        <v>6.04</v>
      </c>
      <c r="H2736" s="1">
        <v>1.29</v>
      </c>
      <c r="I2736" s="1">
        <v>2.41</v>
      </c>
      <c r="J2736" s="1">
        <v>5.9</v>
      </c>
      <c r="K2736" s="1">
        <v>7.84</v>
      </c>
    </row>
    <row r="2737" spans="1:11" ht="19" x14ac:dyDescent="0.2">
      <c r="A2737" s="3" t="s">
        <v>2024</v>
      </c>
      <c r="B2737">
        <v>2737</v>
      </c>
      <c r="C2737" t="s">
        <v>4644</v>
      </c>
      <c r="D2737" s="1">
        <v>3.97</v>
      </c>
      <c r="E2737" s="1">
        <v>2.94</v>
      </c>
      <c r="F2737" s="1">
        <v>1.66</v>
      </c>
      <c r="G2737" s="1">
        <v>1.52</v>
      </c>
      <c r="H2737" s="1">
        <v>1.56</v>
      </c>
      <c r="I2737" s="1">
        <v>1.71</v>
      </c>
      <c r="J2737" s="1">
        <v>5.4</v>
      </c>
      <c r="K2737" s="1">
        <v>11.43</v>
      </c>
    </row>
    <row r="2738" spans="1:11" ht="19" x14ac:dyDescent="0.2">
      <c r="A2738" s="3" t="s">
        <v>2025</v>
      </c>
      <c r="B2738">
        <v>2738</v>
      </c>
      <c r="C2738" t="s">
        <v>4645</v>
      </c>
      <c r="D2738" s="1">
        <v>9.58</v>
      </c>
      <c r="E2738" s="1">
        <v>5.64</v>
      </c>
      <c r="F2738" s="1">
        <v>4.84</v>
      </c>
      <c r="G2738" s="1">
        <v>2.73</v>
      </c>
      <c r="H2738" s="1">
        <v>10.53</v>
      </c>
      <c r="I2738" s="1">
        <v>10.71</v>
      </c>
      <c r="J2738" s="1">
        <v>24.31</v>
      </c>
      <c r="K2738" s="1">
        <v>26.61</v>
      </c>
    </row>
    <row r="2739" spans="1:11" ht="19" x14ac:dyDescent="0.2">
      <c r="A2739" s="3" t="s">
        <v>2026</v>
      </c>
      <c r="B2739">
        <v>2739</v>
      </c>
      <c r="C2739" t="s">
        <v>4646</v>
      </c>
      <c r="D2739" s="1">
        <v>11.09</v>
      </c>
      <c r="E2739" s="1">
        <v>6.4</v>
      </c>
      <c r="F2739" s="1">
        <v>4.0999999999999996</v>
      </c>
      <c r="G2739" s="1">
        <v>2.1800000000000002</v>
      </c>
      <c r="H2739" s="1">
        <v>8.98</v>
      </c>
      <c r="I2739" s="1">
        <v>9.68</v>
      </c>
      <c r="J2739" s="1">
        <v>15.81</v>
      </c>
      <c r="K2739" s="1">
        <v>27.01</v>
      </c>
    </row>
    <row r="2740" spans="1:11" ht="19" x14ac:dyDescent="0.2">
      <c r="A2740" s="3" t="s">
        <v>2027</v>
      </c>
      <c r="B2740">
        <v>2740</v>
      </c>
      <c r="C2740" t="s">
        <v>4647</v>
      </c>
      <c r="D2740" s="1">
        <v>98.67</v>
      </c>
      <c r="E2740" s="1">
        <v>60.63</v>
      </c>
      <c r="F2740" s="1">
        <v>32.729999999999997</v>
      </c>
      <c r="G2740" s="1">
        <v>30.27</v>
      </c>
      <c r="H2740" s="1">
        <v>29.4</v>
      </c>
      <c r="I2740" s="1">
        <v>47.13</v>
      </c>
      <c r="J2740" s="1">
        <v>61.12</v>
      </c>
      <c r="K2740" s="1">
        <v>298.52999999999997</v>
      </c>
    </row>
    <row r="2741" spans="1:11" ht="19" x14ac:dyDescent="0.2">
      <c r="A2741" s="3" t="s">
        <v>2028</v>
      </c>
      <c r="B2741">
        <v>2741</v>
      </c>
      <c r="C2741" t="s">
        <v>4648</v>
      </c>
      <c r="D2741" s="1">
        <v>27.87</v>
      </c>
      <c r="E2741" s="1">
        <v>15.7</v>
      </c>
      <c r="F2741" s="1">
        <v>11.35</v>
      </c>
      <c r="G2741" s="1">
        <v>7.23</v>
      </c>
      <c r="H2741" s="1">
        <v>3.24</v>
      </c>
      <c r="I2741" s="1">
        <v>5.05</v>
      </c>
      <c r="J2741" s="1">
        <v>7.8</v>
      </c>
      <c r="K2741" s="1">
        <v>24.02</v>
      </c>
    </row>
    <row r="2742" spans="1:11" ht="19" x14ac:dyDescent="0.2">
      <c r="A2742" s="3" t="s">
        <v>2029</v>
      </c>
      <c r="B2742">
        <v>2742</v>
      </c>
      <c r="C2742" t="s">
        <v>4649</v>
      </c>
      <c r="D2742" s="1">
        <v>37.9</v>
      </c>
      <c r="E2742" s="1">
        <v>18.32</v>
      </c>
      <c r="F2742" s="1">
        <v>12.31</v>
      </c>
      <c r="G2742" s="1">
        <v>7.77</v>
      </c>
      <c r="H2742" s="1">
        <v>3.15</v>
      </c>
      <c r="I2742" s="1">
        <v>4.72</v>
      </c>
      <c r="J2742" s="1">
        <v>7.33</v>
      </c>
      <c r="K2742" s="1">
        <v>16.46</v>
      </c>
    </row>
    <row r="2743" spans="1:11" ht="19" x14ac:dyDescent="0.2">
      <c r="A2743" s="3" t="s">
        <v>0</v>
      </c>
      <c r="B2743">
        <v>2743</v>
      </c>
      <c r="C2743" t="s">
        <v>4650</v>
      </c>
      <c r="D2743" s="1">
        <v>5.0999999999999996</v>
      </c>
      <c r="E2743" s="1">
        <v>13.03</v>
      </c>
      <c r="F2743" s="1">
        <v>3.28</v>
      </c>
      <c r="G2743" s="1">
        <v>4.78</v>
      </c>
      <c r="H2743" s="1">
        <v>0.8</v>
      </c>
      <c r="I2743" s="1">
        <v>1.42</v>
      </c>
      <c r="J2743" s="1">
        <v>1.81</v>
      </c>
      <c r="K2743" s="1">
        <v>1.35</v>
      </c>
    </row>
    <row r="2744" spans="1:11" ht="19" x14ac:dyDescent="0.2">
      <c r="A2744" s="3" t="s">
        <v>0</v>
      </c>
      <c r="B2744">
        <v>2744</v>
      </c>
      <c r="C2744" t="s">
        <v>4651</v>
      </c>
      <c r="D2744" s="1">
        <v>23.5</v>
      </c>
      <c r="E2744" s="1">
        <v>14.58</v>
      </c>
      <c r="F2744" s="1">
        <v>677.65</v>
      </c>
      <c r="G2744" s="1">
        <v>948.49</v>
      </c>
      <c r="H2744" s="1">
        <v>6.17</v>
      </c>
      <c r="I2744" s="1">
        <v>8.1999999999999993</v>
      </c>
      <c r="J2744" s="1">
        <v>1000.14</v>
      </c>
      <c r="K2744" s="1">
        <v>1990.49</v>
      </c>
    </row>
    <row r="2745" spans="1:11" ht="19" x14ac:dyDescent="0.2">
      <c r="A2745" s="3" t="s">
        <v>2030</v>
      </c>
      <c r="B2745">
        <v>2745</v>
      </c>
      <c r="C2745" t="s">
        <v>4652</v>
      </c>
      <c r="D2745" s="1">
        <v>8.5</v>
      </c>
      <c r="E2745" s="1">
        <v>6.7</v>
      </c>
      <c r="F2745" s="1">
        <v>5.39</v>
      </c>
      <c r="G2745" s="1">
        <v>5.78</v>
      </c>
      <c r="H2745" s="1">
        <v>3.78</v>
      </c>
      <c r="I2745" s="1">
        <v>6.6</v>
      </c>
      <c r="J2745" s="1">
        <v>7.46</v>
      </c>
      <c r="K2745" s="1">
        <v>13.12</v>
      </c>
    </row>
    <row r="2746" spans="1:11" ht="19" x14ac:dyDescent="0.2">
      <c r="A2746" s="3" t="s">
        <v>2031</v>
      </c>
      <c r="B2746">
        <v>2746</v>
      </c>
      <c r="C2746" t="s">
        <v>4653</v>
      </c>
      <c r="D2746" s="1">
        <v>17.87</v>
      </c>
      <c r="E2746" s="1">
        <v>21.45</v>
      </c>
      <c r="F2746" s="1">
        <v>17.97</v>
      </c>
      <c r="G2746" s="1">
        <v>22.67</v>
      </c>
      <c r="H2746" s="1">
        <v>8.9499999999999993</v>
      </c>
      <c r="I2746" s="1">
        <v>14.46</v>
      </c>
      <c r="J2746" s="1">
        <v>19.23</v>
      </c>
      <c r="K2746" s="1">
        <v>27.27</v>
      </c>
    </row>
    <row r="2747" spans="1:11" ht="19" x14ac:dyDescent="0.2">
      <c r="A2747" s="3" t="s">
        <v>0</v>
      </c>
      <c r="B2747">
        <v>2747</v>
      </c>
      <c r="C2747" t="s">
        <v>4654</v>
      </c>
      <c r="D2747" s="1">
        <v>11.19</v>
      </c>
      <c r="E2747" s="1">
        <v>14.43</v>
      </c>
      <c r="F2747" s="1">
        <v>9.73</v>
      </c>
      <c r="G2747" s="1">
        <v>12.75</v>
      </c>
      <c r="H2747" s="1">
        <v>4.25</v>
      </c>
      <c r="I2747" s="1">
        <v>7.86</v>
      </c>
      <c r="J2747" s="1">
        <v>13.35</v>
      </c>
      <c r="K2747" s="1">
        <v>20.52</v>
      </c>
    </row>
    <row r="2748" spans="1:11" ht="19" x14ac:dyDescent="0.2">
      <c r="A2748" s="3" t="s">
        <v>2032</v>
      </c>
      <c r="B2748">
        <v>2748</v>
      </c>
      <c r="C2748" t="s">
        <v>4655</v>
      </c>
      <c r="D2748" s="1">
        <v>10.98</v>
      </c>
      <c r="E2748" s="1">
        <v>8.06</v>
      </c>
      <c r="F2748" s="1">
        <v>5.73</v>
      </c>
      <c r="G2748" s="1">
        <v>6.18</v>
      </c>
      <c r="H2748" s="1">
        <v>1.83</v>
      </c>
      <c r="I2748" s="1">
        <v>2.46</v>
      </c>
      <c r="J2748" s="1">
        <v>3.35</v>
      </c>
      <c r="K2748" s="1">
        <v>8.41</v>
      </c>
    </row>
    <row r="2749" spans="1:11" ht="19" x14ac:dyDescent="0.2">
      <c r="A2749" s="3" t="s">
        <v>2033</v>
      </c>
      <c r="B2749">
        <v>2749</v>
      </c>
      <c r="C2749" t="s">
        <v>4656</v>
      </c>
      <c r="D2749" s="1">
        <v>10.65</v>
      </c>
      <c r="E2749" s="1">
        <v>4.13</v>
      </c>
      <c r="F2749" s="1">
        <v>6.32</v>
      </c>
      <c r="G2749" s="1">
        <v>4.6500000000000004</v>
      </c>
      <c r="H2749" s="1">
        <v>3.93</v>
      </c>
      <c r="I2749" s="1">
        <v>3.08</v>
      </c>
      <c r="J2749" s="1">
        <v>2.25</v>
      </c>
      <c r="K2749" s="1">
        <v>31.4</v>
      </c>
    </row>
    <row r="2750" spans="1:11" ht="19" x14ac:dyDescent="0.2">
      <c r="A2750" s="3" t="s">
        <v>2034</v>
      </c>
      <c r="B2750">
        <v>2750</v>
      </c>
      <c r="C2750" t="s">
        <v>4657</v>
      </c>
      <c r="D2750" s="1">
        <v>4.57</v>
      </c>
      <c r="E2750" s="1">
        <v>5.59</v>
      </c>
      <c r="F2750" s="1">
        <v>3.86</v>
      </c>
      <c r="G2750" s="1">
        <v>3.96</v>
      </c>
      <c r="H2750" s="1">
        <v>3.23</v>
      </c>
      <c r="I2750" s="1">
        <v>2.56</v>
      </c>
      <c r="J2750" s="1">
        <v>5.5</v>
      </c>
      <c r="K2750" s="1">
        <v>4.03</v>
      </c>
    </row>
    <row r="2751" spans="1:11" ht="19" x14ac:dyDescent="0.2">
      <c r="A2751" s="3" t="s">
        <v>2035</v>
      </c>
      <c r="B2751">
        <v>2751</v>
      </c>
      <c r="C2751" t="s">
        <v>4658</v>
      </c>
      <c r="D2751" s="1">
        <v>23.99</v>
      </c>
      <c r="E2751" s="1">
        <v>14.4</v>
      </c>
      <c r="F2751" s="1">
        <v>18.489999999999998</v>
      </c>
      <c r="G2751" s="1">
        <v>14.5</v>
      </c>
      <c r="H2751" s="1">
        <v>17.579999999999998</v>
      </c>
      <c r="I2751" s="1">
        <v>21.2</v>
      </c>
      <c r="J2751" s="1">
        <v>33.57</v>
      </c>
      <c r="K2751" s="1">
        <v>60.94</v>
      </c>
    </row>
    <row r="2752" spans="1:11" ht="19" x14ac:dyDescent="0.2">
      <c r="A2752" s="3" t="s">
        <v>0</v>
      </c>
      <c r="B2752">
        <v>2752</v>
      </c>
      <c r="C2752" t="s">
        <v>4659</v>
      </c>
      <c r="D2752" s="1">
        <v>2.58</v>
      </c>
      <c r="E2752" s="1">
        <v>2.2000000000000002</v>
      </c>
      <c r="F2752" s="1">
        <v>1.33</v>
      </c>
      <c r="G2752" s="1">
        <v>2.16</v>
      </c>
      <c r="H2752" s="1">
        <v>0.63</v>
      </c>
      <c r="I2752" s="1">
        <v>1.21</v>
      </c>
      <c r="J2752" s="1">
        <v>2.76</v>
      </c>
      <c r="K2752" s="1">
        <v>4.1900000000000004</v>
      </c>
    </row>
    <row r="2753" spans="1:11" ht="19" x14ac:dyDescent="0.2">
      <c r="A2753" s="3" t="s">
        <v>2036</v>
      </c>
      <c r="B2753">
        <v>2753</v>
      </c>
      <c r="D2753" s="1">
        <v>4.09</v>
      </c>
      <c r="E2753" s="1">
        <v>0</v>
      </c>
      <c r="F2753" s="1">
        <v>0.94</v>
      </c>
      <c r="G2753" s="1">
        <v>1.1399999999999999</v>
      </c>
      <c r="H2753" s="1">
        <v>0</v>
      </c>
      <c r="I2753" s="1">
        <v>0</v>
      </c>
      <c r="J2753" s="1">
        <v>0</v>
      </c>
      <c r="K2753" s="1">
        <v>2.94</v>
      </c>
    </row>
    <row r="2754" spans="1:11" ht="19" x14ac:dyDescent="0.2">
      <c r="A2754" s="3" t="s">
        <v>2037</v>
      </c>
      <c r="B2754">
        <v>2754</v>
      </c>
      <c r="D2754" s="1">
        <v>1.62</v>
      </c>
      <c r="E2754" s="1">
        <v>0</v>
      </c>
      <c r="F2754" s="1">
        <v>1.1100000000000001</v>
      </c>
      <c r="G2754" s="1">
        <v>1.35</v>
      </c>
      <c r="H2754" s="1">
        <v>0</v>
      </c>
      <c r="I2754" s="1">
        <v>0</v>
      </c>
      <c r="J2754" s="1">
        <v>0</v>
      </c>
      <c r="K2754" s="1">
        <v>1.17</v>
      </c>
    </row>
    <row r="2755" spans="1:11" ht="19" x14ac:dyDescent="0.2">
      <c r="A2755" s="3" t="s">
        <v>2038</v>
      </c>
      <c r="B2755">
        <v>2755</v>
      </c>
      <c r="C2755" t="s">
        <v>4660</v>
      </c>
      <c r="D2755" s="1">
        <v>4.6100000000000003</v>
      </c>
      <c r="E2755" s="1">
        <v>2.92</v>
      </c>
      <c r="F2755" s="1">
        <v>21.19</v>
      </c>
      <c r="G2755" s="1">
        <v>19.27</v>
      </c>
      <c r="H2755" s="1">
        <v>2.2400000000000002</v>
      </c>
      <c r="I2755" s="1">
        <v>3.64</v>
      </c>
      <c r="J2755" s="1">
        <v>39.85</v>
      </c>
      <c r="K2755" s="1">
        <v>118.92</v>
      </c>
    </row>
    <row r="2756" spans="1:11" ht="19" x14ac:dyDescent="0.2">
      <c r="A2756" s="3" t="s">
        <v>2039</v>
      </c>
      <c r="B2756">
        <v>2756</v>
      </c>
      <c r="C2756" t="s">
        <v>4661</v>
      </c>
      <c r="D2756" s="1">
        <v>48.36</v>
      </c>
      <c r="E2756" s="1">
        <v>37.5</v>
      </c>
      <c r="F2756" s="1">
        <v>33.68</v>
      </c>
      <c r="G2756" s="1">
        <v>37.25</v>
      </c>
      <c r="H2756" s="1">
        <v>6.69</v>
      </c>
      <c r="I2756" s="1">
        <v>7.27</v>
      </c>
      <c r="J2756" s="1">
        <v>17.32</v>
      </c>
      <c r="K2756" s="1">
        <v>34.880000000000003</v>
      </c>
    </row>
    <row r="2757" spans="1:11" ht="19" x14ac:dyDescent="0.2">
      <c r="A2757" s="3" t="s">
        <v>2040</v>
      </c>
      <c r="B2757">
        <v>2757</v>
      </c>
      <c r="C2757" t="s">
        <v>4662</v>
      </c>
      <c r="D2757" s="1">
        <v>50.76</v>
      </c>
      <c r="E2757" s="1">
        <v>36.64</v>
      </c>
      <c r="F2757" s="1">
        <v>36.119999999999997</v>
      </c>
      <c r="G2757" s="1">
        <v>31.37</v>
      </c>
      <c r="H2757" s="1">
        <v>6.27</v>
      </c>
      <c r="I2757" s="1">
        <v>6.89</v>
      </c>
      <c r="J2757" s="1">
        <v>18.72</v>
      </c>
      <c r="K2757" s="1">
        <v>42.82</v>
      </c>
    </row>
    <row r="2758" spans="1:11" ht="19" x14ac:dyDescent="0.2">
      <c r="A2758" s="3" t="s">
        <v>2041</v>
      </c>
      <c r="B2758">
        <v>2758</v>
      </c>
      <c r="C2758" t="s">
        <v>4663</v>
      </c>
      <c r="D2758" s="1">
        <v>48.01</v>
      </c>
      <c r="E2758" s="1">
        <v>42.25</v>
      </c>
      <c r="F2758" s="1">
        <v>43.71</v>
      </c>
      <c r="G2758" s="1">
        <v>34.26</v>
      </c>
      <c r="H2758" s="1">
        <v>9.18</v>
      </c>
      <c r="I2758" s="1">
        <v>10.3</v>
      </c>
      <c r="J2758" s="1">
        <v>21.56</v>
      </c>
      <c r="K2758" s="1">
        <v>44.03</v>
      </c>
    </row>
    <row r="2759" spans="1:11" ht="19" x14ac:dyDescent="0.2">
      <c r="A2759" s="3" t="s">
        <v>2042</v>
      </c>
      <c r="B2759">
        <v>2759</v>
      </c>
      <c r="C2759" t="s">
        <v>4664</v>
      </c>
      <c r="D2759" s="1">
        <v>3.1</v>
      </c>
      <c r="E2759" s="1">
        <v>2.4</v>
      </c>
      <c r="F2759" s="1">
        <v>1.88</v>
      </c>
      <c r="G2759" s="1">
        <v>1.06</v>
      </c>
      <c r="H2759" s="1">
        <v>0.26</v>
      </c>
      <c r="I2759" s="1">
        <v>0.85</v>
      </c>
      <c r="J2759" s="1">
        <v>1.1399999999999999</v>
      </c>
      <c r="K2759" s="1">
        <v>0.64</v>
      </c>
    </row>
    <row r="2760" spans="1:11" ht="19" x14ac:dyDescent="0.2">
      <c r="A2760" s="3" t="s">
        <v>2043</v>
      </c>
      <c r="B2760">
        <v>2760</v>
      </c>
      <c r="C2760" t="s">
        <v>4665</v>
      </c>
      <c r="D2760" s="1">
        <v>3.18</v>
      </c>
      <c r="E2760" s="1">
        <v>3.21</v>
      </c>
      <c r="F2760" s="1">
        <v>1.65</v>
      </c>
      <c r="G2760" s="1">
        <v>1.27</v>
      </c>
      <c r="H2760" s="1">
        <v>0.41</v>
      </c>
      <c r="I2760" s="1">
        <v>0.83</v>
      </c>
      <c r="J2760" s="1">
        <v>0.73</v>
      </c>
      <c r="K2760" s="1">
        <v>0.89</v>
      </c>
    </row>
    <row r="2761" spans="1:11" ht="19" x14ac:dyDescent="0.2">
      <c r="A2761" s="3" t="s">
        <v>2044</v>
      </c>
      <c r="B2761">
        <v>2761</v>
      </c>
      <c r="C2761" t="s">
        <v>4666</v>
      </c>
      <c r="D2761" s="1">
        <v>8.94</v>
      </c>
      <c r="E2761" s="1">
        <v>8.9</v>
      </c>
      <c r="F2761" s="1">
        <v>1.98</v>
      </c>
      <c r="G2761" s="1">
        <v>3.28</v>
      </c>
      <c r="H2761" s="1">
        <v>22.69</v>
      </c>
      <c r="I2761" s="1">
        <v>31.04</v>
      </c>
      <c r="J2761" s="1">
        <v>40.53</v>
      </c>
      <c r="K2761" s="1">
        <v>44.23</v>
      </c>
    </row>
    <row r="2762" spans="1:11" ht="19" x14ac:dyDescent="0.2">
      <c r="A2762" s="3" t="s">
        <v>2045</v>
      </c>
      <c r="B2762">
        <v>2762</v>
      </c>
      <c r="C2762" t="s">
        <v>4667</v>
      </c>
      <c r="D2762" s="1">
        <v>8.48</v>
      </c>
      <c r="E2762" s="1">
        <v>6.1</v>
      </c>
      <c r="F2762" s="1">
        <v>3.81</v>
      </c>
      <c r="G2762" s="1">
        <v>2.09</v>
      </c>
      <c r="H2762" s="1">
        <v>19.57</v>
      </c>
      <c r="I2762" s="1">
        <v>22.26</v>
      </c>
      <c r="J2762" s="1">
        <v>37.01</v>
      </c>
      <c r="K2762" s="1">
        <v>30.23</v>
      </c>
    </row>
    <row r="2763" spans="1:11" ht="19" x14ac:dyDescent="0.2">
      <c r="A2763" s="3" t="s">
        <v>2046</v>
      </c>
      <c r="B2763">
        <v>2763</v>
      </c>
      <c r="C2763" t="s">
        <v>4668</v>
      </c>
      <c r="D2763" s="1">
        <v>3.88</v>
      </c>
      <c r="E2763" s="1">
        <v>5</v>
      </c>
      <c r="F2763" s="1">
        <v>2.2599999999999998</v>
      </c>
      <c r="G2763" s="1">
        <v>1.76</v>
      </c>
      <c r="H2763" s="1">
        <v>5.62</v>
      </c>
      <c r="I2763" s="1">
        <v>8.74</v>
      </c>
      <c r="J2763" s="1">
        <v>13.01</v>
      </c>
      <c r="K2763" s="1">
        <v>11.28</v>
      </c>
    </row>
    <row r="2764" spans="1:11" ht="19" x14ac:dyDescent="0.2">
      <c r="A2764" s="3" t="s">
        <v>2047</v>
      </c>
      <c r="B2764">
        <v>2764</v>
      </c>
      <c r="C2764" t="s">
        <v>4669</v>
      </c>
      <c r="D2764" s="1">
        <v>1.64</v>
      </c>
      <c r="E2764" s="1">
        <v>1.72</v>
      </c>
      <c r="F2764" s="1">
        <v>1.46</v>
      </c>
      <c r="G2764" s="1">
        <v>0.51</v>
      </c>
      <c r="H2764" s="1">
        <v>0.91</v>
      </c>
      <c r="I2764" s="1">
        <v>1.52</v>
      </c>
      <c r="J2764" s="1">
        <v>1.42</v>
      </c>
      <c r="K2764" s="1">
        <v>2.4</v>
      </c>
    </row>
    <row r="2765" spans="1:11" ht="19" x14ac:dyDescent="0.2">
      <c r="A2765" s="3" t="s">
        <v>2048</v>
      </c>
      <c r="B2765">
        <v>2765</v>
      </c>
      <c r="D2765" s="1">
        <v>17.57</v>
      </c>
      <c r="E2765" s="1">
        <v>15.57</v>
      </c>
      <c r="F2765" s="1">
        <v>12.89</v>
      </c>
      <c r="G2765" s="1">
        <v>18.95</v>
      </c>
      <c r="H2765" s="1">
        <v>1.86</v>
      </c>
      <c r="I2765" s="1">
        <v>9.9499999999999993</v>
      </c>
      <c r="J2765" s="1">
        <v>87.71</v>
      </c>
      <c r="K2765" s="1">
        <v>108.64</v>
      </c>
    </row>
    <row r="2766" spans="1:11" ht="19" x14ac:dyDescent="0.2">
      <c r="A2766" s="3" t="s">
        <v>2049</v>
      </c>
      <c r="B2766">
        <v>2766</v>
      </c>
      <c r="C2766" t="s">
        <v>4670</v>
      </c>
      <c r="D2766" s="1">
        <v>22.57</v>
      </c>
      <c r="E2766" s="1">
        <v>53.62</v>
      </c>
      <c r="F2766" s="1">
        <v>53.74</v>
      </c>
      <c r="G2766" s="1">
        <v>92.99</v>
      </c>
      <c r="H2766" s="1">
        <v>4.3600000000000003</v>
      </c>
      <c r="I2766" s="1">
        <v>20.100000000000001</v>
      </c>
      <c r="J2766" s="1">
        <v>182.1</v>
      </c>
      <c r="K2766" s="1">
        <v>199.02</v>
      </c>
    </row>
    <row r="2767" spans="1:11" ht="19" x14ac:dyDescent="0.2">
      <c r="A2767" s="3" t="s">
        <v>2050</v>
      </c>
      <c r="B2767">
        <v>2767</v>
      </c>
      <c r="C2767" t="s">
        <v>4671</v>
      </c>
      <c r="D2767" s="1">
        <v>4.3099999999999996</v>
      </c>
      <c r="E2767" s="1">
        <v>2.13</v>
      </c>
      <c r="F2767" s="1">
        <v>0.61</v>
      </c>
      <c r="G2767" s="1">
        <v>1.49</v>
      </c>
      <c r="H2767" s="1">
        <v>0.32</v>
      </c>
      <c r="I2767" s="1">
        <v>0.5</v>
      </c>
      <c r="J2767" s="1">
        <v>2.04</v>
      </c>
      <c r="K2767" s="1">
        <v>1.29</v>
      </c>
    </row>
    <row r="2768" spans="1:11" ht="19" x14ac:dyDescent="0.2">
      <c r="A2768" s="3" t="s">
        <v>2051</v>
      </c>
      <c r="B2768">
        <v>2768</v>
      </c>
      <c r="C2768" t="s">
        <v>4672</v>
      </c>
      <c r="D2768" s="1">
        <v>18.87</v>
      </c>
      <c r="E2768" s="1">
        <v>12.83</v>
      </c>
      <c r="F2768" s="1">
        <v>10.79</v>
      </c>
      <c r="G2768" s="1">
        <v>9.98</v>
      </c>
      <c r="H2768" s="1">
        <v>17.670000000000002</v>
      </c>
      <c r="I2768" s="1">
        <v>28.13</v>
      </c>
      <c r="J2768" s="1">
        <v>37.18</v>
      </c>
      <c r="K2768" s="1">
        <v>84.65</v>
      </c>
    </row>
    <row r="2769" spans="1:11" ht="19" x14ac:dyDescent="0.2">
      <c r="A2769" s="3" t="s">
        <v>2052</v>
      </c>
      <c r="B2769">
        <v>2769</v>
      </c>
      <c r="D2769" s="1">
        <v>1.91</v>
      </c>
      <c r="E2769" s="1">
        <v>1.41</v>
      </c>
      <c r="F2769" s="1">
        <v>2.63</v>
      </c>
      <c r="G2769" s="1">
        <v>0.8</v>
      </c>
      <c r="H2769" s="1">
        <v>1.56</v>
      </c>
      <c r="I2769" s="1">
        <v>0.6</v>
      </c>
      <c r="J2769" s="1">
        <v>0.73</v>
      </c>
      <c r="K2769" s="1">
        <v>2.06</v>
      </c>
    </row>
    <row r="2770" spans="1:11" ht="19" x14ac:dyDescent="0.2">
      <c r="A2770" s="3" t="s">
        <v>0</v>
      </c>
      <c r="B2770">
        <v>2770</v>
      </c>
      <c r="C2770" t="s">
        <v>4673</v>
      </c>
      <c r="D2770" s="1">
        <v>9.9</v>
      </c>
      <c r="E2770" s="1">
        <v>2.5299999999999998</v>
      </c>
      <c r="F2770" s="1">
        <v>2.4</v>
      </c>
      <c r="G2770" s="1">
        <v>1.83</v>
      </c>
      <c r="H2770" s="1">
        <v>2.91</v>
      </c>
      <c r="I2770" s="1">
        <v>3.12</v>
      </c>
      <c r="J2770" s="1">
        <v>3.23</v>
      </c>
      <c r="K2770" s="1">
        <v>6.79</v>
      </c>
    </row>
    <row r="2771" spans="1:11" ht="19" x14ac:dyDescent="0.2">
      <c r="A2771" s="3" t="s">
        <v>2053</v>
      </c>
      <c r="B2771">
        <v>2771</v>
      </c>
      <c r="C2771" t="s">
        <v>4674</v>
      </c>
      <c r="D2771" s="1">
        <v>6.47</v>
      </c>
      <c r="E2771" s="1">
        <v>4.5199999999999996</v>
      </c>
      <c r="F2771" s="1">
        <v>3.41</v>
      </c>
      <c r="G2771" s="1">
        <v>6.36</v>
      </c>
      <c r="H2771" s="1">
        <v>0</v>
      </c>
      <c r="I2771" s="1">
        <v>0.24</v>
      </c>
      <c r="J2771" s="1">
        <v>0.57999999999999996</v>
      </c>
      <c r="K2771" s="1">
        <v>3.29</v>
      </c>
    </row>
    <row r="2772" spans="1:11" ht="19" x14ac:dyDescent="0.2">
      <c r="A2772" s="3" t="s">
        <v>2054</v>
      </c>
      <c r="B2772">
        <v>2772</v>
      </c>
      <c r="D2772" s="1">
        <v>117.76</v>
      </c>
      <c r="E2772" s="1">
        <v>60.2</v>
      </c>
      <c r="F2772" s="1">
        <v>32.69</v>
      </c>
      <c r="G2772" s="1">
        <v>50.11</v>
      </c>
      <c r="H2772" s="1">
        <v>176.02</v>
      </c>
      <c r="I2772" s="1">
        <v>124.64</v>
      </c>
      <c r="J2772" s="1">
        <v>75.63</v>
      </c>
      <c r="K2772" s="1">
        <v>231.27</v>
      </c>
    </row>
    <row r="2773" spans="1:11" ht="19" x14ac:dyDescent="0.2">
      <c r="A2773" s="3" t="s">
        <v>2055</v>
      </c>
      <c r="B2773">
        <v>2773</v>
      </c>
      <c r="D2773" s="1">
        <v>184.93</v>
      </c>
      <c r="E2773" s="1">
        <v>60.79</v>
      </c>
      <c r="F2773" s="1">
        <v>47.99</v>
      </c>
      <c r="G2773" s="1">
        <v>54.66</v>
      </c>
      <c r="H2773" s="1">
        <v>345.03</v>
      </c>
      <c r="I2773" s="1">
        <v>236.84</v>
      </c>
      <c r="J2773" s="1">
        <v>137.76</v>
      </c>
      <c r="K2773" s="1">
        <v>366.23</v>
      </c>
    </row>
    <row r="2774" spans="1:11" ht="19" x14ac:dyDescent="0.2">
      <c r="A2774" s="3" t="s">
        <v>0</v>
      </c>
      <c r="B2774">
        <v>2774</v>
      </c>
      <c r="C2774" t="s">
        <v>4675</v>
      </c>
      <c r="D2774" s="1">
        <v>102.88</v>
      </c>
      <c r="E2774" s="1">
        <v>57.01</v>
      </c>
      <c r="F2774" s="1">
        <v>49.58</v>
      </c>
      <c r="G2774" s="1">
        <v>36.130000000000003</v>
      </c>
      <c r="H2774" s="1">
        <v>15.28</v>
      </c>
      <c r="I2774" s="1">
        <v>13.19</v>
      </c>
      <c r="J2774" s="1">
        <v>26.34</v>
      </c>
      <c r="K2774" s="1">
        <v>83.42</v>
      </c>
    </row>
    <row r="2775" spans="1:11" ht="19" x14ac:dyDescent="0.2">
      <c r="A2775" s="3" t="s">
        <v>2056</v>
      </c>
      <c r="B2775">
        <v>2775</v>
      </c>
      <c r="C2775" t="s">
        <v>4676</v>
      </c>
      <c r="D2775" s="1">
        <v>56.71</v>
      </c>
      <c r="E2775" s="1">
        <v>35.549999999999997</v>
      </c>
      <c r="F2775" s="1">
        <v>40.96</v>
      </c>
      <c r="G2775" s="1">
        <v>25.27</v>
      </c>
      <c r="H2775" s="1">
        <v>39.94</v>
      </c>
      <c r="I2775" s="1">
        <v>76.3</v>
      </c>
      <c r="J2775" s="1">
        <v>166.71</v>
      </c>
      <c r="K2775" s="1">
        <v>165.23</v>
      </c>
    </row>
    <row r="2776" spans="1:11" ht="19" x14ac:dyDescent="0.2">
      <c r="A2776" s="3" t="s">
        <v>2057</v>
      </c>
      <c r="B2776">
        <v>2776</v>
      </c>
      <c r="C2776" t="s">
        <v>4677</v>
      </c>
      <c r="D2776" s="1">
        <v>57.45</v>
      </c>
      <c r="E2776" s="1">
        <v>29.99</v>
      </c>
      <c r="F2776" s="1">
        <v>31.17</v>
      </c>
      <c r="G2776" s="1">
        <v>27.9</v>
      </c>
      <c r="H2776" s="1">
        <v>33.39</v>
      </c>
      <c r="I2776" s="1">
        <v>68.83</v>
      </c>
      <c r="J2776" s="1">
        <v>139.96</v>
      </c>
      <c r="K2776" s="1">
        <v>126.02</v>
      </c>
    </row>
    <row r="2777" spans="1:11" ht="19" x14ac:dyDescent="0.2">
      <c r="A2777" s="3" t="s">
        <v>2058</v>
      </c>
      <c r="B2777">
        <v>2777</v>
      </c>
      <c r="C2777" t="s">
        <v>4678</v>
      </c>
      <c r="D2777" s="1">
        <v>3.85</v>
      </c>
      <c r="E2777" s="1">
        <v>2.25</v>
      </c>
      <c r="F2777" s="1">
        <v>0.8</v>
      </c>
      <c r="G2777" s="1">
        <v>0.78</v>
      </c>
      <c r="H2777" s="1">
        <v>16.03</v>
      </c>
      <c r="I2777" s="1">
        <v>21.78</v>
      </c>
      <c r="J2777" s="1">
        <v>33.24</v>
      </c>
      <c r="K2777" s="1">
        <v>31.42</v>
      </c>
    </row>
    <row r="2778" spans="1:11" ht="19" x14ac:dyDescent="0.2">
      <c r="A2778" s="3" t="s">
        <v>2059</v>
      </c>
      <c r="B2778">
        <v>2778</v>
      </c>
      <c r="C2778" t="s">
        <v>4679</v>
      </c>
      <c r="D2778" s="1">
        <v>16.54</v>
      </c>
      <c r="E2778" s="1">
        <v>23.39</v>
      </c>
      <c r="F2778" s="1">
        <v>14.7</v>
      </c>
      <c r="G2778" s="1">
        <v>29.3</v>
      </c>
      <c r="H2778" s="1">
        <v>1.89</v>
      </c>
      <c r="I2778" s="1">
        <v>2.4900000000000002</v>
      </c>
      <c r="J2778" s="1">
        <v>6.11</v>
      </c>
      <c r="K2778" s="1">
        <v>11.98</v>
      </c>
    </row>
    <row r="2779" spans="1:11" ht="19" x14ac:dyDescent="0.2">
      <c r="A2779" s="3" t="s">
        <v>0</v>
      </c>
      <c r="B2779">
        <v>2779</v>
      </c>
      <c r="C2779" t="s">
        <v>4680</v>
      </c>
      <c r="D2779" s="1">
        <v>26.55</v>
      </c>
      <c r="E2779" s="1">
        <v>36.18</v>
      </c>
      <c r="F2779" s="1">
        <v>22.23</v>
      </c>
      <c r="G2779" s="1">
        <v>51.13</v>
      </c>
      <c r="H2779" s="1">
        <v>1.83</v>
      </c>
      <c r="I2779" s="1">
        <v>6.32</v>
      </c>
      <c r="J2779" s="1">
        <v>9.48</v>
      </c>
      <c r="K2779" s="1">
        <v>49.17</v>
      </c>
    </row>
    <row r="2780" spans="1:11" ht="19" x14ac:dyDescent="0.2">
      <c r="A2780" s="3" t="s">
        <v>2060</v>
      </c>
      <c r="B2780">
        <v>2780</v>
      </c>
      <c r="D2780" s="1">
        <v>33.619999999999997</v>
      </c>
      <c r="E2780" s="1">
        <v>20.88</v>
      </c>
      <c r="F2780" s="1">
        <v>15.17</v>
      </c>
      <c r="G2780" s="1">
        <v>15.33</v>
      </c>
      <c r="H2780" s="1">
        <v>11.01</v>
      </c>
      <c r="I2780" s="1">
        <v>13.03</v>
      </c>
      <c r="J2780" s="1">
        <v>17.71</v>
      </c>
      <c r="K2780" s="1">
        <v>31.28</v>
      </c>
    </row>
    <row r="2781" spans="1:11" ht="19" x14ac:dyDescent="0.2">
      <c r="A2781" s="3" t="s">
        <v>0</v>
      </c>
      <c r="B2781">
        <v>2781</v>
      </c>
      <c r="C2781" t="s">
        <v>4681</v>
      </c>
      <c r="D2781" s="1">
        <v>36.96</v>
      </c>
      <c r="E2781" s="1">
        <v>19.97</v>
      </c>
      <c r="F2781" s="1">
        <v>19.23</v>
      </c>
      <c r="G2781" s="1">
        <v>18.23</v>
      </c>
      <c r="H2781" s="1">
        <v>7.4</v>
      </c>
      <c r="I2781" s="1">
        <v>10.63</v>
      </c>
      <c r="J2781" s="1">
        <v>21.2</v>
      </c>
      <c r="K2781" s="1">
        <v>30.95</v>
      </c>
    </row>
    <row r="2782" spans="1:11" ht="19" x14ac:dyDescent="0.2">
      <c r="A2782" s="3" t="s">
        <v>2061</v>
      </c>
      <c r="B2782">
        <v>2782</v>
      </c>
      <c r="D2782" s="1">
        <v>0.54</v>
      </c>
      <c r="E2782" s="1">
        <v>0</v>
      </c>
      <c r="F2782" s="1">
        <v>0</v>
      </c>
      <c r="G2782" s="1">
        <v>0</v>
      </c>
      <c r="H2782" s="1">
        <v>0</v>
      </c>
      <c r="I2782" s="1">
        <v>0</v>
      </c>
      <c r="J2782" s="1">
        <v>0</v>
      </c>
      <c r="K2782" s="1">
        <v>0.78</v>
      </c>
    </row>
    <row r="2783" spans="1:11" ht="19" x14ac:dyDescent="0.2">
      <c r="A2783" s="3" t="s">
        <v>0</v>
      </c>
      <c r="B2783">
        <v>2783</v>
      </c>
      <c r="C2783" t="s">
        <v>4682</v>
      </c>
      <c r="D2783" s="1">
        <v>12</v>
      </c>
      <c r="E2783" s="1">
        <v>2.78</v>
      </c>
      <c r="F2783" s="1">
        <v>6.46</v>
      </c>
      <c r="G2783" s="1">
        <v>5.0199999999999996</v>
      </c>
      <c r="H2783" s="1">
        <v>34.79</v>
      </c>
      <c r="I2783" s="1">
        <v>50.08</v>
      </c>
      <c r="J2783" s="1">
        <v>122.39</v>
      </c>
      <c r="K2783" s="1">
        <v>134.61000000000001</v>
      </c>
    </row>
    <row r="2784" spans="1:11" ht="19" x14ac:dyDescent="0.2">
      <c r="A2784" s="3" t="s">
        <v>2062</v>
      </c>
      <c r="B2784">
        <v>2784</v>
      </c>
      <c r="C2784" t="s">
        <v>4683</v>
      </c>
      <c r="D2784" s="1">
        <v>52.29</v>
      </c>
      <c r="E2784" s="1">
        <v>24.67</v>
      </c>
      <c r="F2784" s="1">
        <v>10.6</v>
      </c>
      <c r="G2784" s="1">
        <v>9.65</v>
      </c>
      <c r="H2784" s="1">
        <v>102.65</v>
      </c>
      <c r="I2784" s="1">
        <v>108.07</v>
      </c>
      <c r="J2784" s="1">
        <v>172.78</v>
      </c>
      <c r="K2784" s="1">
        <v>126.77</v>
      </c>
    </row>
    <row r="2785" spans="1:11" ht="19" x14ac:dyDescent="0.2">
      <c r="A2785" s="3" t="s">
        <v>2063</v>
      </c>
      <c r="B2785">
        <v>2785</v>
      </c>
      <c r="C2785" t="s">
        <v>4684</v>
      </c>
      <c r="D2785" s="1">
        <v>150.47999999999999</v>
      </c>
      <c r="E2785" s="1">
        <v>108.47</v>
      </c>
      <c r="F2785" s="1">
        <v>111.81</v>
      </c>
      <c r="G2785" s="1">
        <v>101.67</v>
      </c>
      <c r="H2785" s="1">
        <v>42.06</v>
      </c>
      <c r="I2785" s="1">
        <v>52.57</v>
      </c>
      <c r="J2785" s="1">
        <v>128.37</v>
      </c>
      <c r="K2785" s="1">
        <v>260.64</v>
      </c>
    </row>
    <row r="2786" spans="1:11" ht="19" x14ac:dyDescent="0.2">
      <c r="A2786" s="3" t="s">
        <v>2064</v>
      </c>
      <c r="B2786">
        <v>2786</v>
      </c>
      <c r="C2786" t="s">
        <v>4685</v>
      </c>
      <c r="D2786" s="1">
        <v>6.79</v>
      </c>
      <c r="E2786" s="1">
        <v>5.04</v>
      </c>
      <c r="F2786" s="1">
        <v>54.71</v>
      </c>
      <c r="G2786" s="1">
        <v>38.950000000000003</v>
      </c>
      <c r="H2786" s="1">
        <v>4.47</v>
      </c>
      <c r="I2786" s="1">
        <v>13.07</v>
      </c>
      <c r="J2786" s="1">
        <v>84.28</v>
      </c>
      <c r="K2786" s="1">
        <v>126.76</v>
      </c>
    </row>
    <row r="2787" spans="1:11" ht="19" x14ac:dyDescent="0.2">
      <c r="A2787" s="3" t="s">
        <v>2065</v>
      </c>
      <c r="B2787">
        <v>2787</v>
      </c>
      <c r="C2787" t="s">
        <v>4686</v>
      </c>
      <c r="D2787" s="1">
        <v>5.93</v>
      </c>
      <c r="E2787" s="1">
        <v>6.38</v>
      </c>
      <c r="F2787" s="1">
        <v>57.2</v>
      </c>
      <c r="G2787" s="1">
        <v>53.93</v>
      </c>
      <c r="H2787" s="1">
        <v>9.0399999999999991</v>
      </c>
      <c r="I2787" s="1">
        <v>18.350000000000001</v>
      </c>
      <c r="J2787" s="1">
        <v>108.15</v>
      </c>
      <c r="K2787" s="1">
        <v>156.04</v>
      </c>
    </row>
    <row r="2788" spans="1:11" ht="19" x14ac:dyDescent="0.2">
      <c r="A2788" s="3" t="s">
        <v>0</v>
      </c>
      <c r="B2788">
        <v>2788</v>
      </c>
      <c r="C2788" t="s">
        <v>4687</v>
      </c>
      <c r="D2788" s="1">
        <v>32.85</v>
      </c>
      <c r="E2788" s="1">
        <v>19.71</v>
      </c>
      <c r="F2788" s="1">
        <v>132.30000000000001</v>
      </c>
      <c r="G2788" s="1">
        <v>104.64</v>
      </c>
      <c r="H2788" s="1">
        <v>41.76</v>
      </c>
      <c r="I2788" s="1">
        <v>66.41</v>
      </c>
      <c r="J2788" s="1">
        <v>286.52</v>
      </c>
      <c r="K2788" s="1">
        <v>511.22</v>
      </c>
    </row>
    <row r="2789" spans="1:11" ht="19" x14ac:dyDescent="0.2">
      <c r="A2789" s="3" t="s">
        <v>2066</v>
      </c>
      <c r="B2789">
        <v>2789</v>
      </c>
      <c r="D2789" s="1">
        <v>45.91</v>
      </c>
      <c r="E2789" s="1">
        <v>27.07</v>
      </c>
      <c r="F2789" s="1">
        <v>59.86</v>
      </c>
      <c r="G2789" s="1">
        <v>50.78</v>
      </c>
      <c r="H2789" s="1">
        <v>20.63</v>
      </c>
      <c r="I2789" s="1">
        <v>25.96</v>
      </c>
      <c r="J2789" s="1">
        <v>100.2</v>
      </c>
      <c r="K2789" s="1">
        <v>199.81</v>
      </c>
    </row>
    <row r="2790" spans="1:11" ht="19" x14ac:dyDescent="0.2">
      <c r="A2790" s="3" t="s">
        <v>2067</v>
      </c>
      <c r="B2790">
        <v>2790</v>
      </c>
      <c r="C2790" t="s">
        <v>4688</v>
      </c>
      <c r="D2790" s="1">
        <v>56.21</v>
      </c>
      <c r="E2790" s="1">
        <v>32.799999999999997</v>
      </c>
      <c r="F2790" s="1">
        <v>26.35</v>
      </c>
      <c r="G2790" s="1">
        <v>23.97</v>
      </c>
      <c r="H2790" s="1">
        <v>10.61</v>
      </c>
      <c r="I2790" s="1">
        <v>10.130000000000001</v>
      </c>
      <c r="J2790" s="1">
        <v>23.63</v>
      </c>
      <c r="K2790" s="1">
        <v>62.25</v>
      </c>
    </row>
    <row r="2791" spans="1:11" ht="19" x14ac:dyDescent="0.2">
      <c r="A2791" s="3" t="s">
        <v>2068</v>
      </c>
      <c r="B2791">
        <v>2791</v>
      </c>
      <c r="C2791" t="s">
        <v>4689</v>
      </c>
      <c r="D2791" s="1">
        <v>12.09</v>
      </c>
      <c r="E2791" s="1">
        <v>5.1100000000000003</v>
      </c>
      <c r="F2791" s="1">
        <v>2.44</v>
      </c>
      <c r="G2791" s="1">
        <v>1.97</v>
      </c>
      <c r="H2791" s="1">
        <v>1.22</v>
      </c>
      <c r="I2791" s="1">
        <v>1.68</v>
      </c>
      <c r="J2791" s="1">
        <v>1.1499999999999999</v>
      </c>
      <c r="K2791" s="1">
        <v>1.94</v>
      </c>
    </row>
    <row r="2792" spans="1:11" ht="19" x14ac:dyDescent="0.2">
      <c r="A2792" s="3" t="s">
        <v>2069</v>
      </c>
      <c r="B2792">
        <v>2792</v>
      </c>
      <c r="C2792" t="s">
        <v>4690</v>
      </c>
      <c r="D2792" s="1">
        <v>26.82</v>
      </c>
      <c r="E2792" s="1">
        <v>14.63</v>
      </c>
      <c r="F2792" s="1">
        <v>4.4800000000000004</v>
      </c>
      <c r="G2792" s="1">
        <v>4.57</v>
      </c>
      <c r="H2792" s="1">
        <v>4.12</v>
      </c>
      <c r="I2792" s="1">
        <v>3.79</v>
      </c>
      <c r="J2792" s="1">
        <v>2.83</v>
      </c>
      <c r="K2792" s="1">
        <v>3.98</v>
      </c>
    </row>
    <row r="2793" spans="1:11" ht="19" x14ac:dyDescent="0.2">
      <c r="A2793" s="3" t="s">
        <v>0</v>
      </c>
      <c r="B2793">
        <v>2793</v>
      </c>
      <c r="C2793" t="s">
        <v>4691</v>
      </c>
      <c r="D2793" s="1">
        <v>59.97</v>
      </c>
      <c r="E2793" s="1">
        <v>43.57</v>
      </c>
      <c r="F2793" s="1">
        <v>22.77</v>
      </c>
      <c r="G2793" s="1">
        <v>25.11</v>
      </c>
      <c r="H2793" s="1">
        <v>5.04</v>
      </c>
      <c r="I2793" s="1">
        <v>6.08</v>
      </c>
      <c r="J2793" s="1">
        <v>9.51</v>
      </c>
      <c r="K2793" s="1">
        <v>26.64</v>
      </c>
    </row>
    <row r="2794" spans="1:11" ht="19" x14ac:dyDescent="0.2">
      <c r="A2794" s="3" t="s">
        <v>2070</v>
      </c>
      <c r="B2794">
        <v>2794</v>
      </c>
      <c r="C2794" t="s">
        <v>4692</v>
      </c>
      <c r="D2794" s="1">
        <v>2.41</v>
      </c>
      <c r="E2794" s="1">
        <v>8.75</v>
      </c>
      <c r="F2794" s="1">
        <v>5.72</v>
      </c>
      <c r="G2794" s="1">
        <v>14.04</v>
      </c>
      <c r="H2794" s="1">
        <v>1.58</v>
      </c>
      <c r="I2794" s="1">
        <v>0.36</v>
      </c>
      <c r="J2794" s="1">
        <v>3.98</v>
      </c>
      <c r="K2794" s="1">
        <v>6.26</v>
      </c>
    </row>
    <row r="2795" spans="1:11" ht="19" x14ac:dyDescent="0.2">
      <c r="A2795" s="3" t="s">
        <v>2071</v>
      </c>
      <c r="B2795">
        <v>2795</v>
      </c>
      <c r="D2795" s="1">
        <v>1.17</v>
      </c>
      <c r="E2795" s="1">
        <v>0.43</v>
      </c>
      <c r="F2795" s="1">
        <v>0</v>
      </c>
      <c r="G2795" s="1">
        <v>0</v>
      </c>
      <c r="H2795" s="1">
        <v>0</v>
      </c>
      <c r="I2795" s="1">
        <v>0</v>
      </c>
      <c r="J2795" s="1">
        <v>0</v>
      </c>
      <c r="K2795" s="1">
        <v>0</v>
      </c>
    </row>
    <row r="2796" spans="1:11" ht="19" x14ac:dyDescent="0.2">
      <c r="A2796" s="3" t="s">
        <v>2072</v>
      </c>
      <c r="B2796">
        <v>2796</v>
      </c>
      <c r="C2796" t="s">
        <v>4693</v>
      </c>
      <c r="D2796" s="1">
        <v>3.61</v>
      </c>
      <c r="E2796" s="1">
        <v>11.25</v>
      </c>
      <c r="F2796" s="1">
        <v>7.46</v>
      </c>
      <c r="G2796" s="1">
        <v>10.78</v>
      </c>
      <c r="H2796" s="1">
        <v>0.69</v>
      </c>
      <c r="I2796" s="1">
        <v>2.37</v>
      </c>
      <c r="J2796" s="1">
        <v>3.02</v>
      </c>
      <c r="K2796" s="1">
        <v>8.64</v>
      </c>
    </row>
    <row r="2797" spans="1:11" ht="19" x14ac:dyDescent="0.2">
      <c r="A2797" s="3" t="s">
        <v>2073</v>
      </c>
      <c r="B2797">
        <v>2797</v>
      </c>
      <c r="C2797" t="s">
        <v>4694</v>
      </c>
      <c r="D2797" s="1">
        <v>32.46</v>
      </c>
      <c r="E2797" s="1">
        <v>60.79</v>
      </c>
      <c r="F2797" s="1">
        <v>25.19</v>
      </c>
      <c r="G2797" s="1">
        <v>54.62</v>
      </c>
      <c r="H2797" s="1">
        <v>3.03</v>
      </c>
      <c r="I2797" s="1">
        <v>2.93</v>
      </c>
      <c r="J2797" s="1">
        <v>4.46</v>
      </c>
      <c r="K2797" s="1">
        <v>15.07</v>
      </c>
    </row>
    <row r="2798" spans="1:11" ht="19" x14ac:dyDescent="0.2">
      <c r="A2798" s="3" t="s">
        <v>2074</v>
      </c>
      <c r="B2798">
        <v>2798</v>
      </c>
      <c r="D2798" s="1">
        <v>12.68</v>
      </c>
      <c r="E2798" s="1">
        <v>28.39</v>
      </c>
      <c r="F2798" s="1">
        <v>9.68</v>
      </c>
      <c r="G2798" s="1">
        <v>24.13</v>
      </c>
      <c r="H2798" s="1">
        <v>2.13</v>
      </c>
      <c r="I2798" s="1">
        <v>0</v>
      </c>
      <c r="J2798" s="1">
        <v>4.16</v>
      </c>
      <c r="K2798" s="1">
        <v>3.66</v>
      </c>
    </row>
    <row r="2799" spans="1:11" ht="19" x14ac:dyDescent="0.2">
      <c r="A2799" s="3" t="s">
        <v>2075</v>
      </c>
      <c r="B2799">
        <v>2799</v>
      </c>
      <c r="D2799" s="1">
        <v>7.01</v>
      </c>
      <c r="E2799" s="1">
        <v>8.01</v>
      </c>
      <c r="F2799" s="1">
        <v>2.97</v>
      </c>
      <c r="G2799" s="1">
        <v>1.8</v>
      </c>
      <c r="H2799" s="1">
        <v>1.18</v>
      </c>
      <c r="I2799" s="1">
        <v>0</v>
      </c>
      <c r="J2799" s="1">
        <v>0</v>
      </c>
      <c r="K2799" s="1">
        <v>2.33</v>
      </c>
    </row>
    <row r="2800" spans="1:11" ht="19" x14ac:dyDescent="0.2">
      <c r="A2800" s="3" t="s">
        <v>2076</v>
      </c>
      <c r="B2800">
        <v>2800</v>
      </c>
      <c r="C2800" t="s">
        <v>4695</v>
      </c>
      <c r="D2800" s="1">
        <v>6.27</v>
      </c>
      <c r="E2800" s="1">
        <v>66.62</v>
      </c>
      <c r="F2800" s="1">
        <v>31.48</v>
      </c>
      <c r="G2800" s="1">
        <v>63.96</v>
      </c>
      <c r="H2800" s="1">
        <v>0.47</v>
      </c>
      <c r="I2800" s="1">
        <v>1.75</v>
      </c>
      <c r="J2800" s="1">
        <v>1.84</v>
      </c>
      <c r="K2800" s="1">
        <v>26.19</v>
      </c>
    </row>
    <row r="2801" spans="1:11" ht="19" x14ac:dyDescent="0.2">
      <c r="A2801" s="3" t="s">
        <v>0</v>
      </c>
      <c r="B2801">
        <v>2801</v>
      </c>
      <c r="C2801" t="s">
        <v>4696</v>
      </c>
      <c r="D2801" s="1">
        <v>53.25</v>
      </c>
      <c r="E2801" s="1">
        <v>40.19</v>
      </c>
      <c r="F2801" s="1">
        <v>19.059999999999999</v>
      </c>
      <c r="G2801" s="1">
        <v>25.11</v>
      </c>
      <c r="H2801" s="1">
        <v>6.17</v>
      </c>
      <c r="I2801" s="1">
        <v>8.58</v>
      </c>
      <c r="J2801" s="1">
        <v>9.5299999999999994</v>
      </c>
      <c r="K2801" s="1">
        <v>28.73</v>
      </c>
    </row>
    <row r="2802" spans="1:11" ht="19" x14ac:dyDescent="0.2">
      <c r="A2802" s="3" t="s">
        <v>2077</v>
      </c>
      <c r="B2802">
        <v>2802</v>
      </c>
      <c r="C2802" t="s">
        <v>4697</v>
      </c>
      <c r="D2802" s="1">
        <v>823.77</v>
      </c>
      <c r="E2802" s="1">
        <v>542.67999999999995</v>
      </c>
      <c r="F2802" s="1">
        <v>221.7</v>
      </c>
      <c r="G2802" s="1">
        <v>195.5</v>
      </c>
      <c r="H2802" s="1">
        <v>461.96</v>
      </c>
      <c r="I2802" s="1">
        <v>545.22</v>
      </c>
      <c r="J2802" s="1">
        <v>317.33999999999997</v>
      </c>
      <c r="K2802" s="1">
        <v>529.11</v>
      </c>
    </row>
    <row r="2803" spans="1:11" ht="19" x14ac:dyDescent="0.2">
      <c r="A2803" s="3" t="s">
        <v>2078</v>
      </c>
      <c r="B2803">
        <v>2803</v>
      </c>
      <c r="C2803" t="s">
        <v>4698</v>
      </c>
      <c r="D2803" s="1">
        <v>14.82</v>
      </c>
      <c r="E2803" s="1">
        <v>18.25</v>
      </c>
      <c r="F2803" s="1">
        <v>16.22</v>
      </c>
      <c r="G2803" s="1">
        <v>19.420000000000002</v>
      </c>
      <c r="H2803" s="1">
        <v>3.03</v>
      </c>
      <c r="I2803" s="1">
        <v>5.95</v>
      </c>
      <c r="J2803" s="1">
        <v>12.07</v>
      </c>
      <c r="K2803" s="1">
        <v>15.05</v>
      </c>
    </row>
    <row r="2804" spans="1:11" ht="19" x14ac:dyDescent="0.2">
      <c r="A2804" s="3" t="s">
        <v>2079</v>
      </c>
      <c r="B2804">
        <v>2804</v>
      </c>
      <c r="C2804" t="s">
        <v>4699</v>
      </c>
      <c r="D2804" s="1">
        <v>46.79</v>
      </c>
      <c r="E2804" s="1">
        <v>63.65</v>
      </c>
      <c r="F2804" s="1">
        <v>48.4</v>
      </c>
      <c r="G2804" s="1">
        <v>58.13</v>
      </c>
      <c r="H2804" s="1">
        <v>8.07</v>
      </c>
      <c r="I2804" s="1">
        <v>13.9</v>
      </c>
      <c r="J2804" s="1">
        <v>24.49</v>
      </c>
      <c r="K2804" s="1">
        <v>45.46</v>
      </c>
    </row>
    <row r="2805" spans="1:11" ht="19" x14ac:dyDescent="0.2">
      <c r="A2805" s="3" t="s">
        <v>2080</v>
      </c>
      <c r="B2805">
        <v>2805</v>
      </c>
      <c r="C2805" t="s">
        <v>4700</v>
      </c>
      <c r="D2805" s="1">
        <v>20.34</v>
      </c>
      <c r="E2805" s="1">
        <v>12.76</v>
      </c>
      <c r="F2805" s="1">
        <v>10.86</v>
      </c>
      <c r="G2805" s="1">
        <v>7.45</v>
      </c>
      <c r="H2805" s="1">
        <v>75.05</v>
      </c>
      <c r="I2805" s="1">
        <v>83.77</v>
      </c>
      <c r="J2805" s="1">
        <v>142.18</v>
      </c>
      <c r="K2805" s="1">
        <v>134.79</v>
      </c>
    </row>
    <row r="2806" spans="1:11" ht="19" x14ac:dyDescent="0.2">
      <c r="A2806" s="3" t="s">
        <v>2081</v>
      </c>
      <c r="B2806">
        <v>2806</v>
      </c>
      <c r="C2806" t="s">
        <v>4701</v>
      </c>
      <c r="D2806" s="1">
        <v>24.79</v>
      </c>
      <c r="E2806" s="1">
        <v>48.32</v>
      </c>
      <c r="F2806" s="1">
        <v>31.28</v>
      </c>
      <c r="G2806" s="1">
        <v>48.93</v>
      </c>
      <c r="H2806" s="1">
        <v>2.3199999999999998</v>
      </c>
      <c r="I2806" s="1">
        <v>3.25</v>
      </c>
      <c r="J2806" s="1">
        <v>4.54</v>
      </c>
      <c r="K2806" s="1">
        <v>9.01</v>
      </c>
    </row>
    <row r="2807" spans="1:11" ht="19" x14ac:dyDescent="0.2">
      <c r="A2807" s="3" t="s">
        <v>2082</v>
      </c>
      <c r="B2807">
        <v>2807</v>
      </c>
      <c r="D2807" s="1">
        <v>258.49</v>
      </c>
      <c r="E2807" s="1">
        <v>837.92</v>
      </c>
      <c r="F2807" s="1">
        <v>426.03</v>
      </c>
      <c r="G2807" s="1">
        <v>840.4</v>
      </c>
      <c r="H2807" s="1">
        <v>30.48</v>
      </c>
      <c r="I2807" s="1">
        <v>116.33</v>
      </c>
      <c r="J2807" s="1">
        <v>106.83</v>
      </c>
      <c r="K2807" s="1">
        <v>331.62</v>
      </c>
    </row>
    <row r="2808" spans="1:11" ht="19" x14ac:dyDescent="0.2">
      <c r="A2808" s="3" t="s">
        <v>2083</v>
      </c>
      <c r="B2808">
        <v>2808</v>
      </c>
      <c r="C2808" t="s">
        <v>4702</v>
      </c>
      <c r="D2808" s="1">
        <v>222.12</v>
      </c>
      <c r="E2808" s="1">
        <v>791.17</v>
      </c>
      <c r="F2808" s="1">
        <v>394.42</v>
      </c>
      <c r="G2808" s="1">
        <v>766.72</v>
      </c>
      <c r="H2808" s="1">
        <v>28.57</v>
      </c>
      <c r="I2808" s="1">
        <v>101.15</v>
      </c>
      <c r="J2808" s="1">
        <v>99.12</v>
      </c>
      <c r="K2808" s="1">
        <v>306.75</v>
      </c>
    </row>
    <row r="2809" spans="1:11" ht="19" x14ac:dyDescent="0.2">
      <c r="A2809" s="3" t="s">
        <v>2084</v>
      </c>
      <c r="B2809">
        <v>2809</v>
      </c>
      <c r="C2809" t="s">
        <v>4703</v>
      </c>
      <c r="D2809" s="1">
        <v>14.3</v>
      </c>
      <c r="E2809" s="1">
        <v>38.909999999999997</v>
      </c>
      <c r="F2809" s="1">
        <v>19.440000000000001</v>
      </c>
      <c r="G2809" s="1">
        <v>44.77</v>
      </c>
      <c r="H2809" s="1">
        <v>0.71</v>
      </c>
      <c r="I2809" s="1">
        <v>2.6</v>
      </c>
      <c r="J2809" s="1">
        <v>4.93</v>
      </c>
      <c r="K2809" s="1">
        <v>6.62</v>
      </c>
    </row>
    <row r="2810" spans="1:11" ht="19" x14ac:dyDescent="0.2">
      <c r="A2810" s="3" t="s">
        <v>2085</v>
      </c>
      <c r="B2810">
        <v>2810</v>
      </c>
      <c r="C2810" t="s">
        <v>4704</v>
      </c>
      <c r="D2810" s="1">
        <v>19.93</v>
      </c>
      <c r="E2810" s="1">
        <v>53.57</v>
      </c>
      <c r="F2810" s="1">
        <v>29.06</v>
      </c>
      <c r="G2810" s="1">
        <v>45.07</v>
      </c>
      <c r="H2810" s="1">
        <v>1.93</v>
      </c>
      <c r="I2810" s="1">
        <v>2.08</v>
      </c>
      <c r="J2810" s="1">
        <v>6.49</v>
      </c>
      <c r="K2810" s="1">
        <v>6.86</v>
      </c>
    </row>
    <row r="2811" spans="1:11" ht="19" x14ac:dyDescent="0.2">
      <c r="A2811" s="3" t="s">
        <v>2086</v>
      </c>
      <c r="B2811">
        <v>2811</v>
      </c>
      <c r="C2811" t="s">
        <v>4705</v>
      </c>
      <c r="D2811" s="1">
        <v>22.03</v>
      </c>
      <c r="E2811" s="1">
        <v>58.74</v>
      </c>
      <c r="F2811" s="1">
        <v>36.880000000000003</v>
      </c>
      <c r="G2811" s="1">
        <v>53.03</v>
      </c>
      <c r="H2811" s="1"/>
      <c r="I2811" s="1">
        <v>2.79</v>
      </c>
      <c r="J2811" s="1">
        <v>7.71</v>
      </c>
      <c r="K2811" s="1">
        <v>10.63</v>
      </c>
    </row>
    <row r="2812" spans="1:11" ht="19" x14ac:dyDescent="0.2">
      <c r="A2812" s="3" t="s">
        <v>2087</v>
      </c>
      <c r="B2812">
        <v>2812</v>
      </c>
      <c r="C2812" t="s">
        <v>4706</v>
      </c>
      <c r="D2812" s="1">
        <v>11.27</v>
      </c>
      <c r="E2812" s="1">
        <v>14.31</v>
      </c>
      <c r="F2812" s="1">
        <v>10.78</v>
      </c>
      <c r="G2812" s="1">
        <v>10.039999999999999</v>
      </c>
      <c r="H2812" s="1"/>
      <c r="I2812" s="1">
        <v>1.44</v>
      </c>
      <c r="J2812" s="1">
        <v>3.28</v>
      </c>
      <c r="K2812" s="1">
        <v>7.16</v>
      </c>
    </row>
    <row r="2813" spans="1:11" ht="19" x14ac:dyDescent="0.2">
      <c r="A2813" s="3" t="s">
        <v>2088</v>
      </c>
      <c r="B2813">
        <v>2813</v>
      </c>
      <c r="C2813" t="s">
        <v>4707</v>
      </c>
      <c r="D2813" s="1">
        <v>11.74</v>
      </c>
      <c r="E2813" s="1">
        <v>16.88</v>
      </c>
      <c r="F2813" s="1">
        <v>10.32</v>
      </c>
      <c r="G2813" s="1">
        <v>13.9</v>
      </c>
      <c r="H2813" s="1">
        <v>0.91</v>
      </c>
      <c r="I2813" s="1">
        <v>1.04</v>
      </c>
      <c r="J2813" s="1">
        <v>3.52</v>
      </c>
      <c r="K2813" s="1">
        <v>4.8</v>
      </c>
    </row>
    <row r="2814" spans="1:11" ht="19" x14ac:dyDescent="0.2">
      <c r="A2814" s="3" t="s">
        <v>0</v>
      </c>
      <c r="B2814">
        <v>2814</v>
      </c>
      <c r="C2814" t="s">
        <v>4708</v>
      </c>
      <c r="D2814" s="1">
        <v>78.53</v>
      </c>
      <c r="E2814" s="1">
        <v>66.430000000000007</v>
      </c>
      <c r="F2814" s="1">
        <v>52.07</v>
      </c>
      <c r="G2814" s="1">
        <v>54.01</v>
      </c>
      <c r="H2814" s="1">
        <v>28.4</v>
      </c>
      <c r="I2814" s="1">
        <v>36.799999999999997</v>
      </c>
      <c r="J2814" s="1">
        <v>59.98</v>
      </c>
      <c r="K2814" s="1">
        <v>54.03</v>
      </c>
    </row>
    <row r="2815" spans="1:11" ht="19" x14ac:dyDescent="0.2">
      <c r="A2815" s="3" t="s">
        <v>2089</v>
      </c>
      <c r="B2815">
        <v>2815</v>
      </c>
      <c r="C2815" t="s">
        <v>4709</v>
      </c>
      <c r="D2815" s="1">
        <v>118.6</v>
      </c>
      <c r="E2815" s="1">
        <v>84.16</v>
      </c>
      <c r="F2815" s="1">
        <v>82.77</v>
      </c>
      <c r="G2815" s="1">
        <v>62.48</v>
      </c>
      <c r="H2815" s="1">
        <v>50.46</v>
      </c>
      <c r="I2815" s="1">
        <v>52.44</v>
      </c>
      <c r="J2815" s="1">
        <v>90.2</v>
      </c>
      <c r="K2815" s="1">
        <v>87.97</v>
      </c>
    </row>
    <row r="2816" spans="1:11" ht="19" x14ac:dyDescent="0.2">
      <c r="A2816" s="3" t="s">
        <v>2090</v>
      </c>
      <c r="B2816">
        <v>2816</v>
      </c>
      <c r="C2816" t="s">
        <v>4710</v>
      </c>
      <c r="D2816" s="1">
        <v>157.32</v>
      </c>
      <c r="E2816" s="1">
        <v>90.76</v>
      </c>
      <c r="F2816" s="1">
        <v>92.14</v>
      </c>
      <c r="G2816" s="1">
        <v>75.5</v>
      </c>
      <c r="H2816" s="1">
        <v>65.08</v>
      </c>
      <c r="I2816" s="1">
        <v>67.59</v>
      </c>
      <c r="J2816" s="1">
        <v>110.12</v>
      </c>
      <c r="K2816" s="1">
        <v>116.88</v>
      </c>
    </row>
    <row r="2817" spans="1:11" ht="19" x14ac:dyDescent="0.2">
      <c r="A2817" s="3" t="s">
        <v>2091</v>
      </c>
      <c r="B2817">
        <v>2817</v>
      </c>
      <c r="C2817" t="s">
        <v>4711</v>
      </c>
      <c r="D2817" s="1">
        <v>176.69</v>
      </c>
      <c r="E2817" s="1">
        <v>103.12</v>
      </c>
      <c r="F2817" s="1">
        <v>97.18</v>
      </c>
      <c r="G2817" s="1">
        <v>73.459999999999994</v>
      </c>
      <c r="H2817" s="1">
        <v>76.83</v>
      </c>
      <c r="I2817" s="1">
        <v>71.319999999999993</v>
      </c>
      <c r="J2817" s="1">
        <v>116.49</v>
      </c>
      <c r="K2817" s="1">
        <v>119.79</v>
      </c>
    </row>
    <row r="2818" spans="1:11" ht="19" x14ac:dyDescent="0.2">
      <c r="A2818" s="3" t="s">
        <v>0</v>
      </c>
      <c r="B2818">
        <v>2818</v>
      </c>
      <c r="C2818" t="s">
        <v>4712</v>
      </c>
      <c r="D2818" s="1">
        <v>193.56</v>
      </c>
      <c r="E2818" s="1">
        <v>230.24</v>
      </c>
      <c r="F2818" s="1">
        <v>267.49</v>
      </c>
      <c r="G2818" s="1">
        <v>301.89999999999998</v>
      </c>
      <c r="H2818" s="1">
        <v>63.3</v>
      </c>
      <c r="I2818" s="1">
        <v>76.16</v>
      </c>
      <c r="J2818" s="1">
        <v>162.03</v>
      </c>
      <c r="K2818" s="1">
        <v>226.02</v>
      </c>
    </row>
    <row r="2819" spans="1:11" ht="19" x14ac:dyDescent="0.2">
      <c r="A2819" s="3" t="s">
        <v>2092</v>
      </c>
      <c r="B2819">
        <v>2819</v>
      </c>
      <c r="C2819" t="s">
        <v>4713</v>
      </c>
      <c r="D2819" s="1">
        <v>142.88</v>
      </c>
      <c r="E2819" s="1">
        <v>165.02</v>
      </c>
      <c r="F2819" s="1">
        <v>229.48</v>
      </c>
      <c r="G2819" s="1">
        <v>251.64</v>
      </c>
      <c r="H2819" s="1">
        <v>49.1</v>
      </c>
      <c r="I2819" s="1">
        <v>52.81</v>
      </c>
      <c r="J2819" s="1">
        <v>125.53</v>
      </c>
      <c r="K2819" s="1">
        <v>146.9</v>
      </c>
    </row>
    <row r="2820" spans="1:11" ht="19" x14ac:dyDescent="0.2">
      <c r="A2820" s="3" t="s">
        <v>2093</v>
      </c>
      <c r="B2820">
        <v>2820</v>
      </c>
      <c r="C2820" t="s">
        <v>4714</v>
      </c>
      <c r="D2820" s="1">
        <v>150.91</v>
      </c>
      <c r="E2820" s="1">
        <v>161.56</v>
      </c>
      <c r="F2820" s="1">
        <v>199.18</v>
      </c>
      <c r="G2820" s="1">
        <v>241.89</v>
      </c>
      <c r="H2820" s="1">
        <v>50.51</v>
      </c>
      <c r="I2820" s="1">
        <v>45.01</v>
      </c>
      <c r="J2820" s="1">
        <v>116.44</v>
      </c>
      <c r="K2820" s="1">
        <v>99.3</v>
      </c>
    </row>
    <row r="2821" spans="1:11" ht="19" x14ac:dyDescent="0.2">
      <c r="A2821" s="3" t="s">
        <v>2094</v>
      </c>
      <c r="B2821">
        <v>2821</v>
      </c>
      <c r="C2821" t="s">
        <v>4715</v>
      </c>
      <c r="D2821" s="1">
        <v>145.84</v>
      </c>
      <c r="E2821" s="1">
        <v>201.97</v>
      </c>
      <c r="F2821" s="1">
        <v>272.11</v>
      </c>
      <c r="G2821" s="1">
        <v>289.02</v>
      </c>
      <c r="H2821" s="1">
        <v>53.88</v>
      </c>
      <c r="I2821" s="1">
        <v>46.34</v>
      </c>
      <c r="J2821" s="1">
        <v>140.61000000000001</v>
      </c>
      <c r="K2821" s="1">
        <v>159.28</v>
      </c>
    </row>
    <row r="2822" spans="1:11" ht="19" x14ac:dyDescent="0.2">
      <c r="A2822" s="3" t="s">
        <v>2095</v>
      </c>
      <c r="B2822">
        <v>2822</v>
      </c>
      <c r="C2822" t="s">
        <v>4716</v>
      </c>
      <c r="D2822" s="1">
        <v>204.96</v>
      </c>
      <c r="E2822" s="1">
        <v>284.37</v>
      </c>
      <c r="F2822" s="1">
        <v>329.32</v>
      </c>
      <c r="G2822" s="1">
        <v>364.71</v>
      </c>
      <c r="H2822" s="1">
        <v>73.19</v>
      </c>
      <c r="I2822" s="1">
        <v>73.45</v>
      </c>
      <c r="J2822" s="1">
        <v>205.42</v>
      </c>
      <c r="K2822" s="1">
        <v>248.57</v>
      </c>
    </row>
    <row r="2823" spans="1:11" ht="19" x14ac:dyDescent="0.2">
      <c r="A2823" s="3" t="s">
        <v>2096</v>
      </c>
      <c r="B2823">
        <v>2823</v>
      </c>
      <c r="C2823" t="s">
        <v>4717</v>
      </c>
      <c r="D2823" s="1">
        <v>217.98</v>
      </c>
      <c r="E2823" s="1">
        <v>327.14</v>
      </c>
      <c r="F2823" s="1">
        <v>409.91</v>
      </c>
      <c r="G2823" s="1">
        <v>444.47</v>
      </c>
      <c r="H2823" s="1">
        <v>73.88</v>
      </c>
      <c r="I2823" s="1">
        <v>74.56</v>
      </c>
      <c r="J2823" s="1">
        <v>219.94</v>
      </c>
      <c r="K2823" s="1">
        <v>248.17</v>
      </c>
    </row>
    <row r="2824" spans="1:11" ht="19" x14ac:dyDescent="0.2">
      <c r="A2824" s="3" t="s">
        <v>2097</v>
      </c>
      <c r="B2824">
        <v>2824</v>
      </c>
      <c r="C2824" t="s">
        <v>4718</v>
      </c>
      <c r="D2824" s="1">
        <v>206.73</v>
      </c>
      <c r="E2824" s="1">
        <v>252.77</v>
      </c>
      <c r="F2824" s="1">
        <v>328.34</v>
      </c>
      <c r="G2824" s="1">
        <v>329.91</v>
      </c>
      <c r="H2824" s="1">
        <v>74.75</v>
      </c>
      <c r="I2824" s="1">
        <v>64.16</v>
      </c>
      <c r="J2824" s="1">
        <v>218.2</v>
      </c>
      <c r="K2824" s="1">
        <v>219.16</v>
      </c>
    </row>
    <row r="2825" spans="1:11" ht="19" x14ac:dyDescent="0.2">
      <c r="A2825" s="3" t="s">
        <v>2098</v>
      </c>
      <c r="B2825">
        <v>2825</v>
      </c>
      <c r="C2825" t="s">
        <v>4719</v>
      </c>
      <c r="D2825" s="1">
        <v>212.13</v>
      </c>
      <c r="E2825" s="1">
        <v>327.29000000000002</v>
      </c>
      <c r="F2825" s="1">
        <v>416.52</v>
      </c>
      <c r="G2825" s="1">
        <v>452.39</v>
      </c>
      <c r="H2825" s="1">
        <v>80.61</v>
      </c>
      <c r="I2825" s="1">
        <v>79.56</v>
      </c>
      <c r="J2825" s="1">
        <v>265</v>
      </c>
      <c r="K2825" s="1">
        <v>244.64</v>
      </c>
    </row>
    <row r="2826" spans="1:11" ht="19" x14ac:dyDescent="0.2">
      <c r="A2826" s="3" t="s">
        <v>2099</v>
      </c>
      <c r="B2826">
        <v>2826</v>
      </c>
      <c r="C2826" t="s">
        <v>4720</v>
      </c>
      <c r="D2826" s="1">
        <v>234.37</v>
      </c>
      <c r="E2826" s="1">
        <v>280.10000000000002</v>
      </c>
      <c r="F2826" s="1">
        <v>357.85</v>
      </c>
      <c r="G2826" s="1">
        <v>362.26</v>
      </c>
      <c r="H2826" s="1">
        <v>103.96</v>
      </c>
      <c r="I2826" s="1">
        <v>97.93</v>
      </c>
      <c r="J2826" s="1">
        <v>268.48</v>
      </c>
      <c r="K2826" s="1">
        <v>289.02</v>
      </c>
    </row>
    <row r="2827" spans="1:11" ht="19" x14ac:dyDescent="0.2">
      <c r="A2827" s="3" t="s">
        <v>0</v>
      </c>
      <c r="B2827">
        <v>2827</v>
      </c>
      <c r="C2827" t="s">
        <v>4721</v>
      </c>
      <c r="D2827" s="1">
        <v>19.579999999999998</v>
      </c>
      <c r="E2827" s="1">
        <v>13.3</v>
      </c>
      <c r="F2827" s="1">
        <v>5.94</v>
      </c>
      <c r="G2827" s="1">
        <v>9.98</v>
      </c>
      <c r="H2827" s="1">
        <v>12.13</v>
      </c>
      <c r="I2827" s="1">
        <v>14.77</v>
      </c>
      <c r="J2827" s="1">
        <v>21.75</v>
      </c>
      <c r="K2827" s="1">
        <v>50.69</v>
      </c>
    </row>
    <row r="2828" spans="1:11" ht="19" x14ac:dyDescent="0.2">
      <c r="A2828" s="3" t="s">
        <v>2100</v>
      </c>
      <c r="B2828">
        <v>2828</v>
      </c>
      <c r="C2828" t="s">
        <v>4722</v>
      </c>
      <c r="D2828" s="1">
        <v>32.72</v>
      </c>
      <c r="E2828" s="1">
        <v>33.869999999999997</v>
      </c>
      <c r="F2828" s="1">
        <v>19.57</v>
      </c>
      <c r="G2828" s="1">
        <v>24.71</v>
      </c>
      <c r="H2828" s="1">
        <v>17.57</v>
      </c>
      <c r="I2828" s="1">
        <v>21.72</v>
      </c>
      <c r="J2828" s="1">
        <v>30.34</v>
      </c>
      <c r="K2828" s="1">
        <v>32.04</v>
      </c>
    </row>
    <row r="2829" spans="1:11" ht="19" x14ac:dyDescent="0.2">
      <c r="A2829" s="3" t="s">
        <v>2101</v>
      </c>
      <c r="B2829">
        <v>2829</v>
      </c>
      <c r="C2829" t="s">
        <v>4723</v>
      </c>
      <c r="D2829" s="1">
        <v>62.41</v>
      </c>
      <c r="E2829" s="1">
        <v>49.67</v>
      </c>
      <c r="F2829" s="1">
        <v>42.58</v>
      </c>
      <c r="G2829" s="1">
        <v>35.61</v>
      </c>
      <c r="H2829" s="1">
        <v>36.020000000000003</v>
      </c>
      <c r="I2829" s="1">
        <v>58.82</v>
      </c>
      <c r="J2829" s="1">
        <v>73.55</v>
      </c>
      <c r="K2829" s="1">
        <v>78.66</v>
      </c>
    </row>
    <row r="2830" spans="1:11" ht="19" x14ac:dyDescent="0.2">
      <c r="A2830" s="3" t="s">
        <v>0</v>
      </c>
      <c r="B2830">
        <v>2830</v>
      </c>
      <c r="C2830" t="s">
        <v>4724</v>
      </c>
      <c r="D2830" s="1">
        <v>23.59</v>
      </c>
      <c r="E2830" s="1">
        <v>10.98</v>
      </c>
      <c r="F2830" s="1">
        <v>10.43</v>
      </c>
      <c r="G2830" s="1">
        <v>10.01</v>
      </c>
      <c r="H2830" s="1">
        <v>3.36</v>
      </c>
      <c r="I2830" s="1">
        <v>5.41</v>
      </c>
      <c r="J2830" s="1">
        <v>10.34</v>
      </c>
      <c r="K2830" s="1">
        <v>20.68</v>
      </c>
    </row>
    <row r="2831" spans="1:11" ht="19" x14ac:dyDescent="0.2">
      <c r="A2831" s="3" t="s">
        <v>2102</v>
      </c>
      <c r="B2831">
        <v>2831</v>
      </c>
      <c r="C2831" t="s">
        <v>4725</v>
      </c>
      <c r="D2831" s="1">
        <v>4.91</v>
      </c>
      <c r="E2831" s="1">
        <v>4.97</v>
      </c>
      <c r="F2831" s="1">
        <v>1.23</v>
      </c>
      <c r="G2831" s="1">
        <v>1.86</v>
      </c>
      <c r="H2831" s="1">
        <v>3.16</v>
      </c>
      <c r="I2831" s="1">
        <v>2.2400000000000002</v>
      </c>
      <c r="J2831" s="1">
        <v>2.04</v>
      </c>
      <c r="K2831" s="1">
        <v>3.22</v>
      </c>
    </row>
    <row r="2832" spans="1:11" ht="19" x14ac:dyDescent="0.2">
      <c r="A2832" s="3" t="s">
        <v>2103</v>
      </c>
      <c r="B2832">
        <v>2832</v>
      </c>
      <c r="C2832" t="s">
        <v>4726</v>
      </c>
      <c r="D2832" s="1">
        <v>0.56000000000000005</v>
      </c>
      <c r="E2832" s="1">
        <v>0.99</v>
      </c>
      <c r="F2832" s="1">
        <v>0.61</v>
      </c>
      <c r="G2832" s="1">
        <v>2.42</v>
      </c>
      <c r="H2832" s="1">
        <v>0.24</v>
      </c>
      <c r="I2832" s="1">
        <v>0.42</v>
      </c>
      <c r="J2832" s="1">
        <v>0</v>
      </c>
      <c r="K2832" s="1">
        <v>0.16</v>
      </c>
    </row>
    <row r="2833" spans="1:11" ht="19" x14ac:dyDescent="0.2">
      <c r="A2833" s="3" t="s">
        <v>2104</v>
      </c>
      <c r="B2833">
        <v>2833</v>
      </c>
      <c r="D2833" s="1">
        <v>6.03</v>
      </c>
      <c r="E2833" s="1">
        <v>10.07</v>
      </c>
      <c r="F2833" s="1">
        <v>18.7</v>
      </c>
      <c r="G2833" s="1">
        <v>17.64</v>
      </c>
      <c r="H2833" s="1">
        <v>3.29</v>
      </c>
      <c r="I2833" s="1">
        <v>0.94</v>
      </c>
      <c r="J2833" s="1">
        <v>4.5999999999999996</v>
      </c>
      <c r="K2833" s="1">
        <v>14.12</v>
      </c>
    </row>
    <row r="2834" spans="1:11" ht="19" x14ac:dyDescent="0.2">
      <c r="A2834" s="3" t="s">
        <v>2105</v>
      </c>
      <c r="B2834">
        <v>2834</v>
      </c>
      <c r="C2834" t="s">
        <v>4727</v>
      </c>
      <c r="D2834" s="1">
        <v>0.79</v>
      </c>
      <c r="E2834" s="1">
        <v>0.67</v>
      </c>
      <c r="F2834" s="1">
        <v>0.23</v>
      </c>
      <c r="G2834" s="1">
        <v>1.22</v>
      </c>
      <c r="H2834" s="1">
        <v>0</v>
      </c>
      <c r="I2834" s="1">
        <v>0.14000000000000001</v>
      </c>
      <c r="J2834" s="1">
        <v>1.03</v>
      </c>
      <c r="K2834" s="1">
        <v>0.89</v>
      </c>
    </row>
    <row r="2835" spans="1:11" ht="19" x14ac:dyDescent="0.2">
      <c r="A2835" s="3" t="s">
        <v>2106</v>
      </c>
      <c r="B2835">
        <v>2835</v>
      </c>
      <c r="C2835" t="s">
        <v>4728</v>
      </c>
      <c r="D2835" s="1">
        <v>1.03</v>
      </c>
      <c r="E2835" s="1">
        <v>0.49</v>
      </c>
      <c r="F2835" s="1">
        <v>2.7</v>
      </c>
      <c r="G2835" s="1">
        <v>2.2599999999999998</v>
      </c>
      <c r="H2835" s="1">
        <v>0.05</v>
      </c>
      <c r="I2835" s="1">
        <v>0.06</v>
      </c>
      <c r="J2835" s="1">
        <v>0.85</v>
      </c>
      <c r="K2835" s="1">
        <v>0.67</v>
      </c>
    </row>
    <row r="2836" spans="1:11" ht="19" x14ac:dyDescent="0.2">
      <c r="A2836" s="3" t="s">
        <v>2107</v>
      </c>
      <c r="B2836">
        <v>2836</v>
      </c>
      <c r="C2836" t="s">
        <v>4729</v>
      </c>
      <c r="D2836" s="1">
        <v>0.88</v>
      </c>
      <c r="E2836" s="1">
        <v>0.57999999999999996</v>
      </c>
      <c r="F2836" s="1">
        <v>2.36</v>
      </c>
      <c r="G2836" s="1">
        <v>1.8</v>
      </c>
      <c r="H2836" s="1">
        <v>0.05</v>
      </c>
      <c r="I2836" s="1">
        <v>0.49</v>
      </c>
      <c r="J2836" s="1">
        <v>0.45</v>
      </c>
      <c r="K2836" s="1">
        <v>1.06</v>
      </c>
    </row>
    <row r="2837" spans="1:11" ht="19" x14ac:dyDescent="0.2">
      <c r="A2837" s="3" t="s">
        <v>2108</v>
      </c>
      <c r="B2837">
        <v>2837</v>
      </c>
      <c r="C2837" t="s">
        <v>4730</v>
      </c>
      <c r="D2837" s="1">
        <v>1.33</v>
      </c>
      <c r="E2837" s="1">
        <v>2.2400000000000002</v>
      </c>
      <c r="F2837" s="1">
        <v>2.67</v>
      </c>
      <c r="G2837" s="1">
        <v>3.74</v>
      </c>
      <c r="H2837" s="1">
        <v>0</v>
      </c>
      <c r="I2837" s="1">
        <v>0.91</v>
      </c>
      <c r="J2837" s="1">
        <v>1.66</v>
      </c>
      <c r="K2837" s="1">
        <v>1.22</v>
      </c>
    </row>
    <row r="2838" spans="1:11" ht="19" x14ac:dyDescent="0.2">
      <c r="A2838" s="3" t="s">
        <v>2109</v>
      </c>
      <c r="B2838">
        <v>2838</v>
      </c>
      <c r="C2838" t="s">
        <v>4731</v>
      </c>
      <c r="D2838" s="1">
        <v>45.63</v>
      </c>
      <c r="E2838" s="1">
        <v>132.44999999999999</v>
      </c>
      <c r="F2838" s="1">
        <v>88</v>
      </c>
      <c r="G2838" s="1">
        <v>108.6</v>
      </c>
      <c r="H2838" s="1">
        <v>4.17</v>
      </c>
      <c r="I2838" s="1">
        <v>6.19</v>
      </c>
      <c r="J2838" s="1">
        <v>11.53</v>
      </c>
      <c r="K2838" s="1">
        <v>16.149999999999999</v>
      </c>
    </row>
    <row r="2839" spans="1:11" ht="19" x14ac:dyDescent="0.2">
      <c r="A2839" s="3" t="s">
        <v>2110</v>
      </c>
      <c r="B2839">
        <v>2839</v>
      </c>
      <c r="D2839" s="1">
        <v>4.71</v>
      </c>
      <c r="E2839" s="1">
        <v>3.49</v>
      </c>
      <c r="F2839" s="1">
        <v>0</v>
      </c>
      <c r="G2839" s="1">
        <v>7.87</v>
      </c>
      <c r="H2839" s="1">
        <v>0</v>
      </c>
      <c r="I2839" s="1">
        <v>0</v>
      </c>
      <c r="J2839" s="1">
        <v>0</v>
      </c>
      <c r="K2839" s="1">
        <v>0</v>
      </c>
    </row>
    <row r="2840" spans="1:11" ht="19" x14ac:dyDescent="0.2">
      <c r="A2840" s="3" t="s">
        <v>0</v>
      </c>
      <c r="B2840">
        <v>2840</v>
      </c>
      <c r="C2840" t="s">
        <v>4732</v>
      </c>
      <c r="D2840" s="1">
        <v>24.8</v>
      </c>
      <c r="E2840" s="1">
        <v>21.35</v>
      </c>
      <c r="F2840" s="1">
        <v>18.079999999999998</v>
      </c>
      <c r="G2840" s="1">
        <v>18.829999999999998</v>
      </c>
      <c r="H2840" s="1">
        <v>2.68</v>
      </c>
      <c r="I2840" s="1">
        <v>3</v>
      </c>
      <c r="J2840" s="1">
        <v>5.39</v>
      </c>
      <c r="K2840" s="1">
        <v>6.39</v>
      </c>
    </row>
    <row r="2841" spans="1:11" ht="19" x14ac:dyDescent="0.2">
      <c r="A2841" s="3" t="s">
        <v>2111</v>
      </c>
      <c r="B2841">
        <v>2841</v>
      </c>
      <c r="C2841" t="s">
        <v>4733</v>
      </c>
      <c r="D2841" s="1">
        <v>27.92</v>
      </c>
      <c r="E2841" s="1">
        <v>10.87</v>
      </c>
      <c r="F2841" s="1">
        <v>10.34</v>
      </c>
      <c r="G2841" s="1">
        <v>11.54</v>
      </c>
      <c r="H2841" s="1">
        <v>1.97</v>
      </c>
      <c r="I2841" s="1">
        <v>2.4900000000000002</v>
      </c>
      <c r="J2841" s="1">
        <v>3.31</v>
      </c>
      <c r="K2841" s="1">
        <v>6.41</v>
      </c>
    </row>
    <row r="2842" spans="1:11" ht="19" x14ac:dyDescent="0.2">
      <c r="A2842" s="3" t="s">
        <v>2112</v>
      </c>
      <c r="B2842">
        <v>2842</v>
      </c>
      <c r="C2842" t="s">
        <v>4734</v>
      </c>
      <c r="D2842" s="1">
        <v>6.34</v>
      </c>
      <c r="E2842" s="1">
        <v>17.059999999999999</v>
      </c>
      <c r="F2842" s="1">
        <v>4.55</v>
      </c>
      <c r="G2842" s="1">
        <v>9.0500000000000007</v>
      </c>
      <c r="H2842" s="1">
        <v>2.74</v>
      </c>
      <c r="I2842" s="1">
        <v>3.48</v>
      </c>
      <c r="J2842" s="1">
        <v>1.81</v>
      </c>
      <c r="K2842" s="1">
        <v>5.71</v>
      </c>
    </row>
    <row r="2843" spans="1:11" ht="19" x14ac:dyDescent="0.2">
      <c r="A2843" s="3" t="s">
        <v>0</v>
      </c>
      <c r="B2843">
        <v>2843</v>
      </c>
      <c r="C2843" t="s">
        <v>4735</v>
      </c>
      <c r="D2843" s="1">
        <v>2.96</v>
      </c>
      <c r="E2843" s="1">
        <v>4.12</v>
      </c>
      <c r="F2843" s="1">
        <v>3.82</v>
      </c>
      <c r="G2843" s="1">
        <v>5.56</v>
      </c>
      <c r="H2843" s="1">
        <v>3.43</v>
      </c>
      <c r="I2843" s="1">
        <v>2.09</v>
      </c>
      <c r="J2843" s="1">
        <v>2.54</v>
      </c>
      <c r="K2843" s="1">
        <v>4.8</v>
      </c>
    </row>
    <row r="2844" spans="1:11" ht="19" x14ac:dyDescent="0.2">
      <c r="A2844" s="3" t="s">
        <v>0</v>
      </c>
      <c r="B2844">
        <v>2844</v>
      </c>
      <c r="C2844" t="s">
        <v>4736</v>
      </c>
      <c r="D2844" s="1">
        <v>88.33</v>
      </c>
      <c r="E2844" s="1">
        <v>62.65</v>
      </c>
      <c r="F2844" s="1">
        <v>31.79</v>
      </c>
      <c r="G2844" s="1">
        <v>37.15</v>
      </c>
      <c r="H2844" s="1">
        <v>390.43</v>
      </c>
      <c r="I2844" s="1">
        <v>474.68</v>
      </c>
      <c r="J2844" s="1">
        <v>330.27</v>
      </c>
      <c r="K2844" s="1">
        <v>690.89</v>
      </c>
    </row>
    <row r="2845" spans="1:11" ht="19" x14ac:dyDescent="0.2">
      <c r="A2845" s="3" t="s">
        <v>2113</v>
      </c>
      <c r="B2845">
        <v>2845</v>
      </c>
      <c r="C2845" t="s">
        <v>4737</v>
      </c>
      <c r="D2845" s="1">
        <v>38.92</v>
      </c>
      <c r="E2845" s="1">
        <v>27.12</v>
      </c>
      <c r="F2845" s="1">
        <v>20.010000000000002</v>
      </c>
      <c r="G2845" s="1">
        <v>17.690000000000001</v>
      </c>
      <c r="H2845" s="1">
        <v>11.2</v>
      </c>
      <c r="I2845" s="1">
        <v>19.98</v>
      </c>
      <c r="J2845" s="1">
        <v>25</v>
      </c>
      <c r="K2845" s="1">
        <v>68.180000000000007</v>
      </c>
    </row>
    <row r="2846" spans="1:11" ht="19" x14ac:dyDescent="0.2">
      <c r="A2846" s="3" t="s">
        <v>2114</v>
      </c>
      <c r="B2846">
        <v>2846</v>
      </c>
      <c r="C2846" t="s">
        <v>4738</v>
      </c>
      <c r="D2846" s="1">
        <v>70.47</v>
      </c>
      <c r="E2846" s="1">
        <v>36.49</v>
      </c>
      <c r="F2846" s="1">
        <v>40.11</v>
      </c>
      <c r="G2846" s="1">
        <v>28.48</v>
      </c>
      <c r="H2846" s="1">
        <v>18.43</v>
      </c>
      <c r="I2846" s="1">
        <v>28.13</v>
      </c>
      <c r="J2846" s="1">
        <v>20.61</v>
      </c>
      <c r="K2846" s="1">
        <v>32.29</v>
      </c>
    </row>
    <row r="2847" spans="1:11" ht="19" x14ac:dyDescent="0.2">
      <c r="A2847" s="3" t="s">
        <v>2115</v>
      </c>
      <c r="B2847">
        <v>2847</v>
      </c>
      <c r="C2847" t="s">
        <v>4739</v>
      </c>
      <c r="D2847" s="1">
        <v>61.07</v>
      </c>
      <c r="E2847" s="1">
        <v>42.33</v>
      </c>
      <c r="F2847" s="1">
        <v>37.590000000000003</v>
      </c>
      <c r="G2847" s="1">
        <v>27.89</v>
      </c>
      <c r="H2847" s="1">
        <v>20.88</v>
      </c>
      <c r="I2847" s="1">
        <v>26.32</v>
      </c>
      <c r="J2847" s="1">
        <v>22.87</v>
      </c>
      <c r="K2847" s="1">
        <v>47.18</v>
      </c>
    </row>
    <row r="2848" spans="1:11" ht="19" x14ac:dyDescent="0.2">
      <c r="A2848" s="3" t="s">
        <v>2116</v>
      </c>
      <c r="B2848">
        <v>2848</v>
      </c>
      <c r="C2848" t="s">
        <v>4740</v>
      </c>
      <c r="D2848" s="1">
        <v>28.59</v>
      </c>
      <c r="E2848" s="1">
        <v>167.96</v>
      </c>
      <c r="F2848" s="1">
        <v>38.130000000000003</v>
      </c>
      <c r="G2848" s="1">
        <v>99.06</v>
      </c>
      <c r="H2848" s="1">
        <v>3.68</v>
      </c>
      <c r="I2848" s="1">
        <v>6.08</v>
      </c>
      <c r="J2848" s="1">
        <v>4.05</v>
      </c>
      <c r="K2848" s="1">
        <v>12.07</v>
      </c>
    </row>
    <row r="2849" spans="1:11" ht="19" x14ac:dyDescent="0.2">
      <c r="A2849" s="3" t="s">
        <v>2117</v>
      </c>
      <c r="B2849">
        <v>2849</v>
      </c>
      <c r="C2849" t="s">
        <v>4741</v>
      </c>
      <c r="D2849" s="1">
        <v>2.57</v>
      </c>
      <c r="E2849" s="1">
        <v>1.9</v>
      </c>
      <c r="F2849" s="1">
        <v>1.1499999999999999</v>
      </c>
      <c r="G2849" s="1">
        <v>0.37</v>
      </c>
      <c r="H2849" s="1">
        <v>1.28</v>
      </c>
      <c r="I2849" s="1">
        <v>0.56000000000000005</v>
      </c>
      <c r="J2849" s="1">
        <v>1.62</v>
      </c>
      <c r="K2849" s="1">
        <v>2.25</v>
      </c>
    </row>
    <row r="2850" spans="1:11" ht="19" x14ac:dyDescent="0.2">
      <c r="A2850" s="3" t="s">
        <v>2118</v>
      </c>
      <c r="B2850">
        <v>2850</v>
      </c>
      <c r="C2850" t="s">
        <v>4742</v>
      </c>
      <c r="D2850" s="1">
        <v>2.86</v>
      </c>
      <c r="E2850" s="1">
        <v>1.19</v>
      </c>
      <c r="F2850" s="1">
        <v>1.1100000000000001</v>
      </c>
      <c r="G2850" s="1">
        <v>0.54</v>
      </c>
      <c r="H2850" s="1">
        <v>0.56000000000000005</v>
      </c>
      <c r="I2850" s="1">
        <v>0.59</v>
      </c>
      <c r="J2850" s="1">
        <v>1.54</v>
      </c>
      <c r="K2850" s="1">
        <v>1.01</v>
      </c>
    </row>
    <row r="2851" spans="1:11" ht="19" x14ac:dyDescent="0.2">
      <c r="A2851" s="3" t="s">
        <v>2119</v>
      </c>
      <c r="B2851">
        <v>2851</v>
      </c>
      <c r="C2851" t="s">
        <v>4743</v>
      </c>
      <c r="D2851" s="1">
        <v>0.09</v>
      </c>
      <c r="E2851" s="1">
        <v>0.14000000000000001</v>
      </c>
      <c r="F2851" s="1">
        <v>0.06</v>
      </c>
      <c r="G2851" s="1">
        <v>0.15</v>
      </c>
      <c r="H2851" s="1">
        <v>0.03</v>
      </c>
      <c r="I2851" s="1">
        <v>0.09</v>
      </c>
      <c r="J2851" s="1">
        <v>7.0000000000000007E-2</v>
      </c>
      <c r="K2851" s="1">
        <v>7.0000000000000007E-2</v>
      </c>
    </row>
    <row r="2852" spans="1:11" ht="19" x14ac:dyDescent="0.2">
      <c r="A2852" s="3" t="s">
        <v>2120</v>
      </c>
      <c r="B2852">
        <v>2852</v>
      </c>
      <c r="C2852" t="s">
        <v>4744</v>
      </c>
      <c r="D2852" s="1">
        <v>1.9</v>
      </c>
      <c r="E2852" s="1">
        <v>0.94</v>
      </c>
      <c r="F2852" s="1">
        <v>0.61</v>
      </c>
      <c r="G2852" s="1">
        <v>0.54</v>
      </c>
      <c r="H2852" s="1">
        <v>0.23</v>
      </c>
      <c r="I2852" s="1">
        <v>0.22</v>
      </c>
      <c r="J2852" s="1">
        <v>0.32</v>
      </c>
      <c r="K2852" s="1">
        <v>0.41</v>
      </c>
    </row>
    <row r="2853" spans="1:11" ht="19" x14ac:dyDescent="0.2">
      <c r="A2853" s="3" t="s">
        <v>2121</v>
      </c>
      <c r="B2853">
        <v>2853</v>
      </c>
      <c r="C2853" t="s">
        <v>4745</v>
      </c>
      <c r="D2853" s="1">
        <v>10.86</v>
      </c>
      <c r="E2853" s="1">
        <v>7.09</v>
      </c>
      <c r="F2853" s="1">
        <v>4.29</v>
      </c>
      <c r="G2853" s="1">
        <v>7.06</v>
      </c>
      <c r="H2853" s="1">
        <v>0.6</v>
      </c>
      <c r="I2853" s="1">
        <v>0.87</v>
      </c>
      <c r="J2853" s="1">
        <v>1.1599999999999999</v>
      </c>
      <c r="K2853" s="1">
        <v>1.7</v>
      </c>
    </row>
    <row r="2854" spans="1:11" ht="19" x14ac:dyDescent="0.2">
      <c r="A2854" s="3" t="s">
        <v>0</v>
      </c>
      <c r="B2854">
        <v>2854</v>
      </c>
      <c r="C2854" t="s">
        <v>4746</v>
      </c>
      <c r="D2854" s="1">
        <v>11.57</v>
      </c>
      <c r="E2854" s="1">
        <v>5.4</v>
      </c>
      <c r="F2854" s="1">
        <v>5.0199999999999996</v>
      </c>
      <c r="G2854" s="1">
        <v>6.22</v>
      </c>
      <c r="H2854" s="1">
        <v>0.71</v>
      </c>
      <c r="I2854" s="1">
        <v>3.85</v>
      </c>
      <c r="J2854" s="1">
        <v>1.85</v>
      </c>
      <c r="K2854" s="1">
        <v>4.2</v>
      </c>
    </row>
    <row r="2855" spans="1:11" ht="19" x14ac:dyDescent="0.2">
      <c r="A2855" s="3" t="s">
        <v>0</v>
      </c>
      <c r="B2855">
        <v>2855</v>
      </c>
      <c r="C2855" t="s">
        <v>4747</v>
      </c>
      <c r="D2855" s="1">
        <v>23.92</v>
      </c>
      <c r="E2855" s="1">
        <v>14.26</v>
      </c>
      <c r="F2855" s="1">
        <v>15.06</v>
      </c>
      <c r="G2855" s="1">
        <v>11.63</v>
      </c>
      <c r="H2855" s="1">
        <v>2.59</v>
      </c>
      <c r="I2855" s="1">
        <v>3.29</v>
      </c>
      <c r="J2855" s="1">
        <v>9.08</v>
      </c>
      <c r="K2855" s="1">
        <v>8.3000000000000007</v>
      </c>
    </row>
    <row r="2856" spans="1:11" ht="19" x14ac:dyDescent="0.2">
      <c r="A2856" s="3" t="s">
        <v>0</v>
      </c>
      <c r="B2856">
        <v>2856</v>
      </c>
      <c r="C2856" t="s">
        <v>4748</v>
      </c>
      <c r="D2856" s="1">
        <v>25.33</v>
      </c>
      <c r="E2856" s="1">
        <v>16.89</v>
      </c>
      <c r="F2856" s="1">
        <v>13.73</v>
      </c>
      <c r="G2856" s="1">
        <v>15.08</v>
      </c>
      <c r="H2856" s="1">
        <v>2.65</v>
      </c>
      <c r="I2856" s="1">
        <v>3.93</v>
      </c>
      <c r="J2856" s="1">
        <v>9.57</v>
      </c>
      <c r="K2856" s="1">
        <v>10.06</v>
      </c>
    </row>
    <row r="2857" spans="1:11" ht="19" x14ac:dyDescent="0.2">
      <c r="A2857" s="3" t="s">
        <v>2122</v>
      </c>
      <c r="B2857">
        <v>2857</v>
      </c>
      <c r="C2857" t="s">
        <v>4749</v>
      </c>
      <c r="D2857" s="1">
        <v>30.3</v>
      </c>
      <c r="E2857" s="1">
        <v>20.82</v>
      </c>
      <c r="F2857" s="1">
        <v>29.42</v>
      </c>
      <c r="G2857" s="1">
        <v>14.96</v>
      </c>
      <c r="H2857" s="1">
        <v>5.53</v>
      </c>
      <c r="I2857" s="1">
        <v>3.51</v>
      </c>
      <c r="J2857" s="1">
        <v>12.99</v>
      </c>
      <c r="K2857" s="1">
        <v>11.19</v>
      </c>
    </row>
    <row r="2858" spans="1:11" ht="19" x14ac:dyDescent="0.2">
      <c r="A2858" s="3" t="s">
        <v>2123</v>
      </c>
      <c r="B2858">
        <v>2858</v>
      </c>
      <c r="C2858" t="s">
        <v>4750</v>
      </c>
      <c r="D2858" s="1">
        <v>32.5</v>
      </c>
      <c r="E2858" s="1">
        <v>27.54</v>
      </c>
      <c r="F2858" s="1">
        <v>24.91</v>
      </c>
      <c r="G2858" s="1">
        <v>24.17</v>
      </c>
      <c r="H2858" s="1">
        <v>6.34</v>
      </c>
      <c r="I2858" s="1">
        <v>6.44</v>
      </c>
      <c r="J2858" s="1">
        <v>13.96</v>
      </c>
      <c r="K2858" s="1">
        <v>16.75</v>
      </c>
    </row>
    <row r="2859" spans="1:11" ht="19" x14ac:dyDescent="0.2">
      <c r="A2859" s="3" t="s">
        <v>2124</v>
      </c>
      <c r="B2859">
        <v>2859</v>
      </c>
      <c r="C2859" t="s">
        <v>4751</v>
      </c>
      <c r="D2859" s="1">
        <v>243.14</v>
      </c>
      <c r="E2859" s="1">
        <v>162.81</v>
      </c>
      <c r="F2859" s="1">
        <v>159.25</v>
      </c>
      <c r="G2859" s="1">
        <v>157.47999999999999</v>
      </c>
      <c r="H2859" s="1">
        <v>68.37</v>
      </c>
      <c r="I2859" s="1">
        <v>123.52</v>
      </c>
      <c r="J2859" s="1">
        <v>153.69</v>
      </c>
      <c r="K2859" s="1">
        <v>380.21</v>
      </c>
    </row>
    <row r="2860" spans="1:11" ht="19" x14ac:dyDescent="0.2">
      <c r="A2860" s="3" t="s">
        <v>2125</v>
      </c>
      <c r="B2860">
        <v>2860</v>
      </c>
      <c r="C2860" t="s">
        <v>4752</v>
      </c>
      <c r="D2860" s="1">
        <v>168.76</v>
      </c>
      <c r="E2860" s="1">
        <v>97.82</v>
      </c>
      <c r="F2860" s="1">
        <v>81.650000000000006</v>
      </c>
      <c r="G2860" s="1">
        <v>90.99</v>
      </c>
      <c r="H2860" s="1">
        <v>46.33</v>
      </c>
      <c r="I2860" s="1">
        <v>61</v>
      </c>
      <c r="J2860" s="1">
        <v>93.27</v>
      </c>
      <c r="K2860" s="1">
        <v>166.78</v>
      </c>
    </row>
    <row r="2861" spans="1:11" ht="19" x14ac:dyDescent="0.2">
      <c r="A2861" s="3" t="s">
        <v>2126</v>
      </c>
      <c r="B2861">
        <v>2861</v>
      </c>
      <c r="C2861" t="s">
        <v>4753</v>
      </c>
      <c r="D2861" s="1">
        <v>37.58</v>
      </c>
      <c r="E2861" s="1">
        <v>31.41</v>
      </c>
      <c r="F2861" s="1">
        <v>24.13</v>
      </c>
      <c r="G2861" s="1">
        <v>23.7</v>
      </c>
      <c r="H2861" s="1">
        <v>4.3099999999999996</v>
      </c>
      <c r="I2861" s="1">
        <v>8.74</v>
      </c>
      <c r="J2861" s="1">
        <v>15.36</v>
      </c>
      <c r="K2861" s="1">
        <v>28.81</v>
      </c>
    </row>
    <row r="2862" spans="1:11" ht="19" x14ac:dyDescent="0.2">
      <c r="A2862" s="3" t="s">
        <v>2127</v>
      </c>
      <c r="B2862">
        <v>2862</v>
      </c>
      <c r="C2862" t="s">
        <v>4754</v>
      </c>
      <c r="D2862" s="1">
        <v>50.81</v>
      </c>
      <c r="E2862" s="1">
        <v>42.31</v>
      </c>
      <c r="F2862" s="1">
        <v>37.47</v>
      </c>
      <c r="G2862" s="1">
        <v>30.16</v>
      </c>
      <c r="H2862" s="1">
        <v>21.5</v>
      </c>
      <c r="I2862" s="1">
        <v>25.6</v>
      </c>
      <c r="J2862" s="1">
        <v>48.51</v>
      </c>
      <c r="K2862" s="1">
        <v>66.39</v>
      </c>
    </row>
    <row r="2863" spans="1:11" ht="19" x14ac:dyDescent="0.2">
      <c r="A2863" s="3" t="s">
        <v>2128</v>
      </c>
      <c r="B2863">
        <v>2863</v>
      </c>
      <c r="C2863" t="s">
        <v>4755</v>
      </c>
      <c r="D2863" s="1">
        <v>33.159999999999997</v>
      </c>
      <c r="E2863" s="1">
        <v>30.5</v>
      </c>
      <c r="F2863" s="1">
        <v>15.27</v>
      </c>
      <c r="G2863" s="1">
        <v>22.17</v>
      </c>
      <c r="H2863" s="1">
        <v>14.3</v>
      </c>
      <c r="I2863" s="1">
        <v>15.01</v>
      </c>
      <c r="J2863" s="1">
        <v>28.86</v>
      </c>
      <c r="K2863" s="1">
        <v>41.38</v>
      </c>
    </row>
    <row r="2864" spans="1:11" ht="19" x14ac:dyDescent="0.2">
      <c r="A2864" s="3" t="s">
        <v>2129</v>
      </c>
      <c r="B2864">
        <v>2864</v>
      </c>
      <c r="C2864" t="s">
        <v>4756</v>
      </c>
      <c r="D2864" s="1">
        <v>64.25</v>
      </c>
      <c r="E2864" s="1">
        <v>66.540000000000006</v>
      </c>
      <c r="F2864" s="1">
        <v>51.76</v>
      </c>
      <c r="G2864" s="1">
        <v>48.14</v>
      </c>
      <c r="H2864" s="1">
        <v>21.98</v>
      </c>
      <c r="I2864" s="1">
        <v>23.48</v>
      </c>
      <c r="J2864" s="1">
        <v>72.47</v>
      </c>
      <c r="K2864" s="1">
        <v>89.19</v>
      </c>
    </row>
    <row r="2865" spans="1:11" ht="19" x14ac:dyDescent="0.2">
      <c r="A2865" s="3" t="s">
        <v>2130</v>
      </c>
      <c r="B2865">
        <v>2865</v>
      </c>
      <c r="C2865" t="s">
        <v>4757</v>
      </c>
      <c r="D2865" s="1">
        <v>11.25</v>
      </c>
      <c r="E2865" s="1">
        <v>12.48</v>
      </c>
      <c r="F2865" s="1">
        <v>8.1</v>
      </c>
      <c r="G2865" s="1">
        <v>9.34</v>
      </c>
      <c r="H2865" s="1">
        <v>1.23</v>
      </c>
      <c r="I2865" s="1">
        <v>1.68</v>
      </c>
      <c r="J2865" s="1">
        <v>3.27</v>
      </c>
      <c r="K2865" s="1">
        <v>4.45</v>
      </c>
    </row>
    <row r="2866" spans="1:11" ht="19" x14ac:dyDescent="0.2">
      <c r="A2866" s="3" t="s">
        <v>2131</v>
      </c>
      <c r="B2866">
        <v>2866</v>
      </c>
      <c r="C2866" t="s">
        <v>4758</v>
      </c>
      <c r="D2866" s="1">
        <v>18.22</v>
      </c>
      <c r="E2866" s="1">
        <v>22.37</v>
      </c>
      <c r="F2866" s="1">
        <v>18.3</v>
      </c>
      <c r="G2866" s="1">
        <v>22.77</v>
      </c>
      <c r="H2866" s="1">
        <v>2.79</v>
      </c>
      <c r="I2866" s="1">
        <v>2.35</v>
      </c>
      <c r="J2866" s="1">
        <v>6.23</v>
      </c>
      <c r="K2866" s="1">
        <v>8.34</v>
      </c>
    </row>
    <row r="2867" spans="1:11" ht="19" x14ac:dyDescent="0.2">
      <c r="A2867" s="3" t="s">
        <v>2132</v>
      </c>
      <c r="B2867">
        <v>2867</v>
      </c>
      <c r="C2867" t="s">
        <v>4759</v>
      </c>
      <c r="D2867" s="1">
        <v>59.41</v>
      </c>
      <c r="E2867" s="1">
        <v>37.520000000000003</v>
      </c>
      <c r="F2867" s="1">
        <v>1.1000000000000001</v>
      </c>
      <c r="G2867" s="1">
        <v>0.61</v>
      </c>
      <c r="H2867" s="1">
        <v>36.22</v>
      </c>
      <c r="I2867" s="1">
        <v>37.47</v>
      </c>
      <c r="J2867" s="1">
        <v>3.36</v>
      </c>
      <c r="K2867" s="1">
        <v>1.1499999999999999</v>
      </c>
    </row>
    <row r="2868" spans="1:11" ht="19" x14ac:dyDescent="0.2">
      <c r="A2868" s="3" t="s">
        <v>2133</v>
      </c>
      <c r="B2868">
        <v>2868</v>
      </c>
      <c r="C2868" t="s">
        <v>4760</v>
      </c>
      <c r="D2868" s="1">
        <v>48.44</v>
      </c>
      <c r="E2868" s="1">
        <v>33.299999999999997</v>
      </c>
      <c r="F2868" s="1">
        <v>0.56000000000000005</v>
      </c>
      <c r="G2868" s="1">
        <v>0</v>
      </c>
      <c r="H2868" s="1">
        <v>32.53</v>
      </c>
      <c r="I2868" s="1">
        <v>32.950000000000003</v>
      </c>
      <c r="J2868" s="1">
        <v>1.65</v>
      </c>
      <c r="K2868" s="1">
        <v>0.78</v>
      </c>
    </row>
    <row r="2869" spans="1:11" ht="19" x14ac:dyDescent="0.2">
      <c r="A2869" s="3" t="s">
        <v>2134</v>
      </c>
      <c r="B2869">
        <v>2869</v>
      </c>
      <c r="C2869" t="s">
        <v>4761</v>
      </c>
      <c r="D2869" s="1">
        <v>41.26</v>
      </c>
      <c r="E2869" s="1">
        <v>29.39</v>
      </c>
      <c r="F2869" s="1">
        <v>1.21</v>
      </c>
      <c r="G2869" s="1">
        <v>0.43</v>
      </c>
      <c r="H2869" s="1">
        <v>28.08</v>
      </c>
      <c r="I2869" s="1">
        <v>23.07</v>
      </c>
      <c r="J2869" s="1">
        <v>1.77</v>
      </c>
      <c r="K2869" s="1">
        <v>0.78</v>
      </c>
    </row>
    <row r="2870" spans="1:11" ht="19" x14ac:dyDescent="0.2">
      <c r="A2870" s="3" t="s">
        <v>2135</v>
      </c>
      <c r="B2870">
        <v>2870</v>
      </c>
      <c r="C2870" t="s">
        <v>4762</v>
      </c>
      <c r="D2870" s="1">
        <v>48.05</v>
      </c>
      <c r="E2870" s="1">
        <v>37</v>
      </c>
      <c r="F2870" s="1">
        <v>1.79</v>
      </c>
      <c r="G2870" s="1">
        <v>0.31</v>
      </c>
      <c r="H2870" s="1">
        <v>30.63</v>
      </c>
      <c r="I2870" s="1">
        <v>28.4</v>
      </c>
      <c r="J2870" s="1">
        <v>2.4300000000000002</v>
      </c>
      <c r="K2870" s="1">
        <v>1.28</v>
      </c>
    </row>
    <row r="2871" spans="1:11" ht="19" x14ac:dyDescent="0.2">
      <c r="A2871" s="3" t="s">
        <v>2136</v>
      </c>
      <c r="B2871">
        <v>2871</v>
      </c>
      <c r="C2871" t="s">
        <v>4763</v>
      </c>
      <c r="D2871" s="1">
        <v>53.59</v>
      </c>
      <c r="E2871" s="1">
        <v>36.659999999999997</v>
      </c>
      <c r="F2871" s="1">
        <v>0.94</v>
      </c>
      <c r="G2871" s="1">
        <v>0.59</v>
      </c>
      <c r="H2871" s="1">
        <v>27.55</v>
      </c>
      <c r="I2871" s="1">
        <v>32.409999999999997</v>
      </c>
      <c r="J2871" s="1">
        <v>2.21</v>
      </c>
      <c r="K2871" s="1">
        <v>0.77</v>
      </c>
    </row>
    <row r="2872" spans="1:11" ht="19" x14ac:dyDescent="0.2">
      <c r="A2872" s="3" t="s">
        <v>2137</v>
      </c>
      <c r="B2872">
        <v>2872</v>
      </c>
      <c r="C2872" t="s">
        <v>4764</v>
      </c>
      <c r="D2872" s="1">
        <v>55.01</v>
      </c>
      <c r="E2872" s="1">
        <v>27.7</v>
      </c>
      <c r="F2872" s="1">
        <v>1.22</v>
      </c>
      <c r="G2872" s="1">
        <v>0.26</v>
      </c>
      <c r="H2872" s="1">
        <v>26.81</v>
      </c>
      <c r="I2872" s="1">
        <v>25.42</v>
      </c>
      <c r="J2872" s="1">
        <v>1.59</v>
      </c>
      <c r="K2872" s="1">
        <v>0.56000000000000005</v>
      </c>
    </row>
    <row r="2873" spans="1:11" ht="19" x14ac:dyDescent="0.2">
      <c r="A2873" s="3" t="s">
        <v>2138</v>
      </c>
      <c r="B2873">
        <v>2873</v>
      </c>
      <c r="C2873" t="s">
        <v>4765</v>
      </c>
      <c r="D2873" s="1">
        <v>42.48</v>
      </c>
      <c r="E2873" s="1">
        <v>19.89</v>
      </c>
      <c r="F2873" s="1">
        <v>0.84</v>
      </c>
      <c r="G2873" s="1">
        <v>0.51</v>
      </c>
      <c r="H2873" s="1">
        <v>10.96</v>
      </c>
      <c r="I2873" s="1">
        <v>19.850000000000001</v>
      </c>
      <c r="J2873" s="1">
        <v>1.1599999999999999</v>
      </c>
      <c r="K2873" s="1">
        <v>0</v>
      </c>
    </row>
    <row r="2874" spans="1:11" ht="19" x14ac:dyDescent="0.2">
      <c r="A2874" s="3" t="s">
        <v>2139</v>
      </c>
      <c r="B2874">
        <v>2874</v>
      </c>
      <c r="C2874" t="s">
        <v>4766</v>
      </c>
      <c r="D2874" s="1">
        <v>39.81</v>
      </c>
      <c r="E2874" s="1">
        <v>24.36</v>
      </c>
      <c r="F2874" s="1">
        <v>1.27</v>
      </c>
      <c r="G2874" s="1">
        <v>0.15</v>
      </c>
      <c r="H2874" s="1">
        <v>9.7899999999999991</v>
      </c>
      <c r="I2874" s="1">
        <v>16.14</v>
      </c>
      <c r="J2874" s="1">
        <v>1.24</v>
      </c>
      <c r="K2874" s="1">
        <v>0.28000000000000003</v>
      </c>
    </row>
    <row r="2875" spans="1:11" ht="19" x14ac:dyDescent="0.2">
      <c r="A2875" s="3" t="s">
        <v>2140</v>
      </c>
      <c r="B2875">
        <v>2875</v>
      </c>
      <c r="C2875" t="s">
        <v>4767</v>
      </c>
      <c r="D2875" s="1">
        <v>24.64</v>
      </c>
      <c r="E2875" s="1">
        <v>16.239999999999998</v>
      </c>
      <c r="F2875" s="1">
        <v>1.01</v>
      </c>
      <c r="G2875" s="1">
        <v>0.08</v>
      </c>
      <c r="H2875" s="1">
        <v>4.4400000000000004</v>
      </c>
      <c r="I2875" s="1">
        <v>7.12</v>
      </c>
      <c r="J2875" s="1">
        <v>0.63</v>
      </c>
      <c r="K2875" s="1">
        <v>0.43</v>
      </c>
    </row>
    <row r="2876" spans="1:11" ht="19" x14ac:dyDescent="0.2">
      <c r="A2876" s="3" t="s">
        <v>2141</v>
      </c>
      <c r="B2876">
        <v>2876</v>
      </c>
      <c r="D2876" s="1">
        <v>150.80000000000001</v>
      </c>
      <c r="E2876" s="1">
        <v>13.83</v>
      </c>
      <c r="F2876" s="1">
        <v>0.48</v>
      </c>
      <c r="G2876" s="1">
        <v>0</v>
      </c>
      <c r="H2876" s="1">
        <v>29.37</v>
      </c>
      <c r="I2876" s="1">
        <v>20.329999999999998</v>
      </c>
      <c r="J2876" s="1">
        <v>2.63</v>
      </c>
      <c r="K2876" s="1">
        <v>4.97</v>
      </c>
    </row>
    <row r="2877" spans="1:11" ht="19" x14ac:dyDescent="0.2">
      <c r="A2877" s="3" t="s">
        <v>2142</v>
      </c>
      <c r="B2877">
        <v>2877</v>
      </c>
      <c r="C2877" t="s">
        <v>4768</v>
      </c>
      <c r="D2877" s="1">
        <v>10.59</v>
      </c>
      <c r="E2877" s="1">
        <v>10.6</v>
      </c>
      <c r="F2877" s="1">
        <v>5.08</v>
      </c>
      <c r="G2877" s="1">
        <v>11.54</v>
      </c>
      <c r="H2877" s="1">
        <v>1.71</v>
      </c>
      <c r="I2877" s="1">
        <v>1.18</v>
      </c>
      <c r="J2877" s="1">
        <v>2.0299999999999998</v>
      </c>
      <c r="K2877" s="1">
        <v>5.54</v>
      </c>
    </row>
    <row r="2878" spans="1:11" ht="19" x14ac:dyDescent="0.2">
      <c r="A2878" s="3" t="s">
        <v>2143</v>
      </c>
      <c r="B2878">
        <v>2878</v>
      </c>
      <c r="C2878" t="s">
        <v>4769</v>
      </c>
      <c r="D2878" s="1">
        <v>7.2</v>
      </c>
      <c r="E2878" s="1">
        <v>13.91</v>
      </c>
      <c r="F2878" s="1">
        <v>9.1999999999999993</v>
      </c>
      <c r="G2878" s="1">
        <v>12.63</v>
      </c>
      <c r="H2878" s="1">
        <v>0.51</v>
      </c>
      <c r="I2878" s="1">
        <v>0.95</v>
      </c>
      <c r="J2878" s="1">
        <v>1.52</v>
      </c>
      <c r="K2878" s="1">
        <v>4.9800000000000004</v>
      </c>
    </row>
    <row r="2879" spans="1:11" ht="19" x14ac:dyDescent="0.2">
      <c r="A2879" s="3" t="s">
        <v>2144</v>
      </c>
      <c r="B2879">
        <v>2879</v>
      </c>
      <c r="C2879" t="s">
        <v>4770</v>
      </c>
      <c r="D2879" s="1">
        <v>5.51</v>
      </c>
      <c r="E2879" s="1">
        <v>7.69</v>
      </c>
      <c r="F2879" s="1">
        <v>5.98</v>
      </c>
      <c r="G2879" s="1">
        <v>8.93</v>
      </c>
      <c r="H2879" s="1">
        <v>0</v>
      </c>
      <c r="I2879" s="1">
        <v>1.1499999999999999</v>
      </c>
      <c r="J2879" s="1">
        <v>1.53</v>
      </c>
      <c r="K2879" s="1">
        <v>3.73</v>
      </c>
    </row>
    <row r="2880" spans="1:11" ht="19" x14ac:dyDescent="0.2">
      <c r="A2880" s="3" t="s">
        <v>2145</v>
      </c>
      <c r="B2880">
        <v>2880</v>
      </c>
      <c r="C2880" t="s">
        <v>4771</v>
      </c>
      <c r="D2880" s="1">
        <v>3.97</v>
      </c>
      <c r="E2880" s="1">
        <v>10.51</v>
      </c>
      <c r="F2880" s="1">
        <v>8.7100000000000009</v>
      </c>
      <c r="G2880" s="1">
        <v>11.32</v>
      </c>
      <c r="H2880" s="1">
        <v>0.83</v>
      </c>
      <c r="I2880" s="1">
        <v>0.56999999999999995</v>
      </c>
      <c r="J2880" s="1">
        <v>1.5</v>
      </c>
      <c r="K2880" s="1">
        <v>3</v>
      </c>
    </row>
    <row r="2881" spans="1:11" ht="19" x14ac:dyDescent="0.2">
      <c r="A2881" s="3" t="s">
        <v>2146</v>
      </c>
      <c r="B2881">
        <v>2881</v>
      </c>
      <c r="C2881" t="s">
        <v>4772</v>
      </c>
      <c r="D2881" s="1">
        <v>11.25</v>
      </c>
      <c r="E2881" s="1">
        <v>6.01</v>
      </c>
      <c r="F2881" s="1">
        <v>3.79</v>
      </c>
      <c r="G2881" s="1">
        <v>3.3</v>
      </c>
      <c r="H2881" s="1">
        <v>1.31</v>
      </c>
      <c r="I2881" s="1">
        <v>1.0900000000000001</v>
      </c>
      <c r="J2881" s="1">
        <v>2.65</v>
      </c>
      <c r="K2881" s="1">
        <v>6.04</v>
      </c>
    </row>
    <row r="2882" spans="1:11" ht="19" x14ac:dyDescent="0.2">
      <c r="A2882" s="3" t="s">
        <v>2147</v>
      </c>
      <c r="B2882">
        <v>2882</v>
      </c>
      <c r="C2882" t="s">
        <v>4773</v>
      </c>
      <c r="D2882" s="1">
        <v>16.5</v>
      </c>
      <c r="E2882" s="1">
        <v>9.3800000000000008</v>
      </c>
      <c r="F2882" s="1">
        <v>8.43</v>
      </c>
      <c r="G2882" s="1">
        <v>7.2</v>
      </c>
      <c r="H2882" s="1">
        <v>1.62</v>
      </c>
      <c r="I2882" s="1">
        <v>1.82</v>
      </c>
      <c r="J2882" s="1">
        <v>4.17</v>
      </c>
      <c r="K2882" s="1">
        <v>6.5</v>
      </c>
    </row>
    <row r="2883" spans="1:11" ht="19" x14ac:dyDescent="0.2">
      <c r="A2883" s="3" t="s">
        <v>2148</v>
      </c>
      <c r="B2883">
        <v>2883</v>
      </c>
      <c r="C2883" t="s">
        <v>4774</v>
      </c>
      <c r="D2883" s="1">
        <v>39.799999999999997</v>
      </c>
      <c r="E2883" s="1">
        <v>51.3</v>
      </c>
      <c r="F2883" s="1">
        <v>23.22</v>
      </c>
      <c r="G2883" s="1">
        <v>38.159999999999997</v>
      </c>
      <c r="H2883" s="1">
        <v>11.32</v>
      </c>
      <c r="I2883" s="1">
        <v>17.45</v>
      </c>
      <c r="J2883" s="1">
        <v>14.52</v>
      </c>
      <c r="K2883" s="1">
        <v>30.79</v>
      </c>
    </row>
    <row r="2884" spans="1:11" ht="19" x14ac:dyDescent="0.2">
      <c r="A2884" s="3" t="s">
        <v>0</v>
      </c>
      <c r="B2884">
        <v>2884</v>
      </c>
      <c r="C2884" t="s">
        <v>4775</v>
      </c>
      <c r="D2884" s="1">
        <v>5.21</v>
      </c>
      <c r="E2884" s="1">
        <v>1.71</v>
      </c>
      <c r="F2884" s="1">
        <v>1.24</v>
      </c>
      <c r="G2884" s="1">
        <v>1.8</v>
      </c>
      <c r="H2884" s="1">
        <v>0.75</v>
      </c>
      <c r="I2884" s="1">
        <v>0.68</v>
      </c>
      <c r="J2884" s="1">
        <v>1.64</v>
      </c>
      <c r="K2884" s="1">
        <v>2.54</v>
      </c>
    </row>
    <row r="2885" spans="1:11" ht="19" x14ac:dyDescent="0.2">
      <c r="A2885" s="3" t="s">
        <v>2149</v>
      </c>
      <c r="B2885">
        <v>2885</v>
      </c>
      <c r="C2885" t="s">
        <v>4776</v>
      </c>
      <c r="D2885" s="1">
        <v>10.18</v>
      </c>
      <c r="E2885" s="1">
        <v>5.12</v>
      </c>
      <c r="F2885" s="1">
        <v>4.04</v>
      </c>
      <c r="G2885" s="1">
        <v>4.6100000000000003</v>
      </c>
      <c r="H2885" s="1">
        <v>0.94</v>
      </c>
      <c r="I2885" s="1">
        <v>1.08</v>
      </c>
      <c r="J2885" s="1">
        <v>3.68</v>
      </c>
      <c r="K2885" s="1">
        <v>4.72</v>
      </c>
    </row>
    <row r="2886" spans="1:11" ht="19" x14ac:dyDescent="0.2">
      <c r="A2886" s="3" t="s">
        <v>2150</v>
      </c>
      <c r="B2886">
        <v>2886</v>
      </c>
      <c r="C2886" t="s">
        <v>4777</v>
      </c>
      <c r="D2886" s="1">
        <v>0.43</v>
      </c>
      <c r="E2886" s="1">
        <v>0.37</v>
      </c>
      <c r="F2886" s="1">
        <v>0.26</v>
      </c>
      <c r="G2886" s="1">
        <v>0.1</v>
      </c>
      <c r="H2886" s="1">
        <v>7.0000000000000007E-2</v>
      </c>
      <c r="I2886" s="1">
        <v>0.47</v>
      </c>
      <c r="J2886" s="1">
        <v>0</v>
      </c>
      <c r="K2886" s="1">
        <v>0.27</v>
      </c>
    </row>
    <row r="2887" spans="1:11" ht="19" x14ac:dyDescent="0.2">
      <c r="A2887" s="3" t="s">
        <v>2151</v>
      </c>
      <c r="B2887">
        <v>2887</v>
      </c>
      <c r="D2887" s="1">
        <v>0.94</v>
      </c>
      <c r="E2887" s="1">
        <v>0</v>
      </c>
      <c r="F2887" s="1">
        <v>1.29</v>
      </c>
      <c r="G2887" s="1">
        <v>1.56</v>
      </c>
      <c r="H2887" s="1">
        <v>0</v>
      </c>
      <c r="I2887" s="1">
        <v>0</v>
      </c>
      <c r="J2887" s="1">
        <v>0</v>
      </c>
      <c r="K2887" s="1">
        <v>2.7</v>
      </c>
    </row>
    <row r="2888" spans="1:11" ht="19" x14ac:dyDescent="0.2">
      <c r="A2888" s="3" t="s">
        <v>2152</v>
      </c>
      <c r="B2888">
        <v>2888</v>
      </c>
      <c r="C2888" t="s">
        <v>4778</v>
      </c>
      <c r="D2888" s="1">
        <v>1.96</v>
      </c>
      <c r="E2888" s="1">
        <v>1.82</v>
      </c>
      <c r="F2888" s="1">
        <v>4.5</v>
      </c>
      <c r="G2888" s="1">
        <v>4.91</v>
      </c>
      <c r="H2888" s="1">
        <v>1.07</v>
      </c>
      <c r="I2888" s="1">
        <v>0.92</v>
      </c>
      <c r="J2888" s="1">
        <v>7.47</v>
      </c>
      <c r="K2888" s="1">
        <v>14</v>
      </c>
    </row>
    <row r="2889" spans="1:11" ht="19" x14ac:dyDescent="0.2">
      <c r="A2889" s="3" t="s">
        <v>2153</v>
      </c>
      <c r="B2889">
        <v>2889</v>
      </c>
      <c r="C2889" t="s">
        <v>4779</v>
      </c>
      <c r="D2889" s="1">
        <v>25.7</v>
      </c>
      <c r="E2889" s="1">
        <v>15.72</v>
      </c>
      <c r="F2889" s="1">
        <v>15.78</v>
      </c>
      <c r="G2889" s="1">
        <v>10.18</v>
      </c>
      <c r="H2889" s="1">
        <v>3.19</v>
      </c>
      <c r="I2889" s="1">
        <v>4.49</v>
      </c>
      <c r="J2889" s="1">
        <v>10.92</v>
      </c>
      <c r="K2889" s="1">
        <v>13.6</v>
      </c>
    </row>
    <row r="2890" spans="1:11" ht="19" x14ac:dyDescent="0.2">
      <c r="A2890" s="3" t="s">
        <v>2154</v>
      </c>
      <c r="B2890">
        <v>2890</v>
      </c>
      <c r="C2890" t="s">
        <v>4780</v>
      </c>
      <c r="D2890" s="1">
        <v>19.29</v>
      </c>
      <c r="E2890" s="1">
        <v>13.89</v>
      </c>
      <c r="F2890" s="1">
        <v>19.37</v>
      </c>
      <c r="G2890" s="1">
        <v>14.1</v>
      </c>
      <c r="H2890" s="1">
        <v>3.23</v>
      </c>
      <c r="I2890" s="1">
        <v>4.74</v>
      </c>
      <c r="J2890" s="1">
        <v>8.8699999999999992</v>
      </c>
      <c r="K2890" s="1">
        <v>13.9</v>
      </c>
    </row>
    <row r="2891" spans="1:11" ht="19" x14ac:dyDescent="0.2">
      <c r="A2891" s="3" t="s">
        <v>0</v>
      </c>
      <c r="B2891">
        <v>2891</v>
      </c>
      <c r="C2891" t="s">
        <v>4781</v>
      </c>
      <c r="D2891" s="1">
        <v>10.69</v>
      </c>
      <c r="E2891" s="1">
        <v>8.91</v>
      </c>
      <c r="F2891" s="1">
        <v>6.72</v>
      </c>
      <c r="G2891" s="1">
        <v>4.7</v>
      </c>
      <c r="H2891" s="1">
        <v>1.02</v>
      </c>
      <c r="I2891" s="1">
        <v>2.59</v>
      </c>
      <c r="J2891" s="1">
        <v>4</v>
      </c>
      <c r="K2891" s="1">
        <v>6.49</v>
      </c>
    </row>
    <row r="2892" spans="1:11" ht="19" x14ac:dyDescent="0.2">
      <c r="A2892" s="3" t="s">
        <v>2155</v>
      </c>
      <c r="B2892">
        <v>2892</v>
      </c>
      <c r="C2892" t="s">
        <v>4782</v>
      </c>
      <c r="D2892" s="1">
        <v>322.92</v>
      </c>
      <c r="E2892" s="1">
        <v>47.35</v>
      </c>
      <c r="F2892" s="1">
        <v>414.19</v>
      </c>
      <c r="G2892" s="1">
        <v>94.39</v>
      </c>
      <c r="H2892" s="1">
        <v>336.27</v>
      </c>
      <c r="I2892" s="1">
        <v>74.73</v>
      </c>
      <c r="J2892" s="1">
        <v>844.04</v>
      </c>
      <c r="K2892" s="1">
        <v>699.44</v>
      </c>
    </row>
    <row r="2893" spans="1:11" ht="19" x14ac:dyDescent="0.2">
      <c r="A2893" s="3" t="s">
        <v>2156</v>
      </c>
      <c r="B2893">
        <v>2893</v>
      </c>
      <c r="C2893" t="s">
        <v>4783</v>
      </c>
      <c r="D2893" s="1">
        <v>274.75</v>
      </c>
      <c r="E2893" s="1">
        <v>35</v>
      </c>
      <c r="F2893" s="1">
        <v>320.29000000000002</v>
      </c>
      <c r="G2893" s="1">
        <v>84.51</v>
      </c>
      <c r="H2893" s="1">
        <v>262.31</v>
      </c>
      <c r="I2893" s="1">
        <v>59.58</v>
      </c>
      <c r="J2893" s="1">
        <v>656.24</v>
      </c>
      <c r="K2893" s="1">
        <v>536.72</v>
      </c>
    </row>
    <row r="2894" spans="1:11" ht="19" x14ac:dyDescent="0.2">
      <c r="A2894" s="3" t="s">
        <v>0</v>
      </c>
      <c r="B2894">
        <v>2894</v>
      </c>
      <c r="C2894" t="s">
        <v>4784</v>
      </c>
      <c r="D2894" s="1">
        <v>464.76</v>
      </c>
      <c r="E2894" s="1">
        <v>41.7</v>
      </c>
      <c r="F2894" s="1">
        <v>484.9</v>
      </c>
      <c r="G2894" s="1">
        <v>113.21</v>
      </c>
      <c r="H2894" s="1">
        <v>472.55</v>
      </c>
      <c r="I2894" s="1">
        <v>120.11</v>
      </c>
      <c r="J2894" s="1">
        <v>1112.8900000000001</v>
      </c>
      <c r="K2894" s="1">
        <v>984.92</v>
      </c>
    </row>
    <row r="2895" spans="1:11" ht="19" x14ac:dyDescent="0.2">
      <c r="A2895" s="3" t="s">
        <v>2157</v>
      </c>
      <c r="B2895">
        <v>2895</v>
      </c>
      <c r="C2895" t="s">
        <v>4785</v>
      </c>
      <c r="D2895" s="1">
        <v>293.08999999999997</v>
      </c>
      <c r="E2895" s="1">
        <v>35.29</v>
      </c>
      <c r="F2895" s="1">
        <v>279.83999999999997</v>
      </c>
      <c r="G2895" s="1">
        <v>76.849999999999994</v>
      </c>
      <c r="H2895" s="1">
        <v>270.17</v>
      </c>
      <c r="I2895" s="1">
        <v>68.010000000000005</v>
      </c>
      <c r="J2895" s="1">
        <v>707.84</v>
      </c>
      <c r="K2895" s="1">
        <v>589.11</v>
      </c>
    </row>
    <row r="2896" spans="1:11" ht="19" x14ac:dyDescent="0.2">
      <c r="A2896" s="3" t="s">
        <v>2158</v>
      </c>
      <c r="B2896">
        <v>2896</v>
      </c>
      <c r="D2896" s="1">
        <v>732.04</v>
      </c>
      <c r="E2896" s="1">
        <v>23.43</v>
      </c>
      <c r="F2896" s="1">
        <v>956.96</v>
      </c>
      <c r="G2896" s="1">
        <v>30.86</v>
      </c>
      <c r="H2896" s="1">
        <v>515.99</v>
      </c>
      <c r="I2896" s="1">
        <v>51.93</v>
      </c>
      <c r="J2896" s="1">
        <v>1111.22</v>
      </c>
      <c r="K2896" s="1">
        <v>908.64</v>
      </c>
    </row>
    <row r="2897" spans="1:11" ht="19" x14ac:dyDescent="0.2">
      <c r="A2897" s="3" t="s">
        <v>2159</v>
      </c>
      <c r="B2897">
        <v>2897</v>
      </c>
      <c r="C2897" t="s">
        <v>4786</v>
      </c>
      <c r="D2897" s="1">
        <v>1727.7</v>
      </c>
      <c r="E2897" s="1">
        <v>54.65</v>
      </c>
      <c r="F2897" s="1">
        <v>2254.08</v>
      </c>
      <c r="G2897" s="1">
        <v>72.099999999999994</v>
      </c>
      <c r="H2897" s="1">
        <v>1154.03</v>
      </c>
      <c r="I2897" s="1">
        <v>129.78</v>
      </c>
      <c r="J2897" s="1">
        <v>2707.04</v>
      </c>
      <c r="K2897" s="1">
        <v>2108.7800000000002</v>
      </c>
    </row>
    <row r="2898" spans="1:11" ht="19" x14ac:dyDescent="0.2">
      <c r="A2898" s="3" t="s">
        <v>2160</v>
      </c>
      <c r="B2898">
        <v>2898</v>
      </c>
      <c r="C2898" t="s">
        <v>4787</v>
      </c>
      <c r="D2898" s="1">
        <v>26.77</v>
      </c>
      <c r="E2898" s="1">
        <v>11.29</v>
      </c>
      <c r="F2898" s="1">
        <v>14.29</v>
      </c>
      <c r="G2898" s="1">
        <v>8.75</v>
      </c>
      <c r="H2898" s="1">
        <v>18.649999999999999</v>
      </c>
      <c r="I2898" s="1">
        <v>23.65</v>
      </c>
      <c r="J2898" s="1">
        <v>37.96</v>
      </c>
      <c r="K2898" s="1">
        <v>47.69</v>
      </c>
    </row>
    <row r="2899" spans="1:11" ht="19" x14ac:dyDescent="0.2">
      <c r="A2899" s="3" t="s">
        <v>0</v>
      </c>
      <c r="B2899">
        <v>2899</v>
      </c>
      <c r="C2899" t="s">
        <v>4788</v>
      </c>
      <c r="D2899" s="1">
        <v>10.65</v>
      </c>
      <c r="E2899" s="1">
        <v>6.8</v>
      </c>
      <c r="F2899" s="1">
        <v>4.6100000000000003</v>
      </c>
      <c r="G2899" s="1">
        <v>5.8</v>
      </c>
      <c r="H2899" s="1">
        <v>1.62</v>
      </c>
      <c r="I2899" s="1">
        <v>1.4</v>
      </c>
      <c r="J2899" s="1">
        <v>3.4</v>
      </c>
      <c r="K2899" s="1">
        <v>5.71</v>
      </c>
    </row>
    <row r="2900" spans="1:11" ht="19" x14ac:dyDescent="0.2">
      <c r="A2900" s="3" t="s">
        <v>0</v>
      </c>
      <c r="B2900">
        <v>2900</v>
      </c>
      <c r="C2900" t="s">
        <v>4789</v>
      </c>
      <c r="D2900" s="1">
        <v>20.18</v>
      </c>
      <c r="E2900" s="1">
        <v>12.5</v>
      </c>
      <c r="F2900" s="1">
        <v>13.4</v>
      </c>
      <c r="G2900" s="1">
        <v>11.8</v>
      </c>
      <c r="H2900" s="1">
        <v>4.53</v>
      </c>
      <c r="I2900" s="1">
        <v>5.74</v>
      </c>
      <c r="J2900" s="1">
        <v>8.9700000000000006</v>
      </c>
      <c r="K2900" s="1">
        <v>11.87</v>
      </c>
    </row>
    <row r="2901" spans="1:11" ht="19" x14ac:dyDescent="0.2">
      <c r="A2901" s="3" t="s">
        <v>0</v>
      </c>
      <c r="B2901">
        <v>2901</v>
      </c>
      <c r="C2901" t="s">
        <v>4790</v>
      </c>
      <c r="D2901" s="1">
        <v>50.93</v>
      </c>
      <c r="E2901" s="1">
        <v>27.58</v>
      </c>
      <c r="F2901" s="1">
        <v>23.15</v>
      </c>
      <c r="G2901" s="1">
        <v>17.62</v>
      </c>
      <c r="H2901" s="1">
        <v>14.46</v>
      </c>
      <c r="I2901" s="1">
        <v>18.97</v>
      </c>
      <c r="J2901" s="1">
        <v>19.73</v>
      </c>
      <c r="K2901" s="1">
        <v>58.66</v>
      </c>
    </row>
    <row r="2902" spans="1:11" ht="19" x14ac:dyDescent="0.2">
      <c r="A2902" s="3" t="s">
        <v>2161</v>
      </c>
      <c r="B2902">
        <v>2902</v>
      </c>
      <c r="C2902" t="s">
        <v>4791</v>
      </c>
      <c r="D2902" s="1">
        <v>161.55000000000001</v>
      </c>
      <c r="E2902" s="1">
        <v>113.67</v>
      </c>
      <c r="F2902" s="1">
        <v>81.28</v>
      </c>
      <c r="G2902" s="1">
        <v>84.24</v>
      </c>
      <c r="H2902" s="1">
        <v>88.43</v>
      </c>
      <c r="I2902" s="1">
        <v>82.65</v>
      </c>
      <c r="J2902" s="1">
        <v>149.54</v>
      </c>
      <c r="K2902" s="1">
        <v>236.57</v>
      </c>
    </row>
    <row r="2903" spans="1:11" ht="19" x14ac:dyDescent="0.2">
      <c r="A2903" s="3" t="s">
        <v>2162</v>
      </c>
      <c r="B2903">
        <v>2903</v>
      </c>
      <c r="C2903" t="s">
        <v>4792</v>
      </c>
      <c r="D2903" s="1">
        <v>129.21</v>
      </c>
      <c r="E2903" s="1">
        <v>98.96</v>
      </c>
      <c r="F2903" s="1">
        <v>80.430000000000007</v>
      </c>
      <c r="G2903" s="1">
        <v>76.41</v>
      </c>
      <c r="H2903" s="1">
        <v>77.3</v>
      </c>
      <c r="I2903" s="1">
        <v>66.39</v>
      </c>
      <c r="J2903" s="1">
        <v>122.12</v>
      </c>
      <c r="K2903" s="1">
        <v>244.4</v>
      </c>
    </row>
    <row r="2904" spans="1:11" ht="19" x14ac:dyDescent="0.2">
      <c r="A2904" s="3" t="s">
        <v>0</v>
      </c>
      <c r="B2904">
        <v>2904</v>
      </c>
      <c r="C2904" t="s">
        <v>4793</v>
      </c>
      <c r="D2904" s="1">
        <v>0.79</v>
      </c>
      <c r="E2904" s="1">
        <v>0.39</v>
      </c>
      <c r="F2904" s="1">
        <v>0</v>
      </c>
      <c r="G2904" s="1">
        <v>0.44</v>
      </c>
      <c r="H2904" s="1">
        <v>0</v>
      </c>
      <c r="I2904" s="1">
        <v>0.33</v>
      </c>
      <c r="J2904" s="1">
        <v>0.2</v>
      </c>
      <c r="K2904" s="1">
        <v>1.1399999999999999</v>
      </c>
    </row>
    <row r="2905" spans="1:11" ht="19" x14ac:dyDescent="0.2">
      <c r="A2905" s="3" t="s">
        <v>0</v>
      </c>
      <c r="B2905">
        <v>2905</v>
      </c>
      <c r="C2905" t="s">
        <v>4794</v>
      </c>
      <c r="D2905" s="1">
        <v>2.72</v>
      </c>
      <c r="E2905" s="1">
        <v>4.38</v>
      </c>
      <c r="F2905" s="1">
        <v>1.25</v>
      </c>
      <c r="G2905" s="1">
        <v>0.76</v>
      </c>
      <c r="H2905" s="1">
        <v>0.99</v>
      </c>
      <c r="I2905" s="1">
        <v>2.2799999999999998</v>
      </c>
      <c r="J2905" s="1">
        <v>3.46</v>
      </c>
      <c r="K2905" s="1">
        <v>6.22</v>
      </c>
    </row>
    <row r="2906" spans="1:11" ht="19" x14ac:dyDescent="0.2">
      <c r="A2906" s="3" t="s">
        <v>2163</v>
      </c>
      <c r="B2906">
        <v>2906</v>
      </c>
      <c r="C2906" t="s">
        <v>4795</v>
      </c>
      <c r="D2906" s="1">
        <v>7.87</v>
      </c>
      <c r="E2906" s="1">
        <v>7.79</v>
      </c>
      <c r="F2906" s="1">
        <v>2.41</v>
      </c>
      <c r="G2906" s="1">
        <v>6.43</v>
      </c>
      <c r="H2906" s="1">
        <v>3.43</v>
      </c>
      <c r="I2906" s="1">
        <v>6.36</v>
      </c>
      <c r="J2906" s="1">
        <v>8.5299999999999994</v>
      </c>
      <c r="K2906" s="1">
        <v>16.63</v>
      </c>
    </row>
    <row r="2907" spans="1:11" ht="19" x14ac:dyDescent="0.2">
      <c r="A2907" s="3" t="s">
        <v>2164</v>
      </c>
      <c r="B2907">
        <v>2907</v>
      </c>
      <c r="D2907" s="1">
        <v>5.44</v>
      </c>
      <c r="E2907" s="1">
        <v>5.05</v>
      </c>
      <c r="F2907" s="1">
        <v>2.34</v>
      </c>
      <c r="G2907" s="1">
        <v>2.56</v>
      </c>
      <c r="H2907" s="1">
        <v>1.85</v>
      </c>
      <c r="I2907" s="1">
        <v>3.83</v>
      </c>
      <c r="J2907" s="1">
        <v>5.7</v>
      </c>
      <c r="K2907" s="1">
        <v>12.24</v>
      </c>
    </row>
    <row r="2908" spans="1:11" ht="19" x14ac:dyDescent="0.2">
      <c r="A2908" s="3" t="s">
        <v>2165</v>
      </c>
      <c r="B2908">
        <v>2908</v>
      </c>
      <c r="C2908" t="s">
        <v>4796</v>
      </c>
      <c r="D2908" s="1">
        <v>11.34</v>
      </c>
      <c r="E2908" s="1">
        <v>2.29</v>
      </c>
      <c r="F2908" s="1">
        <v>3.6</v>
      </c>
      <c r="G2908" s="1">
        <v>3.67</v>
      </c>
      <c r="H2908" s="1">
        <v>1.62</v>
      </c>
      <c r="I2908" s="1">
        <v>2.08</v>
      </c>
      <c r="J2908" s="1">
        <v>5.7</v>
      </c>
      <c r="K2908" s="1">
        <v>7.87</v>
      </c>
    </row>
    <row r="2909" spans="1:11" ht="19" x14ac:dyDescent="0.2">
      <c r="A2909" s="3" t="s">
        <v>2166</v>
      </c>
      <c r="B2909">
        <v>2909</v>
      </c>
      <c r="C2909" t="s">
        <v>4797</v>
      </c>
      <c r="D2909" s="1">
        <v>2.89</v>
      </c>
      <c r="E2909" s="1">
        <v>0.76</v>
      </c>
      <c r="F2909" s="1">
        <v>1.58</v>
      </c>
      <c r="G2909" s="1">
        <v>1.1399999999999999</v>
      </c>
      <c r="H2909" s="1">
        <v>0.56000000000000005</v>
      </c>
      <c r="I2909" s="1">
        <v>0.32</v>
      </c>
      <c r="J2909" s="1">
        <v>1.3</v>
      </c>
      <c r="K2909" s="1">
        <v>3.07</v>
      </c>
    </row>
    <row r="2910" spans="1:11" ht="19" x14ac:dyDescent="0.2">
      <c r="A2910" s="3" t="s">
        <v>0</v>
      </c>
      <c r="B2910">
        <v>2910</v>
      </c>
      <c r="C2910" t="s">
        <v>4798</v>
      </c>
      <c r="D2910" s="1">
        <v>5.23</v>
      </c>
      <c r="E2910" s="1">
        <v>3.27</v>
      </c>
      <c r="F2910" s="1">
        <v>1.58</v>
      </c>
      <c r="G2910" s="1">
        <v>1.53</v>
      </c>
      <c r="H2910" s="1">
        <v>1</v>
      </c>
      <c r="I2910" s="1">
        <v>0.69</v>
      </c>
      <c r="J2910" s="1">
        <v>0.7</v>
      </c>
      <c r="K2910" s="1">
        <v>2.5099999999999998</v>
      </c>
    </row>
    <row r="2911" spans="1:11" ht="19" x14ac:dyDescent="0.2">
      <c r="A2911" s="3" t="s">
        <v>2167</v>
      </c>
      <c r="B2911">
        <v>2911</v>
      </c>
      <c r="C2911" t="s">
        <v>4799</v>
      </c>
      <c r="D2911" s="1">
        <v>4.57</v>
      </c>
      <c r="E2911" s="1">
        <v>3.11</v>
      </c>
      <c r="F2911" s="1">
        <v>1.05</v>
      </c>
      <c r="G2911" s="1">
        <v>1.06</v>
      </c>
      <c r="H2911" s="1">
        <v>11.56</v>
      </c>
      <c r="I2911" s="1">
        <v>15.9</v>
      </c>
      <c r="J2911" s="1">
        <v>16.73</v>
      </c>
      <c r="K2911" s="1">
        <v>13.07</v>
      </c>
    </row>
    <row r="2912" spans="1:11" ht="19" x14ac:dyDescent="0.2">
      <c r="A2912" s="3" t="s">
        <v>2168</v>
      </c>
      <c r="B2912">
        <v>2912</v>
      </c>
      <c r="C2912" t="s">
        <v>4800</v>
      </c>
      <c r="D2912" s="1">
        <v>3.09</v>
      </c>
      <c r="E2912" s="1">
        <v>0.71</v>
      </c>
      <c r="F2912" s="1">
        <v>2.74</v>
      </c>
      <c r="G2912" s="1">
        <v>1.17</v>
      </c>
      <c r="H2912" s="1">
        <v>0.52</v>
      </c>
      <c r="I2912" s="1">
        <v>0.28000000000000003</v>
      </c>
      <c r="J2912" s="1">
        <v>0.62</v>
      </c>
      <c r="K2912" s="1">
        <v>2.86</v>
      </c>
    </row>
    <row r="2913" spans="1:11" ht="19" x14ac:dyDescent="0.2">
      <c r="A2913" s="3" t="s">
        <v>2169</v>
      </c>
      <c r="B2913">
        <v>2913</v>
      </c>
      <c r="C2913" t="s">
        <v>4801</v>
      </c>
      <c r="D2913" s="1">
        <v>3.28</v>
      </c>
      <c r="E2913" s="1">
        <v>2.66</v>
      </c>
      <c r="F2913" s="1">
        <v>2.31</v>
      </c>
      <c r="G2913" s="1">
        <v>1.72</v>
      </c>
      <c r="H2913" s="1">
        <v>0.87</v>
      </c>
      <c r="I2913" s="1">
        <v>0.67</v>
      </c>
      <c r="J2913" s="1">
        <v>1.34</v>
      </c>
      <c r="K2913" s="1">
        <v>3.52</v>
      </c>
    </row>
    <row r="2914" spans="1:11" ht="19" x14ac:dyDescent="0.2">
      <c r="A2914" s="3" t="s">
        <v>2170</v>
      </c>
      <c r="B2914">
        <v>2914</v>
      </c>
      <c r="C2914" t="s">
        <v>4802</v>
      </c>
      <c r="D2914" s="1">
        <v>1.74</v>
      </c>
      <c r="E2914" s="1">
        <v>3.56</v>
      </c>
      <c r="F2914" s="1">
        <v>3.76</v>
      </c>
      <c r="G2914" s="1">
        <v>4.33</v>
      </c>
      <c r="H2914" s="1">
        <v>0.41</v>
      </c>
      <c r="I2914" s="1">
        <v>1.24</v>
      </c>
      <c r="J2914" s="1">
        <v>1.51</v>
      </c>
      <c r="K2914" s="1">
        <v>2.98</v>
      </c>
    </row>
    <row r="2915" spans="1:11" ht="19" x14ac:dyDescent="0.2">
      <c r="A2915" s="3" t="s">
        <v>2171</v>
      </c>
      <c r="B2915">
        <v>2915</v>
      </c>
      <c r="C2915" t="s">
        <v>4803</v>
      </c>
      <c r="D2915" s="1">
        <v>1.76</v>
      </c>
      <c r="E2915" s="1">
        <v>4.9400000000000004</v>
      </c>
      <c r="F2915" s="1">
        <v>3.09</v>
      </c>
      <c r="G2915" s="1">
        <v>4.0599999999999996</v>
      </c>
      <c r="H2915" s="1">
        <v>0.56999999999999995</v>
      </c>
      <c r="I2915" s="1">
        <v>1.17</v>
      </c>
      <c r="J2915" s="1">
        <v>1.88</v>
      </c>
      <c r="K2915" s="1">
        <v>3.67</v>
      </c>
    </row>
    <row r="2916" spans="1:11" ht="19" x14ac:dyDescent="0.2">
      <c r="A2916" s="3" t="s">
        <v>2172</v>
      </c>
      <c r="B2916">
        <v>2916</v>
      </c>
      <c r="D2916" s="1">
        <v>2.77</v>
      </c>
      <c r="E2916" s="1">
        <v>1.03</v>
      </c>
      <c r="F2916" s="1">
        <v>1.91</v>
      </c>
      <c r="G2916" s="1">
        <v>0</v>
      </c>
      <c r="H2916" s="1">
        <v>2.27</v>
      </c>
      <c r="I2916" s="1">
        <v>0.87</v>
      </c>
      <c r="J2916" s="1">
        <v>1.06</v>
      </c>
      <c r="K2916" s="1">
        <v>1</v>
      </c>
    </row>
    <row r="2917" spans="1:11" ht="19" x14ac:dyDescent="0.2">
      <c r="A2917" s="3" t="s">
        <v>0</v>
      </c>
      <c r="B2917">
        <v>2917</v>
      </c>
      <c r="C2917" t="s">
        <v>4804</v>
      </c>
      <c r="D2917" s="1">
        <v>29.58</v>
      </c>
      <c r="E2917" s="1">
        <v>8.8000000000000007</v>
      </c>
      <c r="F2917" s="1">
        <v>7.34</v>
      </c>
      <c r="G2917" s="1">
        <v>3.64</v>
      </c>
      <c r="H2917" s="1">
        <v>4.33</v>
      </c>
      <c r="I2917" s="1">
        <v>7.43</v>
      </c>
      <c r="J2917" s="1">
        <v>12.44</v>
      </c>
      <c r="K2917" s="1">
        <v>22.1</v>
      </c>
    </row>
    <row r="2918" spans="1:11" ht="19" x14ac:dyDescent="0.2">
      <c r="A2918" s="3" t="s">
        <v>0</v>
      </c>
      <c r="B2918">
        <v>2918</v>
      </c>
      <c r="C2918" t="s">
        <v>4805</v>
      </c>
      <c r="D2918" s="1">
        <v>85.28</v>
      </c>
      <c r="E2918" s="1">
        <v>37.479999999999997</v>
      </c>
      <c r="F2918" s="1">
        <v>25.73</v>
      </c>
      <c r="G2918" s="1">
        <v>24.82</v>
      </c>
      <c r="H2918" s="1">
        <v>12.73</v>
      </c>
      <c r="I2918" s="1">
        <v>21.54</v>
      </c>
      <c r="J2918" s="1">
        <v>38.17</v>
      </c>
      <c r="K2918" s="1">
        <v>50.14</v>
      </c>
    </row>
    <row r="2919" spans="1:11" ht="19" x14ac:dyDescent="0.2">
      <c r="A2919" s="3" t="s">
        <v>0</v>
      </c>
      <c r="B2919">
        <v>2919</v>
      </c>
      <c r="C2919" t="s">
        <v>4806</v>
      </c>
      <c r="D2919" s="1">
        <v>58.46</v>
      </c>
      <c r="E2919" s="1">
        <v>14.33</v>
      </c>
      <c r="F2919" s="1">
        <v>10.79</v>
      </c>
      <c r="G2919" s="1">
        <v>14.8</v>
      </c>
      <c r="H2919" s="1">
        <v>6.94</v>
      </c>
      <c r="I2919" s="1">
        <v>17.79</v>
      </c>
      <c r="J2919" s="1">
        <v>21.46</v>
      </c>
      <c r="K2919" s="1">
        <v>33.21</v>
      </c>
    </row>
    <row r="2920" spans="1:11" ht="19" x14ac:dyDescent="0.2">
      <c r="A2920" s="3" t="s">
        <v>2173</v>
      </c>
      <c r="B2920">
        <v>2920</v>
      </c>
      <c r="C2920" t="s">
        <v>4807</v>
      </c>
      <c r="D2920" s="1">
        <v>44.02</v>
      </c>
      <c r="E2920" s="1">
        <v>12.85</v>
      </c>
      <c r="F2920" s="1">
        <v>9.35</v>
      </c>
      <c r="G2920" s="1">
        <v>5.98</v>
      </c>
      <c r="H2920" s="1">
        <v>4.68</v>
      </c>
      <c r="I2920" s="1">
        <v>7.67</v>
      </c>
      <c r="J2920" s="1">
        <v>11.04</v>
      </c>
      <c r="K2920" s="1">
        <v>18.350000000000001</v>
      </c>
    </row>
    <row r="2921" spans="1:11" ht="19" x14ac:dyDescent="0.2">
      <c r="A2921" s="3" t="s">
        <v>2174</v>
      </c>
      <c r="B2921">
        <v>2921</v>
      </c>
      <c r="C2921" t="s">
        <v>4808</v>
      </c>
      <c r="D2921" s="1">
        <v>102.71</v>
      </c>
      <c r="E2921" s="1">
        <v>57.56</v>
      </c>
      <c r="F2921" s="1">
        <v>43.16</v>
      </c>
      <c r="G2921" s="1">
        <v>34.35</v>
      </c>
      <c r="H2921" s="1">
        <v>11.81</v>
      </c>
      <c r="I2921" s="1">
        <v>29.72</v>
      </c>
      <c r="J2921" s="1">
        <v>43.11</v>
      </c>
      <c r="K2921" s="1">
        <v>60.58</v>
      </c>
    </row>
    <row r="2922" spans="1:11" ht="19" x14ac:dyDescent="0.2">
      <c r="A2922" s="3" t="s">
        <v>0</v>
      </c>
      <c r="B2922">
        <v>2922</v>
      </c>
      <c r="C2922" t="s">
        <v>4809</v>
      </c>
      <c r="D2922" s="1">
        <v>1.32</v>
      </c>
      <c r="E2922" s="1">
        <v>1.97</v>
      </c>
      <c r="F2922" s="1">
        <v>0.41</v>
      </c>
      <c r="G2922" s="1">
        <v>0.49</v>
      </c>
      <c r="H2922" s="1">
        <v>1.44</v>
      </c>
      <c r="I2922" s="1">
        <v>2.4</v>
      </c>
      <c r="J2922" s="1">
        <v>1.79</v>
      </c>
      <c r="K2922" s="1">
        <v>0.85</v>
      </c>
    </row>
    <row r="2923" spans="1:11" ht="19" x14ac:dyDescent="0.2">
      <c r="A2923" s="3" t="s">
        <v>0</v>
      </c>
      <c r="B2923">
        <v>2923</v>
      </c>
      <c r="C2923" t="s">
        <v>4810</v>
      </c>
      <c r="D2923" s="1">
        <v>3.24</v>
      </c>
      <c r="E2923" s="1">
        <v>2.94</v>
      </c>
      <c r="F2923" s="1">
        <v>1.49</v>
      </c>
      <c r="G2923" s="1">
        <v>2.4</v>
      </c>
      <c r="H2923" s="1">
        <v>1.57</v>
      </c>
      <c r="I2923" s="1">
        <v>1.58</v>
      </c>
      <c r="J2923" s="1">
        <v>1.64</v>
      </c>
      <c r="K2923" s="1">
        <v>0.52</v>
      </c>
    </row>
    <row r="2924" spans="1:11" ht="19" x14ac:dyDescent="0.2">
      <c r="A2924" s="3" t="s">
        <v>0</v>
      </c>
      <c r="B2924">
        <v>2924</v>
      </c>
      <c r="C2924" t="s">
        <v>4811</v>
      </c>
      <c r="D2924" s="1">
        <v>7.18</v>
      </c>
      <c r="E2924" s="1">
        <v>6.46</v>
      </c>
      <c r="F2924" s="1">
        <v>2.76</v>
      </c>
      <c r="G2924" s="1">
        <v>3.34</v>
      </c>
      <c r="H2924" s="1">
        <v>6.03</v>
      </c>
      <c r="I2924" s="1">
        <v>9.14</v>
      </c>
      <c r="J2924" s="1">
        <v>4.3</v>
      </c>
      <c r="K2924" s="1">
        <v>5.26</v>
      </c>
    </row>
    <row r="2925" spans="1:11" ht="19" x14ac:dyDescent="0.2">
      <c r="A2925" s="3" t="s">
        <v>0</v>
      </c>
      <c r="B2925">
        <v>2925</v>
      </c>
      <c r="C2925" t="s">
        <v>4812</v>
      </c>
      <c r="D2925" s="1">
        <v>5.98</v>
      </c>
      <c r="E2925" s="1">
        <v>7.65</v>
      </c>
      <c r="F2925" s="1">
        <v>3.62</v>
      </c>
      <c r="G2925" s="1">
        <v>6.72</v>
      </c>
      <c r="H2925" s="1">
        <v>8.27</v>
      </c>
      <c r="I2925" s="1">
        <v>11.31</v>
      </c>
      <c r="J2925" s="1">
        <v>7.07</v>
      </c>
      <c r="K2925" s="1">
        <v>4.46</v>
      </c>
    </row>
    <row r="2926" spans="1:11" ht="19" x14ac:dyDescent="0.2">
      <c r="A2926" s="3" t="s">
        <v>0</v>
      </c>
      <c r="B2926">
        <v>2926</v>
      </c>
      <c r="C2926" t="s">
        <v>4813</v>
      </c>
      <c r="D2926" s="1">
        <v>46.94</v>
      </c>
      <c r="E2926" s="1">
        <v>42.34</v>
      </c>
      <c r="F2926" s="1">
        <v>13.9</v>
      </c>
      <c r="G2926" s="1">
        <v>22.73</v>
      </c>
      <c r="H2926" s="1">
        <v>39.49</v>
      </c>
      <c r="I2926" s="1">
        <v>43.72</v>
      </c>
      <c r="J2926" s="1">
        <v>36.119999999999997</v>
      </c>
      <c r="K2926" s="1">
        <v>47.42</v>
      </c>
    </row>
    <row r="2927" spans="1:11" ht="19" x14ac:dyDescent="0.2">
      <c r="A2927" s="3" t="s">
        <v>0</v>
      </c>
      <c r="B2927">
        <v>2927</v>
      </c>
      <c r="C2927" t="s">
        <v>4814</v>
      </c>
      <c r="D2927" s="1">
        <v>157.30000000000001</v>
      </c>
      <c r="E2927" s="1">
        <v>120.77</v>
      </c>
      <c r="F2927" s="1">
        <v>61.84</v>
      </c>
      <c r="G2927" s="1">
        <v>69.95</v>
      </c>
      <c r="H2927" s="1">
        <v>125.79</v>
      </c>
      <c r="I2927" s="1">
        <v>140.72999999999999</v>
      </c>
      <c r="J2927" s="1">
        <v>116.59</v>
      </c>
      <c r="K2927" s="1">
        <v>158.9</v>
      </c>
    </row>
    <row r="2928" spans="1:11" ht="19" x14ac:dyDescent="0.2">
      <c r="A2928" s="3" t="s">
        <v>0</v>
      </c>
      <c r="B2928">
        <v>2928</v>
      </c>
      <c r="C2928" t="s">
        <v>4815</v>
      </c>
      <c r="D2928" s="1">
        <v>6.77</v>
      </c>
      <c r="E2928" s="1">
        <v>3.77</v>
      </c>
      <c r="F2928" s="1">
        <v>3.17</v>
      </c>
      <c r="G2928" s="1">
        <v>2.02</v>
      </c>
      <c r="H2928" s="1">
        <v>9.24</v>
      </c>
      <c r="I2928" s="1">
        <v>10.46</v>
      </c>
      <c r="J2928" s="1">
        <v>4.0599999999999996</v>
      </c>
      <c r="K2928" s="1">
        <v>1.39</v>
      </c>
    </row>
    <row r="2929" spans="1:11" ht="19" x14ac:dyDescent="0.2">
      <c r="A2929" s="3" t="s">
        <v>0</v>
      </c>
      <c r="B2929">
        <v>2929</v>
      </c>
      <c r="C2929" t="s">
        <v>4816</v>
      </c>
      <c r="D2929" s="1">
        <v>2.88</v>
      </c>
      <c r="E2929" s="1">
        <v>4.9800000000000004</v>
      </c>
      <c r="F2929" s="1">
        <v>0.33</v>
      </c>
      <c r="G2929" s="1">
        <v>1.6</v>
      </c>
      <c r="H2929" s="1">
        <v>4.97</v>
      </c>
      <c r="I2929" s="1">
        <v>2.4</v>
      </c>
      <c r="J2929" s="1">
        <v>2.56</v>
      </c>
      <c r="K2929" s="1">
        <v>0.35</v>
      </c>
    </row>
    <row r="2930" spans="1:11" ht="19" x14ac:dyDescent="0.2">
      <c r="A2930" s="3" t="s">
        <v>2175</v>
      </c>
      <c r="B2930">
        <v>2930</v>
      </c>
      <c r="D2930" s="1">
        <v>5.26</v>
      </c>
      <c r="E2930" s="1">
        <v>13.68</v>
      </c>
      <c r="F2930" s="1">
        <v>1.81</v>
      </c>
      <c r="G2930" s="1">
        <v>6.6</v>
      </c>
      <c r="H2930" s="1">
        <v>10.050000000000001</v>
      </c>
      <c r="I2930" s="1">
        <v>6.6</v>
      </c>
      <c r="J2930" s="1">
        <v>2.0099999999999998</v>
      </c>
      <c r="K2930" s="1">
        <v>0</v>
      </c>
    </row>
    <row r="2931" spans="1:11" ht="19" x14ac:dyDescent="0.2">
      <c r="A2931" s="3" t="s">
        <v>0</v>
      </c>
      <c r="B2931">
        <v>2931</v>
      </c>
      <c r="C2931" t="s">
        <v>4817</v>
      </c>
      <c r="D2931" s="1">
        <v>1.04</v>
      </c>
      <c r="E2931" s="1">
        <v>0.44</v>
      </c>
      <c r="F2931" s="1">
        <v>0.82</v>
      </c>
      <c r="G2931" s="1">
        <v>1.99</v>
      </c>
      <c r="H2931" s="1">
        <v>2.92</v>
      </c>
      <c r="I2931" s="1">
        <v>3.17</v>
      </c>
      <c r="J2931" s="1">
        <v>0.45</v>
      </c>
      <c r="K2931" s="1">
        <v>0.43</v>
      </c>
    </row>
    <row r="2932" spans="1:11" ht="19" x14ac:dyDescent="0.2">
      <c r="A2932" s="3" t="s">
        <v>0</v>
      </c>
      <c r="B2932">
        <v>2932</v>
      </c>
      <c r="C2932" t="s">
        <v>4818</v>
      </c>
      <c r="D2932" s="1">
        <v>2.08</v>
      </c>
      <c r="E2932" s="1">
        <v>3.09</v>
      </c>
      <c r="F2932" s="1">
        <v>1.43</v>
      </c>
      <c r="G2932" s="1">
        <v>1.49</v>
      </c>
      <c r="H2932" s="1">
        <v>1.79</v>
      </c>
      <c r="I2932" s="1">
        <v>2.61</v>
      </c>
      <c r="J2932" s="1">
        <v>3.18</v>
      </c>
      <c r="K2932" s="1">
        <v>1.07</v>
      </c>
    </row>
    <row r="2933" spans="1:11" ht="19" x14ac:dyDescent="0.2">
      <c r="A2933" s="3" t="s">
        <v>0</v>
      </c>
      <c r="B2933">
        <v>2933</v>
      </c>
      <c r="C2933" t="s">
        <v>4819</v>
      </c>
      <c r="D2933" s="1">
        <v>2.65</v>
      </c>
      <c r="E2933" s="1">
        <v>1.75</v>
      </c>
      <c r="F2933" s="1">
        <v>0.41</v>
      </c>
      <c r="G2933" s="1">
        <v>0.49</v>
      </c>
      <c r="H2933" s="1">
        <v>3.21</v>
      </c>
      <c r="I2933" s="1">
        <v>2.21</v>
      </c>
      <c r="J2933" s="1">
        <v>3.59</v>
      </c>
      <c r="K2933" s="1">
        <v>1.48</v>
      </c>
    </row>
    <row r="2934" spans="1:11" ht="19" x14ac:dyDescent="0.2">
      <c r="A2934" s="3" t="s">
        <v>2176</v>
      </c>
      <c r="B2934">
        <v>2934</v>
      </c>
      <c r="C2934" t="s">
        <v>4820</v>
      </c>
      <c r="D2934" s="1">
        <v>4.1500000000000004</v>
      </c>
      <c r="E2934" s="1">
        <v>4.3899999999999997</v>
      </c>
      <c r="F2934" s="1">
        <v>1.68</v>
      </c>
      <c r="G2934" s="1">
        <v>2.77</v>
      </c>
      <c r="H2934" s="1">
        <v>4.7300000000000004</v>
      </c>
      <c r="I2934" s="1">
        <v>5.83</v>
      </c>
      <c r="J2934" s="1">
        <v>3.62</v>
      </c>
      <c r="K2934" s="1">
        <v>2.48</v>
      </c>
    </row>
    <row r="2935" spans="1:11" ht="19" x14ac:dyDescent="0.2">
      <c r="A2935" s="3" t="s">
        <v>0</v>
      </c>
      <c r="B2935">
        <v>2935</v>
      </c>
      <c r="C2935" t="s">
        <v>4821</v>
      </c>
      <c r="D2935" s="1">
        <v>3.67</v>
      </c>
      <c r="E2935" s="1">
        <v>5.51</v>
      </c>
      <c r="F2935" s="1">
        <v>2.27</v>
      </c>
      <c r="G2935" s="1">
        <v>3.31</v>
      </c>
      <c r="H2935" s="1">
        <v>4.83</v>
      </c>
      <c r="I2935" s="1">
        <v>5.65</v>
      </c>
      <c r="J2935" s="1">
        <v>3.79</v>
      </c>
      <c r="K2935" s="1">
        <v>1.94</v>
      </c>
    </row>
    <row r="2936" spans="1:11" ht="19" x14ac:dyDescent="0.2">
      <c r="A2936" s="3" t="s">
        <v>0</v>
      </c>
      <c r="B2936">
        <v>2936</v>
      </c>
      <c r="C2936" t="s">
        <v>4822</v>
      </c>
      <c r="D2936" s="1">
        <v>1.68</v>
      </c>
      <c r="E2936" s="1">
        <v>0.95</v>
      </c>
      <c r="F2936" s="1">
        <v>0.55000000000000004</v>
      </c>
      <c r="G2936" s="1">
        <v>1.07</v>
      </c>
      <c r="H2936" s="1">
        <v>2.1800000000000002</v>
      </c>
      <c r="I2936" s="1">
        <v>2.7</v>
      </c>
      <c r="J2936" s="1">
        <v>2.44</v>
      </c>
      <c r="K2936" s="1">
        <v>1.38</v>
      </c>
    </row>
    <row r="2937" spans="1:11" ht="19" x14ac:dyDescent="0.2">
      <c r="A2937" s="3" t="s">
        <v>2177</v>
      </c>
      <c r="B2937">
        <v>2937</v>
      </c>
      <c r="C2937" t="s">
        <v>4823</v>
      </c>
      <c r="D2937" s="1">
        <v>1.9</v>
      </c>
      <c r="E2937" s="1">
        <v>1.59</v>
      </c>
      <c r="F2937" s="1">
        <v>0.68</v>
      </c>
      <c r="G2937" s="1">
        <v>1.38</v>
      </c>
      <c r="H2937" s="1">
        <v>1.89</v>
      </c>
      <c r="I2937" s="1">
        <v>2.27</v>
      </c>
      <c r="J2937" s="1">
        <v>1.63</v>
      </c>
      <c r="K2937" s="1">
        <v>1.31</v>
      </c>
    </row>
    <row r="2938" spans="1:11" ht="19" x14ac:dyDescent="0.2">
      <c r="A2938" s="3" t="s">
        <v>0</v>
      </c>
      <c r="B2938">
        <v>2938</v>
      </c>
      <c r="C2938" t="s">
        <v>4824</v>
      </c>
      <c r="D2938" s="1">
        <v>2.2999999999999998</v>
      </c>
      <c r="E2938" s="1">
        <v>2.5099999999999998</v>
      </c>
      <c r="F2938" s="1">
        <v>1.8</v>
      </c>
      <c r="G2938" s="1">
        <v>1.89</v>
      </c>
      <c r="H2938" s="1">
        <v>2.37</v>
      </c>
      <c r="I2938" s="1">
        <v>4.1399999999999997</v>
      </c>
      <c r="J2938" s="1">
        <v>2.65</v>
      </c>
      <c r="K2938" s="1">
        <v>1.38</v>
      </c>
    </row>
    <row r="2939" spans="1:11" ht="19" x14ac:dyDescent="0.2">
      <c r="A2939" s="3" t="s">
        <v>0</v>
      </c>
      <c r="B2939">
        <v>2939</v>
      </c>
      <c r="C2939" t="s">
        <v>4825</v>
      </c>
      <c r="D2939" s="1">
        <v>0.53</v>
      </c>
      <c r="E2939" s="1">
        <v>2.11</v>
      </c>
      <c r="F2939" s="1">
        <v>0.73</v>
      </c>
      <c r="G2939" s="1">
        <v>1.19</v>
      </c>
      <c r="H2939" s="1">
        <v>0.77</v>
      </c>
      <c r="I2939" s="1">
        <v>0.89</v>
      </c>
      <c r="J2939" s="1">
        <v>0.27</v>
      </c>
      <c r="K2939" s="1">
        <v>1.28</v>
      </c>
    </row>
    <row r="2940" spans="1:11" ht="19" x14ac:dyDescent="0.2">
      <c r="A2940" s="3" t="s">
        <v>0</v>
      </c>
      <c r="B2940">
        <v>2940</v>
      </c>
      <c r="C2940" t="s">
        <v>4826</v>
      </c>
      <c r="D2940" s="1">
        <v>0.19</v>
      </c>
      <c r="E2940" s="1">
        <v>0.28000000000000003</v>
      </c>
      <c r="F2940" s="1">
        <v>0.66</v>
      </c>
      <c r="G2940" s="1">
        <v>0.96</v>
      </c>
      <c r="H2940" s="1">
        <v>1.05</v>
      </c>
      <c r="I2940" s="1">
        <v>1.2</v>
      </c>
      <c r="J2940" s="1">
        <v>1.32</v>
      </c>
      <c r="K2940" s="1">
        <v>0.28000000000000003</v>
      </c>
    </row>
    <row r="2941" spans="1:11" ht="19" x14ac:dyDescent="0.2">
      <c r="A2941" s="3" t="s">
        <v>0</v>
      </c>
      <c r="B2941">
        <v>2941</v>
      </c>
      <c r="C2941" t="s">
        <v>4827</v>
      </c>
      <c r="D2941" s="1">
        <v>0.63</v>
      </c>
      <c r="E2941" s="1">
        <v>1.87</v>
      </c>
      <c r="F2941" s="1">
        <v>1.3</v>
      </c>
      <c r="G2941" s="1">
        <v>2.29</v>
      </c>
      <c r="H2941" s="1">
        <v>0.69</v>
      </c>
      <c r="I2941" s="1">
        <v>0.92</v>
      </c>
      <c r="J2941" s="1">
        <v>0.8</v>
      </c>
      <c r="K2941" s="1">
        <v>0.3</v>
      </c>
    </row>
    <row r="2942" spans="1:11" ht="19" x14ac:dyDescent="0.2">
      <c r="A2942" s="3" t="s">
        <v>0</v>
      </c>
      <c r="B2942">
        <v>2942</v>
      </c>
      <c r="C2942" t="s">
        <v>4828</v>
      </c>
      <c r="D2942" s="1">
        <v>0.32</v>
      </c>
      <c r="E2942" s="1">
        <v>1.9</v>
      </c>
      <c r="F2942" s="1">
        <v>0.88</v>
      </c>
      <c r="G2942" s="1">
        <v>1.34</v>
      </c>
      <c r="H2942" s="1">
        <v>0.7</v>
      </c>
      <c r="I2942" s="1">
        <v>2.2000000000000002</v>
      </c>
      <c r="J2942" s="1">
        <v>0.73</v>
      </c>
      <c r="K2942" s="1">
        <v>0</v>
      </c>
    </row>
    <row r="2943" spans="1:11" ht="19" x14ac:dyDescent="0.2">
      <c r="A2943" s="3" t="s">
        <v>2178</v>
      </c>
      <c r="B2943">
        <v>2943</v>
      </c>
      <c r="C2943" t="s">
        <v>4829</v>
      </c>
      <c r="D2943" s="1">
        <v>0.1</v>
      </c>
      <c r="E2943" s="1">
        <v>1.24</v>
      </c>
      <c r="F2943" s="1">
        <v>0.28999999999999998</v>
      </c>
      <c r="G2943" s="1">
        <v>0.35</v>
      </c>
      <c r="H2943" s="1">
        <v>0.91</v>
      </c>
      <c r="I2943" s="1">
        <v>0.65</v>
      </c>
      <c r="J2943" s="1">
        <v>0.95</v>
      </c>
      <c r="K2943" s="1">
        <v>0</v>
      </c>
    </row>
    <row r="2944" spans="1:11" ht="19" x14ac:dyDescent="0.2">
      <c r="A2944" s="3" t="s">
        <v>0</v>
      </c>
      <c r="B2944">
        <v>2944</v>
      </c>
      <c r="C2944" t="s">
        <v>4830</v>
      </c>
      <c r="D2944" s="1">
        <v>0.33</v>
      </c>
      <c r="E2944" s="1">
        <v>0.49</v>
      </c>
      <c r="F2944" s="1">
        <v>0</v>
      </c>
      <c r="G2944" s="1">
        <v>1.1000000000000001</v>
      </c>
      <c r="H2944" s="1">
        <v>1.61</v>
      </c>
      <c r="I2944" s="1">
        <v>2.0499999999999998</v>
      </c>
      <c r="J2944" s="1">
        <v>0.25</v>
      </c>
      <c r="K2944" s="1">
        <v>0</v>
      </c>
    </row>
    <row r="2945" spans="1:11" ht="19" x14ac:dyDescent="0.2">
      <c r="A2945" s="3" t="s">
        <v>0</v>
      </c>
      <c r="B2945">
        <v>2945</v>
      </c>
      <c r="C2945" t="s">
        <v>4831</v>
      </c>
      <c r="D2945" s="1">
        <v>0.96</v>
      </c>
      <c r="E2945" s="1">
        <v>0.95</v>
      </c>
      <c r="F2945" s="1">
        <v>0.44</v>
      </c>
      <c r="G2945" s="1">
        <v>0</v>
      </c>
      <c r="H2945" s="1">
        <v>1.22</v>
      </c>
      <c r="I2945" s="1">
        <v>1</v>
      </c>
      <c r="J2945" s="1">
        <v>1.46</v>
      </c>
      <c r="K2945" s="1">
        <v>2.0699999999999998</v>
      </c>
    </row>
    <row r="2946" spans="1:11" ht="19" x14ac:dyDescent="0.2">
      <c r="A2946" s="3" t="s">
        <v>2179</v>
      </c>
      <c r="B2946">
        <v>2946</v>
      </c>
      <c r="C2946" t="s">
        <v>4832</v>
      </c>
      <c r="D2946" s="1">
        <v>0.65</v>
      </c>
      <c r="E2946" s="1">
        <v>0.86</v>
      </c>
      <c r="F2946" s="1">
        <v>1.2</v>
      </c>
      <c r="G2946" s="1">
        <v>0.61</v>
      </c>
      <c r="H2946" s="1">
        <v>1.27</v>
      </c>
      <c r="I2946" s="1">
        <v>1.0900000000000001</v>
      </c>
      <c r="J2946" s="1">
        <v>1.88</v>
      </c>
      <c r="K2946" s="1">
        <v>0.21</v>
      </c>
    </row>
    <row r="2947" spans="1:11" ht="19" x14ac:dyDescent="0.2">
      <c r="A2947" s="3" t="s">
        <v>0</v>
      </c>
      <c r="B2947">
        <v>2947</v>
      </c>
      <c r="C2947" t="s">
        <v>4833</v>
      </c>
      <c r="D2947" s="1">
        <v>1.1000000000000001</v>
      </c>
      <c r="E2947" s="1">
        <v>1.17</v>
      </c>
      <c r="F2947" s="1">
        <v>0.65</v>
      </c>
      <c r="G2947" s="1">
        <v>0.53</v>
      </c>
      <c r="H2947" s="1">
        <v>1.03</v>
      </c>
      <c r="I2947" s="1">
        <v>0.59</v>
      </c>
      <c r="J2947" s="1">
        <v>0.48</v>
      </c>
      <c r="K2947" s="1">
        <v>0.23</v>
      </c>
    </row>
    <row r="2948" spans="1:11" ht="19" x14ac:dyDescent="0.2">
      <c r="A2948" s="3" t="s">
        <v>0</v>
      </c>
      <c r="B2948">
        <v>2948</v>
      </c>
      <c r="C2948" t="s">
        <v>4834</v>
      </c>
      <c r="D2948" s="1">
        <v>1.69</v>
      </c>
      <c r="E2948" s="1">
        <v>4.18</v>
      </c>
      <c r="F2948" s="1">
        <v>0.78</v>
      </c>
      <c r="G2948" s="1">
        <v>0.94</v>
      </c>
      <c r="H2948" s="1">
        <v>1.02</v>
      </c>
      <c r="I2948" s="1">
        <v>1.65</v>
      </c>
      <c r="J2948" s="1">
        <v>0.86</v>
      </c>
      <c r="K2948" s="1">
        <v>1.08</v>
      </c>
    </row>
    <row r="2949" spans="1:11" ht="19" x14ac:dyDescent="0.2">
      <c r="A2949" s="3" t="s">
        <v>0</v>
      </c>
      <c r="B2949">
        <v>2949</v>
      </c>
      <c r="C2949" t="s">
        <v>4835</v>
      </c>
      <c r="D2949" s="1">
        <v>1.1000000000000001</v>
      </c>
      <c r="E2949" s="1">
        <v>2.68</v>
      </c>
      <c r="F2949" s="1">
        <v>0.83</v>
      </c>
      <c r="G2949" s="1">
        <v>1.01</v>
      </c>
      <c r="H2949" s="1">
        <v>1.75</v>
      </c>
      <c r="I2949" s="1">
        <v>2.2599999999999998</v>
      </c>
      <c r="J2949" s="1">
        <v>0.92</v>
      </c>
      <c r="K2949" s="1">
        <v>1.3</v>
      </c>
    </row>
    <row r="2950" spans="1:11" ht="19" x14ac:dyDescent="0.2">
      <c r="A2950" s="3" t="s">
        <v>0</v>
      </c>
      <c r="B2950">
        <v>2950</v>
      </c>
      <c r="C2950" t="s">
        <v>4836</v>
      </c>
      <c r="D2950" s="1">
        <v>1.29</v>
      </c>
      <c r="E2950" s="1">
        <v>0</v>
      </c>
      <c r="F2950" s="1">
        <v>0.71</v>
      </c>
      <c r="G2950" s="1">
        <v>0.87</v>
      </c>
      <c r="H2950" s="1">
        <v>1.69</v>
      </c>
      <c r="I2950" s="1">
        <v>1.95</v>
      </c>
      <c r="J2950" s="1">
        <v>1.18</v>
      </c>
      <c r="K2950" s="1">
        <v>1.49</v>
      </c>
    </row>
    <row r="2951" spans="1:11" ht="19" x14ac:dyDescent="0.2">
      <c r="A2951" s="3" t="s">
        <v>0</v>
      </c>
      <c r="B2951">
        <v>2951</v>
      </c>
      <c r="C2951" t="s">
        <v>4837</v>
      </c>
      <c r="D2951" s="1">
        <v>1.55</v>
      </c>
      <c r="E2951" s="1">
        <v>1.72</v>
      </c>
      <c r="F2951" s="1">
        <v>0.53</v>
      </c>
      <c r="G2951" s="1">
        <v>0.97</v>
      </c>
      <c r="H2951" s="1">
        <v>2.74</v>
      </c>
      <c r="I2951" s="1">
        <v>1.21</v>
      </c>
      <c r="J2951" s="1">
        <v>1.18</v>
      </c>
      <c r="K2951" s="1">
        <v>0.84</v>
      </c>
    </row>
    <row r="2952" spans="1:11" ht="19" x14ac:dyDescent="0.2">
      <c r="A2952" s="3" t="s">
        <v>0</v>
      </c>
      <c r="B2952">
        <v>2952</v>
      </c>
      <c r="C2952" t="s">
        <v>4838</v>
      </c>
      <c r="D2952" s="1">
        <v>1.86</v>
      </c>
      <c r="E2952" s="1">
        <v>2.4900000000000002</v>
      </c>
      <c r="F2952" s="1">
        <v>1.8</v>
      </c>
      <c r="G2952" s="1">
        <v>2.96</v>
      </c>
      <c r="H2952" s="1">
        <v>3.05</v>
      </c>
      <c r="I2952" s="1">
        <v>2.57</v>
      </c>
      <c r="J2952" s="1">
        <v>2.13</v>
      </c>
      <c r="K2952" s="1">
        <v>3.22</v>
      </c>
    </row>
    <row r="2953" spans="1:11" ht="19" x14ac:dyDescent="0.2">
      <c r="A2953" s="3" t="s">
        <v>0</v>
      </c>
      <c r="B2953">
        <v>2953</v>
      </c>
      <c r="C2953" t="s">
        <v>4839</v>
      </c>
      <c r="D2953" s="1">
        <v>1.04</v>
      </c>
      <c r="E2953" s="1">
        <v>2.31</v>
      </c>
      <c r="F2953" s="1">
        <v>1.43</v>
      </c>
      <c r="G2953" s="1">
        <v>3.46</v>
      </c>
      <c r="H2953" s="1">
        <v>2.2599999999999998</v>
      </c>
      <c r="I2953" s="1">
        <v>0.65</v>
      </c>
      <c r="J2953" s="1">
        <v>1.97</v>
      </c>
      <c r="K2953" s="1">
        <v>0.37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0F99B-5496-7942-B0BA-02177D8BEC71}">
  <dimension ref="A1:G2955"/>
  <sheetViews>
    <sheetView tabSelected="1" workbookViewId="0">
      <selection activeCell="F9" sqref="F9"/>
    </sheetView>
  </sheetViews>
  <sheetFormatPr baseColWidth="10" defaultRowHeight="16" x14ac:dyDescent="0.2"/>
  <cols>
    <col min="1" max="1" width="22.5" customWidth="1"/>
    <col min="2" max="2" width="6.6640625" customWidth="1"/>
  </cols>
  <sheetData>
    <row r="1" spans="1:7" x14ac:dyDescent="0.2">
      <c r="A1" s="2" t="s">
        <v>2188</v>
      </c>
      <c r="B1" s="2" t="s">
        <v>2189</v>
      </c>
      <c r="C1" s="2" t="s">
        <v>2190</v>
      </c>
      <c r="D1" s="4" t="s">
        <v>4840</v>
      </c>
      <c r="E1" s="5" t="s">
        <v>4842</v>
      </c>
      <c r="F1" s="5" t="s">
        <v>4843</v>
      </c>
      <c r="G1" s="5" t="s">
        <v>4844</v>
      </c>
    </row>
    <row r="2" spans="1:7" ht="19" x14ac:dyDescent="0.2">
      <c r="A2" s="3" t="s">
        <v>0</v>
      </c>
      <c r="B2">
        <v>1</v>
      </c>
      <c r="C2" t="s">
        <v>2191</v>
      </c>
      <c r="D2" s="6">
        <f>AVERAGE(RPKMs!D2:E2)</f>
        <v>1.47</v>
      </c>
      <c r="E2" s="6">
        <f>AVERAGE(RPKMs!F2:G2)</f>
        <v>0.55000000000000004</v>
      </c>
      <c r="F2" s="6">
        <f>AVERAGE(RPKMs!H2:I2)</f>
        <v>0.91999999999999993</v>
      </c>
      <c r="G2" s="6">
        <f>AVERAGE(RPKMs!J2:K2)</f>
        <v>0.77</v>
      </c>
    </row>
    <row r="3" spans="1:7" ht="19" x14ac:dyDescent="0.2">
      <c r="A3" s="3" t="s">
        <v>0</v>
      </c>
      <c r="B3">
        <v>2</v>
      </c>
      <c r="C3" t="s">
        <v>2192</v>
      </c>
      <c r="D3" s="6">
        <f>AVERAGE(RPKMs!D3:E3)</f>
        <v>1.9849999999999999</v>
      </c>
      <c r="E3" s="6">
        <f>AVERAGE(RPKMs!F3:G3)</f>
        <v>1.5249999999999999</v>
      </c>
      <c r="F3" s="6">
        <f>AVERAGE(RPKMs!H3:I3)</f>
        <v>1.5449999999999999</v>
      </c>
      <c r="G3" s="6">
        <f>AVERAGE(RPKMs!J3:K3)</f>
        <v>1.165</v>
      </c>
    </row>
    <row r="4" spans="1:7" ht="19" x14ac:dyDescent="0.2">
      <c r="A4" s="3" t="s">
        <v>1</v>
      </c>
      <c r="B4">
        <v>3</v>
      </c>
      <c r="C4" t="s">
        <v>2193</v>
      </c>
      <c r="D4" s="6">
        <f>AVERAGE(RPKMs!D4:E4)</f>
        <v>1.9350000000000001</v>
      </c>
      <c r="E4" s="6">
        <f>AVERAGE(RPKMs!F4:G4)</f>
        <v>2.2349999999999999</v>
      </c>
      <c r="F4" s="6">
        <f>AVERAGE(RPKMs!H4:I4)</f>
        <v>1.9750000000000001</v>
      </c>
      <c r="G4" s="6">
        <f>AVERAGE(RPKMs!J4:K4)</f>
        <v>1.39</v>
      </c>
    </row>
    <row r="5" spans="1:7" ht="19" x14ac:dyDescent="0.2">
      <c r="A5" s="3" t="s">
        <v>0</v>
      </c>
      <c r="B5">
        <v>4</v>
      </c>
      <c r="C5" t="s">
        <v>2194</v>
      </c>
      <c r="D5" s="6">
        <f>AVERAGE(RPKMs!D5:E5)</f>
        <v>3.7399999999999998</v>
      </c>
      <c r="E5" s="6">
        <f>AVERAGE(RPKMs!F5:G5)</f>
        <v>3.105</v>
      </c>
      <c r="F5" s="6">
        <f>AVERAGE(RPKMs!H5:I5)</f>
        <v>4.6400000000000006</v>
      </c>
      <c r="G5" s="6">
        <f>AVERAGE(RPKMs!J5:K5)</f>
        <v>3.0750000000000002</v>
      </c>
    </row>
    <row r="6" spans="1:7" ht="19" x14ac:dyDescent="0.2">
      <c r="A6" s="3" t="s">
        <v>0</v>
      </c>
      <c r="B6">
        <v>5</v>
      </c>
      <c r="C6" t="s">
        <v>2195</v>
      </c>
      <c r="D6" s="6">
        <f>AVERAGE(RPKMs!D6:E6)</f>
        <v>5.1849999999999996</v>
      </c>
      <c r="E6" s="6">
        <f>AVERAGE(RPKMs!F6:G6)</f>
        <v>6.18</v>
      </c>
      <c r="F6" s="6">
        <f>AVERAGE(RPKMs!H6:I6)</f>
        <v>5.71</v>
      </c>
      <c r="G6" s="6">
        <f>AVERAGE(RPKMs!J6:K6)</f>
        <v>4.3600000000000003</v>
      </c>
    </row>
    <row r="7" spans="1:7" ht="19" x14ac:dyDescent="0.2">
      <c r="A7" s="3" t="s">
        <v>0</v>
      </c>
      <c r="B7">
        <v>6</v>
      </c>
      <c r="C7" t="s">
        <v>2196</v>
      </c>
      <c r="D7" s="6">
        <f>AVERAGE(RPKMs!D7:E7)</f>
        <v>2.5449999999999999</v>
      </c>
      <c r="E7" s="6">
        <f>AVERAGE(RPKMs!F7:G7)</f>
        <v>2.36</v>
      </c>
      <c r="F7" s="6">
        <f>AVERAGE(RPKMs!H7:I7)</f>
        <v>3.7800000000000002</v>
      </c>
      <c r="G7" s="6">
        <f>AVERAGE(RPKMs!J7:K7)</f>
        <v>4.4749999999999996</v>
      </c>
    </row>
    <row r="8" spans="1:7" ht="19" x14ac:dyDescent="0.2">
      <c r="A8" s="3" t="s">
        <v>0</v>
      </c>
      <c r="B8">
        <v>7</v>
      </c>
      <c r="C8" t="s">
        <v>2197</v>
      </c>
      <c r="D8" s="6">
        <f>AVERAGE(RPKMs!D8:E8)</f>
        <v>1.52</v>
      </c>
      <c r="E8" s="6">
        <f>AVERAGE(RPKMs!F8:G8)</f>
        <v>1.155</v>
      </c>
      <c r="F8" s="6">
        <f>AVERAGE(RPKMs!H8:I8)</f>
        <v>1.98</v>
      </c>
      <c r="G8" s="6">
        <f>AVERAGE(RPKMs!J8:K8)</f>
        <v>2.2400000000000002</v>
      </c>
    </row>
    <row r="9" spans="1:7" ht="19" x14ac:dyDescent="0.2">
      <c r="A9" s="3" t="s">
        <v>0</v>
      </c>
      <c r="B9">
        <v>8</v>
      </c>
      <c r="C9" t="s">
        <v>2198</v>
      </c>
      <c r="D9" s="6">
        <f>AVERAGE(RPKMs!D9:E9)</f>
        <v>1.8599999999999999</v>
      </c>
      <c r="E9" s="6">
        <f>AVERAGE(RPKMs!F9:G9)</f>
        <v>1.1950000000000001</v>
      </c>
      <c r="F9" s="6">
        <f>AVERAGE(RPKMs!H9:I9)</f>
        <v>3.29</v>
      </c>
      <c r="G9" s="6">
        <f>AVERAGE(RPKMs!J9:K9)</f>
        <v>2.13</v>
      </c>
    </row>
    <row r="10" spans="1:7" ht="19" x14ac:dyDescent="0.2">
      <c r="A10" s="3" t="s">
        <v>0</v>
      </c>
      <c r="B10">
        <v>9</v>
      </c>
      <c r="C10" t="s">
        <v>2199</v>
      </c>
      <c r="D10" s="6">
        <f>AVERAGE(RPKMs!D10:E10)</f>
        <v>2.4050000000000002</v>
      </c>
      <c r="E10" s="6">
        <f>AVERAGE(RPKMs!F10:G10)</f>
        <v>1.81</v>
      </c>
      <c r="F10" s="6">
        <f>AVERAGE(RPKMs!H10:I10)</f>
        <v>2.1550000000000002</v>
      </c>
      <c r="G10" s="6">
        <f>AVERAGE(RPKMs!J10:K10)</f>
        <v>1.73</v>
      </c>
    </row>
    <row r="11" spans="1:7" ht="19" x14ac:dyDescent="0.2">
      <c r="A11" s="3" t="s">
        <v>0</v>
      </c>
      <c r="B11">
        <v>10</v>
      </c>
      <c r="C11" t="s">
        <v>2200</v>
      </c>
      <c r="D11" s="6">
        <f>AVERAGE(RPKMs!D11:E11)</f>
        <v>1.3149999999999999</v>
      </c>
      <c r="E11" s="6">
        <f>AVERAGE(RPKMs!F11:G11)</f>
        <v>1.27</v>
      </c>
      <c r="F11" s="6">
        <f>AVERAGE(RPKMs!H11:I11)</f>
        <v>1.79</v>
      </c>
      <c r="G11" s="6">
        <f>AVERAGE(RPKMs!J11:K11)</f>
        <v>0.9</v>
      </c>
    </row>
    <row r="12" spans="1:7" ht="19" x14ac:dyDescent="0.2">
      <c r="A12" s="3" t="s">
        <v>0</v>
      </c>
      <c r="B12">
        <v>11</v>
      </c>
      <c r="C12" t="s">
        <v>2201</v>
      </c>
      <c r="D12" s="6">
        <f>AVERAGE(RPKMs!D12:E12)</f>
        <v>4.1550000000000002</v>
      </c>
      <c r="E12" s="6">
        <f>AVERAGE(RPKMs!F12:G12)</f>
        <v>3.5750000000000002</v>
      </c>
      <c r="F12" s="6">
        <f>AVERAGE(RPKMs!H12:I12)</f>
        <v>4.83</v>
      </c>
      <c r="G12" s="6">
        <f>AVERAGE(RPKMs!J12:K12)</f>
        <v>4.0449999999999999</v>
      </c>
    </row>
    <row r="13" spans="1:7" ht="19" x14ac:dyDescent="0.2">
      <c r="A13" s="3" t="s">
        <v>0</v>
      </c>
      <c r="B13">
        <v>12</v>
      </c>
      <c r="C13" t="s">
        <v>2202</v>
      </c>
      <c r="D13" s="6">
        <f>AVERAGE(RPKMs!D13:E13)</f>
        <v>4.835</v>
      </c>
      <c r="E13" s="6">
        <f>AVERAGE(RPKMs!F13:G13)</f>
        <v>4.1749999999999998</v>
      </c>
      <c r="F13" s="6">
        <f>AVERAGE(RPKMs!H13:I13)</f>
        <v>6.0299999999999994</v>
      </c>
      <c r="G13" s="6">
        <f>AVERAGE(RPKMs!J13:K13)</f>
        <v>7.7349999999999994</v>
      </c>
    </row>
    <row r="14" spans="1:7" ht="19" x14ac:dyDescent="0.2">
      <c r="A14" s="3" t="s">
        <v>2</v>
      </c>
      <c r="B14">
        <v>13</v>
      </c>
      <c r="C14" t="s">
        <v>2203</v>
      </c>
      <c r="D14" s="6">
        <f>AVERAGE(RPKMs!D14:E14)</f>
        <v>0.89</v>
      </c>
      <c r="E14" s="6">
        <f>AVERAGE(RPKMs!F14:G14)</f>
        <v>0.93500000000000005</v>
      </c>
      <c r="F14" s="6">
        <f>AVERAGE(RPKMs!H14:I14)</f>
        <v>1.08</v>
      </c>
      <c r="G14" s="6">
        <f>AVERAGE(RPKMs!J14:K14)</f>
        <v>0.69500000000000006</v>
      </c>
    </row>
    <row r="15" spans="1:7" ht="19" x14ac:dyDescent="0.2">
      <c r="A15" s="3" t="s">
        <v>0</v>
      </c>
      <c r="B15">
        <v>14</v>
      </c>
      <c r="C15" t="s">
        <v>2204</v>
      </c>
      <c r="D15" s="6">
        <f>AVERAGE(RPKMs!D15:E15)</f>
        <v>0.58499999999999996</v>
      </c>
      <c r="E15" s="6">
        <f>AVERAGE(RPKMs!F15:G15)</f>
        <v>0.63</v>
      </c>
      <c r="F15" s="6">
        <f>AVERAGE(RPKMs!H15:I15)</f>
        <v>1.1800000000000002</v>
      </c>
      <c r="G15" s="6">
        <f>AVERAGE(RPKMs!J15:K15)</f>
        <v>1.085</v>
      </c>
    </row>
    <row r="16" spans="1:7" ht="19" x14ac:dyDescent="0.2">
      <c r="A16" s="3" t="s">
        <v>0</v>
      </c>
      <c r="B16">
        <v>15</v>
      </c>
      <c r="C16" t="s">
        <v>2205</v>
      </c>
      <c r="D16" s="6">
        <f>AVERAGE(RPKMs!D16:E16)</f>
        <v>1.35</v>
      </c>
      <c r="E16" s="6">
        <f>AVERAGE(RPKMs!F16:G16)</f>
        <v>1.5550000000000002</v>
      </c>
      <c r="F16" s="6">
        <f>AVERAGE(RPKMs!H16:I16)</f>
        <v>1.7050000000000001</v>
      </c>
      <c r="G16" s="6">
        <f>AVERAGE(RPKMs!J16:K16)</f>
        <v>1.58</v>
      </c>
    </row>
    <row r="17" spans="1:7" ht="19" x14ac:dyDescent="0.2">
      <c r="A17" s="3" t="s">
        <v>0</v>
      </c>
      <c r="B17">
        <v>16</v>
      </c>
      <c r="C17" t="s">
        <v>2206</v>
      </c>
      <c r="D17" s="6">
        <f>AVERAGE(RPKMs!D17:E17)</f>
        <v>0.63</v>
      </c>
      <c r="E17" s="6">
        <f>AVERAGE(RPKMs!F17:G17)</f>
        <v>1.1600000000000001</v>
      </c>
      <c r="F17" s="6">
        <f>AVERAGE(RPKMs!H17:I17)</f>
        <v>1.03</v>
      </c>
      <c r="G17" s="6">
        <f>AVERAGE(RPKMs!J17:K17)</f>
        <v>1.31</v>
      </c>
    </row>
    <row r="18" spans="1:7" ht="19" x14ac:dyDescent="0.2">
      <c r="A18" s="3" t="s">
        <v>0</v>
      </c>
      <c r="B18">
        <v>17</v>
      </c>
      <c r="C18" t="s">
        <v>2207</v>
      </c>
      <c r="D18" s="6">
        <f>AVERAGE(RPKMs!D18:E18)</f>
        <v>1.0049999999999999</v>
      </c>
      <c r="E18" s="6">
        <f>AVERAGE(RPKMs!F18:G18)</f>
        <v>1.3849999999999998</v>
      </c>
      <c r="F18" s="6">
        <f>AVERAGE(RPKMs!H18:I18)</f>
        <v>1.7050000000000001</v>
      </c>
      <c r="G18" s="6">
        <f>AVERAGE(RPKMs!J18:K18)</f>
        <v>1.2949999999999999</v>
      </c>
    </row>
    <row r="19" spans="1:7" ht="19" x14ac:dyDescent="0.2">
      <c r="A19" s="3" t="s">
        <v>0</v>
      </c>
      <c r="B19">
        <v>18</v>
      </c>
      <c r="C19" t="s">
        <v>2208</v>
      </c>
      <c r="D19" s="6">
        <f>AVERAGE(RPKMs!D19:E19)</f>
        <v>2.1799999999999997</v>
      </c>
      <c r="E19" s="6">
        <f>AVERAGE(RPKMs!F19:G19)</f>
        <v>1.405</v>
      </c>
      <c r="F19" s="6">
        <f>AVERAGE(RPKMs!H19:I19)</f>
        <v>1.42</v>
      </c>
      <c r="G19" s="6">
        <f>AVERAGE(RPKMs!J19:K19)</f>
        <v>2.48</v>
      </c>
    </row>
    <row r="20" spans="1:7" ht="19" x14ac:dyDescent="0.2">
      <c r="A20" s="3" t="s">
        <v>3</v>
      </c>
      <c r="B20">
        <v>19</v>
      </c>
      <c r="D20" s="6">
        <f>AVERAGE(RPKMs!D20:E20)</f>
        <v>9.7899999999999991</v>
      </c>
      <c r="E20" s="6">
        <f>AVERAGE(RPKMs!F20:G20)</f>
        <v>3.69</v>
      </c>
      <c r="F20" s="6">
        <f>AVERAGE(RPKMs!H20:I20)</f>
        <v>13.879999999999999</v>
      </c>
      <c r="G20" s="6">
        <f>AVERAGE(RPKMs!J20:K20)</f>
        <v>17.465</v>
      </c>
    </row>
    <row r="21" spans="1:7" ht="19" x14ac:dyDescent="0.2">
      <c r="A21" s="3" t="s">
        <v>4</v>
      </c>
      <c r="B21">
        <v>20</v>
      </c>
      <c r="D21" s="6">
        <f>AVERAGE(RPKMs!D21:E21)</f>
        <v>15.870000000000001</v>
      </c>
      <c r="E21" s="6">
        <f>AVERAGE(RPKMs!F21:G21)</f>
        <v>7.1950000000000003</v>
      </c>
      <c r="F21" s="6">
        <f>AVERAGE(RPKMs!H21:I21)</f>
        <v>26.965</v>
      </c>
      <c r="G21" s="6">
        <f>AVERAGE(RPKMs!J21:K21)</f>
        <v>31.954999999999998</v>
      </c>
    </row>
    <row r="22" spans="1:7" ht="19" x14ac:dyDescent="0.2">
      <c r="A22" s="3" t="s">
        <v>0</v>
      </c>
      <c r="B22">
        <v>21</v>
      </c>
      <c r="C22" t="s">
        <v>2209</v>
      </c>
      <c r="D22" s="6">
        <f>AVERAGE(RPKMs!D22:E22)</f>
        <v>0.30499999999999999</v>
      </c>
      <c r="E22" s="6">
        <f>AVERAGE(RPKMs!F22:G22)</f>
        <v>0.46499999999999997</v>
      </c>
      <c r="F22" s="6">
        <f>AVERAGE(RPKMs!H22:I22)</f>
        <v>2.0449999999999999</v>
      </c>
      <c r="G22" s="6">
        <f>AVERAGE(RPKMs!J22:K22)</f>
        <v>1.125</v>
      </c>
    </row>
    <row r="23" spans="1:7" ht="19" x14ac:dyDescent="0.2">
      <c r="A23" s="3" t="s">
        <v>5</v>
      </c>
      <c r="B23">
        <v>22</v>
      </c>
      <c r="C23" t="s">
        <v>2210</v>
      </c>
      <c r="D23" s="6">
        <f>AVERAGE(RPKMs!D23:E23)</f>
        <v>0.35499999999999998</v>
      </c>
      <c r="E23" s="6">
        <f>AVERAGE(RPKMs!F23:G23)</f>
        <v>1.04</v>
      </c>
      <c r="F23" s="6">
        <f>AVERAGE(RPKMs!H23:I23)</f>
        <v>0.82000000000000006</v>
      </c>
      <c r="G23" s="6">
        <f>AVERAGE(RPKMs!J23:K23)</f>
        <v>0.30499999999999999</v>
      </c>
    </row>
    <row r="24" spans="1:7" ht="19" x14ac:dyDescent="0.2">
      <c r="A24" s="3" t="s">
        <v>6</v>
      </c>
      <c r="B24">
        <v>23</v>
      </c>
      <c r="C24" t="s">
        <v>2211</v>
      </c>
      <c r="D24" s="6">
        <f>AVERAGE(RPKMs!D24:E24)</f>
        <v>6.69</v>
      </c>
      <c r="E24" s="6">
        <f>AVERAGE(RPKMs!F24:G24)</f>
        <v>5.9350000000000005</v>
      </c>
      <c r="F24" s="6">
        <f>AVERAGE(RPKMs!H24:I24)</f>
        <v>9.2799999999999994</v>
      </c>
      <c r="G24" s="6">
        <f>AVERAGE(RPKMs!J24:K24)</f>
        <v>27.564999999999998</v>
      </c>
    </row>
    <row r="25" spans="1:7" ht="19" x14ac:dyDescent="0.2">
      <c r="A25" s="3" t="s">
        <v>7</v>
      </c>
      <c r="B25">
        <v>24</v>
      </c>
      <c r="D25" s="6">
        <f>AVERAGE(RPKMs!D25:E25)</f>
        <v>84.484999999999999</v>
      </c>
      <c r="E25" s="6">
        <f>AVERAGE(RPKMs!F25:G25)</f>
        <v>31.234999999999999</v>
      </c>
      <c r="F25" s="6">
        <f>AVERAGE(RPKMs!H25:I25)</f>
        <v>29.95</v>
      </c>
      <c r="G25" s="6">
        <f>AVERAGE(RPKMs!J25:K25)</f>
        <v>46.814999999999998</v>
      </c>
    </row>
    <row r="26" spans="1:7" ht="19" x14ac:dyDescent="0.2">
      <c r="A26" s="3" t="s">
        <v>8</v>
      </c>
      <c r="B26">
        <v>25</v>
      </c>
      <c r="C26" t="s">
        <v>2212</v>
      </c>
      <c r="D26" s="6">
        <f>AVERAGE(RPKMs!D26:E26)</f>
        <v>24.835000000000001</v>
      </c>
      <c r="E26" s="6">
        <f>AVERAGE(RPKMs!F26:G26)</f>
        <v>22.75</v>
      </c>
      <c r="F26" s="6">
        <f>AVERAGE(RPKMs!H26:I26)</f>
        <v>1.7</v>
      </c>
      <c r="G26" s="6">
        <f>AVERAGE(RPKMs!J26:K26)</f>
        <v>6.9850000000000003</v>
      </c>
    </row>
    <row r="27" spans="1:7" ht="19" x14ac:dyDescent="0.2">
      <c r="A27" s="3" t="s">
        <v>9</v>
      </c>
      <c r="B27">
        <v>26</v>
      </c>
      <c r="C27" t="s">
        <v>2213</v>
      </c>
      <c r="D27" s="6">
        <f>AVERAGE(RPKMs!D27:E27)</f>
        <v>22.31</v>
      </c>
      <c r="E27" s="6">
        <f>AVERAGE(RPKMs!F27:G27)</f>
        <v>49.33</v>
      </c>
      <c r="F27" s="6">
        <f>AVERAGE(RPKMs!H27:I27)</f>
        <v>2.95</v>
      </c>
      <c r="G27" s="6">
        <f>AVERAGE(RPKMs!J27:K27)</f>
        <v>38.840000000000003</v>
      </c>
    </row>
    <row r="28" spans="1:7" ht="19" x14ac:dyDescent="0.2">
      <c r="A28" s="3" t="s">
        <v>10</v>
      </c>
      <c r="B28">
        <v>27</v>
      </c>
      <c r="D28" s="6">
        <f>AVERAGE(RPKMs!D28:E28)</f>
        <v>0.97</v>
      </c>
      <c r="E28" s="6">
        <f>AVERAGE(RPKMs!F28:G28)</f>
        <v>0</v>
      </c>
      <c r="F28" s="6">
        <f>AVERAGE(RPKMs!H28:I28)</f>
        <v>0</v>
      </c>
      <c r="G28" s="6">
        <f>AVERAGE(RPKMs!J28:K28)</f>
        <v>0</v>
      </c>
    </row>
    <row r="29" spans="1:7" ht="19" x14ac:dyDescent="0.2">
      <c r="A29" s="3" t="s">
        <v>11</v>
      </c>
      <c r="B29">
        <v>28</v>
      </c>
      <c r="D29" s="6">
        <f>AVERAGE(RPKMs!D29:E29)</f>
        <v>12.84</v>
      </c>
      <c r="E29" s="6">
        <f>AVERAGE(RPKMs!F29:G29)</f>
        <v>5.8049999999999997</v>
      </c>
      <c r="F29" s="6">
        <f>AVERAGE(RPKMs!H29:I29)</f>
        <v>7.66</v>
      </c>
      <c r="G29" s="6">
        <f>AVERAGE(RPKMs!J29:K29)</f>
        <v>30.074999999999999</v>
      </c>
    </row>
    <row r="30" spans="1:7" ht="19" x14ac:dyDescent="0.2">
      <c r="A30" s="3" t="s">
        <v>12</v>
      </c>
      <c r="B30">
        <v>29</v>
      </c>
      <c r="C30" t="s">
        <v>2214</v>
      </c>
      <c r="D30" s="6">
        <f>AVERAGE(RPKMs!D30:E30)</f>
        <v>81.045000000000002</v>
      </c>
      <c r="E30" s="6">
        <f>AVERAGE(RPKMs!F30:G30)</f>
        <v>86.454999999999998</v>
      </c>
      <c r="F30" s="6">
        <f>AVERAGE(RPKMs!H30:I30)</f>
        <v>22.38</v>
      </c>
      <c r="G30" s="6">
        <f>AVERAGE(RPKMs!J30:K30)</f>
        <v>63.06</v>
      </c>
    </row>
    <row r="31" spans="1:7" ht="19" x14ac:dyDescent="0.2">
      <c r="A31" s="3" t="s">
        <v>13</v>
      </c>
      <c r="B31">
        <v>30</v>
      </c>
      <c r="C31" t="s">
        <v>2215</v>
      </c>
      <c r="D31" s="6">
        <f>AVERAGE(RPKMs!D31:E31)</f>
        <v>11.245000000000001</v>
      </c>
      <c r="E31" s="6">
        <f>AVERAGE(RPKMs!F31:G31)</f>
        <v>1.0649999999999999</v>
      </c>
      <c r="F31" s="6">
        <f>AVERAGE(RPKMs!H31:I31)</f>
        <v>1.7799999999999998</v>
      </c>
      <c r="G31" s="6">
        <f>AVERAGE(RPKMs!J31:K31)</f>
        <v>1.4249999999999998</v>
      </c>
    </row>
    <row r="32" spans="1:7" ht="19" x14ac:dyDescent="0.2">
      <c r="A32" s="3" t="s">
        <v>14</v>
      </c>
      <c r="B32">
        <v>31</v>
      </c>
      <c r="C32" t="s">
        <v>2216</v>
      </c>
      <c r="D32" s="6">
        <f>AVERAGE(RPKMs!D32:E32)</f>
        <v>7.2650000000000006</v>
      </c>
      <c r="E32" s="6">
        <f>AVERAGE(RPKMs!F32:G32)</f>
        <v>3.3950000000000005</v>
      </c>
      <c r="F32" s="6">
        <f>AVERAGE(RPKMs!H32:I32)</f>
        <v>4.3650000000000002</v>
      </c>
      <c r="G32" s="6">
        <f>AVERAGE(RPKMs!J32:K32)</f>
        <v>5.8650000000000002</v>
      </c>
    </row>
    <row r="33" spans="1:7" ht="19" x14ac:dyDescent="0.2">
      <c r="A33" s="3" t="s">
        <v>14</v>
      </c>
      <c r="B33">
        <v>32</v>
      </c>
      <c r="C33" t="s">
        <v>2217</v>
      </c>
      <c r="D33" s="6">
        <f>AVERAGE(RPKMs!D33:E33)</f>
        <v>6.6150000000000002</v>
      </c>
      <c r="E33" s="6">
        <f>AVERAGE(RPKMs!F33:G33)</f>
        <v>3.58</v>
      </c>
      <c r="F33" s="6">
        <f>AVERAGE(RPKMs!H33:I33)</f>
        <v>3.02</v>
      </c>
      <c r="G33" s="6">
        <f>AVERAGE(RPKMs!J33:K33)</f>
        <v>6.32</v>
      </c>
    </row>
    <row r="34" spans="1:7" ht="19" x14ac:dyDescent="0.2">
      <c r="A34" s="3" t="s">
        <v>15</v>
      </c>
      <c r="B34">
        <v>33</v>
      </c>
      <c r="C34" t="s">
        <v>2218</v>
      </c>
      <c r="D34" s="6">
        <f>AVERAGE(RPKMs!D34:E34)</f>
        <v>84.984999999999999</v>
      </c>
      <c r="E34" s="6">
        <f>AVERAGE(RPKMs!F34:G34)</f>
        <v>59.195</v>
      </c>
      <c r="F34" s="6">
        <f>AVERAGE(RPKMs!H34:I34)</f>
        <v>27.98</v>
      </c>
      <c r="G34" s="6">
        <f>AVERAGE(RPKMs!J34:K34)</f>
        <v>72.134999999999991</v>
      </c>
    </row>
    <row r="35" spans="1:7" ht="19" x14ac:dyDescent="0.2">
      <c r="A35" s="3" t="s">
        <v>16</v>
      </c>
      <c r="B35">
        <v>34</v>
      </c>
      <c r="D35" s="6">
        <f>AVERAGE(RPKMs!D35:E35)</f>
        <v>1.7350000000000001</v>
      </c>
      <c r="E35" s="6">
        <f>AVERAGE(RPKMs!F35:G35)</f>
        <v>1.575</v>
      </c>
      <c r="F35" s="6">
        <f>AVERAGE(RPKMs!H35:I35)</f>
        <v>1.8499999999999999</v>
      </c>
      <c r="G35" s="6">
        <f>AVERAGE(RPKMs!J35:K35)</f>
        <v>1.5750000000000002</v>
      </c>
    </row>
    <row r="36" spans="1:7" ht="19" x14ac:dyDescent="0.2">
      <c r="A36" s="3" t="s">
        <v>17</v>
      </c>
      <c r="B36">
        <v>35</v>
      </c>
      <c r="D36" s="6">
        <f>AVERAGE(RPKMs!D36:E36)</f>
        <v>0</v>
      </c>
      <c r="E36" s="6">
        <f>AVERAGE(RPKMs!F36:G36)</f>
        <v>0</v>
      </c>
      <c r="F36" s="6">
        <f>AVERAGE(RPKMs!H36:I36)</f>
        <v>0.93500000000000005</v>
      </c>
      <c r="G36" s="6">
        <f>AVERAGE(RPKMs!J36:K36)</f>
        <v>0.54</v>
      </c>
    </row>
    <row r="37" spans="1:7" ht="19" x14ac:dyDescent="0.2">
      <c r="A37" s="3" t="s">
        <v>0</v>
      </c>
      <c r="B37">
        <v>36</v>
      </c>
      <c r="C37" t="s">
        <v>2219</v>
      </c>
      <c r="D37" s="6">
        <f>AVERAGE(RPKMs!D37:E37)</f>
        <v>4.375</v>
      </c>
      <c r="E37" s="6">
        <f>AVERAGE(RPKMs!F37:G37)</f>
        <v>2.6749999999999998</v>
      </c>
      <c r="F37" s="6">
        <f>AVERAGE(RPKMs!H37:I37)</f>
        <v>3.67</v>
      </c>
      <c r="G37" s="6">
        <f>AVERAGE(RPKMs!J37:K37)</f>
        <v>14.35</v>
      </c>
    </row>
    <row r="38" spans="1:7" ht="19" x14ac:dyDescent="0.2">
      <c r="A38" s="3" t="s">
        <v>18</v>
      </c>
      <c r="B38">
        <v>37</v>
      </c>
      <c r="C38" t="s">
        <v>2220</v>
      </c>
      <c r="D38" s="6">
        <f>AVERAGE(RPKMs!D38:E38)</f>
        <v>7.4550000000000001</v>
      </c>
      <c r="E38" s="6">
        <f>AVERAGE(RPKMs!F38:G38)</f>
        <v>11.774999999999999</v>
      </c>
      <c r="F38" s="6">
        <f>AVERAGE(RPKMs!H38:I38)</f>
        <v>4.9550000000000001</v>
      </c>
      <c r="G38" s="6">
        <f>AVERAGE(RPKMs!J38:K38)</f>
        <v>15.5</v>
      </c>
    </row>
    <row r="39" spans="1:7" ht="19" x14ac:dyDescent="0.2">
      <c r="A39" s="3" t="s">
        <v>19</v>
      </c>
      <c r="B39">
        <v>38</v>
      </c>
      <c r="C39" t="s">
        <v>2221</v>
      </c>
      <c r="D39" s="6">
        <f>AVERAGE(RPKMs!D39:E39)</f>
        <v>20.954999999999998</v>
      </c>
      <c r="E39" s="6">
        <f>AVERAGE(RPKMs!F39:G39)</f>
        <v>17.975000000000001</v>
      </c>
      <c r="F39" s="6">
        <f>AVERAGE(RPKMs!H39:I39)</f>
        <v>7.6950000000000003</v>
      </c>
      <c r="G39" s="6">
        <f>AVERAGE(RPKMs!J39:K39)</f>
        <v>23.63</v>
      </c>
    </row>
    <row r="40" spans="1:7" ht="19" x14ac:dyDescent="0.2">
      <c r="A40" s="3" t="s">
        <v>0</v>
      </c>
      <c r="B40">
        <v>39</v>
      </c>
      <c r="C40" t="s">
        <v>2222</v>
      </c>
      <c r="D40" s="6">
        <f>AVERAGE(RPKMs!D40:E40)</f>
        <v>16.47</v>
      </c>
      <c r="E40" s="6">
        <f>AVERAGE(RPKMs!F40:G40)</f>
        <v>10.75</v>
      </c>
      <c r="F40" s="6">
        <f>AVERAGE(RPKMs!H40:I40)</f>
        <v>6.5449999999999999</v>
      </c>
      <c r="G40" s="6">
        <f>AVERAGE(RPKMs!J40:K40)</f>
        <v>18.04</v>
      </c>
    </row>
    <row r="41" spans="1:7" ht="19" x14ac:dyDescent="0.2">
      <c r="A41" s="3" t="s">
        <v>20</v>
      </c>
      <c r="B41">
        <v>40</v>
      </c>
      <c r="C41" t="s">
        <v>2223</v>
      </c>
      <c r="D41" s="6">
        <f>AVERAGE(RPKMs!D41:E41)</f>
        <v>26.234999999999999</v>
      </c>
      <c r="E41" s="6">
        <f>AVERAGE(RPKMs!F41:G41)</f>
        <v>18.41</v>
      </c>
      <c r="F41" s="6">
        <f>AVERAGE(RPKMs!H41:I41)</f>
        <v>10.324999999999999</v>
      </c>
      <c r="G41" s="6">
        <f>AVERAGE(RPKMs!J41:K41)</f>
        <v>26.185000000000002</v>
      </c>
    </row>
    <row r="42" spans="1:7" ht="19" x14ac:dyDescent="0.2">
      <c r="A42" s="3" t="s">
        <v>0</v>
      </c>
      <c r="B42">
        <v>41</v>
      </c>
      <c r="C42" t="s">
        <v>2224</v>
      </c>
      <c r="D42" s="6">
        <f>AVERAGE(RPKMs!D42:E42)</f>
        <v>18.739999999999998</v>
      </c>
      <c r="E42" s="6">
        <f>AVERAGE(RPKMs!F42:G42)</f>
        <v>10.725000000000001</v>
      </c>
      <c r="F42" s="6">
        <f>AVERAGE(RPKMs!H42:I42)</f>
        <v>9.51</v>
      </c>
      <c r="G42" s="6">
        <f>AVERAGE(RPKMs!J42:K42)</f>
        <v>22.255000000000003</v>
      </c>
    </row>
    <row r="43" spans="1:7" ht="19" x14ac:dyDescent="0.2">
      <c r="A43" s="3" t="s">
        <v>0</v>
      </c>
      <c r="B43">
        <v>42</v>
      </c>
      <c r="C43" t="s">
        <v>2225</v>
      </c>
      <c r="D43" s="6">
        <f>AVERAGE(RPKMs!D43:E43)</f>
        <v>149.77000000000001</v>
      </c>
      <c r="E43" s="6">
        <f>AVERAGE(RPKMs!F43:G43)</f>
        <v>61.89</v>
      </c>
      <c r="F43" s="6">
        <f>AVERAGE(RPKMs!H43:I43)</f>
        <v>125.72500000000001</v>
      </c>
      <c r="G43" s="6">
        <f>AVERAGE(RPKMs!J43:K43)</f>
        <v>269.90999999999997</v>
      </c>
    </row>
    <row r="44" spans="1:7" ht="19" x14ac:dyDescent="0.2">
      <c r="A44" s="3" t="s">
        <v>0</v>
      </c>
      <c r="B44">
        <v>43</v>
      </c>
      <c r="C44" t="s">
        <v>2226</v>
      </c>
      <c r="D44" s="6">
        <f>AVERAGE(RPKMs!D44:E44)</f>
        <v>9.25</v>
      </c>
      <c r="E44" s="6">
        <f>AVERAGE(RPKMs!F44:G44)</f>
        <v>3.9649999999999999</v>
      </c>
      <c r="F44" s="6">
        <f>AVERAGE(RPKMs!H44:I44)</f>
        <v>2.4450000000000003</v>
      </c>
      <c r="G44" s="6">
        <f>AVERAGE(RPKMs!J44:K44)</f>
        <v>8.3949999999999996</v>
      </c>
    </row>
    <row r="45" spans="1:7" ht="19" x14ac:dyDescent="0.2">
      <c r="A45" s="3" t="s">
        <v>0</v>
      </c>
      <c r="B45">
        <v>44</v>
      </c>
      <c r="C45" t="s">
        <v>2227</v>
      </c>
      <c r="D45" s="6">
        <f>AVERAGE(RPKMs!D45:E45)</f>
        <v>20.134999999999998</v>
      </c>
      <c r="E45" s="6">
        <f>AVERAGE(RPKMs!F45:G45)</f>
        <v>14.355</v>
      </c>
      <c r="F45" s="6">
        <f>AVERAGE(RPKMs!H45:I45)</f>
        <v>7.0850000000000009</v>
      </c>
      <c r="G45" s="6">
        <f>AVERAGE(RPKMs!J45:K45)</f>
        <v>23.71</v>
      </c>
    </row>
    <row r="46" spans="1:7" ht="19" x14ac:dyDescent="0.2">
      <c r="A46" s="3" t="s">
        <v>0</v>
      </c>
      <c r="B46">
        <v>45</v>
      </c>
      <c r="C46" t="s">
        <v>2228</v>
      </c>
      <c r="D46" s="6">
        <f>AVERAGE(RPKMs!D46:E46)</f>
        <v>34.519999999999996</v>
      </c>
      <c r="E46" s="6">
        <f>AVERAGE(RPKMs!F46:G46)</f>
        <v>21.340000000000003</v>
      </c>
      <c r="F46" s="6">
        <f>AVERAGE(RPKMs!H46:I46)</f>
        <v>11.845000000000001</v>
      </c>
      <c r="G46" s="6">
        <f>AVERAGE(RPKMs!J46:K46)</f>
        <v>45.339999999999996</v>
      </c>
    </row>
    <row r="47" spans="1:7" ht="19" x14ac:dyDescent="0.2">
      <c r="A47" s="3" t="s">
        <v>0</v>
      </c>
      <c r="B47">
        <v>46</v>
      </c>
      <c r="C47" t="s">
        <v>2229</v>
      </c>
      <c r="D47" s="6">
        <f>AVERAGE(RPKMs!D47:E47)</f>
        <v>9.02</v>
      </c>
      <c r="E47" s="6">
        <f>AVERAGE(RPKMs!F47:G47)</f>
        <v>4.43</v>
      </c>
      <c r="F47" s="6">
        <f>AVERAGE(RPKMs!H47:I47)</f>
        <v>0.84</v>
      </c>
      <c r="G47" s="6">
        <f>AVERAGE(RPKMs!J47:K47)</f>
        <v>4.0449999999999999</v>
      </c>
    </row>
    <row r="48" spans="1:7" ht="19" x14ac:dyDescent="0.2">
      <c r="A48" s="3" t="s">
        <v>0</v>
      </c>
      <c r="B48">
        <v>47</v>
      </c>
      <c r="C48" t="s">
        <v>2230</v>
      </c>
      <c r="D48" s="6">
        <f>AVERAGE(RPKMs!D48:E48)</f>
        <v>16.599999999999998</v>
      </c>
      <c r="E48" s="6">
        <f>AVERAGE(RPKMs!F48:G48)</f>
        <v>4.5</v>
      </c>
      <c r="F48" s="6">
        <f>AVERAGE(RPKMs!H48:I48)</f>
        <v>83.039999999999992</v>
      </c>
      <c r="G48" s="6">
        <f>AVERAGE(RPKMs!J48:K48)</f>
        <v>169.72499999999999</v>
      </c>
    </row>
    <row r="49" spans="1:7" ht="19" x14ac:dyDescent="0.2">
      <c r="A49" s="3" t="s">
        <v>0</v>
      </c>
      <c r="B49">
        <v>48</v>
      </c>
      <c r="C49" t="s">
        <v>2231</v>
      </c>
      <c r="D49" s="6">
        <f>AVERAGE(RPKMs!D49:E49)</f>
        <v>3.125</v>
      </c>
      <c r="E49" s="6">
        <f>AVERAGE(RPKMs!F49:G49)</f>
        <v>3.05</v>
      </c>
      <c r="F49" s="6">
        <f>AVERAGE(RPKMs!H49:I49)</f>
        <v>0.44999999999999996</v>
      </c>
      <c r="G49" s="6">
        <f>AVERAGE(RPKMs!J49:K49)</f>
        <v>1.5699999999999998</v>
      </c>
    </row>
    <row r="50" spans="1:7" ht="19" x14ac:dyDescent="0.2">
      <c r="A50" s="3" t="s">
        <v>21</v>
      </c>
      <c r="B50">
        <v>49</v>
      </c>
      <c r="C50" t="s">
        <v>2232</v>
      </c>
      <c r="D50" s="6">
        <f>AVERAGE(RPKMs!D50:E50)</f>
        <v>28.045000000000002</v>
      </c>
      <c r="E50" s="6">
        <f>AVERAGE(RPKMs!F50:G50)</f>
        <v>16.384999999999998</v>
      </c>
      <c r="F50" s="6">
        <f>AVERAGE(RPKMs!H50:I50)</f>
        <v>18.785</v>
      </c>
      <c r="G50" s="6">
        <f>AVERAGE(RPKMs!J50:K50)</f>
        <v>48.7</v>
      </c>
    </row>
    <row r="51" spans="1:7" ht="19" x14ac:dyDescent="0.2">
      <c r="A51" s="3" t="s">
        <v>22</v>
      </c>
      <c r="B51">
        <v>50</v>
      </c>
      <c r="C51" t="s">
        <v>2233</v>
      </c>
      <c r="D51" s="6">
        <f>AVERAGE(RPKMs!D51:E51)</f>
        <v>19.920000000000002</v>
      </c>
      <c r="E51" s="6">
        <f>AVERAGE(RPKMs!F51:G51)</f>
        <v>13.465</v>
      </c>
      <c r="F51" s="6">
        <f>AVERAGE(RPKMs!H51:I51)</f>
        <v>8.01</v>
      </c>
      <c r="G51" s="6">
        <f>AVERAGE(RPKMs!J51:K51)</f>
        <v>20.675000000000001</v>
      </c>
    </row>
    <row r="52" spans="1:7" ht="19" x14ac:dyDescent="0.2">
      <c r="A52" s="3" t="s">
        <v>23</v>
      </c>
      <c r="B52">
        <v>51</v>
      </c>
      <c r="C52" t="s">
        <v>2234</v>
      </c>
      <c r="D52" s="6">
        <f>AVERAGE(RPKMs!D52:E52)</f>
        <v>192.845</v>
      </c>
      <c r="E52" s="6">
        <f>AVERAGE(RPKMs!F52:G52)</f>
        <v>115.91</v>
      </c>
      <c r="F52" s="6">
        <f>AVERAGE(RPKMs!H52:I52)</f>
        <v>98.93</v>
      </c>
      <c r="G52" s="6">
        <f>AVERAGE(RPKMs!J52:K52)</f>
        <v>199.595</v>
      </c>
    </row>
    <row r="53" spans="1:7" ht="19" x14ac:dyDescent="0.2">
      <c r="A53" s="3" t="s">
        <v>24</v>
      </c>
      <c r="B53">
        <v>52</v>
      </c>
      <c r="C53" t="s">
        <v>2235</v>
      </c>
      <c r="D53" s="6">
        <f>AVERAGE(RPKMs!D53:E53)</f>
        <v>112.47</v>
      </c>
      <c r="E53" s="6">
        <f>AVERAGE(RPKMs!F53:G53)</f>
        <v>56.46</v>
      </c>
      <c r="F53" s="6">
        <f>AVERAGE(RPKMs!H53:I53)</f>
        <v>22.29</v>
      </c>
      <c r="G53" s="6">
        <f>AVERAGE(RPKMs!J53:K53)</f>
        <v>52.625</v>
      </c>
    </row>
    <row r="54" spans="1:7" ht="19" x14ac:dyDescent="0.2">
      <c r="A54" s="3" t="s">
        <v>25</v>
      </c>
      <c r="B54">
        <v>53</v>
      </c>
      <c r="C54" t="s">
        <v>2236</v>
      </c>
      <c r="D54" s="6">
        <f>AVERAGE(RPKMs!D54:E54)</f>
        <v>4.28</v>
      </c>
      <c r="E54" s="6">
        <f>AVERAGE(RPKMs!F54:G54)</f>
        <v>2.5750000000000002</v>
      </c>
      <c r="F54" s="6">
        <f>AVERAGE(RPKMs!H54:I54)</f>
        <v>8.99</v>
      </c>
      <c r="G54" s="6">
        <f>AVERAGE(RPKMs!J54:K54)</f>
        <v>13.469999999999999</v>
      </c>
    </row>
    <row r="55" spans="1:7" ht="19" x14ac:dyDescent="0.2">
      <c r="A55" s="3" t="s">
        <v>26</v>
      </c>
      <c r="B55">
        <v>54</v>
      </c>
      <c r="C55" t="s">
        <v>2237</v>
      </c>
      <c r="D55" s="6">
        <f>AVERAGE(RPKMs!D55:E55)</f>
        <v>4.6850000000000005</v>
      </c>
      <c r="E55" s="6">
        <f>AVERAGE(RPKMs!F55:G55)</f>
        <v>27.225000000000001</v>
      </c>
      <c r="F55" s="6">
        <f>AVERAGE(RPKMs!H55:I55)</f>
        <v>3.4049999999999998</v>
      </c>
      <c r="G55" s="6">
        <f>AVERAGE(RPKMs!J55:K55)</f>
        <v>16.344999999999999</v>
      </c>
    </row>
    <row r="56" spans="1:7" ht="19" x14ac:dyDescent="0.2">
      <c r="A56" s="3" t="s">
        <v>27</v>
      </c>
      <c r="B56">
        <v>55</v>
      </c>
      <c r="C56" t="s">
        <v>2238</v>
      </c>
      <c r="D56" s="6">
        <f>AVERAGE(RPKMs!D56:E56)</f>
        <v>15.239999999999998</v>
      </c>
      <c r="E56" s="6">
        <f>AVERAGE(RPKMs!F56:G56)</f>
        <v>12.935</v>
      </c>
      <c r="F56" s="6">
        <f>AVERAGE(RPKMs!H56:I56)</f>
        <v>4.2850000000000001</v>
      </c>
      <c r="G56" s="6">
        <f>AVERAGE(RPKMs!J56:K56)</f>
        <v>19.994999999999997</v>
      </c>
    </row>
    <row r="57" spans="1:7" ht="19" x14ac:dyDescent="0.2">
      <c r="A57" s="3" t="s">
        <v>28</v>
      </c>
      <c r="B57">
        <v>56</v>
      </c>
      <c r="C57" t="s">
        <v>2239</v>
      </c>
      <c r="D57" s="6">
        <f>AVERAGE(RPKMs!D57:E57)</f>
        <v>8.5749999999999993</v>
      </c>
      <c r="E57" s="6">
        <f>AVERAGE(RPKMs!F57:G57)</f>
        <v>9.5399999999999991</v>
      </c>
      <c r="F57" s="6">
        <f>AVERAGE(RPKMs!H57:I57)</f>
        <v>5.1950000000000003</v>
      </c>
      <c r="G57" s="6">
        <f>AVERAGE(RPKMs!J57:K57)</f>
        <v>18.265000000000001</v>
      </c>
    </row>
    <row r="58" spans="1:7" ht="19" x14ac:dyDescent="0.2">
      <c r="A58" s="3" t="s">
        <v>29</v>
      </c>
      <c r="B58">
        <v>57</v>
      </c>
      <c r="C58" t="s">
        <v>2240</v>
      </c>
      <c r="D58" s="6">
        <f>AVERAGE(RPKMs!D58:E58)</f>
        <v>11.635</v>
      </c>
      <c r="E58" s="6">
        <f>AVERAGE(RPKMs!F58:G58)</f>
        <v>8.91</v>
      </c>
      <c r="F58" s="6">
        <f>AVERAGE(RPKMs!H58:I58)</f>
        <v>6.6550000000000002</v>
      </c>
      <c r="G58" s="6">
        <f>AVERAGE(RPKMs!J58:K58)</f>
        <v>23.055</v>
      </c>
    </row>
    <row r="59" spans="1:7" ht="19" x14ac:dyDescent="0.2">
      <c r="A59" s="3" t="s">
        <v>30</v>
      </c>
      <c r="B59">
        <v>58</v>
      </c>
      <c r="C59" t="s">
        <v>2241</v>
      </c>
      <c r="D59" s="6">
        <f>AVERAGE(RPKMs!D59:E59)</f>
        <v>21.625</v>
      </c>
      <c r="E59" s="6">
        <f>AVERAGE(RPKMs!F59:G59)</f>
        <v>18.645000000000003</v>
      </c>
      <c r="F59" s="6">
        <f>AVERAGE(RPKMs!H59:I59)</f>
        <v>11.295</v>
      </c>
      <c r="G59" s="6">
        <f>AVERAGE(RPKMs!J59:K59)</f>
        <v>42.11</v>
      </c>
    </row>
    <row r="60" spans="1:7" ht="19" x14ac:dyDescent="0.2">
      <c r="A60" s="3" t="s">
        <v>0</v>
      </c>
      <c r="B60">
        <v>59</v>
      </c>
      <c r="C60" t="s">
        <v>2242</v>
      </c>
      <c r="D60" s="6">
        <f>AVERAGE(RPKMs!D60:E60)</f>
        <v>19.509999999999998</v>
      </c>
      <c r="E60" s="6">
        <f>AVERAGE(RPKMs!F60:G60)</f>
        <v>15.96</v>
      </c>
      <c r="F60" s="6">
        <f>AVERAGE(RPKMs!H60:I60)</f>
        <v>6.9799999999999995</v>
      </c>
      <c r="G60" s="6">
        <f>AVERAGE(RPKMs!J60:K60)</f>
        <v>22.785</v>
      </c>
    </row>
    <row r="61" spans="1:7" ht="19" x14ac:dyDescent="0.2">
      <c r="A61" s="3" t="s">
        <v>0</v>
      </c>
      <c r="B61">
        <v>60</v>
      </c>
      <c r="C61" t="s">
        <v>2243</v>
      </c>
      <c r="D61" s="6">
        <f>AVERAGE(RPKMs!D61:E61)</f>
        <v>33.875</v>
      </c>
      <c r="E61" s="6">
        <f>AVERAGE(RPKMs!F61:G61)</f>
        <v>22.504999999999999</v>
      </c>
      <c r="F61" s="6">
        <f>AVERAGE(RPKMs!H61:I61)</f>
        <v>10.015000000000001</v>
      </c>
      <c r="G61" s="6">
        <f>AVERAGE(RPKMs!J61:K61)</f>
        <v>44.64</v>
      </c>
    </row>
    <row r="62" spans="1:7" ht="19" x14ac:dyDescent="0.2">
      <c r="A62" s="3" t="s">
        <v>0</v>
      </c>
      <c r="B62">
        <v>61</v>
      </c>
      <c r="C62" t="s">
        <v>2244</v>
      </c>
      <c r="D62" s="6">
        <f>AVERAGE(RPKMs!D62:E62)</f>
        <v>11.305</v>
      </c>
      <c r="E62" s="6">
        <f>AVERAGE(RPKMs!F62:G62)</f>
        <v>3.5649999999999999</v>
      </c>
      <c r="F62" s="6">
        <f>AVERAGE(RPKMs!H62:I62)</f>
        <v>1.3399999999999999</v>
      </c>
      <c r="G62" s="6">
        <f>AVERAGE(RPKMs!J62:K62)</f>
        <v>2.625</v>
      </c>
    </row>
    <row r="63" spans="1:7" ht="19" x14ac:dyDescent="0.2">
      <c r="A63" s="3" t="s">
        <v>31</v>
      </c>
      <c r="B63">
        <v>62</v>
      </c>
      <c r="C63" t="s">
        <v>2245</v>
      </c>
      <c r="D63" s="6">
        <f>AVERAGE(RPKMs!D63:E63)</f>
        <v>8.86</v>
      </c>
      <c r="E63" s="6">
        <f>AVERAGE(RPKMs!F63:G63)</f>
        <v>2.8000000000000003</v>
      </c>
      <c r="F63" s="6">
        <f>AVERAGE(RPKMs!H63:I63)</f>
        <v>1.2949999999999999</v>
      </c>
      <c r="G63" s="6">
        <f>AVERAGE(RPKMs!J63:K63)</f>
        <v>1.88</v>
      </c>
    </row>
    <row r="64" spans="1:7" ht="19" x14ac:dyDescent="0.2">
      <c r="A64" s="3" t="s">
        <v>32</v>
      </c>
      <c r="B64">
        <v>63</v>
      </c>
      <c r="C64" t="s">
        <v>2246</v>
      </c>
      <c r="D64" s="6">
        <f>AVERAGE(RPKMs!D64:E64)</f>
        <v>55.53</v>
      </c>
      <c r="E64" s="6">
        <f>AVERAGE(RPKMs!F64:G64)</f>
        <v>44.805</v>
      </c>
      <c r="F64" s="6">
        <f>AVERAGE(RPKMs!H64:I64)</f>
        <v>4.87</v>
      </c>
      <c r="G64" s="6">
        <f>AVERAGE(RPKMs!J64:K64)</f>
        <v>16.64</v>
      </c>
    </row>
    <row r="65" spans="1:7" ht="19" x14ac:dyDescent="0.2">
      <c r="A65" s="3" t="s">
        <v>33</v>
      </c>
      <c r="B65">
        <v>64</v>
      </c>
      <c r="C65" t="s">
        <v>2247</v>
      </c>
      <c r="D65" s="6">
        <f>AVERAGE(RPKMs!D65:E65)</f>
        <v>105.33500000000001</v>
      </c>
      <c r="E65" s="6">
        <f>AVERAGE(RPKMs!F65:G65)</f>
        <v>73.004999999999995</v>
      </c>
      <c r="F65" s="6">
        <f>AVERAGE(RPKMs!H65:I65)</f>
        <v>13.04</v>
      </c>
      <c r="G65" s="6">
        <f>AVERAGE(RPKMs!J65:K65)</f>
        <v>42.474999999999994</v>
      </c>
    </row>
    <row r="66" spans="1:7" ht="19" x14ac:dyDescent="0.2">
      <c r="A66" s="3" t="s">
        <v>34</v>
      </c>
      <c r="B66">
        <v>65</v>
      </c>
      <c r="C66" t="s">
        <v>2248</v>
      </c>
      <c r="D66" s="6">
        <f>AVERAGE(RPKMs!D66:E66)</f>
        <v>17.515000000000001</v>
      </c>
      <c r="E66" s="6">
        <f>AVERAGE(RPKMs!F66:G66)</f>
        <v>13.09</v>
      </c>
      <c r="F66" s="6">
        <f>AVERAGE(RPKMs!H66:I66)</f>
        <v>2.12</v>
      </c>
      <c r="G66" s="6">
        <f>AVERAGE(RPKMs!J66:K66)</f>
        <v>4.8949999999999996</v>
      </c>
    </row>
    <row r="67" spans="1:7" ht="19" x14ac:dyDescent="0.2">
      <c r="A67" s="3" t="s">
        <v>35</v>
      </c>
      <c r="B67">
        <v>66</v>
      </c>
      <c r="C67" t="s">
        <v>2249</v>
      </c>
      <c r="D67" s="6">
        <f>AVERAGE(RPKMs!D67:E67)</f>
        <v>18.32</v>
      </c>
      <c r="E67" s="6">
        <f>AVERAGE(RPKMs!F67:G67)</f>
        <v>18.079999999999998</v>
      </c>
      <c r="F67" s="6">
        <f>AVERAGE(RPKMs!H67:I67)</f>
        <v>1.54</v>
      </c>
      <c r="G67" s="6">
        <f>AVERAGE(RPKMs!J67:K67)</f>
        <v>4.57</v>
      </c>
    </row>
    <row r="68" spans="1:7" ht="19" x14ac:dyDescent="0.2">
      <c r="A68" s="3" t="s">
        <v>36</v>
      </c>
      <c r="B68">
        <v>67</v>
      </c>
      <c r="C68" t="s">
        <v>2250</v>
      </c>
      <c r="D68" s="6">
        <f>AVERAGE(RPKMs!D68:E68)</f>
        <v>23.67</v>
      </c>
      <c r="E68" s="6">
        <f>AVERAGE(RPKMs!F68:G68)</f>
        <v>23.380000000000003</v>
      </c>
      <c r="F68" s="6">
        <f>AVERAGE(RPKMs!H68:I68)</f>
        <v>2.1949999999999998</v>
      </c>
      <c r="G68" s="6">
        <f>AVERAGE(RPKMs!J68:K68)</f>
        <v>7.125</v>
      </c>
    </row>
    <row r="69" spans="1:7" ht="19" x14ac:dyDescent="0.2">
      <c r="A69" s="3" t="s">
        <v>0</v>
      </c>
      <c r="B69">
        <v>68</v>
      </c>
      <c r="C69" t="s">
        <v>2251</v>
      </c>
      <c r="D69" s="6">
        <f>AVERAGE(RPKMs!D69:E69)</f>
        <v>31.97</v>
      </c>
      <c r="E69" s="6">
        <f>AVERAGE(RPKMs!F69:G69)</f>
        <v>22.765000000000001</v>
      </c>
      <c r="F69" s="6">
        <f>AVERAGE(RPKMs!H69:I69)</f>
        <v>7.02</v>
      </c>
      <c r="G69" s="6">
        <f>AVERAGE(RPKMs!J69:K69)</f>
        <v>24.705000000000002</v>
      </c>
    </row>
    <row r="70" spans="1:7" ht="19" x14ac:dyDescent="0.2">
      <c r="A70" s="3" t="s">
        <v>37</v>
      </c>
      <c r="B70">
        <v>69</v>
      </c>
      <c r="C70" t="s">
        <v>2252</v>
      </c>
      <c r="D70" s="6">
        <f>AVERAGE(RPKMs!D70:E70)</f>
        <v>18.86</v>
      </c>
      <c r="E70" s="6">
        <f>AVERAGE(RPKMs!F70:G70)</f>
        <v>17.625</v>
      </c>
      <c r="F70" s="6">
        <f>AVERAGE(RPKMs!H70:I70)</f>
        <v>2.83</v>
      </c>
      <c r="G70" s="6">
        <f>AVERAGE(RPKMs!J70:K70)</f>
        <v>8.33</v>
      </c>
    </row>
    <row r="71" spans="1:7" ht="19" x14ac:dyDescent="0.2">
      <c r="A71" s="3" t="s">
        <v>38</v>
      </c>
      <c r="B71">
        <v>70</v>
      </c>
      <c r="C71" t="s">
        <v>2253</v>
      </c>
      <c r="D71" s="6">
        <f>AVERAGE(RPKMs!D71:E71)</f>
        <v>98.85</v>
      </c>
      <c r="E71" s="6">
        <f>AVERAGE(RPKMs!F71:G71)</f>
        <v>88.234999999999999</v>
      </c>
      <c r="F71" s="6">
        <f>AVERAGE(RPKMs!H71:I71)</f>
        <v>4.3949999999999996</v>
      </c>
      <c r="G71" s="6">
        <f>AVERAGE(RPKMs!J71:K71)</f>
        <v>18.274999999999999</v>
      </c>
    </row>
    <row r="72" spans="1:7" ht="19" x14ac:dyDescent="0.2">
      <c r="A72" s="3" t="s">
        <v>39</v>
      </c>
      <c r="B72">
        <v>71</v>
      </c>
      <c r="C72" t="s">
        <v>2254</v>
      </c>
      <c r="D72" s="6">
        <f>AVERAGE(RPKMs!D72:E72)</f>
        <v>106.75</v>
      </c>
      <c r="E72" s="6">
        <f>AVERAGE(RPKMs!F72:G72)</f>
        <v>93.045000000000002</v>
      </c>
      <c r="F72" s="6">
        <f>AVERAGE(RPKMs!H72:I72)</f>
        <v>8.7650000000000006</v>
      </c>
      <c r="G72" s="6">
        <f>AVERAGE(RPKMs!J72:K72)</f>
        <v>20.265000000000001</v>
      </c>
    </row>
    <row r="73" spans="1:7" ht="19" x14ac:dyDescent="0.2">
      <c r="A73" s="3" t="s">
        <v>40</v>
      </c>
      <c r="B73">
        <v>72</v>
      </c>
      <c r="C73" t="s">
        <v>2255</v>
      </c>
      <c r="D73" s="6">
        <f>AVERAGE(RPKMs!D73:E73)</f>
        <v>125.79499999999999</v>
      </c>
      <c r="E73" s="6">
        <f>AVERAGE(RPKMs!F73:G73)</f>
        <v>112.27500000000001</v>
      </c>
      <c r="F73" s="6">
        <f>AVERAGE(RPKMs!H73:I73)</f>
        <v>14</v>
      </c>
      <c r="G73" s="6">
        <f>AVERAGE(RPKMs!J73:K73)</f>
        <v>23.46</v>
      </c>
    </row>
    <row r="74" spans="1:7" ht="19" x14ac:dyDescent="0.2">
      <c r="A74" s="3" t="s">
        <v>41</v>
      </c>
      <c r="B74">
        <v>73</v>
      </c>
      <c r="D74" s="6">
        <f>AVERAGE(RPKMs!D74:E74)</f>
        <v>0</v>
      </c>
      <c r="E74" s="6">
        <f>AVERAGE(RPKMs!F74:G74)</f>
        <v>0</v>
      </c>
      <c r="F74" s="6">
        <f>AVERAGE(RPKMs!H74:I74)</f>
        <v>0</v>
      </c>
      <c r="G74" s="6">
        <f>AVERAGE(RPKMs!J74:K74)</f>
        <v>0</v>
      </c>
    </row>
    <row r="75" spans="1:7" ht="19" x14ac:dyDescent="0.2">
      <c r="A75" s="3" t="s">
        <v>42</v>
      </c>
      <c r="B75">
        <v>74</v>
      </c>
      <c r="C75" t="s">
        <v>2256</v>
      </c>
      <c r="D75" s="6">
        <f>AVERAGE(RPKMs!D75:E75)</f>
        <v>18.03</v>
      </c>
      <c r="E75" s="6">
        <f>AVERAGE(RPKMs!F75:G75)</f>
        <v>10.89</v>
      </c>
      <c r="F75" s="6">
        <f>AVERAGE(RPKMs!H75:I75)</f>
        <v>3.24</v>
      </c>
      <c r="G75" s="6">
        <f>AVERAGE(RPKMs!J75:K75)</f>
        <v>11.91</v>
      </c>
    </row>
    <row r="76" spans="1:7" ht="19" x14ac:dyDescent="0.2">
      <c r="A76" s="3" t="s">
        <v>43</v>
      </c>
      <c r="B76">
        <v>75</v>
      </c>
      <c r="C76" t="s">
        <v>2257</v>
      </c>
      <c r="D76" s="6">
        <f>AVERAGE(RPKMs!D76:E76)</f>
        <v>7.0750000000000002</v>
      </c>
      <c r="E76" s="6">
        <f>AVERAGE(RPKMs!F76:G76)</f>
        <v>5.93</v>
      </c>
      <c r="F76" s="6">
        <f>AVERAGE(RPKMs!H76:I76)</f>
        <v>0.89500000000000002</v>
      </c>
      <c r="G76" s="6">
        <f>AVERAGE(RPKMs!J76:K76)</f>
        <v>3.2649999999999997</v>
      </c>
    </row>
    <row r="77" spans="1:7" ht="19" x14ac:dyDescent="0.2">
      <c r="A77" s="3" t="s">
        <v>0</v>
      </c>
      <c r="B77">
        <v>76</v>
      </c>
      <c r="C77" t="s">
        <v>2258</v>
      </c>
      <c r="D77" s="6">
        <f>AVERAGE(RPKMs!D77:E77)</f>
        <v>11.584999999999999</v>
      </c>
      <c r="E77" s="6">
        <f>AVERAGE(RPKMs!F77:G77)</f>
        <v>8.3249999999999993</v>
      </c>
      <c r="F77" s="6">
        <f>AVERAGE(RPKMs!H77:I77)</f>
        <v>3.6100000000000003</v>
      </c>
      <c r="G77" s="6">
        <f>AVERAGE(RPKMs!J77:K77)</f>
        <v>8.6750000000000007</v>
      </c>
    </row>
    <row r="78" spans="1:7" ht="19" x14ac:dyDescent="0.2">
      <c r="A78" s="3" t="s">
        <v>44</v>
      </c>
      <c r="B78">
        <v>77</v>
      </c>
      <c r="C78" t="s">
        <v>2259</v>
      </c>
      <c r="D78" s="6">
        <f>AVERAGE(RPKMs!D78:E78)</f>
        <v>1.6950000000000001</v>
      </c>
      <c r="E78" s="6">
        <f>AVERAGE(RPKMs!F78:G78)</f>
        <v>1.7250000000000001</v>
      </c>
      <c r="F78" s="6">
        <f>AVERAGE(RPKMs!H78:I78)</f>
        <v>3.2199999999999998</v>
      </c>
      <c r="G78" s="6">
        <f>AVERAGE(RPKMs!J78:K78)</f>
        <v>10.95</v>
      </c>
    </row>
    <row r="79" spans="1:7" ht="19" x14ac:dyDescent="0.2">
      <c r="A79" s="3" t="s">
        <v>45</v>
      </c>
      <c r="B79">
        <v>78</v>
      </c>
      <c r="C79" t="s">
        <v>2260</v>
      </c>
      <c r="D79" s="6">
        <f>AVERAGE(RPKMs!D79:E79)</f>
        <v>13.355</v>
      </c>
      <c r="E79" s="6">
        <f>AVERAGE(RPKMs!F79:G79)</f>
        <v>9.6</v>
      </c>
      <c r="F79" s="6">
        <f>AVERAGE(RPKMs!H79:I79)</f>
        <v>8.5300000000000011</v>
      </c>
      <c r="G79" s="6">
        <f>AVERAGE(RPKMs!J79:K79)</f>
        <v>22.664999999999999</v>
      </c>
    </row>
    <row r="80" spans="1:7" ht="19" x14ac:dyDescent="0.2">
      <c r="A80" s="3" t="s">
        <v>46</v>
      </c>
      <c r="B80">
        <v>79</v>
      </c>
      <c r="C80" t="s">
        <v>2261</v>
      </c>
      <c r="D80" s="6">
        <f>AVERAGE(RPKMs!D80:E80)</f>
        <v>38.844999999999999</v>
      </c>
      <c r="E80" s="6">
        <f>AVERAGE(RPKMs!F80:G80)</f>
        <v>30.615000000000002</v>
      </c>
      <c r="F80" s="6">
        <f>AVERAGE(RPKMs!H80:I80)</f>
        <v>7.35</v>
      </c>
      <c r="G80" s="6">
        <f>AVERAGE(RPKMs!J80:K80)</f>
        <v>4.82</v>
      </c>
    </row>
    <row r="81" spans="1:7" ht="19" x14ac:dyDescent="0.2">
      <c r="A81" s="3" t="s">
        <v>47</v>
      </c>
      <c r="B81">
        <v>80</v>
      </c>
      <c r="C81" t="s">
        <v>2262</v>
      </c>
      <c r="D81" s="6">
        <f>AVERAGE(RPKMs!D81:E81)</f>
        <v>14.01</v>
      </c>
      <c r="E81" s="6">
        <f>AVERAGE(RPKMs!F81:G81)</f>
        <v>17.260000000000002</v>
      </c>
      <c r="F81" s="6">
        <f>AVERAGE(RPKMs!H81:I81)</f>
        <v>2.2649999999999997</v>
      </c>
      <c r="G81" s="6">
        <f>AVERAGE(RPKMs!J81:K81)</f>
        <v>12.04</v>
      </c>
    </row>
    <row r="82" spans="1:7" ht="19" x14ac:dyDescent="0.2">
      <c r="A82" s="3" t="s">
        <v>48</v>
      </c>
      <c r="B82">
        <v>81</v>
      </c>
      <c r="C82" t="s">
        <v>2263</v>
      </c>
      <c r="D82" s="6">
        <f>AVERAGE(RPKMs!D82:E82)</f>
        <v>18.494999999999997</v>
      </c>
      <c r="E82" s="6">
        <f>AVERAGE(RPKMs!F82:G82)</f>
        <v>18.920000000000002</v>
      </c>
      <c r="F82" s="6">
        <f>AVERAGE(RPKMs!H82:I82)</f>
        <v>3.4499999999999997</v>
      </c>
      <c r="G82" s="6">
        <f>AVERAGE(RPKMs!J82:K82)</f>
        <v>16.8</v>
      </c>
    </row>
    <row r="83" spans="1:7" ht="19" x14ac:dyDescent="0.2">
      <c r="A83" s="3" t="s">
        <v>0</v>
      </c>
      <c r="B83">
        <v>82</v>
      </c>
      <c r="C83" t="s">
        <v>2264</v>
      </c>
      <c r="D83" s="6">
        <f>AVERAGE(RPKMs!D83:E83)</f>
        <v>3.46</v>
      </c>
      <c r="E83" s="6">
        <f>AVERAGE(RPKMs!F83:G83)</f>
        <v>0.98499999999999999</v>
      </c>
      <c r="F83" s="6">
        <f>AVERAGE(RPKMs!H83:I83)</f>
        <v>0.77499999999999991</v>
      </c>
      <c r="G83" s="6">
        <f>AVERAGE(RPKMs!J83:K83)</f>
        <v>2.4350000000000001</v>
      </c>
    </row>
    <row r="84" spans="1:7" ht="19" x14ac:dyDescent="0.2">
      <c r="A84" s="3" t="s">
        <v>0</v>
      </c>
      <c r="B84">
        <v>83</v>
      </c>
      <c r="C84" t="s">
        <v>2265</v>
      </c>
      <c r="D84" s="6">
        <f>AVERAGE(RPKMs!D84:E84)</f>
        <v>9.6950000000000003</v>
      </c>
      <c r="E84" s="6">
        <f>AVERAGE(RPKMs!F84:G84)</f>
        <v>6.9649999999999999</v>
      </c>
      <c r="F84" s="6">
        <f>AVERAGE(RPKMs!H84:I84)</f>
        <v>1.7149999999999999</v>
      </c>
      <c r="G84" s="6">
        <f>AVERAGE(RPKMs!J84:K84)</f>
        <v>4.97</v>
      </c>
    </row>
    <row r="85" spans="1:7" ht="19" x14ac:dyDescent="0.2">
      <c r="A85" s="3" t="s">
        <v>49</v>
      </c>
      <c r="B85">
        <v>84</v>
      </c>
      <c r="D85" s="6">
        <f>AVERAGE(RPKMs!D85:E85)</f>
        <v>18.305</v>
      </c>
      <c r="E85" s="6">
        <f>AVERAGE(RPKMs!F85:G85)</f>
        <v>5.1150000000000002</v>
      </c>
      <c r="F85" s="6">
        <f>AVERAGE(RPKMs!H85:I85)</f>
        <v>8.7050000000000001</v>
      </c>
      <c r="G85" s="6">
        <f>AVERAGE(RPKMs!J85:K85)</f>
        <v>9.8149999999999995</v>
      </c>
    </row>
    <row r="86" spans="1:7" ht="19" x14ac:dyDescent="0.2">
      <c r="A86" s="3" t="s">
        <v>50</v>
      </c>
      <c r="B86">
        <v>85</v>
      </c>
      <c r="C86" t="s">
        <v>2266</v>
      </c>
      <c r="D86" s="6">
        <f>AVERAGE(RPKMs!D86:E86)</f>
        <v>44.5</v>
      </c>
      <c r="E86" s="6">
        <f>AVERAGE(RPKMs!F86:G86)</f>
        <v>37.755000000000003</v>
      </c>
      <c r="F86" s="6">
        <f>AVERAGE(RPKMs!H86:I86)</f>
        <v>16.05</v>
      </c>
      <c r="G86" s="6">
        <f>AVERAGE(RPKMs!J86:K86)</f>
        <v>53.72</v>
      </c>
    </row>
    <row r="87" spans="1:7" ht="19" x14ac:dyDescent="0.2">
      <c r="A87" s="3" t="s">
        <v>0</v>
      </c>
      <c r="B87">
        <v>86</v>
      </c>
      <c r="C87" t="s">
        <v>2267</v>
      </c>
      <c r="D87" s="6">
        <f>AVERAGE(RPKMs!D87:E87)</f>
        <v>19.369999999999997</v>
      </c>
      <c r="E87" s="6">
        <f>AVERAGE(RPKMs!F87:G87)</f>
        <v>7.7850000000000001</v>
      </c>
      <c r="F87" s="6">
        <f>AVERAGE(RPKMs!H87:I87)</f>
        <v>7.62</v>
      </c>
      <c r="G87" s="6">
        <f>AVERAGE(RPKMs!J87:K87)</f>
        <v>34.534999999999997</v>
      </c>
    </row>
    <row r="88" spans="1:7" ht="19" x14ac:dyDescent="0.2">
      <c r="A88" s="3" t="s">
        <v>0</v>
      </c>
      <c r="B88">
        <v>87</v>
      </c>
      <c r="C88" t="s">
        <v>2268</v>
      </c>
      <c r="D88" s="6">
        <f>AVERAGE(RPKMs!D88:E88)</f>
        <v>19.02</v>
      </c>
      <c r="E88" s="6">
        <f>AVERAGE(RPKMs!F88:G88)</f>
        <v>10.305</v>
      </c>
      <c r="F88" s="6">
        <f>AVERAGE(RPKMs!H88:I88)</f>
        <v>5.1349999999999998</v>
      </c>
      <c r="G88" s="6">
        <f>AVERAGE(RPKMs!J88:K88)</f>
        <v>28.18</v>
      </c>
    </row>
    <row r="89" spans="1:7" ht="19" x14ac:dyDescent="0.2">
      <c r="A89" s="3" t="s">
        <v>51</v>
      </c>
      <c r="B89">
        <v>88</v>
      </c>
      <c r="C89" t="s">
        <v>2269</v>
      </c>
      <c r="D89" s="6">
        <f>AVERAGE(RPKMs!D89:E89)</f>
        <v>37.340000000000003</v>
      </c>
      <c r="E89" s="6">
        <f>AVERAGE(RPKMs!F89:G89)</f>
        <v>24.91</v>
      </c>
      <c r="F89" s="6">
        <f>AVERAGE(RPKMs!H89:I89)</f>
        <v>5.9350000000000005</v>
      </c>
      <c r="G89" s="6">
        <f>AVERAGE(RPKMs!J89:K89)</f>
        <v>50.384999999999998</v>
      </c>
    </row>
    <row r="90" spans="1:7" ht="19" x14ac:dyDescent="0.2">
      <c r="A90" s="3" t="s">
        <v>52</v>
      </c>
      <c r="B90">
        <v>89</v>
      </c>
      <c r="C90" t="s">
        <v>2270</v>
      </c>
      <c r="D90" s="6">
        <f>AVERAGE(RPKMs!D90:E90)</f>
        <v>37.285000000000004</v>
      </c>
      <c r="E90" s="6">
        <f>AVERAGE(RPKMs!F90:G90)</f>
        <v>25.130000000000003</v>
      </c>
      <c r="F90" s="6">
        <f>AVERAGE(RPKMs!H90:I90)</f>
        <v>7.1549999999999994</v>
      </c>
      <c r="G90" s="6">
        <f>AVERAGE(RPKMs!J90:K90)</f>
        <v>41.805</v>
      </c>
    </row>
    <row r="91" spans="1:7" ht="19" x14ac:dyDescent="0.2">
      <c r="A91" s="3" t="s">
        <v>0</v>
      </c>
      <c r="B91">
        <v>90</v>
      </c>
      <c r="C91" t="s">
        <v>2271</v>
      </c>
      <c r="D91" s="6">
        <f>AVERAGE(RPKMs!D91:E91)</f>
        <v>42.06</v>
      </c>
      <c r="E91" s="6">
        <f>AVERAGE(RPKMs!F91:G91)</f>
        <v>13.77</v>
      </c>
      <c r="F91" s="6">
        <f>AVERAGE(RPKMs!H91:I91)</f>
        <v>40.144999999999996</v>
      </c>
      <c r="G91" s="6">
        <f>AVERAGE(RPKMs!J91:K91)</f>
        <v>83.9</v>
      </c>
    </row>
    <row r="92" spans="1:7" ht="19" x14ac:dyDescent="0.2">
      <c r="A92" s="3" t="s">
        <v>0</v>
      </c>
      <c r="B92">
        <v>91</v>
      </c>
      <c r="C92" t="s">
        <v>2272</v>
      </c>
      <c r="D92" s="6">
        <f>AVERAGE(RPKMs!D92:E92)</f>
        <v>92.65</v>
      </c>
      <c r="E92" s="6">
        <f>AVERAGE(RPKMs!F92:G92)</f>
        <v>39.980000000000004</v>
      </c>
      <c r="F92" s="6">
        <f>AVERAGE(RPKMs!H92:I92)</f>
        <v>90.38</v>
      </c>
      <c r="G92" s="6">
        <f>AVERAGE(RPKMs!J92:K92)</f>
        <v>138.11000000000001</v>
      </c>
    </row>
    <row r="93" spans="1:7" ht="19" x14ac:dyDescent="0.2">
      <c r="A93" s="3" t="s">
        <v>53</v>
      </c>
      <c r="B93">
        <v>92</v>
      </c>
      <c r="C93" t="s">
        <v>2273</v>
      </c>
      <c r="D93" s="6">
        <f>AVERAGE(RPKMs!D93:E93)</f>
        <v>74.48</v>
      </c>
      <c r="E93" s="6">
        <f>AVERAGE(RPKMs!F93:G93)</f>
        <v>34.424999999999997</v>
      </c>
      <c r="F93" s="6">
        <f>AVERAGE(RPKMs!H93:I93)</f>
        <v>63.454999999999998</v>
      </c>
      <c r="G93" s="6">
        <f>AVERAGE(RPKMs!J93:K93)</f>
        <v>120.77</v>
      </c>
    </row>
    <row r="94" spans="1:7" ht="19" x14ac:dyDescent="0.2">
      <c r="A94" s="3" t="s">
        <v>0</v>
      </c>
      <c r="B94">
        <v>93</v>
      </c>
      <c r="C94" t="s">
        <v>2274</v>
      </c>
      <c r="D94" s="6">
        <f>AVERAGE(RPKMs!D94:E94)</f>
        <v>18.54</v>
      </c>
      <c r="E94" s="6">
        <f>AVERAGE(RPKMs!F94:G94)</f>
        <v>14.379999999999999</v>
      </c>
      <c r="F94" s="6">
        <f>AVERAGE(RPKMs!H94:I94)</f>
        <v>4.4550000000000001</v>
      </c>
      <c r="G94" s="6">
        <f>AVERAGE(RPKMs!J94:K94)</f>
        <v>7.5750000000000002</v>
      </c>
    </row>
    <row r="95" spans="1:7" ht="19" x14ac:dyDescent="0.2">
      <c r="A95" s="3" t="s">
        <v>54</v>
      </c>
      <c r="B95">
        <v>94</v>
      </c>
      <c r="C95" t="s">
        <v>2275</v>
      </c>
      <c r="D95" s="6">
        <f>AVERAGE(RPKMs!D95:E95)</f>
        <v>39.734999999999999</v>
      </c>
      <c r="E95" s="6">
        <f>AVERAGE(RPKMs!F95:G95)</f>
        <v>29.055</v>
      </c>
      <c r="F95" s="6">
        <f>AVERAGE(RPKMs!H95:I95)</f>
        <v>8.9149999999999991</v>
      </c>
      <c r="G95" s="6">
        <f>AVERAGE(RPKMs!J95:K95)</f>
        <v>21.89</v>
      </c>
    </row>
    <row r="96" spans="1:7" ht="19" x14ac:dyDescent="0.2">
      <c r="A96" s="3" t="s">
        <v>55</v>
      </c>
      <c r="B96">
        <v>95</v>
      </c>
      <c r="C96" t="s">
        <v>2276</v>
      </c>
      <c r="D96" s="6">
        <f>AVERAGE(RPKMs!D96:E96)</f>
        <v>65.814999999999998</v>
      </c>
      <c r="E96" s="6">
        <f>AVERAGE(RPKMs!F96:G96)</f>
        <v>50.334999999999994</v>
      </c>
      <c r="F96" s="6">
        <f>AVERAGE(RPKMs!H96:I96)</f>
        <v>13.984999999999999</v>
      </c>
      <c r="G96" s="6">
        <f>AVERAGE(RPKMs!J96:K96)</f>
        <v>33.14</v>
      </c>
    </row>
    <row r="97" spans="1:7" ht="19" x14ac:dyDescent="0.2">
      <c r="A97" s="3" t="s">
        <v>56</v>
      </c>
      <c r="B97">
        <v>96</v>
      </c>
      <c r="C97" t="s">
        <v>2277</v>
      </c>
      <c r="D97" s="6">
        <f>AVERAGE(RPKMs!D97:E97)</f>
        <v>11.989999999999998</v>
      </c>
      <c r="E97" s="6">
        <f>AVERAGE(RPKMs!F97:G97)</f>
        <v>7.7949999999999999</v>
      </c>
      <c r="F97" s="6">
        <f>AVERAGE(RPKMs!H97:I97)</f>
        <v>1.325</v>
      </c>
      <c r="G97" s="6">
        <f>AVERAGE(RPKMs!J97:K97)</f>
        <v>3.59</v>
      </c>
    </row>
    <row r="98" spans="1:7" ht="19" x14ac:dyDescent="0.2">
      <c r="A98" s="3" t="s">
        <v>0</v>
      </c>
      <c r="B98">
        <v>97</v>
      </c>
      <c r="C98" t="s">
        <v>2278</v>
      </c>
      <c r="D98" s="6">
        <f>AVERAGE(RPKMs!D98:E98)</f>
        <v>47.14</v>
      </c>
      <c r="E98" s="6">
        <f>AVERAGE(RPKMs!F98:G98)</f>
        <v>37.22</v>
      </c>
      <c r="F98" s="6">
        <f>AVERAGE(RPKMs!H98:I98)</f>
        <v>13.790000000000001</v>
      </c>
      <c r="G98" s="6">
        <f>AVERAGE(RPKMs!J98:K98)</f>
        <v>39.034999999999997</v>
      </c>
    </row>
    <row r="99" spans="1:7" ht="19" x14ac:dyDescent="0.2">
      <c r="A99" s="3" t="s">
        <v>57</v>
      </c>
      <c r="B99">
        <v>98</v>
      </c>
      <c r="C99" t="s">
        <v>2279</v>
      </c>
      <c r="D99" s="6">
        <f>AVERAGE(RPKMs!D99:E99)</f>
        <v>68.210000000000008</v>
      </c>
      <c r="E99" s="6">
        <f>AVERAGE(RPKMs!F99:G99)</f>
        <v>30.994999999999997</v>
      </c>
      <c r="F99" s="6">
        <f>AVERAGE(RPKMs!H99:I99)</f>
        <v>245.46</v>
      </c>
      <c r="G99" s="6">
        <f>AVERAGE(RPKMs!J99:K99)</f>
        <v>437.64499999999998</v>
      </c>
    </row>
    <row r="100" spans="1:7" ht="19" x14ac:dyDescent="0.2">
      <c r="A100" s="3" t="s">
        <v>58</v>
      </c>
      <c r="B100">
        <v>99</v>
      </c>
      <c r="C100" t="s">
        <v>2280</v>
      </c>
      <c r="D100" s="6">
        <f>AVERAGE(RPKMs!D100:E100)</f>
        <v>22.3</v>
      </c>
      <c r="E100" s="6">
        <f>AVERAGE(RPKMs!F100:G100)</f>
        <v>13.309999999999999</v>
      </c>
      <c r="F100" s="6">
        <f>AVERAGE(RPKMs!H100:I100)</f>
        <v>14.695</v>
      </c>
      <c r="G100" s="6">
        <f>AVERAGE(RPKMs!J100:K100)</f>
        <v>42.355000000000004</v>
      </c>
    </row>
    <row r="101" spans="1:7" ht="19" x14ac:dyDescent="0.2">
      <c r="A101" s="3" t="s">
        <v>59</v>
      </c>
      <c r="B101">
        <v>100</v>
      </c>
      <c r="C101" t="s">
        <v>2281</v>
      </c>
      <c r="D101" s="6">
        <f>AVERAGE(RPKMs!D101:E101)</f>
        <v>4.54</v>
      </c>
      <c r="E101" s="6">
        <f>AVERAGE(RPKMs!F101:G101)</f>
        <v>4.0150000000000006</v>
      </c>
      <c r="F101" s="6">
        <f>AVERAGE(RPKMs!H101:I101)</f>
        <v>3.8849999999999998</v>
      </c>
      <c r="G101" s="6">
        <f>AVERAGE(RPKMs!J101:K101)</f>
        <v>17.59</v>
      </c>
    </row>
    <row r="102" spans="1:7" ht="19" x14ac:dyDescent="0.2">
      <c r="A102" s="3" t="s">
        <v>0</v>
      </c>
      <c r="B102">
        <v>101</v>
      </c>
      <c r="C102" t="s">
        <v>2282</v>
      </c>
      <c r="D102" s="6">
        <f>AVERAGE(RPKMs!D102:E102)</f>
        <v>10.485000000000001</v>
      </c>
      <c r="E102" s="6">
        <f>AVERAGE(RPKMs!F102:G102)</f>
        <v>6.585</v>
      </c>
      <c r="F102" s="6">
        <f>AVERAGE(RPKMs!H102:I102)</f>
        <v>6.3650000000000002</v>
      </c>
      <c r="G102" s="6">
        <f>AVERAGE(RPKMs!J102:K102)</f>
        <v>22.375</v>
      </c>
    </row>
    <row r="103" spans="1:7" ht="19" x14ac:dyDescent="0.2">
      <c r="A103" s="3" t="s">
        <v>60</v>
      </c>
      <c r="B103">
        <v>102</v>
      </c>
      <c r="C103" t="s">
        <v>2283</v>
      </c>
      <c r="D103" s="6">
        <f>AVERAGE(RPKMs!D103:E103)</f>
        <v>15.965</v>
      </c>
      <c r="E103" s="6">
        <f>AVERAGE(RPKMs!F103:G103)</f>
        <v>9.8049999999999997</v>
      </c>
      <c r="F103" s="6">
        <f>AVERAGE(RPKMs!H103:I103)</f>
        <v>4.9850000000000003</v>
      </c>
      <c r="G103" s="6">
        <f>AVERAGE(RPKMs!J103:K103)</f>
        <v>23.39</v>
      </c>
    </row>
    <row r="104" spans="1:7" ht="19" x14ac:dyDescent="0.2">
      <c r="A104" s="3" t="s">
        <v>0</v>
      </c>
      <c r="B104">
        <v>103</v>
      </c>
      <c r="C104" t="s">
        <v>2284</v>
      </c>
      <c r="D104" s="6">
        <f>AVERAGE(RPKMs!D104:E104)</f>
        <v>24.105</v>
      </c>
      <c r="E104" s="6">
        <f>AVERAGE(RPKMs!F104:G104)</f>
        <v>13.815</v>
      </c>
      <c r="F104" s="6">
        <f>AVERAGE(RPKMs!H104:I104)</f>
        <v>7.7549999999999999</v>
      </c>
      <c r="G104" s="6">
        <f>AVERAGE(RPKMs!J104:K104)</f>
        <v>28.189999999999998</v>
      </c>
    </row>
    <row r="105" spans="1:7" ht="19" x14ac:dyDescent="0.2">
      <c r="A105" s="3" t="s">
        <v>0</v>
      </c>
      <c r="B105">
        <v>104</v>
      </c>
      <c r="C105" t="s">
        <v>2285</v>
      </c>
      <c r="D105" s="6">
        <f>AVERAGE(RPKMs!D105:E105)</f>
        <v>17.195</v>
      </c>
      <c r="E105" s="6">
        <f>AVERAGE(RPKMs!F105:G105)</f>
        <v>14.89</v>
      </c>
      <c r="F105" s="6">
        <f>AVERAGE(RPKMs!H105:I105)</f>
        <v>52.335000000000001</v>
      </c>
      <c r="G105" s="6">
        <f>AVERAGE(RPKMs!J105:K105)</f>
        <v>102.44999999999999</v>
      </c>
    </row>
    <row r="106" spans="1:7" ht="19" x14ac:dyDescent="0.2">
      <c r="A106" s="3" t="s">
        <v>61</v>
      </c>
      <c r="B106">
        <v>105</v>
      </c>
      <c r="C106" t="s">
        <v>2286</v>
      </c>
      <c r="D106" s="6">
        <f>AVERAGE(RPKMs!D106:E106)</f>
        <v>4.6950000000000003</v>
      </c>
      <c r="E106" s="6">
        <f>AVERAGE(RPKMs!F106:G106)</f>
        <v>2.69</v>
      </c>
      <c r="F106" s="6">
        <f>AVERAGE(RPKMs!H106:I106)</f>
        <v>0.76</v>
      </c>
      <c r="G106" s="6">
        <f>AVERAGE(RPKMs!J106:K106)</f>
        <v>2.1950000000000003</v>
      </c>
    </row>
    <row r="107" spans="1:7" ht="19" x14ac:dyDescent="0.2">
      <c r="A107" s="3" t="s">
        <v>0</v>
      </c>
      <c r="B107">
        <v>106</v>
      </c>
      <c r="C107" t="s">
        <v>2287</v>
      </c>
      <c r="D107" s="6">
        <f>AVERAGE(RPKMs!D107:E107)</f>
        <v>19.04</v>
      </c>
      <c r="E107" s="6">
        <f>AVERAGE(RPKMs!F107:G107)</f>
        <v>15.984999999999999</v>
      </c>
      <c r="F107" s="6">
        <f>AVERAGE(RPKMs!H107:I107)</f>
        <v>2.9950000000000001</v>
      </c>
      <c r="G107" s="6">
        <f>AVERAGE(RPKMs!J107:K107)</f>
        <v>13.715</v>
      </c>
    </row>
    <row r="108" spans="1:7" ht="19" x14ac:dyDescent="0.2">
      <c r="A108" s="3" t="s">
        <v>62</v>
      </c>
      <c r="B108">
        <v>107</v>
      </c>
      <c r="C108" t="s">
        <v>2288</v>
      </c>
      <c r="D108" s="6">
        <f>AVERAGE(RPKMs!D108:E108)</f>
        <v>3.7949999999999999</v>
      </c>
      <c r="E108" s="6">
        <f>AVERAGE(RPKMs!F108:G108)</f>
        <v>4.5250000000000004</v>
      </c>
      <c r="F108" s="6">
        <f>AVERAGE(RPKMs!H108:I108)</f>
        <v>0.32500000000000001</v>
      </c>
      <c r="G108" s="6">
        <f>AVERAGE(RPKMs!J108:K108)</f>
        <v>0.72499999999999998</v>
      </c>
    </row>
    <row r="109" spans="1:7" ht="19" x14ac:dyDescent="0.2">
      <c r="A109" s="3" t="s">
        <v>0</v>
      </c>
      <c r="B109">
        <v>108</v>
      </c>
      <c r="C109" t="s">
        <v>2289</v>
      </c>
      <c r="D109" s="6">
        <f>AVERAGE(RPKMs!D109:E109)</f>
        <v>23.835000000000001</v>
      </c>
      <c r="E109" s="6">
        <f>AVERAGE(RPKMs!F109:G109)</f>
        <v>15.895</v>
      </c>
      <c r="F109" s="6">
        <f>AVERAGE(RPKMs!H109:I109)</f>
        <v>6.82</v>
      </c>
      <c r="G109" s="6">
        <f>AVERAGE(RPKMs!J109:K109)</f>
        <v>10.734999999999999</v>
      </c>
    </row>
    <row r="110" spans="1:7" ht="19" x14ac:dyDescent="0.2">
      <c r="A110" s="3" t="s">
        <v>63</v>
      </c>
      <c r="B110">
        <v>109</v>
      </c>
      <c r="C110" t="s">
        <v>2290</v>
      </c>
      <c r="D110" s="6">
        <f>AVERAGE(RPKMs!D110:E110)</f>
        <v>15.925000000000001</v>
      </c>
      <c r="E110" s="6">
        <f>AVERAGE(RPKMs!F110:G110)</f>
        <v>13.309999999999999</v>
      </c>
      <c r="F110" s="6">
        <f>AVERAGE(RPKMs!H110:I110)</f>
        <v>9.35</v>
      </c>
      <c r="G110" s="6">
        <f>AVERAGE(RPKMs!J110:K110)</f>
        <v>22.8</v>
      </c>
    </row>
    <row r="111" spans="1:7" ht="19" x14ac:dyDescent="0.2">
      <c r="A111" s="3" t="s">
        <v>64</v>
      </c>
      <c r="B111">
        <v>110</v>
      </c>
      <c r="C111" t="s">
        <v>2291</v>
      </c>
      <c r="D111" s="6">
        <f>AVERAGE(RPKMs!D111:E111)</f>
        <v>13.275</v>
      </c>
      <c r="E111" s="6">
        <f>AVERAGE(RPKMs!F111:G111)</f>
        <v>7.245000000000001</v>
      </c>
      <c r="F111" s="6">
        <f>AVERAGE(RPKMs!H111:I111)</f>
        <v>17.23</v>
      </c>
      <c r="G111" s="6">
        <f>AVERAGE(RPKMs!J111:K111)</f>
        <v>40.064999999999998</v>
      </c>
    </row>
    <row r="112" spans="1:7" ht="19" x14ac:dyDescent="0.2">
      <c r="A112" s="3" t="s">
        <v>65</v>
      </c>
      <c r="B112">
        <v>111</v>
      </c>
      <c r="C112" t="s">
        <v>2292</v>
      </c>
      <c r="D112" s="6">
        <f>AVERAGE(RPKMs!D112:E112)</f>
        <v>15.655000000000001</v>
      </c>
      <c r="E112" s="6">
        <f>AVERAGE(RPKMs!F112:G112)</f>
        <v>10.635000000000002</v>
      </c>
      <c r="F112" s="6">
        <f>AVERAGE(RPKMs!H112:I112)</f>
        <v>19.664999999999999</v>
      </c>
      <c r="G112" s="6">
        <f>AVERAGE(RPKMs!J112:K112)</f>
        <v>41.45</v>
      </c>
    </row>
    <row r="113" spans="1:7" ht="19" x14ac:dyDescent="0.2">
      <c r="A113" s="3" t="s">
        <v>66</v>
      </c>
      <c r="B113">
        <v>112</v>
      </c>
      <c r="C113" t="s">
        <v>2293</v>
      </c>
      <c r="D113" s="6">
        <f>AVERAGE(RPKMs!D113:E113)</f>
        <v>188.26</v>
      </c>
      <c r="E113" s="6">
        <f>AVERAGE(RPKMs!F113:G113)</f>
        <v>91.444999999999993</v>
      </c>
      <c r="F113" s="6">
        <f>AVERAGE(RPKMs!H113:I113)</f>
        <v>181.63499999999999</v>
      </c>
      <c r="G113" s="6">
        <f>AVERAGE(RPKMs!J113:K113)</f>
        <v>298</v>
      </c>
    </row>
    <row r="114" spans="1:7" ht="19" x14ac:dyDescent="0.2">
      <c r="A114" s="3" t="s">
        <v>0</v>
      </c>
      <c r="B114">
        <v>113</v>
      </c>
      <c r="C114" t="s">
        <v>2294</v>
      </c>
      <c r="D114" s="6">
        <f>AVERAGE(RPKMs!D114:E114)</f>
        <v>2.2000000000000002</v>
      </c>
      <c r="E114" s="6">
        <f>AVERAGE(RPKMs!F114:G114)</f>
        <v>1.48</v>
      </c>
      <c r="F114" s="6">
        <f>AVERAGE(RPKMs!H114:I114)</f>
        <v>0.90500000000000003</v>
      </c>
      <c r="G114" s="6">
        <f>AVERAGE(RPKMs!J114:K114)</f>
        <v>3.1100000000000003</v>
      </c>
    </row>
    <row r="115" spans="1:7" ht="19" x14ac:dyDescent="0.2">
      <c r="A115" s="3" t="s">
        <v>0</v>
      </c>
      <c r="B115">
        <v>114</v>
      </c>
      <c r="C115" t="s">
        <v>2295</v>
      </c>
      <c r="D115" s="6">
        <f>AVERAGE(RPKMs!D115:E115)</f>
        <v>15.015000000000001</v>
      </c>
      <c r="E115" s="6">
        <f>AVERAGE(RPKMs!F115:G115)</f>
        <v>11.84</v>
      </c>
      <c r="F115" s="6">
        <f>AVERAGE(RPKMs!H115:I115)</f>
        <v>1.77</v>
      </c>
      <c r="G115" s="6">
        <f>AVERAGE(RPKMs!J115:K115)</f>
        <v>3.6999999999999997</v>
      </c>
    </row>
    <row r="116" spans="1:7" ht="19" x14ac:dyDescent="0.2">
      <c r="A116" s="3" t="s">
        <v>67</v>
      </c>
      <c r="B116">
        <v>115</v>
      </c>
      <c r="C116" t="s">
        <v>2296</v>
      </c>
      <c r="D116" s="6">
        <f>AVERAGE(RPKMs!D116:E116)</f>
        <v>1.6800000000000002</v>
      </c>
      <c r="E116" s="6">
        <f>AVERAGE(RPKMs!F116:G116)</f>
        <v>0.56000000000000005</v>
      </c>
      <c r="F116" s="6">
        <f>AVERAGE(RPKMs!H116:I116)</f>
        <v>0.31499999999999995</v>
      </c>
      <c r="G116" s="6">
        <f>AVERAGE(RPKMs!J116:K116)</f>
        <v>0.59000000000000008</v>
      </c>
    </row>
    <row r="117" spans="1:7" ht="19" x14ac:dyDescent="0.2">
      <c r="A117" s="3" t="s">
        <v>68</v>
      </c>
      <c r="B117">
        <v>116</v>
      </c>
      <c r="C117" t="s">
        <v>2297</v>
      </c>
      <c r="D117" s="6">
        <f>AVERAGE(RPKMs!D117:E117)</f>
        <v>2.5350000000000001</v>
      </c>
      <c r="E117" s="6">
        <f>AVERAGE(RPKMs!F117:G117)</f>
        <v>1.5150000000000001</v>
      </c>
      <c r="F117" s="6">
        <f>AVERAGE(RPKMs!H117:I117)</f>
        <v>0.59499999999999997</v>
      </c>
      <c r="G117" s="6">
        <f>AVERAGE(RPKMs!J117:K117)</f>
        <v>0.93500000000000005</v>
      </c>
    </row>
    <row r="118" spans="1:7" ht="19" x14ac:dyDescent="0.2">
      <c r="A118" s="3" t="s">
        <v>69</v>
      </c>
      <c r="B118">
        <v>117</v>
      </c>
      <c r="C118" t="s">
        <v>2298</v>
      </c>
      <c r="D118" s="6">
        <f>AVERAGE(RPKMs!D118:E118)</f>
        <v>7.4249999999999998</v>
      </c>
      <c r="E118" s="6">
        <f>AVERAGE(RPKMs!F118:G118)</f>
        <v>8.370000000000001</v>
      </c>
      <c r="F118" s="6">
        <f>AVERAGE(RPKMs!H118:I118)</f>
        <v>0.6</v>
      </c>
      <c r="G118" s="6">
        <f>AVERAGE(RPKMs!J118:K118)</f>
        <v>2.0449999999999999</v>
      </c>
    </row>
    <row r="119" spans="1:7" ht="19" x14ac:dyDescent="0.2">
      <c r="A119" s="3" t="s">
        <v>70</v>
      </c>
      <c r="B119">
        <v>118</v>
      </c>
      <c r="C119" t="s">
        <v>2299</v>
      </c>
      <c r="D119" s="6">
        <f>AVERAGE(RPKMs!D119:E119)</f>
        <v>6.13</v>
      </c>
      <c r="E119" s="6">
        <f>AVERAGE(RPKMs!F119:G119)</f>
        <v>6.03</v>
      </c>
      <c r="F119" s="6">
        <f>AVERAGE(RPKMs!H119:I119)</f>
        <v>0.56499999999999995</v>
      </c>
      <c r="G119" s="6">
        <f>AVERAGE(RPKMs!J119:K119)</f>
        <v>2.4700000000000002</v>
      </c>
    </row>
    <row r="120" spans="1:7" ht="19" x14ac:dyDescent="0.2">
      <c r="A120" s="3" t="s">
        <v>71</v>
      </c>
      <c r="B120">
        <v>119</v>
      </c>
      <c r="C120" t="s">
        <v>2300</v>
      </c>
      <c r="D120" s="6">
        <f>AVERAGE(RPKMs!D120:E120)</f>
        <v>90.435000000000002</v>
      </c>
      <c r="E120" s="6">
        <f>AVERAGE(RPKMs!F120:G120)</f>
        <v>38.72</v>
      </c>
      <c r="F120" s="6">
        <f>AVERAGE(RPKMs!H120:I120)</f>
        <v>168.74</v>
      </c>
      <c r="G120" s="6">
        <f>AVERAGE(RPKMs!J120:K120)</f>
        <v>305.39</v>
      </c>
    </row>
    <row r="121" spans="1:7" ht="19" x14ac:dyDescent="0.2">
      <c r="A121" s="3" t="s">
        <v>0</v>
      </c>
      <c r="B121">
        <v>120</v>
      </c>
      <c r="C121" t="s">
        <v>2301</v>
      </c>
      <c r="D121" s="6">
        <f>AVERAGE(RPKMs!D121:E121)</f>
        <v>157.38</v>
      </c>
      <c r="E121" s="6">
        <f>AVERAGE(RPKMs!F121:G121)</f>
        <v>56.454999999999998</v>
      </c>
      <c r="F121" s="6">
        <f>AVERAGE(RPKMs!H121:I121)</f>
        <v>305.84500000000003</v>
      </c>
      <c r="G121" s="6">
        <f>AVERAGE(RPKMs!J121:K121)</f>
        <v>544.21</v>
      </c>
    </row>
    <row r="122" spans="1:7" ht="19" x14ac:dyDescent="0.2">
      <c r="A122" s="3" t="s">
        <v>0</v>
      </c>
      <c r="B122">
        <v>121</v>
      </c>
      <c r="C122" t="s">
        <v>2302</v>
      </c>
      <c r="D122" s="6">
        <f>AVERAGE(RPKMs!D122:E122)</f>
        <v>12.2</v>
      </c>
      <c r="E122" s="6">
        <f>AVERAGE(RPKMs!F122:G122)</f>
        <v>7.75</v>
      </c>
      <c r="F122" s="6">
        <f>AVERAGE(RPKMs!H122:I122)</f>
        <v>1.0549999999999999</v>
      </c>
      <c r="G122" s="6">
        <f>AVERAGE(RPKMs!J122:K122)</f>
        <v>3.4250000000000003</v>
      </c>
    </row>
    <row r="123" spans="1:7" ht="19" x14ac:dyDescent="0.2">
      <c r="A123" s="3" t="s">
        <v>72</v>
      </c>
      <c r="B123">
        <v>122</v>
      </c>
      <c r="C123" t="s">
        <v>2303</v>
      </c>
      <c r="D123" s="6">
        <f>AVERAGE(RPKMs!D123:E123)</f>
        <v>24.32</v>
      </c>
      <c r="E123" s="6">
        <f>AVERAGE(RPKMs!F123:G123)</f>
        <v>55.614999999999995</v>
      </c>
      <c r="F123" s="6">
        <f>AVERAGE(RPKMs!H123:I123)</f>
        <v>8.48</v>
      </c>
      <c r="G123" s="6">
        <f>AVERAGE(RPKMs!J123:K123)</f>
        <v>49.96</v>
      </c>
    </row>
    <row r="124" spans="1:7" ht="19" x14ac:dyDescent="0.2">
      <c r="A124" s="3" t="s">
        <v>73</v>
      </c>
      <c r="B124">
        <v>123</v>
      </c>
      <c r="C124" t="s">
        <v>2304</v>
      </c>
      <c r="D124" s="6">
        <f>AVERAGE(RPKMs!D124:E124)</f>
        <v>38.644999999999996</v>
      </c>
      <c r="E124" s="6">
        <f>AVERAGE(RPKMs!F124:G124)</f>
        <v>22.755000000000003</v>
      </c>
      <c r="F124" s="6">
        <f>AVERAGE(RPKMs!H124:I124)</f>
        <v>7.0549999999999997</v>
      </c>
      <c r="G124" s="6">
        <f>AVERAGE(RPKMs!J124:K124)</f>
        <v>16.825000000000003</v>
      </c>
    </row>
    <row r="125" spans="1:7" ht="19" x14ac:dyDescent="0.2">
      <c r="A125" s="3" t="s">
        <v>74</v>
      </c>
      <c r="B125">
        <v>124</v>
      </c>
      <c r="D125" s="6">
        <f>AVERAGE(RPKMs!D125:E125)</f>
        <v>11.48</v>
      </c>
      <c r="E125" s="6">
        <f>AVERAGE(RPKMs!F125:G125)</f>
        <v>7.8650000000000002</v>
      </c>
      <c r="F125" s="6">
        <f>AVERAGE(RPKMs!H125:I125)</f>
        <v>1.19</v>
      </c>
      <c r="G125" s="6">
        <f>AVERAGE(RPKMs!J125:K125)</f>
        <v>2.1100000000000003</v>
      </c>
    </row>
    <row r="126" spans="1:7" ht="19" x14ac:dyDescent="0.2">
      <c r="A126" s="3" t="s">
        <v>75</v>
      </c>
      <c r="B126">
        <v>125</v>
      </c>
      <c r="C126" t="s">
        <v>2305</v>
      </c>
      <c r="D126" s="6">
        <f>AVERAGE(RPKMs!D126:E126)</f>
        <v>11.945</v>
      </c>
      <c r="E126" s="6">
        <f>AVERAGE(RPKMs!F126:G126)</f>
        <v>7.85</v>
      </c>
      <c r="F126" s="6">
        <f>AVERAGE(RPKMs!H126:I126)</f>
        <v>1.33</v>
      </c>
      <c r="G126" s="6">
        <f>AVERAGE(RPKMs!J126:K126)</f>
        <v>2.2850000000000001</v>
      </c>
    </row>
    <row r="127" spans="1:7" ht="19" x14ac:dyDescent="0.2">
      <c r="A127" s="3" t="s">
        <v>76</v>
      </c>
      <c r="B127">
        <v>126</v>
      </c>
      <c r="C127" t="s">
        <v>2306</v>
      </c>
      <c r="D127" s="6">
        <f>AVERAGE(RPKMs!D127:E127)</f>
        <v>15.54</v>
      </c>
      <c r="E127" s="6">
        <f>AVERAGE(RPKMs!F127:G127)</f>
        <v>11.754999999999999</v>
      </c>
      <c r="F127" s="6">
        <f>AVERAGE(RPKMs!H127:I127)</f>
        <v>1.5449999999999999</v>
      </c>
      <c r="G127" s="6">
        <f>AVERAGE(RPKMs!J127:K127)</f>
        <v>2.8650000000000002</v>
      </c>
    </row>
    <row r="128" spans="1:7" ht="19" x14ac:dyDescent="0.2">
      <c r="A128" s="3" t="s">
        <v>0</v>
      </c>
      <c r="B128">
        <v>127</v>
      </c>
      <c r="C128" t="s">
        <v>2307</v>
      </c>
      <c r="D128" s="6">
        <f>AVERAGE(RPKMs!D128:E128)</f>
        <v>61.05</v>
      </c>
      <c r="E128" s="6">
        <f>AVERAGE(RPKMs!F128:G128)</f>
        <v>45.22</v>
      </c>
      <c r="F128" s="6">
        <f>AVERAGE(RPKMs!H128:I128)</f>
        <v>1.8150000000000002</v>
      </c>
      <c r="G128" s="6">
        <f>AVERAGE(RPKMs!J128:K128)</f>
        <v>4.6899999999999995</v>
      </c>
    </row>
    <row r="129" spans="1:7" ht="19" x14ac:dyDescent="0.2">
      <c r="A129" s="3" t="s">
        <v>0</v>
      </c>
      <c r="B129">
        <v>128</v>
      </c>
      <c r="C129" t="s">
        <v>2308</v>
      </c>
      <c r="D129" s="6">
        <f>AVERAGE(RPKMs!D129:E129)</f>
        <v>11.594999999999999</v>
      </c>
      <c r="E129" s="6">
        <f>AVERAGE(RPKMs!F129:G129)</f>
        <v>7.4700000000000006</v>
      </c>
      <c r="F129" s="6">
        <f>AVERAGE(RPKMs!H129:I129)</f>
        <v>2.2250000000000001</v>
      </c>
      <c r="G129" s="6">
        <f>AVERAGE(RPKMs!J129:K129)</f>
        <v>4.3650000000000002</v>
      </c>
    </row>
    <row r="130" spans="1:7" ht="19" x14ac:dyDescent="0.2">
      <c r="A130" s="3" t="s">
        <v>0</v>
      </c>
      <c r="B130">
        <v>129</v>
      </c>
      <c r="C130" t="s">
        <v>2309</v>
      </c>
      <c r="D130" s="6">
        <f>AVERAGE(RPKMs!D130:E130)</f>
        <v>384.59000000000003</v>
      </c>
      <c r="E130" s="6">
        <f>AVERAGE(RPKMs!F130:G130)</f>
        <v>240.27500000000001</v>
      </c>
      <c r="F130" s="6">
        <f>AVERAGE(RPKMs!H130:I130)</f>
        <v>232.94499999999999</v>
      </c>
      <c r="G130" s="6">
        <f>AVERAGE(RPKMs!J130:K130)</f>
        <v>919.45</v>
      </c>
    </row>
    <row r="131" spans="1:7" ht="19" x14ac:dyDescent="0.2">
      <c r="A131" s="3" t="s">
        <v>77</v>
      </c>
      <c r="B131">
        <v>130</v>
      </c>
      <c r="C131" t="s">
        <v>2310</v>
      </c>
      <c r="D131" s="6">
        <f>AVERAGE(RPKMs!D131:E131)</f>
        <v>47.52</v>
      </c>
      <c r="E131" s="6">
        <f>AVERAGE(RPKMs!F131:G131)</f>
        <v>19.73</v>
      </c>
      <c r="F131" s="6">
        <f>AVERAGE(RPKMs!H131:I131)</f>
        <v>9.254999999999999</v>
      </c>
      <c r="G131" s="6">
        <f>AVERAGE(RPKMs!J131:K131)</f>
        <v>21.89</v>
      </c>
    </row>
    <row r="132" spans="1:7" ht="19" x14ac:dyDescent="0.2">
      <c r="A132" s="3" t="s">
        <v>78</v>
      </c>
      <c r="B132">
        <v>131</v>
      </c>
      <c r="C132" t="s">
        <v>2311</v>
      </c>
      <c r="D132" s="6">
        <f>AVERAGE(RPKMs!D132:E132)</f>
        <v>58.364999999999995</v>
      </c>
      <c r="E132" s="6">
        <f>AVERAGE(RPKMs!F132:G132)</f>
        <v>38.284999999999997</v>
      </c>
      <c r="F132" s="6">
        <f>AVERAGE(RPKMs!H132:I132)</f>
        <v>12.065000000000001</v>
      </c>
      <c r="G132" s="6">
        <f>AVERAGE(RPKMs!J132:K132)</f>
        <v>24.99</v>
      </c>
    </row>
    <row r="133" spans="1:7" ht="19" x14ac:dyDescent="0.2">
      <c r="A133" s="3" t="s">
        <v>79</v>
      </c>
      <c r="B133">
        <v>132</v>
      </c>
      <c r="C133" t="s">
        <v>2312</v>
      </c>
      <c r="D133" s="6">
        <f>AVERAGE(RPKMs!D133:E133)</f>
        <v>67.295000000000002</v>
      </c>
      <c r="E133" s="6">
        <f>AVERAGE(RPKMs!F133:G133)</f>
        <v>47.674999999999997</v>
      </c>
      <c r="F133" s="6">
        <f>AVERAGE(RPKMs!H133:I133)</f>
        <v>13.91</v>
      </c>
      <c r="G133" s="6">
        <f>AVERAGE(RPKMs!J133:K133)</f>
        <v>24.55</v>
      </c>
    </row>
    <row r="134" spans="1:7" ht="19" x14ac:dyDescent="0.2">
      <c r="A134" s="3" t="s">
        <v>80</v>
      </c>
      <c r="B134">
        <v>133</v>
      </c>
      <c r="C134" t="s">
        <v>2313</v>
      </c>
      <c r="D134" s="6">
        <f>AVERAGE(RPKMs!D134:E134)</f>
        <v>90.834999999999994</v>
      </c>
      <c r="E134" s="6">
        <f>AVERAGE(RPKMs!F134:G134)</f>
        <v>57.08</v>
      </c>
      <c r="F134" s="6">
        <f>AVERAGE(RPKMs!H134:I134)</f>
        <v>44.18</v>
      </c>
      <c r="G134" s="6">
        <f>AVERAGE(RPKMs!J134:K134)</f>
        <v>233.26499999999999</v>
      </c>
    </row>
    <row r="135" spans="1:7" ht="19" x14ac:dyDescent="0.2">
      <c r="A135" s="3" t="s">
        <v>0</v>
      </c>
      <c r="B135">
        <v>134</v>
      </c>
      <c r="C135" t="s">
        <v>2314</v>
      </c>
      <c r="D135" s="6">
        <f>AVERAGE(RPKMs!D135:E135)</f>
        <v>6.76</v>
      </c>
      <c r="E135" s="6">
        <f>AVERAGE(RPKMs!F135:G135)</f>
        <v>1.425</v>
      </c>
      <c r="F135" s="6">
        <f>AVERAGE(RPKMs!H135:I135)</f>
        <v>1.5550000000000002</v>
      </c>
      <c r="G135" s="6">
        <f>AVERAGE(RPKMs!J135:K135)</f>
        <v>1.4300000000000002</v>
      </c>
    </row>
    <row r="136" spans="1:7" ht="19" x14ac:dyDescent="0.2">
      <c r="A136" s="3" t="s">
        <v>0</v>
      </c>
      <c r="B136">
        <v>135</v>
      </c>
      <c r="C136" t="s">
        <v>2315</v>
      </c>
      <c r="D136" s="6">
        <f>AVERAGE(RPKMs!D136:E136)</f>
        <v>95.875</v>
      </c>
      <c r="E136" s="6">
        <f>AVERAGE(RPKMs!F136:G136)</f>
        <v>48.465000000000003</v>
      </c>
      <c r="F136" s="6">
        <f>AVERAGE(RPKMs!H136:I136)</f>
        <v>204.66000000000003</v>
      </c>
      <c r="G136" s="6">
        <f>AVERAGE(RPKMs!J136:K136)</f>
        <v>294.34500000000003</v>
      </c>
    </row>
    <row r="137" spans="1:7" ht="19" x14ac:dyDescent="0.2">
      <c r="A137" s="3" t="s">
        <v>81</v>
      </c>
      <c r="B137">
        <v>136</v>
      </c>
      <c r="C137" t="s">
        <v>2316</v>
      </c>
      <c r="D137" s="6">
        <f>AVERAGE(RPKMs!D137:E137)</f>
        <v>78.53</v>
      </c>
      <c r="E137" s="6">
        <f>AVERAGE(RPKMs!F137:G137)</f>
        <v>38.56</v>
      </c>
      <c r="F137" s="6">
        <f>AVERAGE(RPKMs!H137:I137)</f>
        <v>44.424999999999997</v>
      </c>
      <c r="G137" s="6">
        <f>AVERAGE(RPKMs!J137:K137)</f>
        <v>96.39</v>
      </c>
    </row>
    <row r="138" spans="1:7" ht="19" x14ac:dyDescent="0.2">
      <c r="A138" s="3" t="s">
        <v>82</v>
      </c>
      <c r="B138">
        <v>137</v>
      </c>
      <c r="C138" t="s">
        <v>2317</v>
      </c>
      <c r="D138" s="6">
        <f>AVERAGE(RPKMs!D138:E138)</f>
        <v>28.29</v>
      </c>
      <c r="E138" s="6">
        <f>AVERAGE(RPKMs!F138:G138)</f>
        <v>23.295000000000002</v>
      </c>
      <c r="F138" s="6">
        <f>AVERAGE(RPKMs!H138:I138)</f>
        <v>5.9049999999999994</v>
      </c>
      <c r="G138" s="6">
        <f>AVERAGE(RPKMs!J138:K138)</f>
        <v>29.965</v>
      </c>
    </row>
    <row r="139" spans="1:7" ht="19" x14ac:dyDescent="0.2">
      <c r="A139" s="3" t="s">
        <v>0</v>
      </c>
      <c r="B139">
        <v>138</v>
      </c>
      <c r="C139" t="s">
        <v>2318</v>
      </c>
      <c r="D139" s="6">
        <f>AVERAGE(RPKMs!D139:E139)</f>
        <v>27.824999999999999</v>
      </c>
      <c r="E139" s="6">
        <f>AVERAGE(RPKMs!F139:G139)</f>
        <v>16.350000000000001</v>
      </c>
      <c r="F139" s="6">
        <f>AVERAGE(RPKMs!H139:I139)</f>
        <v>9.3249999999999993</v>
      </c>
      <c r="G139" s="6">
        <f>AVERAGE(RPKMs!J139:K139)</f>
        <v>30.47</v>
      </c>
    </row>
    <row r="140" spans="1:7" ht="19" x14ac:dyDescent="0.2">
      <c r="A140" s="3" t="s">
        <v>83</v>
      </c>
      <c r="B140">
        <v>139</v>
      </c>
      <c r="C140" t="s">
        <v>2319</v>
      </c>
      <c r="D140" s="6">
        <f>AVERAGE(RPKMs!D140:E140)</f>
        <v>165.5</v>
      </c>
      <c r="E140" s="6">
        <f>AVERAGE(RPKMs!F140:G140)</f>
        <v>100.64</v>
      </c>
      <c r="F140" s="6">
        <f>AVERAGE(RPKMs!H140:I140)</f>
        <v>121.23</v>
      </c>
      <c r="G140" s="6">
        <f>AVERAGE(RPKMs!J140:K140)</f>
        <v>331.935</v>
      </c>
    </row>
    <row r="141" spans="1:7" ht="19" x14ac:dyDescent="0.2">
      <c r="A141" s="3" t="s">
        <v>84</v>
      </c>
      <c r="B141">
        <v>140</v>
      </c>
      <c r="C141" t="s">
        <v>2320</v>
      </c>
      <c r="D141" s="6">
        <f>AVERAGE(RPKMs!D141:E141)</f>
        <v>14.715</v>
      </c>
      <c r="E141" s="6">
        <f>AVERAGE(RPKMs!F141:G141)</f>
        <v>16.615000000000002</v>
      </c>
      <c r="F141" s="6">
        <f>AVERAGE(RPKMs!H141:I141)</f>
        <v>3.625</v>
      </c>
      <c r="G141" s="6">
        <f>AVERAGE(RPKMs!J141:K141)</f>
        <v>10.629999999999999</v>
      </c>
    </row>
    <row r="142" spans="1:7" ht="19" x14ac:dyDescent="0.2">
      <c r="A142" s="3" t="s">
        <v>85</v>
      </c>
      <c r="B142">
        <v>141</v>
      </c>
      <c r="C142" t="s">
        <v>2321</v>
      </c>
      <c r="D142" s="6">
        <f>AVERAGE(RPKMs!D142:E142)</f>
        <v>18.490000000000002</v>
      </c>
      <c r="E142" s="6">
        <f>AVERAGE(RPKMs!F142:G142)</f>
        <v>20.524999999999999</v>
      </c>
      <c r="F142" s="6">
        <f>AVERAGE(RPKMs!H142:I142)</f>
        <v>3.07</v>
      </c>
      <c r="G142" s="6">
        <f>AVERAGE(RPKMs!J142:K142)</f>
        <v>13.98</v>
      </c>
    </row>
    <row r="143" spans="1:7" ht="19" x14ac:dyDescent="0.2">
      <c r="A143" s="3" t="s">
        <v>86</v>
      </c>
      <c r="B143">
        <v>142</v>
      </c>
      <c r="C143" t="s">
        <v>2322</v>
      </c>
      <c r="D143" s="6">
        <f>AVERAGE(RPKMs!D143:E143)</f>
        <v>16.36</v>
      </c>
      <c r="E143" s="6">
        <f>AVERAGE(RPKMs!F143:G143)</f>
        <v>16.475000000000001</v>
      </c>
      <c r="F143" s="6">
        <f>AVERAGE(RPKMs!H143:I143)</f>
        <v>3.585</v>
      </c>
      <c r="G143" s="6">
        <f>AVERAGE(RPKMs!J143:K143)</f>
        <v>20.294999999999998</v>
      </c>
    </row>
    <row r="144" spans="1:7" ht="19" x14ac:dyDescent="0.2">
      <c r="A144" s="3" t="s">
        <v>87</v>
      </c>
      <c r="B144">
        <v>143</v>
      </c>
      <c r="C144" t="s">
        <v>2323</v>
      </c>
      <c r="D144" s="6">
        <f>AVERAGE(RPKMs!D144:E144)</f>
        <v>10.015000000000001</v>
      </c>
      <c r="E144" s="6">
        <f>AVERAGE(RPKMs!F144:G144)</f>
        <v>4.8100000000000005</v>
      </c>
      <c r="F144" s="6">
        <f>AVERAGE(RPKMs!H144:I144)</f>
        <v>1.27</v>
      </c>
      <c r="G144" s="6">
        <f>AVERAGE(RPKMs!J144:K144)</f>
        <v>6.6450000000000005</v>
      </c>
    </row>
    <row r="145" spans="1:7" ht="19" x14ac:dyDescent="0.2">
      <c r="A145" s="3" t="s">
        <v>88</v>
      </c>
      <c r="B145">
        <v>144</v>
      </c>
      <c r="D145" s="6">
        <f>AVERAGE(RPKMs!D145:E145)</f>
        <v>9.58</v>
      </c>
      <c r="E145" s="6">
        <f>AVERAGE(RPKMs!F145:G145)</f>
        <v>3.16</v>
      </c>
      <c r="F145" s="6">
        <f>AVERAGE(RPKMs!H145:I145)</f>
        <v>2.6100000000000003</v>
      </c>
      <c r="G145" s="6">
        <f>AVERAGE(RPKMs!J145:K145)</f>
        <v>2.2149999999999999</v>
      </c>
    </row>
    <row r="146" spans="1:7" ht="19" x14ac:dyDescent="0.2">
      <c r="A146" s="3" t="s">
        <v>0</v>
      </c>
      <c r="B146">
        <v>145</v>
      </c>
      <c r="C146" t="s">
        <v>2324</v>
      </c>
      <c r="D146" s="6">
        <f>AVERAGE(RPKMs!D146:E146)</f>
        <v>12.505000000000001</v>
      </c>
      <c r="E146" s="6">
        <f>AVERAGE(RPKMs!F146:G146)</f>
        <v>4.9649999999999999</v>
      </c>
      <c r="F146" s="6">
        <f>AVERAGE(RPKMs!H146:I146)</f>
        <v>11.055</v>
      </c>
      <c r="G146" s="6">
        <f>AVERAGE(RPKMs!J146:K146)</f>
        <v>22.685000000000002</v>
      </c>
    </row>
    <row r="147" spans="1:7" ht="19" x14ac:dyDescent="0.2">
      <c r="A147" s="3" t="s">
        <v>0</v>
      </c>
      <c r="B147">
        <v>146</v>
      </c>
      <c r="C147" t="s">
        <v>2325</v>
      </c>
      <c r="D147" s="6">
        <f>AVERAGE(RPKMs!D147:E147)</f>
        <v>2.3149999999999999</v>
      </c>
      <c r="E147" s="6">
        <f>AVERAGE(RPKMs!F147:G147)</f>
        <v>0.53</v>
      </c>
      <c r="F147" s="6">
        <f>AVERAGE(RPKMs!H147:I147)</f>
        <v>1.5550000000000002</v>
      </c>
      <c r="G147" s="6">
        <f>AVERAGE(RPKMs!J147:K147)</f>
        <v>2.4850000000000003</v>
      </c>
    </row>
    <row r="148" spans="1:7" ht="19" x14ac:dyDescent="0.2">
      <c r="A148" s="3" t="s">
        <v>89</v>
      </c>
      <c r="B148">
        <v>147</v>
      </c>
      <c r="D148" s="6">
        <f>AVERAGE(RPKMs!D148:E148)</f>
        <v>13.484999999999999</v>
      </c>
      <c r="E148" s="6">
        <f>AVERAGE(RPKMs!F148:G148)</f>
        <v>4.2649999999999997</v>
      </c>
      <c r="F148" s="6">
        <f>AVERAGE(RPKMs!H148:I148)</f>
        <v>8.9050000000000011</v>
      </c>
      <c r="G148" s="6">
        <f>AVERAGE(RPKMs!J148:K148)</f>
        <v>7.5750000000000002</v>
      </c>
    </row>
    <row r="149" spans="1:7" ht="19" x14ac:dyDescent="0.2">
      <c r="A149" s="3" t="s">
        <v>90</v>
      </c>
      <c r="B149">
        <v>148</v>
      </c>
      <c r="C149" t="s">
        <v>2326</v>
      </c>
      <c r="D149" s="6">
        <f>AVERAGE(RPKMs!D149:E149)</f>
        <v>0.375</v>
      </c>
      <c r="E149" s="6">
        <f>AVERAGE(RPKMs!F149:G149)</f>
        <v>0.185</v>
      </c>
      <c r="F149" s="6">
        <f>AVERAGE(RPKMs!H149:I149)</f>
        <v>0.05</v>
      </c>
      <c r="G149" s="6">
        <f>AVERAGE(RPKMs!J149:K149)</f>
        <v>0.215</v>
      </c>
    </row>
    <row r="150" spans="1:7" ht="19" x14ac:dyDescent="0.2">
      <c r="A150" s="3" t="s">
        <v>91</v>
      </c>
      <c r="B150">
        <v>149</v>
      </c>
      <c r="C150" t="s">
        <v>2327</v>
      </c>
      <c r="D150" s="6">
        <f>AVERAGE(RPKMs!D150:E150)</f>
        <v>0.12</v>
      </c>
      <c r="E150" s="6">
        <f>AVERAGE(RPKMs!F150:G150)</f>
        <v>0.12</v>
      </c>
      <c r="F150" s="6">
        <f>AVERAGE(RPKMs!H150:I150)</f>
        <v>0.05</v>
      </c>
      <c r="G150" s="6">
        <f>AVERAGE(RPKMs!J150:K150)</f>
        <v>0.26</v>
      </c>
    </row>
    <row r="151" spans="1:7" ht="19" x14ac:dyDescent="0.2">
      <c r="A151" s="3" t="s">
        <v>92</v>
      </c>
      <c r="B151">
        <v>150</v>
      </c>
      <c r="D151" s="6">
        <f>AVERAGE(RPKMs!D151:E151)</f>
        <v>0.89</v>
      </c>
      <c r="E151" s="6">
        <f>AVERAGE(RPKMs!F151:G151)</f>
        <v>0</v>
      </c>
      <c r="F151" s="6">
        <f>AVERAGE(RPKMs!H151:I151)</f>
        <v>0.37</v>
      </c>
      <c r="G151" s="6">
        <f>AVERAGE(RPKMs!J151:K151)</f>
        <v>0.875</v>
      </c>
    </row>
    <row r="152" spans="1:7" ht="19" x14ac:dyDescent="0.2">
      <c r="A152" s="3" t="s">
        <v>93</v>
      </c>
      <c r="B152">
        <v>151</v>
      </c>
      <c r="C152" t="s">
        <v>2328</v>
      </c>
      <c r="D152" s="6">
        <f>AVERAGE(RPKMs!D152:E152)</f>
        <v>4.2949999999999999</v>
      </c>
      <c r="E152" s="6">
        <f>AVERAGE(RPKMs!F152:G152)</f>
        <v>4.8550000000000004</v>
      </c>
      <c r="F152" s="6">
        <f>AVERAGE(RPKMs!H152:I152)</f>
        <v>3.2050000000000001</v>
      </c>
      <c r="G152" s="6">
        <f>AVERAGE(RPKMs!J152:K152)</f>
        <v>5.9399999999999995</v>
      </c>
    </row>
    <row r="153" spans="1:7" ht="19" x14ac:dyDescent="0.2">
      <c r="A153" s="3" t="s">
        <v>94</v>
      </c>
      <c r="B153">
        <v>152</v>
      </c>
      <c r="C153" t="s">
        <v>2329</v>
      </c>
      <c r="D153" s="6">
        <f>AVERAGE(RPKMs!D153:E153)</f>
        <v>1.07</v>
      </c>
      <c r="E153" s="6">
        <f>AVERAGE(RPKMs!F153:G153)</f>
        <v>0.59</v>
      </c>
      <c r="F153" s="6">
        <f>AVERAGE(RPKMs!H153:I153)</f>
        <v>0.28000000000000003</v>
      </c>
      <c r="G153" s="6">
        <f>AVERAGE(RPKMs!J153:K153)</f>
        <v>0.63500000000000001</v>
      </c>
    </row>
    <row r="154" spans="1:7" ht="19" x14ac:dyDescent="0.2">
      <c r="A154" s="3" t="s">
        <v>95</v>
      </c>
      <c r="B154">
        <v>153</v>
      </c>
      <c r="C154" t="s">
        <v>2330</v>
      </c>
      <c r="D154" s="6">
        <f>AVERAGE(RPKMs!D154:E154)</f>
        <v>0.53500000000000003</v>
      </c>
      <c r="E154" s="6">
        <f>AVERAGE(RPKMs!F154:G154)</f>
        <v>0.28000000000000003</v>
      </c>
      <c r="F154" s="6">
        <f>AVERAGE(RPKMs!H154:I154)</f>
        <v>7.0000000000000007E-2</v>
      </c>
      <c r="G154" s="6">
        <f>AVERAGE(RPKMs!J154:K154)</f>
        <v>0.14000000000000001</v>
      </c>
    </row>
    <row r="155" spans="1:7" ht="19" x14ac:dyDescent="0.2">
      <c r="A155" s="3" t="s">
        <v>96</v>
      </c>
      <c r="B155">
        <v>154</v>
      </c>
      <c r="C155" t="s">
        <v>2331</v>
      </c>
      <c r="D155" s="6">
        <f>AVERAGE(RPKMs!D155:E155)</f>
        <v>0.58000000000000007</v>
      </c>
      <c r="E155" s="6">
        <f>AVERAGE(RPKMs!F155:G155)</f>
        <v>0.39500000000000002</v>
      </c>
      <c r="F155" s="6">
        <f>AVERAGE(RPKMs!H155:I155)</f>
        <v>0</v>
      </c>
      <c r="G155" s="6">
        <f>AVERAGE(RPKMs!J155:K155)</f>
        <v>0.44500000000000001</v>
      </c>
    </row>
    <row r="156" spans="1:7" ht="19" x14ac:dyDescent="0.2">
      <c r="A156" s="3" t="s">
        <v>97</v>
      </c>
      <c r="B156">
        <v>155</v>
      </c>
      <c r="C156" t="s">
        <v>2332</v>
      </c>
      <c r="D156" s="6">
        <f>AVERAGE(RPKMs!D156:E156)</f>
        <v>1.47</v>
      </c>
      <c r="E156" s="6">
        <f>AVERAGE(RPKMs!F156:G156)</f>
        <v>0.97</v>
      </c>
      <c r="F156" s="6">
        <f>AVERAGE(RPKMs!H156:I156)</f>
        <v>4.8250000000000002</v>
      </c>
      <c r="G156" s="6">
        <f>AVERAGE(RPKMs!J156:K156)</f>
        <v>4.6749999999999998</v>
      </c>
    </row>
    <row r="157" spans="1:7" ht="19" x14ac:dyDescent="0.2">
      <c r="A157" s="3" t="s">
        <v>98</v>
      </c>
      <c r="B157">
        <v>156</v>
      </c>
      <c r="C157" t="s">
        <v>2333</v>
      </c>
      <c r="D157" s="6">
        <f>AVERAGE(RPKMs!D157:E157)</f>
        <v>2.6949999999999998</v>
      </c>
      <c r="E157" s="6">
        <f>AVERAGE(RPKMs!F157:G157)</f>
        <v>1.06</v>
      </c>
      <c r="F157" s="6">
        <f>AVERAGE(RPKMs!H157:I157)</f>
        <v>33.594999999999999</v>
      </c>
      <c r="G157" s="6">
        <f>AVERAGE(RPKMs!J157:K157)</f>
        <v>29.734999999999999</v>
      </c>
    </row>
    <row r="158" spans="1:7" ht="19" x14ac:dyDescent="0.2">
      <c r="A158" s="3" t="s">
        <v>0</v>
      </c>
      <c r="B158">
        <v>157</v>
      </c>
      <c r="C158" t="s">
        <v>2334</v>
      </c>
      <c r="D158" s="6">
        <f>AVERAGE(RPKMs!D158:E158)</f>
        <v>0.99</v>
      </c>
      <c r="E158" s="6">
        <f>AVERAGE(RPKMs!F158:G158)</f>
        <v>0.54</v>
      </c>
      <c r="F158" s="6">
        <f>AVERAGE(RPKMs!H158:I158)</f>
        <v>20.524999999999999</v>
      </c>
      <c r="G158" s="6">
        <f>AVERAGE(RPKMs!J158:K158)</f>
        <v>22.93</v>
      </c>
    </row>
    <row r="159" spans="1:7" ht="19" x14ac:dyDescent="0.2">
      <c r="A159" s="3" t="s">
        <v>0</v>
      </c>
      <c r="B159">
        <v>158</v>
      </c>
      <c r="C159" t="s">
        <v>2335</v>
      </c>
      <c r="D159" s="6">
        <f>AVERAGE(RPKMs!D159:E159)</f>
        <v>1.2999999999999998</v>
      </c>
      <c r="E159" s="6">
        <f>AVERAGE(RPKMs!F159:G159)</f>
        <v>0.58499999999999996</v>
      </c>
      <c r="F159" s="6">
        <f>AVERAGE(RPKMs!H159:I159)</f>
        <v>17.130000000000003</v>
      </c>
      <c r="G159" s="6">
        <f>AVERAGE(RPKMs!J159:K159)</f>
        <v>17.54</v>
      </c>
    </row>
    <row r="160" spans="1:7" ht="19" x14ac:dyDescent="0.2">
      <c r="A160" s="3" t="s">
        <v>99</v>
      </c>
      <c r="B160">
        <v>159</v>
      </c>
      <c r="D160" s="6">
        <f>AVERAGE(RPKMs!D160:E160)</f>
        <v>1.41</v>
      </c>
      <c r="E160" s="6">
        <f>AVERAGE(RPKMs!F160:G160)</f>
        <v>0</v>
      </c>
      <c r="F160" s="6">
        <f>AVERAGE(RPKMs!H160:I160)</f>
        <v>4.3499999999999996</v>
      </c>
      <c r="G160" s="6">
        <f>AVERAGE(RPKMs!J160:K160)</f>
        <v>3.6749999999999998</v>
      </c>
    </row>
    <row r="161" spans="1:7" ht="19" x14ac:dyDescent="0.2">
      <c r="A161" s="3" t="s">
        <v>0</v>
      </c>
      <c r="B161">
        <v>160</v>
      </c>
      <c r="C161" t="s">
        <v>2336</v>
      </c>
      <c r="D161" s="6">
        <f>AVERAGE(RPKMs!D161:E161)</f>
        <v>1.2250000000000001</v>
      </c>
      <c r="E161" s="6">
        <f>AVERAGE(RPKMs!F161:G161)</f>
        <v>0.51500000000000001</v>
      </c>
      <c r="F161" s="6">
        <f>AVERAGE(RPKMs!H161:I161)</f>
        <v>0.255</v>
      </c>
      <c r="G161" s="6">
        <f>AVERAGE(RPKMs!J161:K161)</f>
        <v>0.6</v>
      </c>
    </row>
    <row r="162" spans="1:7" ht="19" x14ac:dyDescent="0.2">
      <c r="A162" s="3" t="s">
        <v>100</v>
      </c>
      <c r="B162">
        <v>161</v>
      </c>
      <c r="C162" t="s">
        <v>2337</v>
      </c>
      <c r="D162" s="6">
        <f>AVERAGE(RPKMs!D162:E162)</f>
        <v>5.5E-2</v>
      </c>
      <c r="E162" s="6">
        <f>AVERAGE(RPKMs!F162:G162)</f>
        <v>0.16499999999999998</v>
      </c>
      <c r="F162" s="6">
        <f>AVERAGE(RPKMs!H162:I162)</f>
        <v>0</v>
      </c>
      <c r="G162" s="6">
        <f>AVERAGE(RPKMs!J162:K162)</f>
        <v>0</v>
      </c>
    </row>
    <row r="163" spans="1:7" ht="19" x14ac:dyDescent="0.2">
      <c r="A163" s="3" t="s">
        <v>101</v>
      </c>
      <c r="B163">
        <v>162</v>
      </c>
      <c r="C163" t="s">
        <v>2338</v>
      </c>
      <c r="D163" s="6">
        <f>AVERAGE(RPKMs!D163:E163)</f>
        <v>0.185</v>
      </c>
      <c r="E163" s="6">
        <f>AVERAGE(RPKMs!F163:G163)</f>
        <v>0.46499999999999997</v>
      </c>
      <c r="F163" s="6">
        <f>AVERAGE(RPKMs!H163:I163)</f>
        <v>0</v>
      </c>
      <c r="G163" s="6">
        <f>AVERAGE(RPKMs!J163:K163)</f>
        <v>0</v>
      </c>
    </row>
    <row r="164" spans="1:7" ht="19" x14ac:dyDescent="0.2">
      <c r="A164" s="3" t="s">
        <v>102</v>
      </c>
      <c r="B164">
        <v>163</v>
      </c>
      <c r="C164" t="s">
        <v>2339</v>
      </c>
      <c r="D164" s="6">
        <f>AVERAGE(RPKMs!D164:E164)</f>
        <v>0.16</v>
      </c>
      <c r="E164" s="6">
        <f>AVERAGE(RPKMs!F164:G164)</f>
        <v>0.39</v>
      </c>
      <c r="F164" s="6">
        <f>AVERAGE(RPKMs!H164:I164)</f>
        <v>0.13</v>
      </c>
      <c r="G164" s="6">
        <f>AVERAGE(RPKMs!J164:K164)</f>
        <v>0.64500000000000002</v>
      </c>
    </row>
    <row r="165" spans="1:7" ht="19" x14ac:dyDescent="0.2">
      <c r="A165" s="3" t="s">
        <v>103</v>
      </c>
      <c r="B165">
        <v>164</v>
      </c>
      <c r="C165" t="s">
        <v>2340</v>
      </c>
      <c r="D165" s="6">
        <f>AVERAGE(RPKMs!D165:E165)</f>
        <v>0.29499999999999998</v>
      </c>
      <c r="E165" s="6">
        <f>AVERAGE(RPKMs!F165:G165)</f>
        <v>0</v>
      </c>
      <c r="F165" s="6">
        <f>AVERAGE(RPKMs!H165:I165)</f>
        <v>0</v>
      </c>
      <c r="G165" s="6">
        <f>AVERAGE(RPKMs!J165:K165)</f>
        <v>0.155</v>
      </c>
    </row>
    <row r="166" spans="1:7" ht="19" x14ac:dyDescent="0.2">
      <c r="A166" s="3" t="s">
        <v>104</v>
      </c>
      <c r="B166">
        <v>165</v>
      </c>
      <c r="C166" t="s">
        <v>2341</v>
      </c>
      <c r="D166" s="6">
        <f>AVERAGE(RPKMs!D166:E166)</f>
        <v>0.24</v>
      </c>
      <c r="E166" s="6">
        <f>AVERAGE(RPKMs!F166:G166)</f>
        <v>0.315</v>
      </c>
      <c r="F166" s="6">
        <f>AVERAGE(RPKMs!H166:I166)</f>
        <v>0</v>
      </c>
      <c r="G166" s="6">
        <f>AVERAGE(RPKMs!J166:K166)</f>
        <v>0.33</v>
      </c>
    </row>
    <row r="167" spans="1:7" ht="19" x14ac:dyDescent="0.2">
      <c r="A167" s="3" t="s">
        <v>105</v>
      </c>
      <c r="B167">
        <v>166</v>
      </c>
      <c r="C167" t="s">
        <v>2342</v>
      </c>
      <c r="D167" s="6">
        <f>AVERAGE(RPKMs!D167:E167)</f>
        <v>0.4</v>
      </c>
      <c r="E167" s="6">
        <f>AVERAGE(RPKMs!F167:G167)</f>
        <v>0.16499999999999998</v>
      </c>
      <c r="F167" s="6">
        <f>AVERAGE(RPKMs!H167:I167)</f>
        <v>7.0000000000000007E-2</v>
      </c>
      <c r="G167" s="6">
        <f>AVERAGE(RPKMs!J167:K167)</f>
        <v>0.32</v>
      </c>
    </row>
    <row r="168" spans="1:7" ht="19" x14ac:dyDescent="0.2">
      <c r="A168" s="3" t="s">
        <v>106</v>
      </c>
      <c r="B168">
        <v>167</v>
      </c>
      <c r="C168" t="s">
        <v>2343</v>
      </c>
      <c r="D168" s="6">
        <f>AVERAGE(RPKMs!D168:E168)</f>
        <v>7.1750000000000007</v>
      </c>
      <c r="E168" s="6">
        <f>AVERAGE(RPKMs!F168:G168)</f>
        <v>6.6349999999999998</v>
      </c>
      <c r="F168" s="6">
        <f>AVERAGE(RPKMs!H168:I168)</f>
        <v>0.745</v>
      </c>
      <c r="G168" s="6">
        <f>AVERAGE(RPKMs!J168:K168)</f>
        <v>1.4249999999999998</v>
      </c>
    </row>
    <row r="169" spans="1:7" ht="19" x14ac:dyDescent="0.2">
      <c r="A169" s="3" t="s">
        <v>107</v>
      </c>
      <c r="B169">
        <v>168</v>
      </c>
      <c r="C169" t="s">
        <v>2344</v>
      </c>
      <c r="D169" s="6">
        <f>AVERAGE(RPKMs!D169:E169)</f>
        <v>7.2249999999999996</v>
      </c>
      <c r="E169" s="6">
        <f>AVERAGE(RPKMs!F169:G169)</f>
        <v>5.38</v>
      </c>
      <c r="F169" s="6">
        <f>AVERAGE(RPKMs!H169:I169)</f>
        <v>0.90500000000000003</v>
      </c>
      <c r="G169" s="6">
        <f>AVERAGE(RPKMs!J169:K169)</f>
        <v>2.085</v>
      </c>
    </row>
    <row r="170" spans="1:7" ht="19" x14ac:dyDescent="0.2">
      <c r="A170" s="3" t="s">
        <v>0</v>
      </c>
      <c r="B170">
        <v>169</v>
      </c>
      <c r="C170" t="s">
        <v>2345</v>
      </c>
      <c r="D170" s="6">
        <f>AVERAGE(RPKMs!D170:E170)</f>
        <v>3.7</v>
      </c>
      <c r="E170" s="6">
        <f>AVERAGE(RPKMs!F170:G170)</f>
        <v>1.71</v>
      </c>
      <c r="F170" s="6">
        <f>AVERAGE(RPKMs!H170:I170)</f>
        <v>0.49</v>
      </c>
      <c r="G170" s="6">
        <f>AVERAGE(RPKMs!J170:K170)</f>
        <v>1.1000000000000001</v>
      </c>
    </row>
    <row r="171" spans="1:7" ht="19" x14ac:dyDescent="0.2">
      <c r="A171" s="3" t="s">
        <v>0</v>
      </c>
      <c r="B171">
        <v>170</v>
      </c>
      <c r="C171" t="s">
        <v>2346</v>
      </c>
      <c r="D171" s="6">
        <f>AVERAGE(RPKMs!D171:E171)</f>
        <v>10.66</v>
      </c>
      <c r="E171" s="6">
        <f>AVERAGE(RPKMs!F171:G171)</f>
        <v>2.7549999999999999</v>
      </c>
      <c r="F171" s="6">
        <f>AVERAGE(RPKMs!H171:I171)</f>
        <v>1.4300000000000002</v>
      </c>
      <c r="G171" s="6">
        <f>AVERAGE(RPKMs!J171:K171)</f>
        <v>2.415</v>
      </c>
    </row>
    <row r="172" spans="1:7" ht="19" x14ac:dyDescent="0.2">
      <c r="A172" s="3" t="s">
        <v>108</v>
      </c>
      <c r="B172">
        <v>171</v>
      </c>
      <c r="D172" s="6">
        <f>AVERAGE(RPKMs!D172:E172)</f>
        <v>16.094999999999999</v>
      </c>
      <c r="E172" s="6">
        <f>AVERAGE(RPKMs!F172:G172)</f>
        <v>7.165</v>
      </c>
      <c r="F172" s="6">
        <f>AVERAGE(RPKMs!H172:I172)</f>
        <v>25.61</v>
      </c>
      <c r="G172" s="6">
        <f>AVERAGE(RPKMs!J172:K172)</f>
        <v>44.29</v>
      </c>
    </row>
    <row r="173" spans="1:7" ht="19" x14ac:dyDescent="0.2">
      <c r="A173" s="3" t="s">
        <v>109</v>
      </c>
      <c r="B173">
        <v>172</v>
      </c>
      <c r="D173" s="6">
        <f>AVERAGE(RPKMs!D173:E173)</f>
        <v>63.84</v>
      </c>
      <c r="E173" s="6">
        <f>AVERAGE(RPKMs!F173:G173)</f>
        <v>37.409999999999997</v>
      </c>
      <c r="F173" s="6">
        <f>AVERAGE(RPKMs!H173:I173)</f>
        <v>103.27000000000001</v>
      </c>
      <c r="G173" s="6">
        <f>AVERAGE(RPKMs!J173:K173)</f>
        <v>201.32</v>
      </c>
    </row>
    <row r="174" spans="1:7" ht="19" x14ac:dyDescent="0.2">
      <c r="A174" s="3" t="s">
        <v>0</v>
      </c>
      <c r="B174">
        <v>173</v>
      </c>
      <c r="C174" t="s">
        <v>2347</v>
      </c>
      <c r="D174" s="6">
        <f>AVERAGE(RPKMs!D174:E174)</f>
        <v>3.7649999999999997</v>
      </c>
      <c r="E174" s="6">
        <f>AVERAGE(RPKMs!F174:G174)</f>
        <v>3.21</v>
      </c>
      <c r="F174" s="6">
        <f>AVERAGE(RPKMs!H174:I174)</f>
        <v>3.66</v>
      </c>
      <c r="G174" s="6">
        <f>AVERAGE(RPKMs!J174:K174)</f>
        <v>6.24</v>
      </c>
    </row>
    <row r="175" spans="1:7" ht="19" x14ac:dyDescent="0.2">
      <c r="A175" s="3" t="s">
        <v>0</v>
      </c>
      <c r="B175">
        <v>174</v>
      </c>
      <c r="C175" t="s">
        <v>2348</v>
      </c>
      <c r="D175" s="6">
        <f>AVERAGE(RPKMs!D175:E175)</f>
        <v>1.06</v>
      </c>
      <c r="E175" s="6">
        <f>AVERAGE(RPKMs!F175:G175)</f>
        <v>0.92500000000000004</v>
      </c>
      <c r="F175" s="6">
        <f>AVERAGE(RPKMs!H175:I175)</f>
        <v>0.94500000000000006</v>
      </c>
      <c r="G175" s="6">
        <f>AVERAGE(RPKMs!J175:K175)</f>
        <v>1.925</v>
      </c>
    </row>
    <row r="176" spans="1:7" ht="19" x14ac:dyDescent="0.2">
      <c r="A176" s="3" t="s">
        <v>0</v>
      </c>
      <c r="B176">
        <v>175</v>
      </c>
      <c r="C176" t="s">
        <v>2349</v>
      </c>
      <c r="D176" s="6">
        <f>AVERAGE(RPKMs!D176:E176)</f>
        <v>0.33</v>
      </c>
      <c r="E176" s="6">
        <f>AVERAGE(RPKMs!F176:G176)</f>
        <v>0</v>
      </c>
      <c r="F176" s="6">
        <f>AVERAGE(RPKMs!H176:I176)</f>
        <v>0.27500000000000002</v>
      </c>
      <c r="G176" s="6">
        <f>AVERAGE(RPKMs!J176:K176)</f>
        <v>0.315</v>
      </c>
    </row>
    <row r="177" spans="1:7" ht="19" x14ac:dyDescent="0.2">
      <c r="A177" s="3" t="s">
        <v>0</v>
      </c>
      <c r="B177">
        <v>176</v>
      </c>
      <c r="C177" t="s">
        <v>2350</v>
      </c>
      <c r="D177" s="6">
        <f>AVERAGE(RPKMs!D177:E177)</f>
        <v>3.37</v>
      </c>
      <c r="E177" s="6">
        <f>AVERAGE(RPKMs!F177:G177)</f>
        <v>2.2450000000000001</v>
      </c>
      <c r="F177" s="6">
        <f>AVERAGE(RPKMs!H177:I177)</f>
        <v>1.595</v>
      </c>
      <c r="G177" s="6">
        <f>AVERAGE(RPKMs!J177:K177)</f>
        <v>3.5300000000000002</v>
      </c>
    </row>
    <row r="178" spans="1:7" ht="19" x14ac:dyDescent="0.2">
      <c r="A178" s="3" t="s">
        <v>0</v>
      </c>
      <c r="B178">
        <v>177</v>
      </c>
      <c r="C178" t="s">
        <v>2351</v>
      </c>
      <c r="D178" s="6">
        <f>AVERAGE(RPKMs!D178:E178)</f>
        <v>2.0999999999999996</v>
      </c>
      <c r="E178" s="6">
        <f>AVERAGE(RPKMs!F178:G178)</f>
        <v>11.734999999999999</v>
      </c>
      <c r="F178" s="6">
        <f>AVERAGE(RPKMs!H178:I178)</f>
        <v>0.73</v>
      </c>
      <c r="G178" s="6">
        <f>AVERAGE(RPKMs!J178:K178)</f>
        <v>3.29</v>
      </c>
    </row>
    <row r="179" spans="1:7" ht="19" x14ac:dyDescent="0.2">
      <c r="A179" s="3" t="s">
        <v>0</v>
      </c>
      <c r="B179">
        <v>178</v>
      </c>
      <c r="C179" t="s">
        <v>2352</v>
      </c>
      <c r="D179" s="6">
        <f>AVERAGE(RPKMs!D179:E179)</f>
        <v>1.375</v>
      </c>
      <c r="E179" s="6">
        <f>AVERAGE(RPKMs!F179:G179)</f>
        <v>15.855</v>
      </c>
      <c r="F179" s="6">
        <f>AVERAGE(RPKMs!H179:I179)</f>
        <v>0.19500000000000001</v>
      </c>
      <c r="G179" s="6">
        <f>AVERAGE(RPKMs!J179:K179)</f>
        <v>2.375</v>
      </c>
    </row>
    <row r="180" spans="1:7" ht="19" x14ac:dyDescent="0.2">
      <c r="A180" s="3" t="s">
        <v>0</v>
      </c>
      <c r="B180">
        <v>179</v>
      </c>
      <c r="C180" t="s">
        <v>2353</v>
      </c>
      <c r="D180" s="6">
        <f>AVERAGE(RPKMs!D180:E180)</f>
        <v>1.2250000000000001</v>
      </c>
      <c r="E180" s="6">
        <f>AVERAGE(RPKMs!F180:G180)</f>
        <v>13.535</v>
      </c>
      <c r="F180" s="6">
        <f>AVERAGE(RPKMs!H180:I180)</f>
        <v>0.05</v>
      </c>
      <c r="G180" s="6">
        <f>AVERAGE(RPKMs!J180:K180)</f>
        <v>2.7149999999999999</v>
      </c>
    </row>
    <row r="181" spans="1:7" ht="19" x14ac:dyDescent="0.2">
      <c r="A181" s="3" t="s">
        <v>0</v>
      </c>
      <c r="B181">
        <v>180</v>
      </c>
      <c r="C181" t="s">
        <v>2354</v>
      </c>
      <c r="D181" s="6">
        <f>AVERAGE(RPKMs!D181:E181)</f>
        <v>1.175</v>
      </c>
      <c r="E181" s="6">
        <f>AVERAGE(RPKMs!F181:G181)</f>
        <v>14.454999999999998</v>
      </c>
      <c r="F181" s="6">
        <f>AVERAGE(RPKMs!H181:I181)</f>
        <v>0.47</v>
      </c>
      <c r="G181" s="6">
        <f>AVERAGE(RPKMs!J181:K181)</f>
        <v>2.91</v>
      </c>
    </row>
    <row r="182" spans="1:7" ht="19" x14ac:dyDescent="0.2">
      <c r="A182" s="3" t="s">
        <v>0</v>
      </c>
      <c r="B182">
        <v>181</v>
      </c>
      <c r="C182" t="s">
        <v>2355</v>
      </c>
      <c r="D182" s="6">
        <f>AVERAGE(RPKMs!D182:E182)</f>
        <v>9.11</v>
      </c>
      <c r="E182" s="6">
        <f>AVERAGE(RPKMs!F182:G182)</f>
        <v>61.1</v>
      </c>
      <c r="F182" s="6">
        <f>AVERAGE(RPKMs!H182:I182)</f>
        <v>7.07</v>
      </c>
      <c r="G182" s="6">
        <f>AVERAGE(RPKMs!J182:K182)</f>
        <v>128.76499999999999</v>
      </c>
    </row>
    <row r="183" spans="1:7" ht="19" x14ac:dyDescent="0.2">
      <c r="A183" s="3" t="s">
        <v>110</v>
      </c>
      <c r="B183">
        <v>182</v>
      </c>
      <c r="C183" t="s">
        <v>2356</v>
      </c>
      <c r="D183" s="6">
        <f>AVERAGE(RPKMs!D183:E183)</f>
        <v>11.2</v>
      </c>
      <c r="E183" s="6">
        <f>AVERAGE(RPKMs!F183:G183)</f>
        <v>81.11</v>
      </c>
      <c r="F183" s="6">
        <f>AVERAGE(RPKMs!H183:I183)</f>
        <v>9.59</v>
      </c>
      <c r="G183" s="6">
        <f>AVERAGE(RPKMs!J183:K183)</f>
        <v>168.35</v>
      </c>
    </row>
    <row r="184" spans="1:7" ht="19" x14ac:dyDescent="0.2">
      <c r="A184" s="3" t="s">
        <v>0</v>
      </c>
      <c r="B184">
        <v>183</v>
      </c>
      <c r="C184" t="s">
        <v>2357</v>
      </c>
      <c r="D184" s="6">
        <f>AVERAGE(RPKMs!D184:E184)</f>
        <v>2.08</v>
      </c>
      <c r="E184" s="6">
        <f>AVERAGE(RPKMs!F184:G184)</f>
        <v>1.2949999999999999</v>
      </c>
      <c r="F184" s="6">
        <f>AVERAGE(RPKMs!H184:I184)</f>
        <v>0.09</v>
      </c>
      <c r="G184" s="6">
        <f>AVERAGE(RPKMs!J184:K184)</f>
        <v>0.47499999999999998</v>
      </c>
    </row>
    <row r="185" spans="1:7" ht="19" x14ac:dyDescent="0.2">
      <c r="A185" s="3" t="s">
        <v>111</v>
      </c>
      <c r="B185">
        <v>184</v>
      </c>
      <c r="C185" t="s">
        <v>2358</v>
      </c>
      <c r="D185" s="6">
        <f>AVERAGE(RPKMs!D185:E185)</f>
        <v>5.4350000000000005</v>
      </c>
      <c r="E185" s="6">
        <f>AVERAGE(RPKMs!F185:G185)</f>
        <v>5.3450000000000006</v>
      </c>
      <c r="F185" s="6">
        <f>AVERAGE(RPKMs!H185:I185)</f>
        <v>2.9000000000000004</v>
      </c>
      <c r="G185" s="6">
        <f>AVERAGE(RPKMs!J185:K185)</f>
        <v>5.7350000000000003</v>
      </c>
    </row>
    <row r="186" spans="1:7" ht="19" x14ac:dyDescent="0.2">
      <c r="A186" s="3" t="s">
        <v>112</v>
      </c>
      <c r="B186">
        <v>185</v>
      </c>
      <c r="C186" t="s">
        <v>2359</v>
      </c>
      <c r="D186" s="6">
        <f>AVERAGE(RPKMs!D186:E186)</f>
        <v>7.0150000000000006</v>
      </c>
      <c r="E186" s="6">
        <f>AVERAGE(RPKMs!F186:G186)</f>
        <v>6.75</v>
      </c>
      <c r="F186" s="6">
        <f>AVERAGE(RPKMs!H186:I186)</f>
        <v>3.31</v>
      </c>
      <c r="G186" s="6">
        <f>AVERAGE(RPKMs!J186:K186)</f>
        <v>10.465</v>
      </c>
    </row>
    <row r="187" spans="1:7" ht="19" x14ac:dyDescent="0.2">
      <c r="A187" s="3" t="s">
        <v>113</v>
      </c>
      <c r="B187">
        <v>186</v>
      </c>
      <c r="C187" t="s">
        <v>2360</v>
      </c>
      <c r="D187" s="6">
        <f>AVERAGE(RPKMs!D187:E187)</f>
        <v>33.869999999999997</v>
      </c>
      <c r="E187" s="6">
        <f>AVERAGE(RPKMs!F187:G187)</f>
        <v>20.024999999999999</v>
      </c>
      <c r="F187" s="6">
        <f>AVERAGE(RPKMs!H187:I187)</f>
        <v>28.475000000000001</v>
      </c>
      <c r="G187" s="6">
        <f>AVERAGE(RPKMs!J187:K187)</f>
        <v>74.884999999999991</v>
      </c>
    </row>
    <row r="188" spans="1:7" ht="19" x14ac:dyDescent="0.2">
      <c r="A188" s="3" t="s">
        <v>114</v>
      </c>
      <c r="B188">
        <v>187</v>
      </c>
      <c r="C188" t="s">
        <v>2361</v>
      </c>
      <c r="D188" s="6">
        <f>AVERAGE(RPKMs!D188:E188)</f>
        <v>5.79</v>
      </c>
      <c r="E188" s="6">
        <f>AVERAGE(RPKMs!F188:G188)</f>
        <v>3.6150000000000002</v>
      </c>
      <c r="F188" s="6">
        <f>AVERAGE(RPKMs!H188:I188)</f>
        <v>1.34</v>
      </c>
      <c r="G188" s="6">
        <f>AVERAGE(RPKMs!J188:K188)</f>
        <v>3.51</v>
      </c>
    </row>
    <row r="189" spans="1:7" ht="19" x14ac:dyDescent="0.2">
      <c r="A189" s="3" t="s">
        <v>0</v>
      </c>
      <c r="B189">
        <v>188</v>
      </c>
      <c r="C189" t="s">
        <v>2362</v>
      </c>
      <c r="D189" s="6">
        <f>AVERAGE(RPKMs!D189:E189)</f>
        <v>8.65</v>
      </c>
      <c r="E189" s="6">
        <f>AVERAGE(RPKMs!F189:G189)</f>
        <v>6.7949999999999999</v>
      </c>
      <c r="F189" s="6">
        <f>AVERAGE(RPKMs!H189:I189)</f>
        <v>1.3250000000000002</v>
      </c>
      <c r="G189" s="6">
        <f>AVERAGE(RPKMs!J189:K189)</f>
        <v>4.6749999999999998</v>
      </c>
    </row>
    <row r="190" spans="1:7" ht="19" x14ac:dyDescent="0.2">
      <c r="A190" s="3" t="s">
        <v>115</v>
      </c>
      <c r="B190">
        <v>189</v>
      </c>
      <c r="D190" s="6">
        <f>AVERAGE(RPKMs!D190:E190)</f>
        <v>31.695</v>
      </c>
      <c r="E190" s="6">
        <f>AVERAGE(RPKMs!F190:G190)</f>
        <v>17.984999999999999</v>
      </c>
      <c r="F190" s="6">
        <f>AVERAGE(RPKMs!H190:I190)</f>
        <v>13.170000000000002</v>
      </c>
      <c r="G190" s="6">
        <f>AVERAGE(RPKMs!J190:K190)</f>
        <v>18.295000000000002</v>
      </c>
    </row>
    <row r="191" spans="1:7" ht="19" x14ac:dyDescent="0.2">
      <c r="A191" s="3" t="s">
        <v>0</v>
      </c>
      <c r="B191">
        <v>190</v>
      </c>
      <c r="C191" t="s">
        <v>2363</v>
      </c>
      <c r="D191" s="6">
        <f>AVERAGE(RPKMs!D191:E191)</f>
        <v>6.75</v>
      </c>
      <c r="E191" s="6">
        <f>AVERAGE(RPKMs!F191:G191)</f>
        <v>6.9749999999999996</v>
      </c>
      <c r="F191" s="6">
        <f>AVERAGE(RPKMs!H191:I191)</f>
        <v>7.5050000000000008</v>
      </c>
      <c r="G191" s="6">
        <f>AVERAGE(RPKMs!J191:K191)</f>
        <v>10.84</v>
      </c>
    </row>
    <row r="192" spans="1:7" ht="19" x14ac:dyDescent="0.2">
      <c r="A192" s="3" t="s">
        <v>116</v>
      </c>
      <c r="B192">
        <v>191</v>
      </c>
      <c r="C192" t="s">
        <v>2364</v>
      </c>
      <c r="D192" s="6">
        <f>AVERAGE(RPKMs!D192:E192)</f>
        <v>3.4849999999999999</v>
      </c>
      <c r="E192" s="6">
        <f>AVERAGE(RPKMs!F192:G192)</f>
        <v>248.23999999999998</v>
      </c>
      <c r="F192" s="6">
        <f>AVERAGE(RPKMs!H192:I192)</f>
        <v>0.57499999999999996</v>
      </c>
      <c r="G192" s="6">
        <f>AVERAGE(RPKMs!J192:K192)</f>
        <v>123.67</v>
      </c>
    </row>
    <row r="193" spans="1:7" ht="19" x14ac:dyDescent="0.2">
      <c r="A193" s="3" t="s">
        <v>117</v>
      </c>
      <c r="B193">
        <v>192</v>
      </c>
      <c r="D193" s="6">
        <f>AVERAGE(RPKMs!D193:E193)</f>
        <v>111.77</v>
      </c>
      <c r="E193" s="6">
        <f>AVERAGE(RPKMs!F193:G193)</f>
        <v>70.349999999999994</v>
      </c>
      <c r="F193" s="6">
        <f>AVERAGE(RPKMs!H193:I193)</f>
        <v>21.265000000000001</v>
      </c>
      <c r="G193" s="6">
        <f>AVERAGE(RPKMs!J193:K193)</f>
        <v>48.785000000000004</v>
      </c>
    </row>
    <row r="194" spans="1:7" ht="19" x14ac:dyDescent="0.2">
      <c r="A194" s="3" t="s">
        <v>118</v>
      </c>
      <c r="B194">
        <v>193</v>
      </c>
      <c r="C194" t="s">
        <v>2365</v>
      </c>
      <c r="D194" s="6">
        <f>AVERAGE(RPKMs!D194:E194)</f>
        <v>61.994999999999997</v>
      </c>
      <c r="E194" s="6">
        <f>AVERAGE(RPKMs!F194:G194)</f>
        <v>51.405000000000001</v>
      </c>
      <c r="F194" s="6">
        <f>AVERAGE(RPKMs!H194:I194)</f>
        <v>5.0199999999999996</v>
      </c>
      <c r="G194" s="6">
        <f>AVERAGE(RPKMs!J194:K194)</f>
        <v>6.4749999999999996</v>
      </c>
    </row>
    <row r="195" spans="1:7" ht="19" x14ac:dyDescent="0.2">
      <c r="A195" s="3" t="s">
        <v>119</v>
      </c>
      <c r="B195">
        <v>194</v>
      </c>
      <c r="C195" t="s">
        <v>2366</v>
      </c>
      <c r="D195" s="6">
        <f>AVERAGE(RPKMs!D195:E195)</f>
        <v>90.855000000000004</v>
      </c>
      <c r="E195" s="6">
        <f>AVERAGE(RPKMs!F195:G195)</f>
        <v>48.204999999999998</v>
      </c>
      <c r="F195" s="6">
        <f>AVERAGE(RPKMs!H195:I195)</f>
        <v>15.815000000000001</v>
      </c>
      <c r="G195" s="6">
        <f>AVERAGE(RPKMs!J195:K195)</f>
        <v>44.704999999999998</v>
      </c>
    </row>
    <row r="196" spans="1:7" ht="19" x14ac:dyDescent="0.2">
      <c r="A196" s="3" t="s">
        <v>120</v>
      </c>
      <c r="B196">
        <v>195</v>
      </c>
      <c r="C196" t="s">
        <v>2367</v>
      </c>
      <c r="D196" s="6">
        <f>AVERAGE(RPKMs!D196:E196)</f>
        <v>7.2850000000000001</v>
      </c>
      <c r="E196" s="6">
        <f>AVERAGE(RPKMs!F196:G196)</f>
        <v>6.375</v>
      </c>
      <c r="F196" s="6">
        <f>AVERAGE(RPKMs!H196:I196)</f>
        <v>8.125</v>
      </c>
      <c r="G196" s="6">
        <f>AVERAGE(RPKMs!J196:K196)</f>
        <v>28.574999999999999</v>
      </c>
    </row>
    <row r="197" spans="1:7" ht="19" x14ac:dyDescent="0.2">
      <c r="A197" s="3" t="s">
        <v>0</v>
      </c>
      <c r="B197">
        <v>196</v>
      </c>
      <c r="C197" t="s">
        <v>2368</v>
      </c>
      <c r="D197" s="6">
        <f>AVERAGE(RPKMs!D197:E197)</f>
        <v>0.45500000000000002</v>
      </c>
      <c r="E197" s="6">
        <f>AVERAGE(RPKMs!F197:G197)</f>
        <v>0.22500000000000001</v>
      </c>
      <c r="F197" s="6">
        <f>AVERAGE(RPKMs!H197:I197)</f>
        <v>0.12</v>
      </c>
      <c r="G197" s="6">
        <f>AVERAGE(RPKMs!J197:K197)</f>
        <v>0.32500000000000001</v>
      </c>
    </row>
    <row r="198" spans="1:7" ht="19" x14ac:dyDescent="0.2">
      <c r="A198" s="3" t="s">
        <v>0</v>
      </c>
      <c r="B198">
        <v>197</v>
      </c>
      <c r="C198" t="s">
        <v>2369</v>
      </c>
      <c r="D198" s="6">
        <f>AVERAGE(RPKMs!D198:E198)</f>
        <v>0.18</v>
      </c>
      <c r="E198" s="6">
        <f>AVERAGE(RPKMs!F198:G198)</f>
        <v>0</v>
      </c>
      <c r="F198" s="6">
        <f>AVERAGE(RPKMs!H198:I198)</f>
        <v>0</v>
      </c>
      <c r="G198" s="6">
        <f>AVERAGE(RPKMs!J198:K198)</f>
        <v>0</v>
      </c>
    </row>
    <row r="199" spans="1:7" ht="19" x14ac:dyDescent="0.2">
      <c r="A199" s="3" t="s">
        <v>121</v>
      </c>
      <c r="B199">
        <v>198</v>
      </c>
      <c r="D199" s="6">
        <f>AVERAGE(RPKMs!D199:E199)</f>
        <v>0.32</v>
      </c>
      <c r="E199" s="6">
        <f>AVERAGE(RPKMs!F199:G199)</f>
        <v>0.18</v>
      </c>
      <c r="F199" s="6">
        <f>AVERAGE(RPKMs!H199:I199)</f>
        <v>0.75</v>
      </c>
      <c r="G199" s="6">
        <f>AVERAGE(RPKMs!J199:K199)</f>
        <v>0.38</v>
      </c>
    </row>
    <row r="200" spans="1:7" ht="19" x14ac:dyDescent="0.2">
      <c r="A200" s="3" t="s">
        <v>122</v>
      </c>
      <c r="B200">
        <v>199</v>
      </c>
      <c r="C200" t="s">
        <v>2370</v>
      </c>
      <c r="D200" s="6">
        <f>AVERAGE(RPKMs!D200:E200)</f>
        <v>4.7449999999999992</v>
      </c>
      <c r="E200" s="6">
        <f>AVERAGE(RPKMs!F200:G200)</f>
        <v>3.415</v>
      </c>
      <c r="F200" s="6">
        <f>AVERAGE(RPKMs!H200:I200)</f>
        <v>0.18</v>
      </c>
      <c r="G200" s="6">
        <f>AVERAGE(RPKMs!J200:K200)</f>
        <v>1.0449999999999999</v>
      </c>
    </row>
    <row r="201" spans="1:7" ht="19" x14ac:dyDescent="0.2">
      <c r="A201" s="3" t="s">
        <v>123</v>
      </c>
      <c r="B201">
        <v>200</v>
      </c>
      <c r="C201" t="s">
        <v>2371</v>
      </c>
      <c r="D201" s="6">
        <f>AVERAGE(RPKMs!D201:E201)</f>
        <v>4.3249999999999993</v>
      </c>
      <c r="E201" s="6">
        <f>AVERAGE(RPKMs!F201:G201)</f>
        <v>3.2</v>
      </c>
      <c r="F201" s="6">
        <f>AVERAGE(RPKMs!H201:I201)</f>
        <v>0.17499999999999999</v>
      </c>
      <c r="G201" s="6">
        <f>AVERAGE(RPKMs!J201:K201)</f>
        <v>0.38</v>
      </c>
    </row>
    <row r="202" spans="1:7" ht="19" x14ac:dyDescent="0.2">
      <c r="A202" s="3" t="s">
        <v>0</v>
      </c>
      <c r="B202">
        <v>201</v>
      </c>
      <c r="C202" t="s">
        <v>2372</v>
      </c>
      <c r="D202" s="6">
        <f>AVERAGE(RPKMs!D202:E202)</f>
        <v>6.2</v>
      </c>
      <c r="E202" s="6">
        <f>AVERAGE(RPKMs!F202:G202)</f>
        <v>2.4850000000000003</v>
      </c>
      <c r="F202" s="6">
        <f>AVERAGE(RPKMs!H202:I202)</f>
        <v>0.56000000000000005</v>
      </c>
      <c r="G202" s="6">
        <f>AVERAGE(RPKMs!J202:K202)</f>
        <v>3.58</v>
      </c>
    </row>
    <row r="203" spans="1:7" ht="19" x14ac:dyDescent="0.2">
      <c r="A203" s="3" t="s">
        <v>124</v>
      </c>
      <c r="B203">
        <v>202</v>
      </c>
      <c r="C203" t="s">
        <v>2373</v>
      </c>
      <c r="D203" s="6">
        <f>AVERAGE(RPKMs!D203:E203)</f>
        <v>40.924999999999997</v>
      </c>
      <c r="E203" s="6">
        <f>AVERAGE(RPKMs!F203:G203)</f>
        <v>32.89</v>
      </c>
      <c r="F203" s="6">
        <f>AVERAGE(RPKMs!H203:I203)</f>
        <v>110.88</v>
      </c>
      <c r="G203" s="6">
        <f>AVERAGE(RPKMs!J203:K203)</f>
        <v>265.82499999999999</v>
      </c>
    </row>
    <row r="204" spans="1:7" ht="19" x14ac:dyDescent="0.2">
      <c r="A204" s="3" t="s">
        <v>125</v>
      </c>
      <c r="B204">
        <v>203</v>
      </c>
      <c r="D204" s="6">
        <f>AVERAGE(RPKMs!D204:E204)</f>
        <v>1.0900000000000001</v>
      </c>
      <c r="E204" s="6">
        <f>AVERAGE(RPKMs!F204:G204)</f>
        <v>0.73</v>
      </c>
      <c r="F204" s="6">
        <f>AVERAGE(RPKMs!H204:I204)</f>
        <v>0.43</v>
      </c>
      <c r="G204" s="6">
        <f>AVERAGE(RPKMs!J204:K204)</f>
        <v>0.7</v>
      </c>
    </row>
    <row r="205" spans="1:7" ht="19" x14ac:dyDescent="0.2">
      <c r="A205" s="3" t="s">
        <v>0</v>
      </c>
      <c r="B205">
        <v>204</v>
      </c>
      <c r="C205" t="s">
        <v>2374</v>
      </c>
      <c r="D205" s="6">
        <f>AVERAGE(RPKMs!D205:E205)</f>
        <v>1.6099999999999999</v>
      </c>
      <c r="E205" s="6">
        <f>AVERAGE(RPKMs!F205:G205)</f>
        <v>0.83</v>
      </c>
      <c r="F205" s="6">
        <f>AVERAGE(RPKMs!H205:I205)</f>
        <v>0.66</v>
      </c>
      <c r="G205" s="6">
        <f>AVERAGE(RPKMs!J205:K205)</f>
        <v>0.9</v>
      </c>
    </row>
    <row r="206" spans="1:7" ht="19" x14ac:dyDescent="0.2">
      <c r="A206" s="3" t="s">
        <v>0</v>
      </c>
      <c r="B206">
        <v>205</v>
      </c>
      <c r="C206" t="s">
        <v>2375</v>
      </c>
      <c r="D206" s="6">
        <f>AVERAGE(RPKMs!D206:E206)</f>
        <v>40.055</v>
      </c>
      <c r="E206" s="6">
        <f>AVERAGE(RPKMs!F206:G206)</f>
        <v>11.11</v>
      </c>
      <c r="F206" s="6">
        <f>AVERAGE(RPKMs!H206:I206)</f>
        <v>2.3149999999999999</v>
      </c>
      <c r="G206" s="6">
        <f>AVERAGE(RPKMs!J206:K206)</f>
        <v>4.8599999999999994</v>
      </c>
    </row>
    <row r="207" spans="1:7" ht="19" x14ac:dyDescent="0.2">
      <c r="A207" s="3" t="s">
        <v>0</v>
      </c>
      <c r="B207">
        <v>206</v>
      </c>
      <c r="C207" t="s">
        <v>2376</v>
      </c>
      <c r="D207" s="6">
        <f>AVERAGE(RPKMs!D207:E207)</f>
        <v>24.524999999999999</v>
      </c>
      <c r="E207" s="6">
        <f>AVERAGE(RPKMs!F207:G207)</f>
        <v>8.16</v>
      </c>
      <c r="F207" s="6">
        <f>AVERAGE(RPKMs!H207:I207)</f>
        <v>1.01</v>
      </c>
      <c r="G207" s="6">
        <f>AVERAGE(RPKMs!J207:K207)</f>
        <v>0.98</v>
      </c>
    </row>
    <row r="208" spans="1:7" ht="19" x14ac:dyDescent="0.2">
      <c r="A208" s="3" t="s">
        <v>126</v>
      </c>
      <c r="B208">
        <v>207</v>
      </c>
      <c r="C208" t="s">
        <v>2377</v>
      </c>
      <c r="D208" s="6">
        <f>AVERAGE(RPKMs!D208:E208)</f>
        <v>18.71</v>
      </c>
      <c r="E208" s="6">
        <f>AVERAGE(RPKMs!F208:G208)</f>
        <v>5.7050000000000001</v>
      </c>
      <c r="F208" s="6">
        <f>AVERAGE(RPKMs!H208:I208)</f>
        <v>2.0699999999999998</v>
      </c>
      <c r="G208" s="6">
        <f>AVERAGE(RPKMs!J208:K208)</f>
        <v>3.0249999999999999</v>
      </c>
    </row>
    <row r="209" spans="1:7" ht="19" x14ac:dyDescent="0.2">
      <c r="A209" s="3" t="s">
        <v>0</v>
      </c>
      <c r="B209">
        <v>208</v>
      </c>
      <c r="C209" t="s">
        <v>2378</v>
      </c>
      <c r="D209" s="6">
        <f>AVERAGE(RPKMs!D209:E209)</f>
        <v>46.884999999999998</v>
      </c>
      <c r="E209" s="6">
        <f>AVERAGE(RPKMs!F209:G209)</f>
        <v>22.880000000000003</v>
      </c>
      <c r="F209" s="6">
        <f>AVERAGE(RPKMs!H209:I209)</f>
        <v>27.17</v>
      </c>
      <c r="G209" s="6">
        <f>AVERAGE(RPKMs!J209:K209)</f>
        <v>59.214999999999996</v>
      </c>
    </row>
    <row r="210" spans="1:7" ht="19" x14ac:dyDescent="0.2">
      <c r="A210" s="3" t="s">
        <v>127</v>
      </c>
      <c r="B210">
        <v>209</v>
      </c>
      <c r="C210" t="s">
        <v>2379</v>
      </c>
      <c r="D210" s="6">
        <f>AVERAGE(RPKMs!D210:E210)</f>
        <v>83.765000000000001</v>
      </c>
      <c r="E210" s="6">
        <f>AVERAGE(RPKMs!F210:G210)</f>
        <v>66.064999999999998</v>
      </c>
      <c r="F210" s="6">
        <f>AVERAGE(RPKMs!H210:I210)</f>
        <v>18.315000000000001</v>
      </c>
      <c r="G210" s="6">
        <f>AVERAGE(RPKMs!J210:K210)</f>
        <v>40.844999999999999</v>
      </c>
    </row>
    <row r="211" spans="1:7" ht="19" x14ac:dyDescent="0.2">
      <c r="A211" s="3" t="s">
        <v>128</v>
      </c>
      <c r="B211">
        <v>210</v>
      </c>
      <c r="C211" t="s">
        <v>2380</v>
      </c>
      <c r="D211" s="6">
        <f>AVERAGE(RPKMs!D211:E211)</f>
        <v>4.4849999999999994</v>
      </c>
      <c r="E211" s="6">
        <f>AVERAGE(RPKMs!F211:G211)</f>
        <v>3.87</v>
      </c>
      <c r="F211" s="6">
        <f>AVERAGE(RPKMs!H211:I211)</f>
        <v>0.625</v>
      </c>
      <c r="G211" s="6">
        <f>AVERAGE(RPKMs!J211:K211)</f>
        <v>2.5099999999999998</v>
      </c>
    </row>
    <row r="212" spans="1:7" ht="19" x14ac:dyDescent="0.2">
      <c r="A212" s="3" t="s">
        <v>129</v>
      </c>
      <c r="B212">
        <v>211</v>
      </c>
      <c r="C212" t="s">
        <v>2381</v>
      </c>
      <c r="D212" s="6">
        <f>AVERAGE(RPKMs!D212:E212)</f>
        <v>3.25</v>
      </c>
      <c r="E212" s="6">
        <f>AVERAGE(RPKMs!F212:G212)</f>
        <v>2.915</v>
      </c>
      <c r="F212" s="6">
        <f>AVERAGE(RPKMs!H212:I212)</f>
        <v>0.26</v>
      </c>
      <c r="G212" s="6">
        <f>AVERAGE(RPKMs!J212:K212)</f>
        <v>0.84</v>
      </c>
    </row>
    <row r="213" spans="1:7" ht="19" x14ac:dyDescent="0.2">
      <c r="A213" s="3" t="s">
        <v>130</v>
      </c>
      <c r="B213">
        <v>212</v>
      </c>
      <c r="C213" t="s">
        <v>2382</v>
      </c>
      <c r="D213" s="6">
        <f>AVERAGE(RPKMs!D213:E213)</f>
        <v>6.5449999999999999</v>
      </c>
      <c r="E213" s="6">
        <f>AVERAGE(RPKMs!F213:G213)</f>
        <v>4.6500000000000004</v>
      </c>
      <c r="F213" s="6">
        <f>AVERAGE(RPKMs!H213:I213)</f>
        <v>0.38500000000000001</v>
      </c>
      <c r="G213" s="6">
        <f>AVERAGE(RPKMs!J213:K213)</f>
        <v>1.345</v>
      </c>
    </row>
    <row r="214" spans="1:7" ht="19" x14ac:dyDescent="0.2">
      <c r="A214" s="3" t="s">
        <v>0</v>
      </c>
      <c r="B214">
        <v>213</v>
      </c>
      <c r="C214" t="s">
        <v>2383</v>
      </c>
      <c r="D214" s="6">
        <f>AVERAGE(RPKMs!D214:E214)</f>
        <v>3.585</v>
      </c>
      <c r="E214" s="6">
        <f>AVERAGE(RPKMs!F214:G214)</f>
        <v>1.8599999999999999</v>
      </c>
      <c r="F214" s="6">
        <f>AVERAGE(RPKMs!H214:I214)</f>
        <v>2.86</v>
      </c>
      <c r="G214" s="6">
        <f>AVERAGE(RPKMs!J214:K214)</f>
        <v>6.9350000000000005</v>
      </c>
    </row>
    <row r="215" spans="1:7" ht="19" x14ac:dyDescent="0.2">
      <c r="A215" s="3" t="s">
        <v>131</v>
      </c>
      <c r="B215">
        <v>214</v>
      </c>
      <c r="D215" s="6">
        <f>AVERAGE(RPKMs!D215:E215)</f>
        <v>31.454999999999998</v>
      </c>
      <c r="E215" s="6">
        <f>AVERAGE(RPKMs!F215:G215)</f>
        <v>14.309999999999999</v>
      </c>
      <c r="F215" s="6">
        <f>AVERAGE(RPKMs!H215:I215)</f>
        <v>12.45</v>
      </c>
      <c r="G215" s="6">
        <f>AVERAGE(RPKMs!J215:K215)</f>
        <v>24.78</v>
      </c>
    </row>
    <row r="216" spans="1:7" ht="19" x14ac:dyDescent="0.2">
      <c r="A216" s="3" t="s">
        <v>132</v>
      </c>
      <c r="B216">
        <v>215</v>
      </c>
      <c r="C216" t="s">
        <v>2384</v>
      </c>
      <c r="D216" s="6">
        <f>AVERAGE(RPKMs!D216:E216)</f>
        <v>48.53</v>
      </c>
      <c r="E216" s="6">
        <f>AVERAGE(RPKMs!F216:G216)</f>
        <v>41.465000000000003</v>
      </c>
      <c r="F216" s="6">
        <f>AVERAGE(RPKMs!H216:I216)</f>
        <v>6.5400000000000009</v>
      </c>
      <c r="G216" s="6">
        <f>AVERAGE(RPKMs!J216:K216)</f>
        <v>5.21</v>
      </c>
    </row>
    <row r="217" spans="1:7" ht="19" x14ac:dyDescent="0.2">
      <c r="A217" s="3" t="s">
        <v>133</v>
      </c>
      <c r="B217">
        <v>216</v>
      </c>
      <c r="C217" t="s">
        <v>2385</v>
      </c>
      <c r="D217" s="6">
        <f>AVERAGE(RPKMs!D217:E217)</f>
        <v>42.634999999999998</v>
      </c>
      <c r="E217" s="6">
        <f>AVERAGE(RPKMs!F217:G217)</f>
        <v>34.909999999999997</v>
      </c>
      <c r="F217" s="6">
        <f>AVERAGE(RPKMs!H217:I217)</f>
        <v>6.1099999999999994</v>
      </c>
      <c r="G217" s="6">
        <f>AVERAGE(RPKMs!J217:K217)</f>
        <v>3.2850000000000001</v>
      </c>
    </row>
    <row r="218" spans="1:7" ht="19" x14ac:dyDescent="0.2">
      <c r="A218" s="3" t="s">
        <v>134</v>
      </c>
      <c r="B218">
        <v>217</v>
      </c>
      <c r="C218" t="s">
        <v>2386</v>
      </c>
      <c r="D218" s="6">
        <f>AVERAGE(RPKMs!D218:E218)</f>
        <v>37.424999999999997</v>
      </c>
      <c r="E218" s="6">
        <f>AVERAGE(RPKMs!F218:G218)</f>
        <v>37.965000000000003</v>
      </c>
      <c r="F218" s="6">
        <f>AVERAGE(RPKMs!H218:I218)</f>
        <v>6.51</v>
      </c>
      <c r="G218" s="6">
        <f>AVERAGE(RPKMs!J218:K218)</f>
        <v>3.9849999999999999</v>
      </c>
    </row>
    <row r="219" spans="1:7" ht="19" x14ac:dyDescent="0.2">
      <c r="A219" s="3" t="s">
        <v>135</v>
      </c>
      <c r="B219">
        <v>218</v>
      </c>
      <c r="C219" t="s">
        <v>2387</v>
      </c>
      <c r="D219" s="6">
        <f>AVERAGE(RPKMs!D219:E219)</f>
        <v>30.67</v>
      </c>
      <c r="E219" s="6">
        <f>AVERAGE(RPKMs!F219:G219)</f>
        <v>26.215</v>
      </c>
      <c r="F219" s="6">
        <f>AVERAGE(RPKMs!H219:I219)</f>
        <v>7.83</v>
      </c>
      <c r="G219" s="6">
        <f>AVERAGE(RPKMs!J219:K219)</f>
        <v>4.165</v>
      </c>
    </row>
    <row r="220" spans="1:7" ht="19" x14ac:dyDescent="0.2">
      <c r="A220" s="3" t="s">
        <v>136</v>
      </c>
      <c r="B220">
        <v>219</v>
      </c>
      <c r="C220" t="s">
        <v>2388</v>
      </c>
      <c r="D220" s="6">
        <f>AVERAGE(RPKMs!D220:E220)</f>
        <v>11.795</v>
      </c>
      <c r="E220" s="6">
        <f>AVERAGE(RPKMs!F220:G220)</f>
        <v>57.394999999999996</v>
      </c>
      <c r="F220" s="6">
        <f>AVERAGE(RPKMs!H220:I220)</f>
        <v>3.61</v>
      </c>
      <c r="G220" s="6">
        <f>AVERAGE(RPKMs!J220:K220)</f>
        <v>139.405</v>
      </c>
    </row>
    <row r="221" spans="1:7" ht="19" x14ac:dyDescent="0.2">
      <c r="A221" s="3" t="s">
        <v>137</v>
      </c>
      <c r="B221">
        <v>220</v>
      </c>
      <c r="C221" t="s">
        <v>2389</v>
      </c>
      <c r="D221" s="6">
        <f>AVERAGE(RPKMs!D221:E221)</f>
        <v>27.22</v>
      </c>
      <c r="E221" s="6">
        <f>AVERAGE(RPKMs!F221:G221)</f>
        <v>24.505000000000003</v>
      </c>
      <c r="F221" s="6">
        <f>AVERAGE(RPKMs!H221:I221)</f>
        <v>12.010000000000002</v>
      </c>
      <c r="G221" s="6">
        <f>AVERAGE(RPKMs!J221:K221)</f>
        <v>72.284999999999997</v>
      </c>
    </row>
    <row r="222" spans="1:7" ht="19" x14ac:dyDescent="0.2">
      <c r="A222" s="3" t="s">
        <v>0</v>
      </c>
      <c r="B222">
        <v>221</v>
      </c>
      <c r="C222" t="s">
        <v>2390</v>
      </c>
      <c r="D222" s="6">
        <f>AVERAGE(RPKMs!D222:E222)</f>
        <v>0.86</v>
      </c>
      <c r="E222" s="6">
        <f>AVERAGE(RPKMs!F222:G222)</f>
        <v>0.72</v>
      </c>
      <c r="F222" s="6">
        <f>AVERAGE(RPKMs!H222:I222)</f>
        <v>8.5000000000000006E-2</v>
      </c>
      <c r="G222" s="6">
        <f>AVERAGE(RPKMs!J222:K222)</f>
        <v>0.28499999999999998</v>
      </c>
    </row>
    <row r="223" spans="1:7" ht="19" x14ac:dyDescent="0.2">
      <c r="A223" s="3" t="s">
        <v>0</v>
      </c>
      <c r="B223">
        <v>222</v>
      </c>
      <c r="C223" t="s">
        <v>2391</v>
      </c>
      <c r="D223" s="6">
        <f>AVERAGE(RPKMs!D223:E223)</f>
        <v>1.5449999999999999</v>
      </c>
      <c r="E223" s="6">
        <f>AVERAGE(RPKMs!F223:G223)</f>
        <v>0</v>
      </c>
      <c r="F223" s="6">
        <f>AVERAGE(RPKMs!H223:I223)</f>
        <v>0</v>
      </c>
      <c r="G223" s="6">
        <f>AVERAGE(RPKMs!J223:K223)</f>
        <v>0.375</v>
      </c>
    </row>
    <row r="224" spans="1:7" ht="19" x14ac:dyDescent="0.2">
      <c r="A224" s="3" t="s">
        <v>138</v>
      </c>
      <c r="B224">
        <v>223</v>
      </c>
      <c r="C224" t="s">
        <v>2392</v>
      </c>
      <c r="D224" s="6">
        <f>AVERAGE(RPKMs!D224:E224)</f>
        <v>135.80500000000001</v>
      </c>
      <c r="E224" s="6">
        <f>AVERAGE(RPKMs!F224:G224)</f>
        <v>93.74</v>
      </c>
      <c r="F224" s="6">
        <f>AVERAGE(RPKMs!H224:I224)</f>
        <v>177.20499999999998</v>
      </c>
      <c r="G224" s="6">
        <f>AVERAGE(RPKMs!J224:K224)</f>
        <v>490.26000000000005</v>
      </c>
    </row>
    <row r="225" spans="1:7" ht="19" x14ac:dyDescent="0.2">
      <c r="A225" s="3" t="s">
        <v>139</v>
      </c>
      <c r="B225">
        <v>224</v>
      </c>
      <c r="C225" t="s">
        <v>2393</v>
      </c>
      <c r="D225" s="6">
        <f>AVERAGE(RPKMs!D225:E225)</f>
        <v>35.834999999999994</v>
      </c>
      <c r="E225" s="6">
        <f>AVERAGE(RPKMs!F225:G225)</f>
        <v>25.824999999999999</v>
      </c>
      <c r="F225" s="6">
        <f>AVERAGE(RPKMs!H225:I225)</f>
        <v>2.38</v>
      </c>
      <c r="G225" s="6">
        <f>AVERAGE(RPKMs!J225:K225)</f>
        <v>5.2850000000000001</v>
      </c>
    </row>
    <row r="226" spans="1:7" ht="19" x14ac:dyDescent="0.2">
      <c r="A226" s="3" t="s">
        <v>140</v>
      </c>
      <c r="B226">
        <v>225</v>
      </c>
      <c r="C226" t="s">
        <v>2394</v>
      </c>
      <c r="D226" s="6">
        <f>AVERAGE(RPKMs!D226:E226)</f>
        <v>24.535</v>
      </c>
      <c r="E226" s="6">
        <f>AVERAGE(RPKMs!F226:G226)</f>
        <v>17.97</v>
      </c>
      <c r="F226" s="6">
        <f>AVERAGE(RPKMs!H226:I226)</f>
        <v>1.85</v>
      </c>
      <c r="G226" s="6">
        <f>AVERAGE(RPKMs!J226:K226)</f>
        <v>4.2850000000000001</v>
      </c>
    </row>
    <row r="227" spans="1:7" ht="19" x14ac:dyDescent="0.2">
      <c r="A227" s="3" t="s">
        <v>141</v>
      </c>
      <c r="B227">
        <v>226</v>
      </c>
      <c r="C227" t="s">
        <v>2395</v>
      </c>
      <c r="D227" s="6">
        <f>AVERAGE(RPKMs!D227:E227)</f>
        <v>4.74</v>
      </c>
      <c r="E227" s="6">
        <f>AVERAGE(RPKMs!F227:G227)</f>
        <v>7.34</v>
      </c>
      <c r="F227" s="6">
        <f>AVERAGE(RPKMs!H227:I227)</f>
        <v>0.27500000000000002</v>
      </c>
      <c r="G227" s="6">
        <f>AVERAGE(RPKMs!J227:K227)</f>
        <v>1.98</v>
      </c>
    </row>
    <row r="228" spans="1:7" ht="19" x14ac:dyDescent="0.2">
      <c r="A228" s="3" t="s">
        <v>142</v>
      </c>
      <c r="B228">
        <v>227</v>
      </c>
      <c r="D228" s="6">
        <f>AVERAGE(RPKMs!D228:E228)</f>
        <v>75.09</v>
      </c>
      <c r="E228" s="6">
        <f>AVERAGE(RPKMs!F228:G228)</f>
        <v>43.69</v>
      </c>
      <c r="F228" s="6">
        <f>AVERAGE(RPKMs!H228:I228)</f>
        <v>21.114999999999998</v>
      </c>
      <c r="G228" s="6">
        <f>AVERAGE(RPKMs!J228:K228)</f>
        <v>96.435000000000002</v>
      </c>
    </row>
    <row r="229" spans="1:7" ht="19" x14ac:dyDescent="0.2">
      <c r="A229" s="3" t="s">
        <v>143</v>
      </c>
      <c r="B229">
        <v>228</v>
      </c>
      <c r="C229" t="s">
        <v>2396</v>
      </c>
      <c r="D229" s="6">
        <f>AVERAGE(RPKMs!D229:E229)</f>
        <v>42.53</v>
      </c>
      <c r="E229" s="6">
        <f>AVERAGE(RPKMs!F229:G229)</f>
        <v>35.625</v>
      </c>
      <c r="F229" s="6">
        <f>AVERAGE(RPKMs!H229:I229)</f>
        <v>5.96</v>
      </c>
      <c r="G229" s="6">
        <f>AVERAGE(RPKMs!J229:K229)</f>
        <v>19.655000000000001</v>
      </c>
    </row>
    <row r="230" spans="1:7" ht="19" x14ac:dyDescent="0.2">
      <c r="A230" s="3" t="s">
        <v>144</v>
      </c>
      <c r="B230">
        <v>229</v>
      </c>
      <c r="C230" t="s">
        <v>2397</v>
      </c>
      <c r="D230" s="6">
        <f>AVERAGE(RPKMs!D230:E230)</f>
        <v>11.655000000000001</v>
      </c>
      <c r="E230" s="6">
        <f>AVERAGE(RPKMs!F230:G230)</f>
        <v>6.5500000000000007</v>
      </c>
      <c r="F230" s="6">
        <f>AVERAGE(RPKMs!H230:I230)</f>
        <v>1.595</v>
      </c>
      <c r="G230" s="6">
        <f>AVERAGE(RPKMs!J230:K230)</f>
        <v>4.78</v>
      </c>
    </row>
    <row r="231" spans="1:7" ht="19" x14ac:dyDescent="0.2">
      <c r="A231" s="3" t="s">
        <v>145</v>
      </c>
      <c r="B231">
        <v>230</v>
      </c>
      <c r="C231" t="s">
        <v>2398</v>
      </c>
      <c r="D231" s="6">
        <f>AVERAGE(RPKMs!D231:E231)</f>
        <v>0.95500000000000007</v>
      </c>
      <c r="E231" s="6">
        <f>AVERAGE(RPKMs!F231:G231)</f>
        <v>0.65500000000000003</v>
      </c>
      <c r="F231" s="6">
        <f>AVERAGE(RPKMs!H231:I231)</f>
        <v>0.245</v>
      </c>
      <c r="G231" s="6">
        <f>AVERAGE(RPKMs!J231:K231)</f>
        <v>0.41500000000000004</v>
      </c>
    </row>
    <row r="232" spans="1:7" ht="19" x14ac:dyDescent="0.2">
      <c r="A232" s="3" t="s">
        <v>146</v>
      </c>
      <c r="B232">
        <v>231</v>
      </c>
      <c r="C232" t="s">
        <v>2399</v>
      </c>
      <c r="D232" s="6">
        <f>AVERAGE(RPKMs!D232:E232)</f>
        <v>8.6649999999999991</v>
      </c>
      <c r="E232" s="6">
        <f>AVERAGE(RPKMs!F232:G232)</f>
        <v>10.399999999999999</v>
      </c>
      <c r="F232" s="6">
        <f>AVERAGE(RPKMs!H232:I232)</f>
        <v>1.3050000000000002</v>
      </c>
      <c r="G232" s="6">
        <f>AVERAGE(RPKMs!J232:K232)</f>
        <v>5.45</v>
      </c>
    </row>
    <row r="233" spans="1:7" ht="19" x14ac:dyDescent="0.2">
      <c r="A233" s="3" t="s">
        <v>147</v>
      </c>
      <c r="B233">
        <v>232</v>
      </c>
      <c r="C233" t="s">
        <v>2400</v>
      </c>
      <c r="D233" s="6">
        <f>AVERAGE(RPKMs!D233:E233)</f>
        <v>23.4</v>
      </c>
      <c r="E233" s="6">
        <f>AVERAGE(RPKMs!F233:G233)</f>
        <v>16.78</v>
      </c>
      <c r="F233" s="6">
        <f>AVERAGE(RPKMs!H233:I233)</f>
        <v>2.5449999999999999</v>
      </c>
      <c r="G233" s="6">
        <f>AVERAGE(RPKMs!J233:K233)</f>
        <v>9.23</v>
      </c>
    </row>
    <row r="234" spans="1:7" ht="19" x14ac:dyDescent="0.2">
      <c r="A234" s="3" t="s">
        <v>148</v>
      </c>
      <c r="B234">
        <v>233</v>
      </c>
      <c r="C234" t="s">
        <v>2401</v>
      </c>
      <c r="D234" s="6">
        <f>AVERAGE(RPKMs!D234:E234)</f>
        <v>38.19</v>
      </c>
      <c r="E234" s="6">
        <f>AVERAGE(RPKMs!F234:G234)</f>
        <v>28.465</v>
      </c>
      <c r="F234" s="6">
        <f>AVERAGE(RPKMs!H234:I234)</f>
        <v>5.48</v>
      </c>
      <c r="G234" s="6">
        <f>AVERAGE(RPKMs!J234:K234)</f>
        <v>18.09</v>
      </c>
    </row>
    <row r="235" spans="1:7" ht="19" x14ac:dyDescent="0.2">
      <c r="A235" s="3" t="s">
        <v>0</v>
      </c>
      <c r="B235">
        <v>234</v>
      </c>
      <c r="C235" t="s">
        <v>2402</v>
      </c>
      <c r="D235" s="6">
        <f>AVERAGE(RPKMs!D235:E235)</f>
        <v>46.55</v>
      </c>
      <c r="E235" s="6">
        <f>AVERAGE(RPKMs!F235:G235)</f>
        <v>18.259999999999998</v>
      </c>
      <c r="F235" s="6">
        <f>AVERAGE(RPKMs!H235:I235)</f>
        <v>39.155000000000001</v>
      </c>
      <c r="G235" s="6">
        <f>AVERAGE(RPKMs!J235:K235)</f>
        <v>162.685</v>
      </c>
    </row>
    <row r="236" spans="1:7" ht="19" x14ac:dyDescent="0.2">
      <c r="A236" s="3" t="s">
        <v>149</v>
      </c>
      <c r="B236">
        <v>235</v>
      </c>
      <c r="C236" t="s">
        <v>2403</v>
      </c>
      <c r="D236" s="6">
        <f>AVERAGE(RPKMs!D236:E236)</f>
        <v>61.864999999999995</v>
      </c>
      <c r="E236" s="6">
        <f>AVERAGE(RPKMs!F236:G236)</f>
        <v>33.475000000000001</v>
      </c>
      <c r="F236" s="6">
        <f>AVERAGE(RPKMs!H236:I236)</f>
        <v>19.14</v>
      </c>
      <c r="G236" s="6">
        <f>AVERAGE(RPKMs!J236:K236)</f>
        <v>36.104999999999997</v>
      </c>
    </row>
    <row r="237" spans="1:7" ht="19" x14ac:dyDescent="0.2">
      <c r="A237" s="3" t="s">
        <v>150</v>
      </c>
      <c r="B237">
        <v>236</v>
      </c>
      <c r="C237" t="s">
        <v>2404</v>
      </c>
      <c r="D237" s="6">
        <f>AVERAGE(RPKMs!D237:E237)</f>
        <v>69.06</v>
      </c>
      <c r="E237" s="6">
        <f>AVERAGE(RPKMs!F237:G237)</f>
        <v>42.84</v>
      </c>
      <c r="F237" s="6">
        <f>AVERAGE(RPKMs!H237:I237)</f>
        <v>18.914999999999999</v>
      </c>
      <c r="G237" s="6">
        <f>AVERAGE(RPKMs!J237:K237)</f>
        <v>44.114999999999995</v>
      </c>
    </row>
    <row r="238" spans="1:7" ht="19" x14ac:dyDescent="0.2">
      <c r="A238" s="3" t="s">
        <v>151</v>
      </c>
      <c r="B238">
        <v>237</v>
      </c>
      <c r="C238" t="s">
        <v>2405</v>
      </c>
      <c r="D238" s="6">
        <f>AVERAGE(RPKMs!D238:E238)</f>
        <v>92.259999999999991</v>
      </c>
      <c r="E238" s="6">
        <f>AVERAGE(RPKMs!F238:G238)</f>
        <v>57.71</v>
      </c>
      <c r="F238" s="6">
        <f>AVERAGE(RPKMs!H238:I238)</f>
        <v>9.6950000000000003</v>
      </c>
      <c r="G238" s="6">
        <f>AVERAGE(RPKMs!J238:K238)</f>
        <v>26.369999999999997</v>
      </c>
    </row>
    <row r="239" spans="1:7" ht="19" x14ac:dyDescent="0.2">
      <c r="A239" s="3" t="s">
        <v>152</v>
      </c>
      <c r="B239">
        <v>238</v>
      </c>
      <c r="C239" t="s">
        <v>2406</v>
      </c>
      <c r="D239" s="6">
        <f>AVERAGE(RPKMs!D239:E239)</f>
        <v>85.125</v>
      </c>
      <c r="E239" s="6">
        <f>AVERAGE(RPKMs!F239:G239)</f>
        <v>52.02</v>
      </c>
      <c r="F239" s="6">
        <f>AVERAGE(RPKMs!H239:I239)</f>
        <v>8.3849999999999998</v>
      </c>
      <c r="G239" s="6">
        <f>AVERAGE(RPKMs!J239:K239)</f>
        <v>31.96</v>
      </c>
    </row>
    <row r="240" spans="1:7" ht="19" x14ac:dyDescent="0.2">
      <c r="A240" s="3" t="s">
        <v>153</v>
      </c>
      <c r="B240">
        <v>239</v>
      </c>
      <c r="D240" s="6">
        <f>AVERAGE(RPKMs!D240:E240)</f>
        <v>0</v>
      </c>
      <c r="E240" s="6">
        <f>AVERAGE(RPKMs!F240:G240)</f>
        <v>0</v>
      </c>
      <c r="F240" s="6">
        <f>AVERAGE(RPKMs!H240:I240)</f>
        <v>0</v>
      </c>
      <c r="G240" s="6">
        <f>AVERAGE(RPKMs!J240:K240)</f>
        <v>0</v>
      </c>
    </row>
    <row r="241" spans="1:7" ht="19" x14ac:dyDescent="0.2">
      <c r="A241" s="3" t="s">
        <v>154</v>
      </c>
      <c r="B241">
        <v>240</v>
      </c>
      <c r="C241" t="s">
        <v>2407</v>
      </c>
      <c r="D241" s="6">
        <f>AVERAGE(RPKMs!D241:E241)</f>
        <v>7.62</v>
      </c>
      <c r="E241" s="6">
        <f>AVERAGE(RPKMs!F241:G241)</f>
        <v>4.5999999999999996</v>
      </c>
      <c r="F241" s="6">
        <f>AVERAGE(RPKMs!H241:I241)</f>
        <v>8.39</v>
      </c>
      <c r="G241" s="6">
        <f>AVERAGE(RPKMs!J241:K241)</f>
        <v>17.324999999999999</v>
      </c>
    </row>
    <row r="242" spans="1:7" ht="19" x14ac:dyDescent="0.2">
      <c r="A242" s="3" t="s">
        <v>0</v>
      </c>
      <c r="B242">
        <v>241</v>
      </c>
      <c r="C242" t="s">
        <v>2408</v>
      </c>
      <c r="D242" s="6">
        <f>AVERAGE(RPKMs!D242:E242)</f>
        <v>45.665000000000006</v>
      </c>
      <c r="E242" s="6">
        <f>AVERAGE(RPKMs!F242:G242)</f>
        <v>31.43</v>
      </c>
      <c r="F242" s="6">
        <f>AVERAGE(RPKMs!H242:I242)</f>
        <v>35.03</v>
      </c>
      <c r="G242" s="6">
        <f>AVERAGE(RPKMs!J242:K242)</f>
        <v>162.57</v>
      </c>
    </row>
    <row r="243" spans="1:7" ht="19" x14ac:dyDescent="0.2">
      <c r="A243" s="3" t="s">
        <v>155</v>
      </c>
      <c r="B243">
        <v>242</v>
      </c>
      <c r="C243" t="s">
        <v>2409</v>
      </c>
      <c r="D243" s="6">
        <f>AVERAGE(RPKMs!D243:E243)</f>
        <v>14.16</v>
      </c>
      <c r="E243" s="6">
        <f>AVERAGE(RPKMs!F243:G243)</f>
        <v>9.66</v>
      </c>
      <c r="F243" s="6">
        <f>AVERAGE(RPKMs!H243:I243)</f>
        <v>27.524999999999999</v>
      </c>
      <c r="G243" s="6">
        <f>AVERAGE(RPKMs!J243:K243)</f>
        <v>51.05</v>
      </c>
    </row>
    <row r="244" spans="1:7" ht="19" x14ac:dyDescent="0.2">
      <c r="A244" s="3" t="s">
        <v>156</v>
      </c>
      <c r="B244">
        <v>243</v>
      </c>
      <c r="C244" t="s">
        <v>2410</v>
      </c>
      <c r="D244" s="6">
        <f>AVERAGE(RPKMs!D244:E244)</f>
        <v>27.824999999999999</v>
      </c>
      <c r="E244" s="6">
        <f>AVERAGE(RPKMs!F244:G244)</f>
        <v>13.100000000000001</v>
      </c>
      <c r="F244" s="6">
        <f>AVERAGE(RPKMs!H244:I244)</f>
        <v>53.704999999999998</v>
      </c>
      <c r="G244" s="6">
        <f>AVERAGE(RPKMs!J244:K244)</f>
        <v>108.66</v>
      </c>
    </row>
    <row r="245" spans="1:7" ht="19" x14ac:dyDescent="0.2">
      <c r="A245" s="3" t="s">
        <v>0</v>
      </c>
      <c r="B245">
        <v>244</v>
      </c>
      <c r="C245" t="s">
        <v>2411</v>
      </c>
      <c r="D245" s="6">
        <f>AVERAGE(RPKMs!D245:E245)</f>
        <v>29.575000000000003</v>
      </c>
      <c r="E245" s="6">
        <f>AVERAGE(RPKMs!F245:G245)</f>
        <v>29.560000000000002</v>
      </c>
      <c r="F245" s="6">
        <f>AVERAGE(RPKMs!H245:I245)</f>
        <v>18.295000000000002</v>
      </c>
      <c r="G245" s="6">
        <f>AVERAGE(RPKMs!J245:K245)</f>
        <v>34.894999999999996</v>
      </c>
    </row>
    <row r="246" spans="1:7" ht="19" x14ac:dyDescent="0.2">
      <c r="A246" s="3" t="s">
        <v>157</v>
      </c>
      <c r="B246">
        <v>245</v>
      </c>
      <c r="C246" t="s">
        <v>2412</v>
      </c>
      <c r="D246" s="6">
        <f>AVERAGE(RPKMs!D246:E246)</f>
        <v>29.32</v>
      </c>
      <c r="E246" s="6">
        <f>AVERAGE(RPKMs!F246:G246)</f>
        <v>22.005000000000003</v>
      </c>
      <c r="F246" s="6">
        <f>AVERAGE(RPKMs!H246:I246)</f>
        <v>17.72</v>
      </c>
      <c r="G246" s="6">
        <f>AVERAGE(RPKMs!J246:K246)</f>
        <v>35.700000000000003</v>
      </c>
    </row>
    <row r="247" spans="1:7" ht="19" x14ac:dyDescent="0.2">
      <c r="A247" s="3" t="s">
        <v>158</v>
      </c>
      <c r="B247">
        <v>246</v>
      </c>
      <c r="C247" t="s">
        <v>2413</v>
      </c>
      <c r="D247" s="6">
        <f>AVERAGE(RPKMs!D247:E247)</f>
        <v>47.924999999999997</v>
      </c>
      <c r="E247" s="6">
        <f>AVERAGE(RPKMs!F247:G247)</f>
        <v>52.28</v>
      </c>
      <c r="F247" s="6">
        <f>AVERAGE(RPKMs!H247:I247)</f>
        <v>19.59</v>
      </c>
      <c r="G247" s="6">
        <f>AVERAGE(RPKMs!J247:K247)</f>
        <v>42.774999999999999</v>
      </c>
    </row>
    <row r="248" spans="1:7" ht="19" x14ac:dyDescent="0.2">
      <c r="A248" s="3" t="s">
        <v>159</v>
      </c>
      <c r="B248">
        <v>247</v>
      </c>
      <c r="C248" t="s">
        <v>2414</v>
      </c>
      <c r="D248" s="6">
        <f>AVERAGE(RPKMs!D248:E248)</f>
        <v>51.975000000000001</v>
      </c>
      <c r="E248" s="6">
        <f>AVERAGE(RPKMs!F248:G248)</f>
        <v>50.414999999999999</v>
      </c>
      <c r="F248" s="6">
        <f>AVERAGE(RPKMs!H248:I248)</f>
        <v>20.414999999999999</v>
      </c>
      <c r="G248" s="6">
        <f>AVERAGE(RPKMs!J248:K248)</f>
        <v>54.865000000000002</v>
      </c>
    </row>
    <row r="249" spans="1:7" ht="19" x14ac:dyDescent="0.2">
      <c r="A249" s="3" t="s">
        <v>0</v>
      </c>
      <c r="B249">
        <v>248</v>
      </c>
      <c r="C249" t="s">
        <v>2415</v>
      </c>
      <c r="D249" s="6">
        <f>AVERAGE(RPKMs!D249:E249)</f>
        <v>189.04</v>
      </c>
      <c r="E249" s="6">
        <f>AVERAGE(RPKMs!F249:G249)</f>
        <v>102.705</v>
      </c>
      <c r="F249" s="6">
        <f>AVERAGE(RPKMs!H249:I249)</f>
        <v>419.23500000000001</v>
      </c>
      <c r="G249" s="6">
        <f>AVERAGE(RPKMs!J249:K249)</f>
        <v>889.69499999999994</v>
      </c>
    </row>
    <row r="250" spans="1:7" ht="19" x14ac:dyDescent="0.2">
      <c r="A250" s="3" t="s">
        <v>0</v>
      </c>
      <c r="B250">
        <v>249</v>
      </c>
      <c r="C250" t="s">
        <v>2416</v>
      </c>
      <c r="D250" s="6">
        <f>AVERAGE(RPKMs!D250:E250)</f>
        <v>46.370000000000005</v>
      </c>
      <c r="E250" s="6">
        <f>AVERAGE(RPKMs!F250:G250)</f>
        <v>20.74</v>
      </c>
      <c r="F250" s="6">
        <f>AVERAGE(RPKMs!H250:I250)</f>
        <v>108.505</v>
      </c>
      <c r="G250" s="6">
        <f>AVERAGE(RPKMs!J250:K250)</f>
        <v>154.75</v>
      </c>
    </row>
    <row r="251" spans="1:7" ht="19" x14ac:dyDescent="0.2">
      <c r="A251" s="3" t="s">
        <v>160</v>
      </c>
      <c r="B251">
        <v>250</v>
      </c>
      <c r="C251" t="s">
        <v>2417</v>
      </c>
      <c r="D251" s="6">
        <f>AVERAGE(RPKMs!D251:E251)</f>
        <v>79.275000000000006</v>
      </c>
      <c r="E251" s="6">
        <f>AVERAGE(RPKMs!F251:G251)</f>
        <v>18.344999999999999</v>
      </c>
      <c r="F251" s="6">
        <f>AVERAGE(RPKMs!H251:I251)</f>
        <v>9.7199999999999989</v>
      </c>
      <c r="G251" s="6">
        <f>AVERAGE(RPKMs!J251:K251)</f>
        <v>9.98</v>
      </c>
    </row>
    <row r="252" spans="1:7" ht="19" x14ac:dyDescent="0.2">
      <c r="A252" s="3" t="s">
        <v>161</v>
      </c>
      <c r="B252">
        <v>251</v>
      </c>
      <c r="C252" t="s">
        <v>2418</v>
      </c>
      <c r="D252" s="6">
        <f>AVERAGE(RPKMs!D252:E252)</f>
        <v>37.234999999999999</v>
      </c>
      <c r="E252" s="6">
        <f>AVERAGE(RPKMs!F252:G252)</f>
        <v>34.765000000000001</v>
      </c>
      <c r="F252" s="6">
        <f>AVERAGE(RPKMs!H252:I252)</f>
        <v>8.83</v>
      </c>
      <c r="G252" s="6">
        <f>AVERAGE(RPKMs!J252:K252)</f>
        <v>37.795000000000002</v>
      </c>
    </row>
    <row r="253" spans="1:7" ht="19" x14ac:dyDescent="0.2">
      <c r="A253" s="3" t="s">
        <v>162</v>
      </c>
      <c r="B253">
        <v>252</v>
      </c>
      <c r="C253" t="s">
        <v>2419</v>
      </c>
      <c r="D253" s="6">
        <f>AVERAGE(RPKMs!D253:E253)</f>
        <v>0.92500000000000004</v>
      </c>
      <c r="E253" s="6">
        <f>AVERAGE(RPKMs!F253:G253)</f>
        <v>5.8800000000000008</v>
      </c>
      <c r="F253" s="6">
        <f>AVERAGE(RPKMs!H253:I253)</f>
        <v>0.88</v>
      </c>
      <c r="G253" s="6">
        <f>AVERAGE(RPKMs!J253:K253)</f>
        <v>10.3</v>
      </c>
    </row>
    <row r="254" spans="1:7" ht="19" x14ac:dyDescent="0.2">
      <c r="A254" s="3" t="s">
        <v>163</v>
      </c>
      <c r="B254">
        <v>253</v>
      </c>
      <c r="C254" t="s">
        <v>2420</v>
      </c>
      <c r="D254" s="6">
        <f>AVERAGE(RPKMs!D254:E254)</f>
        <v>1.2250000000000001</v>
      </c>
      <c r="E254" s="6">
        <f>AVERAGE(RPKMs!F254:G254)</f>
        <v>6.23</v>
      </c>
      <c r="F254" s="6">
        <f>AVERAGE(RPKMs!H254:I254)</f>
        <v>0.61</v>
      </c>
      <c r="G254" s="6">
        <f>AVERAGE(RPKMs!J254:K254)</f>
        <v>10.705</v>
      </c>
    </row>
    <row r="255" spans="1:7" ht="19" x14ac:dyDescent="0.2">
      <c r="A255" s="3" t="s">
        <v>164</v>
      </c>
      <c r="B255">
        <v>254</v>
      </c>
      <c r="C255" t="s">
        <v>2421</v>
      </c>
      <c r="D255" s="6">
        <f>AVERAGE(RPKMs!D255:E255)</f>
        <v>1.03</v>
      </c>
      <c r="E255" s="6">
        <f>AVERAGE(RPKMs!F255:G255)</f>
        <v>8.24</v>
      </c>
      <c r="F255" s="6">
        <f>AVERAGE(RPKMs!H255:I255)</f>
        <v>0.44000000000000006</v>
      </c>
      <c r="G255" s="6">
        <f>AVERAGE(RPKMs!J255:K255)</f>
        <v>17.695</v>
      </c>
    </row>
    <row r="256" spans="1:7" ht="19" x14ac:dyDescent="0.2">
      <c r="A256" s="3" t="s">
        <v>165</v>
      </c>
      <c r="B256">
        <v>255</v>
      </c>
      <c r="C256" t="s">
        <v>2422</v>
      </c>
      <c r="D256" s="6">
        <f>AVERAGE(RPKMs!D256:E256)</f>
        <v>59.35</v>
      </c>
      <c r="E256" s="6">
        <f>AVERAGE(RPKMs!F256:G256)</f>
        <v>132.685</v>
      </c>
      <c r="F256" s="6">
        <f>AVERAGE(RPKMs!H256:I256)</f>
        <v>22.130000000000003</v>
      </c>
      <c r="G256" s="6">
        <f>AVERAGE(RPKMs!J256:K256)</f>
        <v>153.80500000000001</v>
      </c>
    </row>
    <row r="257" spans="1:7" ht="19" x14ac:dyDescent="0.2">
      <c r="A257" s="3" t="s">
        <v>166</v>
      </c>
      <c r="B257">
        <v>256</v>
      </c>
      <c r="D257" s="6">
        <f>AVERAGE(RPKMs!D257:E257)</f>
        <v>2.46</v>
      </c>
      <c r="E257" s="6">
        <f>AVERAGE(RPKMs!F257:G257)</f>
        <v>0.97499999999999998</v>
      </c>
      <c r="F257" s="6">
        <f>AVERAGE(RPKMs!H257:I257)</f>
        <v>0</v>
      </c>
      <c r="G257" s="6">
        <f>AVERAGE(RPKMs!J257:K257)</f>
        <v>0</v>
      </c>
    </row>
    <row r="258" spans="1:7" ht="19" x14ac:dyDescent="0.2">
      <c r="A258" s="3" t="s">
        <v>167</v>
      </c>
      <c r="B258">
        <v>257</v>
      </c>
      <c r="C258" t="s">
        <v>2423</v>
      </c>
      <c r="D258" s="6">
        <f>AVERAGE(RPKMs!D258:E258)</f>
        <v>55.22</v>
      </c>
      <c r="E258" s="6">
        <f>AVERAGE(RPKMs!F258:G258)</f>
        <v>22.76</v>
      </c>
      <c r="F258" s="6">
        <f>AVERAGE(RPKMs!H258:I258)</f>
        <v>11.835000000000001</v>
      </c>
      <c r="G258" s="6">
        <f>AVERAGE(RPKMs!J258:K258)</f>
        <v>11.86</v>
      </c>
    </row>
    <row r="259" spans="1:7" ht="19" x14ac:dyDescent="0.2">
      <c r="A259" s="3" t="s">
        <v>168</v>
      </c>
      <c r="B259">
        <v>258</v>
      </c>
      <c r="C259" t="s">
        <v>2424</v>
      </c>
      <c r="D259" s="6">
        <f>AVERAGE(RPKMs!D259:E259)</f>
        <v>8.120000000000001</v>
      </c>
      <c r="E259" s="6">
        <f>AVERAGE(RPKMs!F259:G259)</f>
        <v>4.53</v>
      </c>
      <c r="F259" s="6">
        <f>AVERAGE(RPKMs!H259:I259)</f>
        <v>3.43</v>
      </c>
      <c r="G259" s="6">
        <f>AVERAGE(RPKMs!J259:K259)</f>
        <v>6.5</v>
      </c>
    </row>
    <row r="260" spans="1:7" ht="19" x14ac:dyDescent="0.2">
      <c r="A260" s="3" t="s">
        <v>169</v>
      </c>
      <c r="B260">
        <v>259</v>
      </c>
      <c r="D260" s="6">
        <f>AVERAGE(RPKMs!D260:E260)</f>
        <v>64.984999999999999</v>
      </c>
      <c r="E260" s="6">
        <f>AVERAGE(RPKMs!F260:G260)</f>
        <v>29.16</v>
      </c>
      <c r="F260" s="6">
        <f>AVERAGE(RPKMs!H260:I260)</f>
        <v>12.845000000000001</v>
      </c>
      <c r="G260" s="6">
        <f>AVERAGE(RPKMs!J260:K260)</f>
        <v>25.664999999999999</v>
      </c>
    </row>
    <row r="261" spans="1:7" ht="19" x14ac:dyDescent="0.2">
      <c r="A261" s="3" t="s">
        <v>170</v>
      </c>
      <c r="B261">
        <v>260</v>
      </c>
      <c r="C261" t="s">
        <v>2425</v>
      </c>
      <c r="D261" s="6">
        <f>AVERAGE(RPKMs!D261:E261)</f>
        <v>20.450000000000003</v>
      </c>
      <c r="E261" s="6">
        <f>AVERAGE(RPKMs!F261:G261)</f>
        <v>20.314999999999998</v>
      </c>
      <c r="F261" s="6">
        <f>AVERAGE(RPKMs!H261:I261)</f>
        <v>3.16</v>
      </c>
      <c r="G261" s="6">
        <f>AVERAGE(RPKMs!J261:K261)</f>
        <v>7.73</v>
      </c>
    </row>
    <row r="262" spans="1:7" ht="19" x14ac:dyDescent="0.2">
      <c r="A262" s="3" t="s">
        <v>171</v>
      </c>
      <c r="B262">
        <v>261</v>
      </c>
      <c r="C262" t="s">
        <v>2426</v>
      </c>
      <c r="D262" s="6">
        <f>AVERAGE(RPKMs!D262:E262)</f>
        <v>48.894999999999996</v>
      </c>
      <c r="E262" s="6">
        <f>AVERAGE(RPKMs!F262:G262)</f>
        <v>43.715000000000003</v>
      </c>
      <c r="F262" s="6">
        <f>AVERAGE(RPKMs!H262:I262)</f>
        <v>31.155000000000001</v>
      </c>
      <c r="G262" s="6">
        <f>AVERAGE(RPKMs!J262:K262)</f>
        <v>93.844999999999999</v>
      </c>
    </row>
    <row r="263" spans="1:7" ht="19" x14ac:dyDescent="0.2">
      <c r="A263" s="3" t="s">
        <v>172</v>
      </c>
      <c r="B263">
        <v>262</v>
      </c>
      <c r="C263" t="s">
        <v>2427</v>
      </c>
      <c r="D263" s="6">
        <f>AVERAGE(RPKMs!D263:E263)</f>
        <v>25.15</v>
      </c>
      <c r="E263" s="6">
        <f>AVERAGE(RPKMs!F263:G263)</f>
        <v>22.869999999999997</v>
      </c>
      <c r="F263" s="6">
        <f>AVERAGE(RPKMs!H263:I263)</f>
        <v>2.8650000000000002</v>
      </c>
      <c r="G263" s="6">
        <f>AVERAGE(RPKMs!J263:K263)</f>
        <v>11.815</v>
      </c>
    </row>
    <row r="264" spans="1:7" ht="19" x14ac:dyDescent="0.2">
      <c r="A264" s="3" t="s">
        <v>173</v>
      </c>
      <c r="B264">
        <v>263</v>
      </c>
      <c r="C264" t="s">
        <v>2428</v>
      </c>
      <c r="D264" s="6">
        <f>AVERAGE(RPKMs!D264:E264)</f>
        <v>23.274999999999999</v>
      </c>
      <c r="E264" s="6">
        <f>AVERAGE(RPKMs!F264:G264)</f>
        <v>20.835000000000001</v>
      </c>
      <c r="F264" s="6">
        <f>AVERAGE(RPKMs!H264:I264)</f>
        <v>2.9699999999999998</v>
      </c>
      <c r="G264" s="6">
        <f>AVERAGE(RPKMs!J264:K264)</f>
        <v>9.4</v>
      </c>
    </row>
    <row r="265" spans="1:7" ht="19" x14ac:dyDescent="0.2">
      <c r="A265" s="3" t="s">
        <v>174</v>
      </c>
      <c r="B265">
        <v>264</v>
      </c>
      <c r="C265" t="s">
        <v>2429</v>
      </c>
      <c r="D265" s="6">
        <f>AVERAGE(RPKMs!D265:E265)</f>
        <v>21.07</v>
      </c>
      <c r="E265" s="6">
        <f>AVERAGE(RPKMs!F265:G265)</f>
        <v>3.18</v>
      </c>
      <c r="F265" s="6">
        <f>AVERAGE(RPKMs!H265:I265)</f>
        <v>3.145</v>
      </c>
      <c r="G265" s="6">
        <f>AVERAGE(RPKMs!J265:K265)</f>
        <v>3.05</v>
      </c>
    </row>
    <row r="266" spans="1:7" ht="19" x14ac:dyDescent="0.2">
      <c r="A266" s="3" t="s">
        <v>175</v>
      </c>
      <c r="B266">
        <v>265</v>
      </c>
      <c r="C266" t="s">
        <v>2430</v>
      </c>
      <c r="D266" s="6">
        <f>AVERAGE(RPKMs!D266:E266)</f>
        <v>45.839999999999996</v>
      </c>
      <c r="E266" s="6">
        <f>AVERAGE(RPKMs!F266:G266)</f>
        <v>3.0500000000000003</v>
      </c>
      <c r="F266" s="6">
        <f>AVERAGE(RPKMs!H266:I266)</f>
        <v>7.4749999999999996</v>
      </c>
      <c r="G266" s="6">
        <f>AVERAGE(RPKMs!J266:K266)</f>
        <v>6.4700000000000006</v>
      </c>
    </row>
    <row r="267" spans="1:7" ht="19" x14ac:dyDescent="0.2">
      <c r="A267" s="3" t="s">
        <v>176</v>
      </c>
      <c r="B267">
        <v>266</v>
      </c>
      <c r="C267" t="s">
        <v>2431</v>
      </c>
      <c r="D267" s="6">
        <f>AVERAGE(RPKMs!D267:E267)</f>
        <v>50.980000000000004</v>
      </c>
      <c r="E267" s="6">
        <f>AVERAGE(RPKMs!F267:G267)</f>
        <v>3.125</v>
      </c>
      <c r="F267" s="6">
        <f>AVERAGE(RPKMs!H267:I267)</f>
        <v>9.4149999999999991</v>
      </c>
      <c r="G267" s="6">
        <f>AVERAGE(RPKMs!J267:K267)</f>
        <v>7.4450000000000003</v>
      </c>
    </row>
    <row r="268" spans="1:7" ht="19" x14ac:dyDescent="0.2">
      <c r="A268" s="3" t="s">
        <v>177</v>
      </c>
      <c r="B268">
        <v>267</v>
      </c>
      <c r="C268" t="s">
        <v>2432</v>
      </c>
      <c r="D268" s="6">
        <f>AVERAGE(RPKMs!D268:E268)</f>
        <v>13.86</v>
      </c>
      <c r="E268" s="6">
        <f>AVERAGE(RPKMs!F268:G268)</f>
        <v>9.01</v>
      </c>
      <c r="F268" s="6">
        <f>AVERAGE(RPKMs!H268:I268)</f>
        <v>35.980000000000004</v>
      </c>
      <c r="G268" s="6">
        <f>AVERAGE(RPKMs!J268:K268)</f>
        <v>80.61</v>
      </c>
    </row>
    <row r="269" spans="1:7" ht="19" x14ac:dyDescent="0.2">
      <c r="A269" s="3" t="s">
        <v>178</v>
      </c>
      <c r="B269">
        <v>268</v>
      </c>
      <c r="C269" t="s">
        <v>2433</v>
      </c>
      <c r="D269" s="6">
        <f>AVERAGE(RPKMs!D269:E269)</f>
        <v>3.8449999999999998</v>
      </c>
      <c r="E269" s="6">
        <f>AVERAGE(RPKMs!F269:G269)</f>
        <v>2.2549999999999999</v>
      </c>
      <c r="F269" s="6">
        <f>AVERAGE(RPKMs!H269:I269)</f>
        <v>1.91</v>
      </c>
      <c r="G269" s="6">
        <f>AVERAGE(RPKMs!J269:K269)</f>
        <v>5.5750000000000002</v>
      </c>
    </row>
    <row r="270" spans="1:7" ht="19" x14ac:dyDescent="0.2">
      <c r="A270" s="3" t="s">
        <v>179</v>
      </c>
      <c r="B270">
        <v>269</v>
      </c>
      <c r="C270" t="s">
        <v>2434</v>
      </c>
      <c r="D270" s="6">
        <f>AVERAGE(RPKMs!D270:E270)</f>
        <v>450.125</v>
      </c>
      <c r="E270" s="6">
        <f>AVERAGE(RPKMs!F270:G270)</f>
        <v>527.9</v>
      </c>
      <c r="F270" s="6">
        <f>AVERAGE(RPKMs!H270:I270)</f>
        <v>32.97</v>
      </c>
      <c r="G270" s="6">
        <f>AVERAGE(RPKMs!J270:K270)</f>
        <v>49.29</v>
      </c>
    </row>
    <row r="271" spans="1:7" ht="19" x14ac:dyDescent="0.2">
      <c r="A271" s="3" t="s">
        <v>180</v>
      </c>
      <c r="B271">
        <v>270</v>
      </c>
      <c r="D271" s="6">
        <f>AVERAGE(RPKMs!D271:E271)</f>
        <v>317.39999999999998</v>
      </c>
      <c r="E271" s="6">
        <f>AVERAGE(RPKMs!F271:G271)</f>
        <v>341.34000000000003</v>
      </c>
      <c r="F271" s="6">
        <f>AVERAGE(RPKMs!H271:I271)</f>
        <v>35.564999999999998</v>
      </c>
      <c r="G271" s="6">
        <f>AVERAGE(RPKMs!J271:K271)</f>
        <v>55.93</v>
      </c>
    </row>
    <row r="272" spans="1:7" ht="19" x14ac:dyDescent="0.2">
      <c r="A272" s="3" t="s">
        <v>181</v>
      </c>
      <c r="B272">
        <v>271</v>
      </c>
      <c r="C272" t="s">
        <v>2435</v>
      </c>
      <c r="D272" s="6">
        <f>AVERAGE(RPKMs!D272:E272)</f>
        <v>44.594999999999999</v>
      </c>
      <c r="E272" s="6">
        <f>AVERAGE(RPKMs!F272:G272)</f>
        <v>26.454999999999998</v>
      </c>
      <c r="F272" s="6">
        <f>AVERAGE(RPKMs!H272:I272)</f>
        <v>14.275</v>
      </c>
      <c r="G272" s="6">
        <f>AVERAGE(RPKMs!J272:K272)</f>
        <v>26.935000000000002</v>
      </c>
    </row>
    <row r="273" spans="1:7" ht="19" x14ac:dyDescent="0.2">
      <c r="A273" s="3" t="s">
        <v>182</v>
      </c>
      <c r="B273">
        <v>272</v>
      </c>
      <c r="C273" t="s">
        <v>2436</v>
      </c>
      <c r="D273" s="6">
        <f>AVERAGE(RPKMs!D273:E273)</f>
        <v>92.289999999999992</v>
      </c>
      <c r="E273" s="6">
        <f>AVERAGE(RPKMs!F273:G273)</f>
        <v>68.67</v>
      </c>
      <c r="F273" s="6">
        <f>AVERAGE(RPKMs!H273:I273)</f>
        <v>57.099999999999994</v>
      </c>
      <c r="G273" s="6">
        <f>AVERAGE(RPKMs!J273:K273)</f>
        <v>118.815</v>
      </c>
    </row>
    <row r="274" spans="1:7" ht="19" x14ac:dyDescent="0.2">
      <c r="A274" s="3" t="s">
        <v>183</v>
      </c>
      <c r="B274">
        <v>273</v>
      </c>
      <c r="C274" t="s">
        <v>2437</v>
      </c>
      <c r="D274" s="6">
        <f>AVERAGE(RPKMs!D274:E274)</f>
        <v>5.6449999999999996</v>
      </c>
      <c r="E274" s="6">
        <f>AVERAGE(RPKMs!F274:G274)</f>
        <v>5.35</v>
      </c>
      <c r="F274" s="6">
        <f>AVERAGE(RPKMs!H274:I274)</f>
        <v>0.45</v>
      </c>
      <c r="G274" s="6">
        <f>AVERAGE(RPKMs!J274:K274)</f>
        <v>0.48499999999999999</v>
      </c>
    </row>
    <row r="275" spans="1:7" ht="19" x14ac:dyDescent="0.2">
      <c r="A275" s="3" t="s">
        <v>184</v>
      </c>
      <c r="B275">
        <v>274</v>
      </c>
      <c r="C275" t="s">
        <v>2438</v>
      </c>
      <c r="D275" s="6">
        <f>AVERAGE(RPKMs!D275:E275)</f>
        <v>7.85</v>
      </c>
      <c r="E275" s="6">
        <f>AVERAGE(RPKMs!F275:G275)</f>
        <v>8.4050000000000011</v>
      </c>
      <c r="F275" s="6">
        <f>AVERAGE(RPKMs!H275:I275)</f>
        <v>0.76</v>
      </c>
      <c r="G275" s="6">
        <f>AVERAGE(RPKMs!J275:K275)</f>
        <v>1.655</v>
      </c>
    </row>
    <row r="276" spans="1:7" ht="19" x14ac:dyDescent="0.2">
      <c r="A276" s="3" t="s">
        <v>0</v>
      </c>
      <c r="B276">
        <v>275</v>
      </c>
      <c r="C276" t="s">
        <v>2439</v>
      </c>
      <c r="D276" s="6">
        <f>AVERAGE(RPKMs!D276:E276)</f>
        <v>2.2149999999999999</v>
      </c>
      <c r="E276" s="6">
        <f>AVERAGE(RPKMs!F276:G276)</f>
        <v>2.35</v>
      </c>
      <c r="F276" s="6">
        <f>AVERAGE(RPKMs!H276:I276)</f>
        <v>9.5000000000000001E-2</v>
      </c>
      <c r="G276" s="6">
        <f>AVERAGE(RPKMs!J276:K276)</f>
        <v>0.59499999999999997</v>
      </c>
    </row>
    <row r="277" spans="1:7" ht="19" x14ac:dyDescent="0.2">
      <c r="A277" s="3" t="s">
        <v>185</v>
      </c>
      <c r="B277">
        <v>276</v>
      </c>
      <c r="C277" t="s">
        <v>2440</v>
      </c>
      <c r="D277" s="6">
        <f>AVERAGE(RPKMs!D277:E277)</f>
        <v>122.935</v>
      </c>
      <c r="E277" s="6">
        <f>AVERAGE(RPKMs!F277:G277)</f>
        <v>93.185000000000002</v>
      </c>
      <c r="F277" s="6">
        <f>AVERAGE(RPKMs!H277:I277)</f>
        <v>134.32</v>
      </c>
      <c r="G277" s="6">
        <f>AVERAGE(RPKMs!J277:K277)</f>
        <v>502.26</v>
      </c>
    </row>
    <row r="278" spans="1:7" ht="19" x14ac:dyDescent="0.2">
      <c r="A278" s="3" t="s">
        <v>0</v>
      </c>
      <c r="B278">
        <v>277</v>
      </c>
      <c r="C278" t="s">
        <v>2441</v>
      </c>
      <c r="D278" s="6">
        <f>AVERAGE(RPKMs!D278:E278)</f>
        <v>16.93</v>
      </c>
      <c r="E278" s="6">
        <f>AVERAGE(RPKMs!F278:G278)</f>
        <v>18.175000000000001</v>
      </c>
      <c r="F278" s="6">
        <f>AVERAGE(RPKMs!H278:I278)</f>
        <v>7.07</v>
      </c>
      <c r="G278" s="6">
        <f>AVERAGE(RPKMs!J278:K278)</f>
        <v>26.900000000000002</v>
      </c>
    </row>
    <row r="279" spans="1:7" ht="19" x14ac:dyDescent="0.2">
      <c r="A279" s="3" t="s">
        <v>186</v>
      </c>
      <c r="B279">
        <v>278</v>
      </c>
      <c r="C279" t="s">
        <v>2442</v>
      </c>
      <c r="D279" s="6">
        <f>AVERAGE(RPKMs!D279:E279)</f>
        <v>73.83</v>
      </c>
      <c r="E279" s="6">
        <f>AVERAGE(RPKMs!F279:G279)</f>
        <v>73.27</v>
      </c>
      <c r="F279" s="6">
        <f>AVERAGE(RPKMs!H279:I279)</f>
        <v>40.540000000000006</v>
      </c>
      <c r="G279" s="6">
        <f>AVERAGE(RPKMs!J279:K279)</f>
        <v>165.745</v>
      </c>
    </row>
    <row r="280" spans="1:7" ht="19" x14ac:dyDescent="0.2">
      <c r="A280" s="3" t="s">
        <v>187</v>
      </c>
      <c r="B280">
        <v>279</v>
      </c>
      <c r="C280" t="s">
        <v>2443</v>
      </c>
      <c r="D280" s="6">
        <f>AVERAGE(RPKMs!D280:E280)</f>
        <v>133.48500000000001</v>
      </c>
      <c r="E280" s="6">
        <f>AVERAGE(RPKMs!F280:G280)</f>
        <v>64.495000000000005</v>
      </c>
      <c r="F280" s="6">
        <f>AVERAGE(RPKMs!H280:I280)</f>
        <v>558.75</v>
      </c>
      <c r="G280" s="6">
        <f>AVERAGE(RPKMs!J280:K280)</f>
        <v>1096.4549999999999</v>
      </c>
    </row>
    <row r="281" spans="1:7" ht="19" x14ac:dyDescent="0.2">
      <c r="A281" s="3" t="s">
        <v>188</v>
      </c>
      <c r="B281">
        <v>280</v>
      </c>
      <c r="C281" t="s">
        <v>2444</v>
      </c>
      <c r="D281" s="6">
        <f>AVERAGE(RPKMs!D281:E281)</f>
        <v>5.4450000000000003</v>
      </c>
      <c r="E281" s="6">
        <f>AVERAGE(RPKMs!F281:G281)</f>
        <v>86.814999999999998</v>
      </c>
      <c r="F281" s="6">
        <f>AVERAGE(RPKMs!H281:I281)</f>
        <v>2.89</v>
      </c>
      <c r="G281" s="6">
        <f>AVERAGE(RPKMs!J281:K281)</f>
        <v>53.844999999999999</v>
      </c>
    </row>
    <row r="282" spans="1:7" ht="19" x14ac:dyDescent="0.2">
      <c r="A282" s="3" t="s">
        <v>189</v>
      </c>
      <c r="B282">
        <v>281</v>
      </c>
      <c r="C282" t="s">
        <v>2445</v>
      </c>
      <c r="D282" s="6">
        <f>AVERAGE(RPKMs!D282:E282)</f>
        <v>40.68</v>
      </c>
      <c r="E282" s="6">
        <f>AVERAGE(RPKMs!F282:G282)</f>
        <v>17.73</v>
      </c>
      <c r="F282" s="6">
        <f>AVERAGE(RPKMs!H282:I282)</f>
        <v>22.234999999999999</v>
      </c>
      <c r="G282" s="6">
        <f>AVERAGE(RPKMs!J282:K282)</f>
        <v>49.784999999999997</v>
      </c>
    </row>
    <row r="283" spans="1:7" ht="19" x14ac:dyDescent="0.2">
      <c r="A283" s="3" t="s">
        <v>190</v>
      </c>
      <c r="B283">
        <v>282</v>
      </c>
      <c r="C283" t="s">
        <v>2446</v>
      </c>
      <c r="D283" s="6">
        <f>AVERAGE(RPKMs!D283:E283)</f>
        <v>15.155000000000001</v>
      </c>
      <c r="E283" s="6">
        <f>AVERAGE(RPKMs!F283:G283)</f>
        <v>8.6449999999999996</v>
      </c>
      <c r="F283" s="6">
        <f>AVERAGE(RPKMs!H283:I283)</f>
        <v>63.4</v>
      </c>
      <c r="G283" s="6">
        <f>AVERAGE(RPKMs!J283:K283)</f>
        <v>82.064999999999998</v>
      </c>
    </row>
    <row r="284" spans="1:7" ht="19" x14ac:dyDescent="0.2">
      <c r="A284" s="3" t="s">
        <v>191</v>
      </c>
      <c r="B284">
        <v>283</v>
      </c>
      <c r="C284" t="s">
        <v>2447</v>
      </c>
      <c r="D284" s="6">
        <f>AVERAGE(RPKMs!D284:E284)</f>
        <v>93.67</v>
      </c>
      <c r="E284" s="6">
        <f>AVERAGE(RPKMs!F284:G284)</f>
        <v>45.17</v>
      </c>
      <c r="F284" s="6">
        <f>AVERAGE(RPKMs!H284:I284)</f>
        <v>97.405000000000001</v>
      </c>
      <c r="G284" s="6">
        <f>AVERAGE(RPKMs!J284:K284)</f>
        <v>142.91999999999999</v>
      </c>
    </row>
    <row r="285" spans="1:7" ht="19" x14ac:dyDescent="0.2">
      <c r="A285" s="3" t="s">
        <v>192</v>
      </c>
      <c r="B285">
        <v>284</v>
      </c>
      <c r="C285" t="s">
        <v>2448</v>
      </c>
      <c r="D285" s="6">
        <f>AVERAGE(RPKMs!D285:E285)</f>
        <v>12.93</v>
      </c>
      <c r="E285" s="6">
        <f>AVERAGE(RPKMs!F285:G285)</f>
        <v>9.0549999999999997</v>
      </c>
      <c r="F285" s="6">
        <f>AVERAGE(RPKMs!H285:I285)</f>
        <v>8.8999999999999986</v>
      </c>
      <c r="G285" s="6">
        <f>AVERAGE(RPKMs!J285:K285)</f>
        <v>24.134999999999998</v>
      </c>
    </row>
    <row r="286" spans="1:7" ht="19" x14ac:dyDescent="0.2">
      <c r="A286" s="3" t="s">
        <v>193</v>
      </c>
      <c r="B286">
        <v>285</v>
      </c>
      <c r="C286" t="s">
        <v>2449</v>
      </c>
      <c r="D286" s="6">
        <f>AVERAGE(RPKMs!D286:E286)</f>
        <v>17.204999999999998</v>
      </c>
      <c r="E286" s="6">
        <f>AVERAGE(RPKMs!F286:G286)</f>
        <v>14.055</v>
      </c>
      <c r="F286" s="6">
        <f>AVERAGE(RPKMs!H286:I286)</f>
        <v>10.574999999999999</v>
      </c>
      <c r="G286" s="6">
        <f>AVERAGE(RPKMs!J286:K286)</f>
        <v>33.245000000000005</v>
      </c>
    </row>
    <row r="287" spans="1:7" ht="19" x14ac:dyDescent="0.2">
      <c r="A287" s="3" t="s">
        <v>194</v>
      </c>
      <c r="B287">
        <v>286</v>
      </c>
      <c r="C287" t="s">
        <v>2450</v>
      </c>
      <c r="D287" s="6">
        <f>AVERAGE(RPKMs!D287:E287)</f>
        <v>17.005000000000003</v>
      </c>
      <c r="E287" s="6">
        <f>AVERAGE(RPKMs!F287:G287)</f>
        <v>14.23</v>
      </c>
      <c r="F287" s="6">
        <f>AVERAGE(RPKMs!H287:I287)</f>
        <v>8.6449999999999996</v>
      </c>
      <c r="G287" s="6">
        <f>AVERAGE(RPKMs!J287:K287)</f>
        <v>33.204999999999998</v>
      </c>
    </row>
    <row r="288" spans="1:7" ht="19" x14ac:dyDescent="0.2">
      <c r="A288" s="3" t="s">
        <v>195</v>
      </c>
      <c r="B288">
        <v>287</v>
      </c>
      <c r="C288" t="s">
        <v>2451</v>
      </c>
      <c r="D288" s="6">
        <f>AVERAGE(RPKMs!D288:E288)</f>
        <v>45.855000000000004</v>
      </c>
      <c r="E288" s="6">
        <f>AVERAGE(RPKMs!F288:G288)</f>
        <v>34.61</v>
      </c>
      <c r="F288" s="6">
        <f>AVERAGE(RPKMs!H288:I288)</f>
        <v>4.2850000000000001</v>
      </c>
      <c r="G288" s="6">
        <f>AVERAGE(RPKMs!J288:K288)</f>
        <v>8.9350000000000005</v>
      </c>
    </row>
    <row r="289" spans="1:7" ht="19" x14ac:dyDescent="0.2">
      <c r="A289" s="3" t="s">
        <v>196</v>
      </c>
      <c r="B289">
        <v>288</v>
      </c>
      <c r="C289" t="s">
        <v>2452</v>
      </c>
      <c r="D289" s="6">
        <f>AVERAGE(RPKMs!D289:E289)</f>
        <v>48.92</v>
      </c>
      <c r="E289" s="6">
        <f>AVERAGE(RPKMs!F289:G289)</f>
        <v>40.935000000000002</v>
      </c>
      <c r="F289" s="6">
        <f>AVERAGE(RPKMs!H289:I289)</f>
        <v>6.64</v>
      </c>
      <c r="G289" s="6">
        <f>AVERAGE(RPKMs!J289:K289)</f>
        <v>11.870000000000001</v>
      </c>
    </row>
    <row r="290" spans="1:7" ht="19" x14ac:dyDescent="0.2">
      <c r="A290" s="3" t="s">
        <v>197</v>
      </c>
      <c r="B290">
        <v>289</v>
      </c>
      <c r="C290" t="s">
        <v>2453</v>
      </c>
      <c r="D290" s="6">
        <f>AVERAGE(RPKMs!D290:E290)</f>
        <v>43</v>
      </c>
      <c r="E290" s="6">
        <f>AVERAGE(RPKMs!F290:G290)</f>
        <v>31.574999999999999</v>
      </c>
      <c r="F290" s="6">
        <f>AVERAGE(RPKMs!H290:I290)</f>
        <v>4.4800000000000004</v>
      </c>
      <c r="G290" s="6">
        <f>AVERAGE(RPKMs!J290:K290)</f>
        <v>8.5150000000000006</v>
      </c>
    </row>
    <row r="291" spans="1:7" ht="19" x14ac:dyDescent="0.2">
      <c r="A291" s="3" t="s">
        <v>198</v>
      </c>
      <c r="B291">
        <v>290</v>
      </c>
      <c r="C291" t="s">
        <v>2454</v>
      </c>
      <c r="D291" s="6">
        <f>AVERAGE(RPKMs!D291:E291)</f>
        <v>71.094999999999999</v>
      </c>
      <c r="E291" s="6">
        <f>AVERAGE(RPKMs!F291:G291)</f>
        <v>17.950000000000003</v>
      </c>
      <c r="F291" s="6">
        <f>AVERAGE(RPKMs!H291:I291)</f>
        <v>80.10499999999999</v>
      </c>
      <c r="G291" s="6">
        <f>AVERAGE(RPKMs!J291:K291)</f>
        <v>33.924999999999997</v>
      </c>
    </row>
    <row r="292" spans="1:7" ht="19" x14ac:dyDescent="0.2">
      <c r="A292" s="3" t="s">
        <v>199</v>
      </c>
      <c r="B292">
        <v>291</v>
      </c>
      <c r="C292" t="s">
        <v>2455</v>
      </c>
      <c r="D292" s="6">
        <f>AVERAGE(RPKMs!D292:E292)</f>
        <v>276.43</v>
      </c>
      <c r="E292" s="6">
        <f>AVERAGE(RPKMs!F292:G292)</f>
        <v>63.45</v>
      </c>
      <c r="F292" s="6">
        <f>AVERAGE(RPKMs!H292:I292)</f>
        <v>364.09000000000003</v>
      </c>
      <c r="G292" s="6">
        <f>AVERAGE(RPKMs!J292:K292)</f>
        <v>155.39500000000001</v>
      </c>
    </row>
    <row r="293" spans="1:7" ht="19" x14ac:dyDescent="0.2">
      <c r="A293" s="3" t="s">
        <v>200</v>
      </c>
      <c r="B293">
        <v>292</v>
      </c>
      <c r="D293" s="6">
        <f>AVERAGE(RPKMs!D293:E293)</f>
        <v>2.06</v>
      </c>
      <c r="E293" s="6">
        <f>AVERAGE(RPKMs!F293:G293)</f>
        <v>0.34499999999999997</v>
      </c>
      <c r="F293" s="6">
        <f>AVERAGE(RPKMs!H293:I293)</f>
        <v>3.4550000000000001</v>
      </c>
      <c r="G293" s="6">
        <f>AVERAGE(RPKMs!J293:K293)</f>
        <v>1.5049999999999999</v>
      </c>
    </row>
    <row r="294" spans="1:7" ht="19" x14ac:dyDescent="0.2">
      <c r="A294" s="3" t="s">
        <v>0</v>
      </c>
      <c r="B294">
        <v>293</v>
      </c>
      <c r="C294" t="s">
        <v>2456</v>
      </c>
      <c r="D294" s="6">
        <f>AVERAGE(RPKMs!D294:E294)</f>
        <v>1.655</v>
      </c>
      <c r="E294" s="6">
        <f>AVERAGE(RPKMs!F294:G294)</f>
        <v>0.55000000000000004</v>
      </c>
      <c r="F294" s="6">
        <f>AVERAGE(RPKMs!H294:I294)</f>
        <v>0.125</v>
      </c>
      <c r="G294" s="6">
        <f>AVERAGE(RPKMs!J294:K294)</f>
        <v>0.45499999999999996</v>
      </c>
    </row>
    <row r="295" spans="1:7" ht="19" x14ac:dyDescent="0.2">
      <c r="A295" s="3" t="s">
        <v>201</v>
      </c>
      <c r="B295">
        <v>294</v>
      </c>
      <c r="C295" t="s">
        <v>2457</v>
      </c>
      <c r="D295" s="6">
        <f>AVERAGE(RPKMs!D295:E295)</f>
        <v>97.73</v>
      </c>
      <c r="E295" s="6">
        <f>AVERAGE(RPKMs!F295:G295)</f>
        <v>38.314999999999998</v>
      </c>
      <c r="F295" s="6">
        <f>AVERAGE(RPKMs!H295:I295)</f>
        <v>11.01</v>
      </c>
      <c r="G295" s="6">
        <f>AVERAGE(RPKMs!J295:K295)</f>
        <v>17.715</v>
      </c>
    </row>
    <row r="296" spans="1:7" ht="19" x14ac:dyDescent="0.2">
      <c r="A296" s="3" t="s">
        <v>202</v>
      </c>
      <c r="B296">
        <v>295</v>
      </c>
      <c r="C296" t="s">
        <v>2458</v>
      </c>
      <c r="D296" s="6">
        <f>AVERAGE(RPKMs!D296:E296)</f>
        <v>29.855</v>
      </c>
      <c r="E296" s="6">
        <f>AVERAGE(RPKMs!F296:G296)</f>
        <v>49.31</v>
      </c>
      <c r="F296" s="6">
        <f>AVERAGE(RPKMs!H296:I296)</f>
        <v>9.49</v>
      </c>
      <c r="G296" s="6">
        <f>AVERAGE(RPKMs!J296:K296)</f>
        <v>74.984999999999999</v>
      </c>
    </row>
    <row r="297" spans="1:7" ht="19" x14ac:dyDescent="0.2">
      <c r="A297" s="3" t="s">
        <v>203</v>
      </c>
      <c r="B297">
        <v>296</v>
      </c>
      <c r="C297" t="s">
        <v>2459</v>
      </c>
      <c r="D297" s="6">
        <f>AVERAGE(RPKMs!D297:E297)</f>
        <v>49.43</v>
      </c>
      <c r="E297" s="6">
        <f>AVERAGE(RPKMs!F297:G297)</f>
        <v>57.284999999999997</v>
      </c>
      <c r="F297" s="6">
        <f>AVERAGE(RPKMs!H297:I297)</f>
        <v>21.21</v>
      </c>
      <c r="G297" s="6">
        <f>AVERAGE(RPKMs!J297:K297)</f>
        <v>120.455</v>
      </c>
    </row>
    <row r="298" spans="1:7" ht="19" x14ac:dyDescent="0.2">
      <c r="A298" s="3" t="s">
        <v>204</v>
      </c>
      <c r="B298">
        <v>297</v>
      </c>
      <c r="C298" t="s">
        <v>2460</v>
      </c>
      <c r="D298" s="6">
        <f>AVERAGE(RPKMs!D298:E298)</f>
        <v>12.335000000000001</v>
      </c>
      <c r="E298" s="6">
        <f>AVERAGE(RPKMs!F298:G298)</f>
        <v>7.0350000000000001</v>
      </c>
      <c r="F298" s="6">
        <f>AVERAGE(RPKMs!H298:I298)</f>
        <v>28.75</v>
      </c>
      <c r="G298" s="6">
        <f>AVERAGE(RPKMs!J298:K298)</f>
        <v>34.805</v>
      </c>
    </row>
    <row r="299" spans="1:7" ht="19" x14ac:dyDescent="0.2">
      <c r="A299" s="3" t="s">
        <v>205</v>
      </c>
      <c r="B299">
        <v>298</v>
      </c>
      <c r="C299" t="s">
        <v>2461</v>
      </c>
      <c r="D299" s="6">
        <f>AVERAGE(RPKMs!D299:E299)</f>
        <v>16.170000000000002</v>
      </c>
      <c r="E299" s="6">
        <f>AVERAGE(RPKMs!F299:G299)</f>
        <v>9.5749999999999993</v>
      </c>
      <c r="F299" s="6">
        <f>AVERAGE(RPKMs!H299:I299)</f>
        <v>33.870000000000005</v>
      </c>
      <c r="G299" s="6">
        <f>AVERAGE(RPKMs!J299:K299)</f>
        <v>43.5</v>
      </c>
    </row>
    <row r="300" spans="1:7" ht="19" x14ac:dyDescent="0.2">
      <c r="A300" s="3" t="s">
        <v>0</v>
      </c>
      <c r="B300">
        <v>299</v>
      </c>
      <c r="C300" t="s">
        <v>2462</v>
      </c>
      <c r="D300" s="6">
        <f>AVERAGE(RPKMs!D300:E300)</f>
        <v>2.0249999999999999</v>
      </c>
      <c r="E300" s="6">
        <f>AVERAGE(RPKMs!F300:G300)</f>
        <v>1.4550000000000001</v>
      </c>
      <c r="F300" s="6">
        <f>AVERAGE(RPKMs!H300:I300)</f>
        <v>0.66500000000000004</v>
      </c>
      <c r="G300" s="6">
        <f>AVERAGE(RPKMs!J300:K300)</f>
        <v>2.1850000000000001</v>
      </c>
    </row>
    <row r="301" spans="1:7" ht="19" x14ac:dyDescent="0.2">
      <c r="A301" s="3" t="s">
        <v>206</v>
      </c>
      <c r="B301">
        <v>300</v>
      </c>
      <c r="C301" t="s">
        <v>2463</v>
      </c>
      <c r="D301" s="6">
        <f>AVERAGE(RPKMs!D301:E301)</f>
        <v>30.055</v>
      </c>
      <c r="E301" s="6">
        <f>AVERAGE(RPKMs!F301:G301)</f>
        <v>20.79</v>
      </c>
      <c r="F301" s="6">
        <f>AVERAGE(RPKMs!H301:I301)</f>
        <v>21.645</v>
      </c>
      <c r="G301" s="6">
        <f>AVERAGE(RPKMs!J301:K301)</f>
        <v>65.699999999999989</v>
      </c>
    </row>
    <row r="302" spans="1:7" ht="19" x14ac:dyDescent="0.2">
      <c r="A302" s="3" t="s">
        <v>207</v>
      </c>
      <c r="B302">
        <v>301</v>
      </c>
      <c r="C302" t="s">
        <v>2464</v>
      </c>
      <c r="D302" s="6">
        <f>AVERAGE(RPKMs!D302:E302)</f>
        <v>22.03</v>
      </c>
      <c r="E302" s="6">
        <f>AVERAGE(RPKMs!F302:G302)</f>
        <v>15.440000000000001</v>
      </c>
      <c r="F302" s="6">
        <f>AVERAGE(RPKMs!H302:I302)</f>
        <v>11.77</v>
      </c>
      <c r="G302" s="6">
        <f>AVERAGE(RPKMs!J302:K302)</f>
        <v>39.870000000000005</v>
      </c>
    </row>
    <row r="303" spans="1:7" ht="19" x14ac:dyDescent="0.2">
      <c r="A303" s="3" t="s">
        <v>208</v>
      </c>
      <c r="B303">
        <v>302</v>
      </c>
      <c r="C303" t="s">
        <v>2465</v>
      </c>
      <c r="D303" s="6">
        <f>AVERAGE(RPKMs!D303:E303)</f>
        <v>16.435000000000002</v>
      </c>
      <c r="E303" s="6">
        <f>AVERAGE(RPKMs!F303:G303)</f>
        <v>11.48</v>
      </c>
      <c r="F303" s="6">
        <f>AVERAGE(RPKMs!H303:I303)</f>
        <v>8.91</v>
      </c>
      <c r="G303" s="6">
        <f>AVERAGE(RPKMs!J303:K303)</f>
        <v>36.9</v>
      </c>
    </row>
    <row r="304" spans="1:7" ht="19" x14ac:dyDescent="0.2">
      <c r="A304" s="3" t="s">
        <v>209</v>
      </c>
      <c r="B304">
        <v>303</v>
      </c>
      <c r="C304" t="s">
        <v>2466</v>
      </c>
      <c r="D304" s="6">
        <f>AVERAGE(RPKMs!D304:E304)</f>
        <v>3.9</v>
      </c>
      <c r="E304" s="6">
        <f>AVERAGE(RPKMs!F304:G304)</f>
        <v>183.62</v>
      </c>
      <c r="F304" s="6">
        <f>AVERAGE(RPKMs!H304:I304)</f>
        <v>0.57499999999999996</v>
      </c>
      <c r="G304" s="6">
        <f>AVERAGE(RPKMs!J304:K304)</f>
        <v>261.935</v>
      </c>
    </row>
    <row r="305" spans="1:7" ht="19" x14ac:dyDescent="0.2">
      <c r="A305" s="3" t="s">
        <v>210</v>
      </c>
      <c r="B305">
        <v>304</v>
      </c>
      <c r="C305" t="s">
        <v>2467</v>
      </c>
      <c r="D305" s="6">
        <f>AVERAGE(RPKMs!D305:E305)</f>
        <v>50.584999999999994</v>
      </c>
      <c r="E305" s="6">
        <f>AVERAGE(RPKMs!F305:G305)</f>
        <v>43.89</v>
      </c>
      <c r="F305" s="6">
        <f>AVERAGE(RPKMs!H305:I305)</f>
        <v>11.190000000000001</v>
      </c>
      <c r="G305" s="6">
        <f>AVERAGE(RPKMs!J305:K305)</f>
        <v>20.84</v>
      </c>
    </row>
    <row r="306" spans="1:7" ht="19" x14ac:dyDescent="0.2">
      <c r="A306" s="3" t="s">
        <v>211</v>
      </c>
      <c r="B306">
        <v>305</v>
      </c>
      <c r="C306" t="s">
        <v>2468</v>
      </c>
      <c r="D306" s="6">
        <f>AVERAGE(RPKMs!D306:E306)</f>
        <v>34.984999999999999</v>
      </c>
      <c r="E306" s="6">
        <f>AVERAGE(RPKMs!F306:G306)</f>
        <v>22.95</v>
      </c>
      <c r="F306" s="6">
        <f>AVERAGE(RPKMs!H306:I306)</f>
        <v>7.57</v>
      </c>
      <c r="G306" s="6">
        <f>AVERAGE(RPKMs!J306:K306)</f>
        <v>14.984999999999999</v>
      </c>
    </row>
    <row r="307" spans="1:7" ht="19" x14ac:dyDescent="0.2">
      <c r="A307" s="3" t="s">
        <v>212</v>
      </c>
      <c r="B307">
        <v>306</v>
      </c>
      <c r="C307" t="s">
        <v>2469</v>
      </c>
      <c r="D307" s="6">
        <f>AVERAGE(RPKMs!D307:E307)</f>
        <v>34.090000000000003</v>
      </c>
      <c r="E307" s="6">
        <f>AVERAGE(RPKMs!F307:G307)</f>
        <v>23.08</v>
      </c>
      <c r="F307" s="6">
        <f>AVERAGE(RPKMs!H307:I307)</f>
        <v>6.8000000000000007</v>
      </c>
      <c r="G307" s="6">
        <f>AVERAGE(RPKMs!J307:K307)</f>
        <v>16.015000000000001</v>
      </c>
    </row>
    <row r="308" spans="1:7" ht="19" x14ac:dyDescent="0.2">
      <c r="A308" s="3" t="s">
        <v>213</v>
      </c>
      <c r="B308">
        <v>307</v>
      </c>
      <c r="D308" s="6">
        <f>AVERAGE(RPKMs!D308:E308)</f>
        <v>162.41</v>
      </c>
      <c r="E308" s="6">
        <f>AVERAGE(RPKMs!F308:G308)</f>
        <v>83.27000000000001</v>
      </c>
      <c r="F308" s="6">
        <f>AVERAGE(RPKMs!H308:I308)</f>
        <v>52.375</v>
      </c>
      <c r="G308" s="6">
        <f>AVERAGE(RPKMs!J308:K308)</f>
        <v>85.305000000000007</v>
      </c>
    </row>
    <row r="309" spans="1:7" ht="19" x14ac:dyDescent="0.2">
      <c r="A309" s="3" t="s">
        <v>214</v>
      </c>
      <c r="B309">
        <v>308</v>
      </c>
      <c r="C309" t="s">
        <v>2470</v>
      </c>
      <c r="D309" s="6">
        <f>AVERAGE(RPKMs!D309:E309)</f>
        <v>99.305000000000007</v>
      </c>
      <c r="E309" s="6">
        <f>AVERAGE(RPKMs!F309:G309)</f>
        <v>69.959999999999994</v>
      </c>
      <c r="F309" s="6">
        <f>AVERAGE(RPKMs!H309:I309)</f>
        <v>22.48</v>
      </c>
      <c r="G309" s="6">
        <f>AVERAGE(RPKMs!J309:K309)</f>
        <v>52.66</v>
      </c>
    </row>
    <row r="310" spans="1:7" ht="19" x14ac:dyDescent="0.2">
      <c r="A310" s="3" t="s">
        <v>215</v>
      </c>
      <c r="B310">
        <v>309</v>
      </c>
      <c r="D310" s="6">
        <f>AVERAGE(RPKMs!D310:E310)</f>
        <v>84.724999999999994</v>
      </c>
      <c r="E310" s="6">
        <f>AVERAGE(RPKMs!F310:G310)</f>
        <v>36.475000000000001</v>
      </c>
      <c r="F310" s="6">
        <f>AVERAGE(RPKMs!H310:I310)</f>
        <v>26.634999999999998</v>
      </c>
      <c r="G310" s="6">
        <f>AVERAGE(RPKMs!J310:K310)</f>
        <v>47.855000000000004</v>
      </c>
    </row>
    <row r="311" spans="1:7" ht="19" x14ac:dyDescent="0.2">
      <c r="A311" s="3" t="s">
        <v>216</v>
      </c>
      <c r="B311">
        <v>310</v>
      </c>
      <c r="C311" t="s">
        <v>2471</v>
      </c>
      <c r="D311" s="6">
        <f>AVERAGE(RPKMs!D311:E311)</f>
        <v>16.84</v>
      </c>
      <c r="E311" s="6">
        <f>AVERAGE(RPKMs!F311:G311)</f>
        <v>7.3900000000000006</v>
      </c>
      <c r="F311" s="6">
        <f>AVERAGE(RPKMs!H311:I311)</f>
        <v>8.68</v>
      </c>
      <c r="G311" s="6">
        <f>AVERAGE(RPKMs!J311:K311)</f>
        <v>11.35</v>
      </c>
    </row>
    <row r="312" spans="1:7" ht="19" x14ac:dyDescent="0.2">
      <c r="A312" s="3" t="s">
        <v>217</v>
      </c>
      <c r="B312">
        <v>311</v>
      </c>
      <c r="D312" s="6">
        <f>AVERAGE(RPKMs!D312:E312)</f>
        <v>50.265000000000001</v>
      </c>
      <c r="E312" s="6">
        <f>AVERAGE(RPKMs!F312:G312)</f>
        <v>43.715000000000003</v>
      </c>
      <c r="F312" s="6">
        <f>AVERAGE(RPKMs!H312:I312)</f>
        <v>13.975</v>
      </c>
      <c r="G312" s="6">
        <f>AVERAGE(RPKMs!J312:K312)</f>
        <v>20.189999999999998</v>
      </c>
    </row>
    <row r="313" spans="1:7" ht="19" x14ac:dyDescent="0.2">
      <c r="A313" s="3" t="s">
        <v>218</v>
      </c>
      <c r="B313">
        <v>312</v>
      </c>
      <c r="C313" t="s">
        <v>2472</v>
      </c>
      <c r="D313" s="6">
        <f>AVERAGE(RPKMs!D313:E313)</f>
        <v>180.245</v>
      </c>
      <c r="E313" s="6">
        <f>AVERAGE(RPKMs!F313:G313)</f>
        <v>218.60500000000002</v>
      </c>
      <c r="F313" s="6">
        <f>AVERAGE(RPKMs!H313:I313)</f>
        <v>8.75</v>
      </c>
      <c r="G313" s="6">
        <f>AVERAGE(RPKMs!J313:K313)</f>
        <v>11.335000000000001</v>
      </c>
    </row>
    <row r="314" spans="1:7" ht="19" x14ac:dyDescent="0.2">
      <c r="A314" s="3" t="s">
        <v>219</v>
      </c>
      <c r="B314">
        <v>313</v>
      </c>
      <c r="C314" t="s">
        <v>2473</v>
      </c>
      <c r="D314" s="6">
        <f>AVERAGE(RPKMs!D314:E314)</f>
        <v>357.78999999999996</v>
      </c>
      <c r="E314" s="6">
        <f>AVERAGE(RPKMs!F314:G314)</f>
        <v>459.22500000000002</v>
      </c>
      <c r="F314" s="6">
        <f>AVERAGE(RPKMs!H314:I314)</f>
        <v>19.02</v>
      </c>
      <c r="G314" s="6">
        <f>AVERAGE(RPKMs!J314:K314)</f>
        <v>24.32</v>
      </c>
    </row>
    <row r="315" spans="1:7" ht="19" x14ac:dyDescent="0.2">
      <c r="A315" s="3" t="s">
        <v>220</v>
      </c>
      <c r="B315">
        <v>314</v>
      </c>
      <c r="C315" t="s">
        <v>2474</v>
      </c>
      <c r="D315" s="6">
        <f>AVERAGE(RPKMs!D315:E315)</f>
        <v>258.87</v>
      </c>
      <c r="E315" s="6">
        <f>AVERAGE(RPKMs!F315:G315)</f>
        <v>313.33</v>
      </c>
      <c r="F315" s="6">
        <f>AVERAGE(RPKMs!H315:I315)</f>
        <v>10.424999999999999</v>
      </c>
      <c r="G315" s="6">
        <f>AVERAGE(RPKMs!J315:K315)</f>
        <v>14.030000000000001</v>
      </c>
    </row>
    <row r="316" spans="1:7" ht="19" x14ac:dyDescent="0.2">
      <c r="A316" s="3" t="s">
        <v>0</v>
      </c>
      <c r="B316">
        <v>315</v>
      </c>
      <c r="C316" t="s">
        <v>2475</v>
      </c>
      <c r="D316" s="6">
        <f>AVERAGE(RPKMs!D316:E316)</f>
        <v>14.815000000000001</v>
      </c>
      <c r="E316" s="6">
        <f>AVERAGE(RPKMs!F316:G316)</f>
        <v>7.7450000000000001</v>
      </c>
      <c r="F316" s="6">
        <f>AVERAGE(RPKMs!H316:I316)</f>
        <v>2.5949999999999998</v>
      </c>
      <c r="G316" s="6">
        <f>AVERAGE(RPKMs!J316:K316)</f>
        <v>6.5350000000000001</v>
      </c>
    </row>
    <row r="317" spans="1:7" ht="19" x14ac:dyDescent="0.2">
      <c r="A317" s="3" t="s">
        <v>0</v>
      </c>
      <c r="B317">
        <v>316</v>
      </c>
      <c r="C317" t="s">
        <v>2476</v>
      </c>
      <c r="D317" s="6">
        <f>AVERAGE(RPKMs!D317:E317)</f>
        <v>35.26</v>
      </c>
      <c r="E317" s="6">
        <f>AVERAGE(RPKMs!F317:G317)</f>
        <v>21.715</v>
      </c>
      <c r="F317" s="6">
        <f>AVERAGE(RPKMs!H317:I317)</f>
        <v>6.4450000000000003</v>
      </c>
      <c r="G317" s="6">
        <f>AVERAGE(RPKMs!J317:K317)</f>
        <v>16.7</v>
      </c>
    </row>
    <row r="318" spans="1:7" ht="19" x14ac:dyDescent="0.2">
      <c r="A318" s="3" t="s">
        <v>221</v>
      </c>
      <c r="B318">
        <v>317</v>
      </c>
      <c r="C318" t="s">
        <v>2477</v>
      </c>
      <c r="D318" s="6">
        <f>AVERAGE(RPKMs!D318:E318)</f>
        <v>190.15</v>
      </c>
      <c r="E318" s="6">
        <f>AVERAGE(RPKMs!F318:G318)</f>
        <v>177.32</v>
      </c>
      <c r="F318" s="6">
        <f>AVERAGE(RPKMs!H318:I318)</f>
        <v>30.91</v>
      </c>
      <c r="G318" s="6">
        <f>AVERAGE(RPKMs!J318:K318)</f>
        <v>105.675</v>
      </c>
    </row>
    <row r="319" spans="1:7" ht="19" x14ac:dyDescent="0.2">
      <c r="A319" s="3" t="s">
        <v>222</v>
      </c>
      <c r="B319">
        <v>318</v>
      </c>
      <c r="C319" t="s">
        <v>2478</v>
      </c>
      <c r="D319" s="6">
        <f>AVERAGE(RPKMs!D319:E319)</f>
        <v>94.125</v>
      </c>
      <c r="E319" s="6">
        <f>AVERAGE(RPKMs!F319:G319)</f>
        <v>83.45</v>
      </c>
      <c r="F319" s="6">
        <f>AVERAGE(RPKMs!H319:I319)</f>
        <v>33.715000000000003</v>
      </c>
      <c r="G319" s="6">
        <f>AVERAGE(RPKMs!J319:K319)</f>
        <v>85.375</v>
      </c>
    </row>
    <row r="320" spans="1:7" ht="19" x14ac:dyDescent="0.2">
      <c r="A320" s="3" t="s">
        <v>223</v>
      </c>
      <c r="B320">
        <v>319</v>
      </c>
      <c r="C320" t="s">
        <v>2479</v>
      </c>
      <c r="D320" s="6">
        <f>AVERAGE(RPKMs!D320:E320)</f>
        <v>10.129999999999999</v>
      </c>
      <c r="E320" s="6">
        <f>AVERAGE(RPKMs!F320:G320)</f>
        <v>7.4450000000000003</v>
      </c>
      <c r="F320" s="6">
        <f>AVERAGE(RPKMs!H320:I320)</f>
        <v>2.9</v>
      </c>
      <c r="G320" s="6">
        <f>AVERAGE(RPKMs!J320:K320)</f>
        <v>8.3249999999999993</v>
      </c>
    </row>
    <row r="321" spans="1:7" ht="19" x14ac:dyDescent="0.2">
      <c r="A321" s="3" t="s">
        <v>224</v>
      </c>
      <c r="B321">
        <v>320</v>
      </c>
      <c r="C321" t="s">
        <v>2480</v>
      </c>
      <c r="D321" s="6">
        <f>AVERAGE(RPKMs!D321:E321)</f>
        <v>34.305</v>
      </c>
      <c r="E321" s="6">
        <f>AVERAGE(RPKMs!F321:G321)</f>
        <v>36.869999999999997</v>
      </c>
      <c r="F321" s="6">
        <f>AVERAGE(RPKMs!H321:I321)</f>
        <v>22.25</v>
      </c>
      <c r="G321" s="6">
        <f>AVERAGE(RPKMs!J321:K321)</f>
        <v>72.204999999999998</v>
      </c>
    </row>
    <row r="322" spans="1:7" ht="19" x14ac:dyDescent="0.2">
      <c r="A322" s="3" t="s">
        <v>0</v>
      </c>
      <c r="B322">
        <v>321</v>
      </c>
      <c r="C322" t="s">
        <v>2481</v>
      </c>
      <c r="D322" s="6">
        <f>AVERAGE(RPKMs!D322:E322)</f>
        <v>20.315000000000001</v>
      </c>
      <c r="E322" s="6">
        <f>AVERAGE(RPKMs!F322:G322)</f>
        <v>20.685000000000002</v>
      </c>
      <c r="F322" s="6">
        <f>AVERAGE(RPKMs!H322:I322)</f>
        <v>7.7050000000000001</v>
      </c>
      <c r="G322" s="6">
        <f>AVERAGE(RPKMs!J322:K322)</f>
        <v>29.685000000000002</v>
      </c>
    </row>
    <row r="323" spans="1:7" ht="19" x14ac:dyDescent="0.2">
      <c r="A323" s="3" t="s">
        <v>225</v>
      </c>
      <c r="B323">
        <v>322</v>
      </c>
      <c r="C323" t="s">
        <v>2482</v>
      </c>
      <c r="D323" s="6">
        <f>AVERAGE(RPKMs!D323:E323)</f>
        <v>22.54</v>
      </c>
      <c r="E323" s="6">
        <f>AVERAGE(RPKMs!F323:G323)</f>
        <v>20.155000000000001</v>
      </c>
      <c r="F323" s="6">
        <f>AVERAGE(RPKMs!H323:I323)</f>
        <v>6.8949999999999996</v>
      </c>
      <c r="G323" s="6">
        <f>AVERAGE(RPKMs!J323:K323)</f>
        <v>27.63</v>
      </c>
    </row>
    <row r="324" spans="1:7" ht="19" x14ac:dyDescent="0.2">
      <c r="A324" s="3" t="s">
        <v>0</v>
      </c>
      <c r="B324">
        <v>323</v>
      </c>
      <c r="C324" t="s">
        <v>2483</v>
      </c>
      <c r="D324" s="6">
        <f>AVERAGE(RPKMs!D324:E324)</f>
        <v>14.085000000000001</v>
      </c>
      <c r="E324" s="6">
        <f>AVERAGE(RPKMs!F324:G324)</f>
        <v>13.83</v>
      </c>
      <c r="F324" s="6">
        <f>AVERAGE(RPKMs!H324:I324)</f>
        <v>5.71</v>
      </c>
      <c r="G324" s="6">
        <f>AVERAGE(RPKMs!J324:K324)</f>
        <v>20.36</v>
      </c>
    </row>
    <row r="325" spans="1:7" ht="19" x14ac:dyDescent="0.2">
      <c r="A325" s="3" t="s">
        <v>226</v>
      </c>
      <c r="B325">
        <v>324</v>
      </c>
      <c r="C325" t="s">
        <v>2484</v>
      </c>
      <c r="D325" s="6">
        <f>AVERAGE(RPKMs!D325:E325)</f>
        <v>18.34</v>
      </c>
      <c r="E325" s="6">
        <f>AVERAGE(RPKMs!F325:G325)</f>
        <v>19.979999999999997</v>
      </c>
      <c r="F325" s="6">
        <f>AVERAGE(RPKMs!H325:I325)</f>
        <v>9.5250000000000004</v>
      </c>
      <c r="G325" s="6">
        <f>AVERAGE(RPKMs!J325:K325)</f>
        <v>24.605</v>
      </c>
    </row>
    <row r="326" spans="1:7" ht="19" x14ac:dyDescent="0.2">
      <c r="A326" s="3" t="s">
        <v>227</v>
      </c>
      <c r="B326">
        <v>325</v>
      </c>
      <c r="C326" t="s">
        <v>2485</v>
      </c>
      <c r="D326" s="6">
        <f>AVERAGE(RPKMs!D326:E326)</f>
        <v>29.454999999999998</v>
      </c>
      <c r="E326" s="6">
        <f>AVERAGE(RPKMs!F326:G326)</f>
        <v>28.7</v>
      </c>
      <c r="F326" s="6">
        <f>AVERAGE(RPKMs!H326:I326)</f>
        <v>17.785</v>
      </c>
      <c r="G326" s="6">
        <f>AVERAGE(RPKMs!J326:K326)</f>
        <v>45.93</v>
      </c>
    </row>
    <row r="327" spans="1:7" ht="19" x14ac:dyDescent="0.2">
      <c r="A327" s="3" t="s">
        <v>0</v>
      </c>
      <c r="B327">
        <v>326</v>
      </c>
      <c r="C327" t="s">
        <v>2486</v>
      </c>
      <c r="D327" s="6">
        <f>AVERAGE(RPKMs!D327:E327)</f>
        <v>19.715</v>
      </c>
      <c r="E327" s="6">
        <f>AVERAGE(RPKMs!F327:G327)</f>
        <v>13.795</v>
      </c>
      <c r="F327" s="6">
        <f>AVERAGE(RPKMs!H327:I327)</f>
        <v>35.39</v>
      </c>
      <c r="G327" s="6">
        <f>AVERAGE(RPKMs!J327:K327)</f>
        <v>51.534999999999997</v>
      </c>
    </row>
    <row r="328" spans="1:7" ht="19" x14ac:dyDescent="0.2">
      <c r="A328" s="3" t="s">
        <v>228</v>
      </c>
      <c r="B328">
        <v>327</v>
      </c>
      <c r="C328" t="s">
        <v>2487</v>
      </c>
      <c r="D328" s="6">
        <f>AVERAGE(RPKMs!D328:E328)</f>
        <v>26.009999999999998</v>
      </c>
      <c r="E328" s="6">
        <f>AVERAGE(RPKMs!F328:G328)</f>
        <v>12.11</v>
      </c>
      <c r="F328" s="6">
        <f>AVERAGE(RPKMs!H328:I328)</f>
        <v>9.92</v>
      </c>
      <c r="G328" s="6">
        <f>AVERAGE(RPKMs!J328:K328)</f>
        <v>15.335000000000001</v>
      </c>
    </row>
    <row r="329" spans="1:7" ht="19" x14ac:dyDescent="0.2">
      <c r="A329" s="3" t="s">
        <v>229</v>
      </c>
      <c r="B329">
        <v>328</v>
      </c>
      <c r="D329" s="6">
        <f>AVERAGE(RPKMs!D329:E329)</f>
        <v>41.37</v>
      </c>
      <c r="E329" s="6">
        <f>AVERAGE(RPKMs!F329:G329)</f>
        <v>27.589999999999996</v>
      </c>
      <c r="F329" s="6">
        <f>AVERAGE(RPKMs!H329:I329)</f>
        <v>7.84</v>
      </c>
      <c r="G329" s="6">
        <f>AVERAGE(RPKMs!J329:K329)</f>
        <v>22.48</v>
      </c>
    </row>
    <row r="330" spans="1:7" ht="19" x14ac:dyDescent="0.2">
      <c r="A330" s="3" t="s">
        <v>230</v>
      </c>
      <c r="B330">
        <v>329</v>
      </c>
      <c r="C330" t="s">
        <v>2488</v>
      </c>
      <c r="D330" s="6">
        <f>AVERAGE(RPKMs!D330:E330)</f>
        <v>39.805</v>
      </c>
      <c r="E330" s="6">
        <f>AVERAGE(RPKMs!F330:G330)</f>
        <v>41.055000000000007</v>
      </c>
      <c r="F330" s="6">
        <f>AVERAGE(RPKMs!H330:I330)</f>
        <v>5.5299999999999994</v>
      </c>
      <c r="G330" s="6">
        <f>AVERAGE(RPKMs!J330:K330)</f>
        <v>15.09</v>
      </c>
    </row>
    <row r="331" spans="1:7" ht="19" x14ac:dyDescent="0.2">
      <c r="A331" s="3" t="s">
        <v>231</v>
      </c>
      <c r="B331">
        <v>330</v>
      </c>
      <c r="C331" t="s">
        <v>2489</v>
      </c>
      <c r="D331" s="6">
        <f>AVERAGE(RPKMs!D331:E331)</f>
        <v>60.944999999999993</v>
      </c>
      <c r="E331" s="6">
        <f>AVERAGE(RPKMs!F331:G331)</f>
        <v>54.87</v>
      </c>
      <c r="F331" s="6">
        <f>AVERAGE(RPKMs!H331:I331)</f>
        <v>10.265000000000001</v>
      </c>
      <c r="G331" s="6">
        <f>AVERAGE(RPKMs!J331:K331)</f>
        <v>24.71</v>
      </c>
    </row>
    <row r="332" spans="1:7" ht="19" x14ac:dyDescent="0.2">
      <c r="A332" s="3" t="s">
        <v>232</v>
      </c>
      <c r="B332">
        <v>331</v>
      </c>
      <c r="C332" t="s">
        <v>2490</v>
      </c>
      <c r="D332" s="6">
        <f>AVERAGE(RPKMs!D332:E332)</f>
        <v>0.35499999999999998</v>
      </c>
      <c r="E332" s="6">
        <f>AVERAGE(RPKMs!F332:G332)</f>
        <v>0.26</v>
      </c>
      <c r="F332" s="6">
        <f>AVERAGE(RPKMs!H332:I332)</f>
        <v>0.12</v>
      </c>
      <c r="G332" s="6">
        <f>AVERAGE(RPKMs!J332:K332)</f>
        <v>0.08</v>
      </c>
    </row>
    <row r="333" spans="1:7" ht="19" x14ac:dyDescent="0.2">
      <c r="A333" s="3" t="s">
        <v>0</v>
      </c>
      <c r="B333">
        <v>332</v>
      </c>
      <c r="C333" t="s">
        <v>2491</v>
      </c>
      <c r="D333" s="6">
        <f>AVERAGE(RPKMs!D333:E333)</f>
        <v>0.41000000000000003</v>
      </c>
      <c r="E333" s="6">
        <f>AVERAGE(RPKMs!F333:G333)</f>
        <v>0.255</v>
      </c>
      <c r="F333" s="6">
        <f>AVERAGE(RPKMs!H333:I333)</f>
        <v>0</v>
      </c>
      <c r="G333" s="6">
        <f>AVERAGE(RPKMs!J333:K333)</f>
        <v>0.08</v>
      </c>
    </row>
    <row r="334" spans="1:7" ht="19" x14ac:dyDescent="0.2">
      <c r="A334" s="3" t="s">
        <v>0</v>
      </c>
      <c r="B334">
        <v>333</v>
      </c>
      <c r="C334" t="s">
        <v>2492</v>
      </c>
      <c r="D334" s="6">
        <f>AVERAGE(RPKMs!D334:E334)</f>
        <v>16.145</v>
      </c>
      <c r="E334" s="6">
        <f>AVERAGE(RPKMs!F334:G334)</f>
        <v>12.469999999999999</v>
      </c>
      <c r="F334" s="6">
        <f>AVERAGE(RPKMs!H334:I334)</f>
        <v>4.83</v>
      </c>
      <c r="G334" s="6">
        <f>AVERAGE(RPKMs!J334:K334)</f>
        <v>15.7</v>
      </c>
    </row>
    <row r="335" spans="1:7" ht="19" x14ac:dyDescent="0.2">
      <c r="A335" s="3" t="s">
        <v>233</v>
      </c>
      <c r="B335">
        <v>334</v>
      </c>
      <c r="D335" s="6">
        <f>AVERAGE(RPKMs!D335:E335)</f>
        <v>8.73</v>
      </c>
      <c r="E335" s="6">
        <f>AVERAGE(RPKMs!F335:G335)</f>
        <v>3.6549999999999998</v>
      </c>
      <c r="F335" s="6">
        <f>AVERAGE(RPKMs!H335:I335)</f>
        <v>3.7</v>
      </c>
      <c r="G335" s="6">
        <f>AVERAGE(RPKMs!J335:K335)</f>
        <v>23.96</v>
      </c>
    </row>
    <row r="336" spans="1:7" ht="19" x14ac:dyDescent="0.2">
      <c r="A336" s="3" t="s">
        <v>0</v>
      </c>
      <c r="B336">
        <v>335</v>
      </c>
      <c r="C336" t="s">
        <v>2493</v>
      </c>
      <c r="D336" s="6">
        <f>AVERAGE(RPKMs!D336:E336)</f>
        <v>13.32</v>
      </c>
      <c r="E336" s="6">
        <f>AVERAGE(RPKMs!F336:G336)</f>
        <v>15.739999999999998</v>
      </c>
      <c r="F336" s="6">
        <f>AVERAGE(RPKMs!H336:I336)</f>
        <v>11.66</v>
      </c>
      <c r="G336" s="6">
        <f>AVERAGE(RPKMs!J336:K336)</f>
        <v>67.92</v>
      </c>
    </row>
    <row r="337" spans="1:7" ht="19" x14ac:dyDescent="0.2">
      <c r="A337" s="3" t="s">
        <v>234</v>
      </c>
      <c r="B337">
        <v>336</v>
      </c>
      <c r="D337" s="6">
        <f>AVERAGE(RPKMs!D337:E337)</f>
        <v>17.7</v>
      </c>
      <c r="E337" s="6">
        <f>AVERAGE(RPKMs!F337:G337)</f>
        <v>15.465</v>
      </c>
      <c r="F337" s="6">
        <f>AVERAGE(RPKMs!H337:I337)</f>
        <v>9.73</v>
      </c>
      <c r="G337" s="6">
        <f>AVERAGE(RPKMs!J337:K337)</f>
        <v>49.225000000000001</v>
      </c>
    </row>
    <row r="338" spans="1:7" ht="19" x14ac:dyDescent="0.2">
      <c r="A338" s="3" t="s">
        <v>235</v>
      </c>
      <c r="B338">
        <v>337</v>
      </c>
      <c r="C338" t="s">
        <v>2494</v>
      </c>
      <c r="D338" s="6">
        <f>AVERAGE(RPKMs!D338:E338)</f>
        <v>12.065000000000001</v>
      </c>
      <c r="E338" s="6">
        <f>AVERAGE(RPKMs!F338:G338)</f>
        <v>11.695</v>
      </c>
      <c r="F338" s="6">
        <f>AVERAGE(RPKMs!H338:I338)</f>
        <v>3.7749999999999999</v>
      </c>
      <c r="G338" s="6">
        <f>AVERAGE(RPKMs!J338:K338)</f>
        <v>14.530000000000001</v>
      </c>
    </row>
    <row r="339" spans="1:7" ht="19" x14ac:dyDescent="0.2">
      <c r="A339" s="3" t="s">
        <v>236</v>
      </c>
      <c r="B339">
        <v>338</v>
      </c>
      <c r="C339" t="s">
        <v>2495</v>
      </c>
      <c r="D339" s="6">
        <f>AVERAGE(RPKMs!D339:E339)</f>
        <v>14.175000000000001</v>
      </c>
      <c r="E339" s="6">
        <f>AVERAGE(RPKMs!F339:G339)</f>
        <v>16.615000000000002</v>
      </c>
      <c r="F339" s="6">
        <f>AVERAGE(RPKMs!H339:I339)</f>
        <v>3.9099999999999997</v>
      </c>
      <c r="G339" s="6">
        <f>AVERAGE(RPKMs!J339:K339)</f>
        <v>17.675000000000001</v>
      </c>
    </row>
    <row r="340" spans="1:7" ht="19" x14ac:dyDescent="0.2">
      <c r="A340" s="3" t="s">
        <v>237</v>
      </c>
      <c r="B340">
        <v>339</v>
      </c>
      <c r="D340" s="6">
        <f>AVERAGE(RPKMs!D340:E340)</f>
        <v>354.02499999999998</v>
      </c>
      <c r="E340" s="6">
        <f>AVERAGE(RPKMs!F340:G340)</f>
        <v>467.92500000000001</v>
      </c>
      <c r="F340" s="6">
        <f>AVERAGE(RPKMs!H340:I340)</f>
        <v>30.82</v>
      </c>
      <c r="G340" s="6">
        <f>AVERAGE(RPKMs!J340:K340)</f>
        <v>85.9</v>
      </c>
    </row>
    <row r="341" spans="1:7" ht="19" x14ac:dyDescent="0.2">
      <c r="A341" s="3" t="s">
        <v>238</v>
      </c>
      <c r="B341">
        <v>340</v>
      </c>
      <c r="C341" t="s">
        <v>2496</v>
      </c>
      <c r="D341" s="6">
        <f>AVERAGE(RPKMs!D341:E341)</f>
        <v>333.39499999999998</v>
      </c>
      <c r="E341" s="6">
        <f>AVERAGE(RPKMs!F341:G341)</f>
        <v>427.82000000000005</v>
      </c>
      <c r="F341" s="6">
        <f>AVERAGE(RPKMs!H341:I341)</f>
        <v>26.035</v>
      </c>
      <c r="G341" s="6">
        <f>AVERAGE(RPKMs!J341:K341)</f>
        <v>68.444999999999993</v>
      </c>
    </row>
    <row r="342" spans="1:7" ht="19" x14ac:dyDescent="0.2">
      <c r="A342" s="3" t="s">
        <v>0</v>
      </c>
      <c r="B342">
        <v>341</v>
      </c>
      <c r="C342" t="s">
        <v>2497</v>
      </c>
      <c r="D342" s="6">
        <f>AVERAGE(RPKMs!D342:E342)</f>
        <v>272.34000000000003</v>
      </c>
      <c r="E342" s="6">
        <f>AVERAGE(RPKMs!F342:G342)</f>
        <v>367.40000000000003</v>
      </c>
      <c r="F342" s="6">
        <f>AVERAGE(RPKMs!H342:I342)</f>
        <v>25.65</v>
      </c>
      <c r="G342" s="6">
        <f>AVERAGE(RPKMs!J342:K342)</f>
        <v>64.515000000000001</v>
      </c>
    </row>
    <row r="343" spans="1:7" ht="19" x14ac:dyDescent="0.2">
      <c r="A343" s="3" t="s">
        <v>239</v>
      </c>
      <c r="B343">
        <v>342</v>
      </c>
      <c r="C343" t="s">
        <v>2498</v>
      </c>
      <c r="D343" s="6">
        <f>AVERAGE(RPKMs!D343:E343)</f>
        <v>163.56</v>
      </c>
      <c r="E343" s="6">
        <f>AVERAGE(RPKMs!F343:G343)</f>
        <v>216.69</v>
      </c>
      <c r="F343" s="6">
        <f>AVERAGE(RPKMs!H343:I343)</f>
        <v>22.43</v>
      </c>
      <c r="G343" s="6">
        <f>AVERAGE(RPKMs!J343:K343)</f>
        <v>70.855000000000004</v>
      </c>
    </row>
    <row r="344" spans="1:7" ht="19" x14ac:dyDescent="0.2">
      <c r="A344" s="3" t="s">
        <v>240</v>
      </c>
      <c r="B344">
        <v>343</v>
      </c>
      <c r="D344" s="6">
        <f>AVERAGE(RPKMs!D344:E344)</f>
        <v>5.0100000000000007</v>
      </c>
      <c r="E344" s="6">
        <f>AVERAGE(RPKMs!F344:G344)</f>
        <v>4.5250000000000004</v>
      </c>
      <c r="F344" s="6">
        <f>AVERAGE(RPKMs!H344:I344)</f>
        <v>1.02</v>
      </c>
      <c r="G344" s="6">
        <f>AVERAGE(RPKMs!J344:K344)</f>
        <v>1.9049999999999998</v>
      </c>
    </row>
    <row r="345" spans="1:7" ht="19" x14ac:dyDescent="0.2">
      <c r="A345" s="3" t="s">
        <v>241</v>
      </c>
      <c r="B345">
        <v>344</v>
      </c>
      <c r="C345" t="s">
        <v>2499</v>
      </c>
      <c r="D345" s="6">
        <f>AVERAGE(RPKMs!D345:E345)</f>
        <v>26.72</v>
      </c>
      <c r="E345" s="6">
        <f>AVERAGE(RPKMs!F345:G345)</f>
        <v>25.450000000000003</v>
      </c>
      <c r="F345" s="6">
        <f>AVERAGE(RPKMs!H345:I345)</f>
        <v>2.1749999999999998</v>
      </c>
      <c r="G345" s="6">
        <f>AVERAGE(RPKMs!J345:K345)</f>
        <v>12.299999999999999</v>
      </c>
    </row>
    <row r="346" spans="1:7" ht="19" x14ac:dyDescent="0.2">
      <c r="A346" s="3" t="s">
        <v>0</v>
      </c>
      <c r="B346">
        <v>345</v>
      </c>
      <c r="C346" t="s">
        <v>2500</v>
      </c>
      <c r="D346" s="6">
        <f>AVERAGE(RPKMs!D346:E346)</f>
        <v>33.97</v>
      </c>
      <c r="E346" s="6">
        <f>AVERAGE(RPKMs!F346:G346)</f>
        <v>31.39</v>
      </c>
      <c r="F346" s="6">
        <f>AVERAGE(RPKMs!H346:I346)</f>
        <v>5</v>
      </c>
      <c r="G346" s="6">
        <f>AVERAGE(RPKMs!J346:K346)</f>
        <v>15.18</v>
      </c>
    </row>
    <row r="347" spans="1:7" ht="19" x14ac:dyDescent="0.2">
      <c r="A347" s="3" t="s">
        <v>242</v>
      </c>
      <c r="B347">
        <v>346</v>
      </c>
      <c r="C347" t="s">
        <v>2501</v>
      </c>
      <c r="D347" s="6">
        <f>AVERAGE(RPKMs!D347:E347)</f>
        <v>38.839999999999996</v>
      </c>
      <c r="E347" s="6">
        <f>AVERAGE(RPKMs!F347:G347)</f>
        <v>40.295000000000002</v>
      </c>
      <c r="F347" s="6">
        <f>AVERAGE(RPKMs!H347:I347)</f>
        <v>4.3900000000000006</v>
      </c>
      <c r="G347" s="6">
        <f>AVERAGE(RPKMs!J347:K347)</f>
        <v>19.185000000000002</v>
      </c>
    </row>
    <row r="348" spans="1:7" ht="19" x14ac:dyDescent="0.2">
      <c r="A348" s="3" t="s">
        <v>243</v>
      </c>
      <c r="B348">
        <v>347</v>
      </c>
      <c r="C348" t="s">
        <v>2502</v>
      </c>
      <c r="D348" s="6">
        <f>AVERAGE(RPKMs!D348:E348)</f>
        <v>26.574999999999999</v>
      </c>
      <c r="E348" s="6">
        <f>AVERAGE(RPKMs!F348:G348)</f>
        <v>28.844999999999999</v>
      </c>
      <c r="F348" s="6">
        <f>AVERAGE(RPKMs!H348:I348)</f>
        <v>2.2999999999999998</v>
      </c>
      <c r="G348" s="6">
        <f>AVERAGE(RPKMs!J348:K348)</f>
        <v>10.984999999999999</v>
      </c>
    </row>
    <row r="349" spans="1:7" ht="19" x14ac:dyDescent="0.2">
      <c r="A349" s="3" t="s">
        <v>244</v>
      </c>
      <c r="B349">
        <v>348</v>
      </c>
      <c r="C349" t="s">
        <v>2503</v>
      </c>
      <c r="D349" s="6">
        <f>AVERAGE(RPKMs!D349:E349)</f>
        <v>17.995000000000001</v>
      </c>
      <c r="E349" s="6">
        <f>AVERAGE(RPKMs!F349:G349)</f>
        <v>19.669999999999998</v>
      </c>
      <c r="F349" s="6">
        <f>AVERAGE(RPKMs!H349:I349)</f>
        <v>1.1950000000000001</v>
      </c>
      <c r="G349" s="6">
        <f>AVERAGE(RPKMs!J349:K349)</f>
        <v>7.7450000000000001</v>
      </c>
    </row>
    <row r="350" spans="1:7" ht="19" x14ac:dyDescent="0.2">
      <c r="A350" s="3" t="s">
        <v>245</v>
      </c>
      <c r="B350">
        <v>349</v>
      </c>
      <c r="C350" t="s">
        <v>2504</v>
      </c>
      <c r="D350" s="6">
        <f>AVERAGE(RPKMs!D350:E350)</f>
        <v>60.225000000000001</v>
      </c>
      <c r="E350" s="6">
        <f>AVERAGE(RPKMs!F350:G350)</f>
        <v>66.5</v>
      </c>
      <c r="F350" s="6">
        <f>AVERAGE(RPKMs!H350:I350)</f>
        <v>15.67</v>
      </c>
      <c r="G350" s="6">
        <f>AVERAGE(RPKMs!J350:K350)</f>
        <v>62.41</v>
      </c>
    </row>
    <row r="351" spans="1:7" ht="19" x14ac:dyDescent="0.2">
      <c r="A351" s="3" t="s">
        <v>0</v>
      </c>
      <c r="B351">
        <v>350</v>
      </c>
      <c r="C351" t="s">
        <v>2505</v>
      </c>
      <c r="D351" s="6">
        <f>AVERAGE(RPKMs!D351:E351)</f>
        <v>144.20499999999998</v>
      </c>
      <c r="E351" s="6">
        <f>AVERAGE(RPKMs!F351:G351)</f>
        <v>132.74</v>
      </c>
      <c r="F351" s="6">
        <f>AVERAGE(RPKMs!H351:I351)</f>
        <v>34.86</v>
      </c>
      <c r="G351" s="6">
        <f>AVERAGE(RPKMs!J351:K351)</f>
        <v>137.29</v>
      </c>
    </row>
    <row r="352" spans="1:7" ht="19" x14ac:dyDescent="0.2">
      <c r="A352" s="3" t="s">
        <v>246</v>
      </c>
      <c r="B352">
        <v>351</v>
      </c>
      <c r="C352" t="s">
        <v>2506</v>
      </c>
      <c r="D352" s="6">
        <f>AVERAGE(RPKMs!D352:E352)</f>
        <v>53.614999999999995</v>
      </c>
      <c r="E352" s="6">
        <f>AVERAGE(RPKMs!F352:G352)</f>
        <v>50.064999999999998</v>
      </c>
      <c r="F352" s="6">
        <f>AVERAGE(RPKMs!H352:I352)</f>
        <v>5.6050000000000004</v>
      </c>
      <c r="G352" s="6">
        <f>AVERAGE(RPKMs!J352:K352)</f>
        <v>16.844999999999999</v>
      </c>
    </row>
    <row r="353" spans="1:7" ht="19" x14ac:dyDescent="0.2">
      <c r="A353" s="3" t="s">
        <v>247</v>
      </c>
      <c r="B353">
        <v>352</v>
      </c>
      <c r="C353" t="s">
        <v>2507</v>
      </c>
      <c r="D353" s="6">
        <f>AVERAGE(RPKMs!D353:E353)</f>
        <v>15.685</v>
      </c>
      <c r="E353" s="6">
        <f>AVERAGE(RPKMs!F353:G353)</f>
        <v>14.21</v>
      </c>
      <c r="F353" s="6">
        <f>AVERAGE(RPKMs!H353:I353)</f>
        <v>1.1599999999999999</v>
      </c>
      <c r="G353" s="6">
        <f>AVERAGE(RPKMs!J353:K353)</f>
        <v>2.73</v>
      </c>
    </row>
    <row r="354" spans="1:7" ht="19" x14ac:dyDescent="0.2">
      <c r="A354" s="3" t="s">
        <v>248</v>
      </c>
      <c r="B354">
        <v>353</v>
      </c>
      <c r="C354" t="s">
        <v>2508</v>
      </c>
      <c r="D354" s="6">
        <f>AVERAGE(RPKMs!D354:E354)</f>
        <v>24.34</v>
      </c>
      <c r="E354" s="6">
        <f>AVERAGE(RPKMs!F354:G354)</f>
        <v>25.04</v>
      </c>
      <c r="F354" s="6">
        <f>AVERAGE(RPKMs!H354:I354)</f>
        <v>2.14</v>
      </c>
      <c r="G354" s="6">
        <f>AVERAGE(RPKMs!J354:K354)</f>
        <v>3.915</v>
      </c>
    </row>
    <row r="355" spans="1:7" ht="19" x14ac:dyDescent="0.2">
      <c r="A355" s="3" t="s">
        <v>249</v>
      </c>
      <c r="B355">
        <v>354</v>
      </c>
      <c r="C355" t="s">
        <v>2509</v>
      </c>
      <c r="D355" s="6">
        <f>AVERAGE(RPKMs!D355:E355)</f>
        <v>46.58</v>
      </c>
      <c r="E355" s="6">
        <f>AVERAGE(RPKMs!F355:G355)</f>
        <v>25.934999999999999</v>
      </c>
      <c r="F355" s="6">
        <f>AVERAGE(RPKMs!H355:I355)</f>
        <v>6.08</v>
      </c>
      <c r="G355" s="6">
        <f>AVERAGE(RPKMs!J355:K355)</f>
        <v>11.945</v>
      </c>
    </row>
    <row r="356" spans="1:7" ht="19" x14ac:dyDescent="0.2">
      <c r="A356" s="3" t="s">
        <v>250</v>
      </c>
      <c r="B356">
        <v>355</v>
      </c>
      <c r="C356" t="s">
        <v>2510</v>
      </c>
      <c r="D356" s="6">
        <f>AVERAGE(RPKMs!D356:E356)</f>
        <v>67.055000000000007</v>
      </c>
      <c r="E356" s="6">
        <f>AVERAGE(RPKMs!F356:G356)</f>
        <v>36.11</v>
      </c>
      <c r="F356" s="6">
        <f>AVERAGE(RPKMs!H356:I356)</f>
        <v>12.26</v>
      </c>
      <c r="G356" s="6">
        <f>AVERAGE(RPKMs!J356:K356)</f>
        <v>26.155000000000001</v>
      </c>
    </row>
    <row r="357" spans="1:7" ht="19" x14ac:dyDescent="0.2">
      <c r="A357" s="3" t="s">
        <v>251</v>
      </c>
      <c r="B357">
        <v>356</v>
      </c>
      <c r="C357" t="s">
        <v>2511</v>
      </c>
      <c r="D357" s="6">
        <f>AVERAGE(RPKMs!D357:E357)</f>
        <v>65.174999999999997</v>
      </c>
      <c r="E357" s="6">
        <f>AVERAGE(RPKMs!F357:G357)</f>
        <v>39.034999999999997</v>
      </c>
      <c r="F357" s="6">
        <f>AVERAGE(RPKMs!H357:I357)</f>
        <v>7.55</v>
      </c>
      <c r="G357" s="6">
        <f>AVERAGE(RPKMs!J357:K357)</f>
        <v>17.555</v>
      </c>
    </row>
    <row r="358" spans="1:7" ht="19" x14ac:dyDescent="0.2">
      <c r="A358" s="3" t="s">
        <v>252</v>
      </c>
      <c r="B358">
        <v>357</v>
      </c>
      <c r="D358" s="6">
        <f>AVERAGE(RPKMs!D358:E358)</f>
        <v>109.935</v>
      </c>
      <c r="E358" s="6">
        <f>AVERAGE(RPKMs!F358:G358)</f>
        <v>69.925000000000011</v>
      </c>
      <c r="F358" s="6">
        <f>AVERAGE(RPKMs!H358:I358)</f>
        <v>16.64</v>
      </c>
      <c r="G358" s="6">
        <f>AVERAGE(RPKMs!J358:K358)</f>
        <v>47.11</v>
      </c>
    </row>
    <row r="359" spans="1:7" ht="19" x14ac:dyDescent="0.2">
      <c r="A359" s="3" t="s">
        <v>253</v>
      </c>
      <c r="B359">
        <v>358</v>
      </c>
      <c r="C359" t="s">
        <v>2512</v>
      </c>
      <c r="D359" s="6">
        <f>AVERAGE(RPKMs!D359:E359)</f>
        <v>32.29</v>
      </c>
      <c r="E359" s="6">
        <f>AVERAGE(RPKMs!F359:G359)</f>
        <v>37.954999999999998</v>
      </c>
      <c r="F359" s="6">
        <f>AVERAGE(RPKMs!H359:I359)</f>
        <v>2.8600000000000003</v>
      </c>
      <c r="G359" s="6">
        <f>AVERAGE(RPKMs!J359:K359)</f>
        <v>6.6899999999999995</v>
      </c>
    </row>
    <row r="360" spans="1:7" ht="19" x14ac:dyDescent="0.2">
      <c r="A360" s="3" t="s">
        <v>254</v>
      </c>
      <c r="B360">
        <v>359</v>
      </c>
      <c r="C360" t="s">
        <v>2513</v>
      </c>
      <c r="D360" s="6">
        <f>AVERAGE(RPKMs!D360:E360)</f>
        <v>61.11</v>
      </c>
      <c r="E360" s="6">
        <f>AVERAGE(RPKMs!F360:G360)</f>
        <v>68.099999999999994</v>
      </c>
      <c r="F360" s="6">
        <f>AVERAGE(RPKMs!H360:I360)</f>
        <v>7.91</v>
      </c>
      <c r="G360" s="6">
        <f>AVERAGE(RPKMs!J360:K360)</f>
        <v>21.67</v>
      </c>
    </row>
    <row r="361" spans="1:7" ht="19" x14ac:dyDescent="0.2">
      <c r="A361" s="3" t="s">
        <v>255</v>
      </c>
      <c r="B361">
        <v>360</v>
      </c>
      <c r="D361" s="6">
        <f>AVERAGE(RPKMs!D361:E361)</f>
        <v>1086.79</v>
      </c>
      <c r="E361" s="6">
        <f>AVERAGE(RPKMs!F361:G361)</f>
        <v>687.36</v>
      </c>
      <c r="F361" s="6">
        <f>AVERAGE(RPKMs!H361:I361)</f>
        <v>2124.145</v>
      </c>
      <c r="G361" s="6">
        <f>AVERAGE(RPKMs!J361:K361)</f>
        <v>3888.835</v>
      </c>
    </row>
    <row r="362" spans="1:7" ht="19" x14ac:dyDescent="0.2">
      <c r="A362" s="3" t="s">
        <v>256</v>
      </c>
      <c r="B362">
        <v>361</v>
      </c>
      <c r="C362" t="s">
        <v>2514</v>
      </c>
      <c r="D362" s="6">
        <f>AVERAGE(RPKMs!D362:E362)</f>
        <v>24.07</v>
      </c>
      <c r="E362" s="6">
        <f>AVERAGE(RPKMs!F362:G362)</f>
        <v>21.774999999999999</v>
      </c>
      <c r="F362" s="6">
        <f>AVERAGE(RPKMs!H362:I362)</f>
        <v>5.4350000000000005</v>
      </c>
      <c r="G362" s="6">
        <f>AVERAGE(RPKMs!J362:K362)</f>
        <v>31.195</v>
      </c>
    </row>
    <row r="363" spans="1:7" ht="19" x14ac:dyDescent="0.2">
      <c r="A363" s="3" t="s">
        <v>257</v>
      </c>
      <c r="B363">
        <v>362</v>
      </c>
      <c r="C363" t="s">
        <v>2515</v>
      </c>
      <c r="D363" s="6">
        <f>AVERAGE(RPKMs!D363:E363)</f>
        <v>32.15</v>
      </c>
      <c r="E363" s="6">
        <f>AVERAGE(RPKMs!F363:G363)</f>
        <v>20.23</v>
      </c>
      <c r="F363" s="6">
        <f>AVERAGE(RPKMs!H363:I363)</f>
        <v>10.754999999999999</v>
      </c>
      <c r="G363" s="6">
        <f>AVERAGE(RPKMs!J363:K363)</f>
        <v>18.57</v>
      </c>
    </row>
    <row r="364" spans="1:7" ht="19" x14ac:dyDescent="0.2">
      <c r="A364" s="3" t="s">
        <v>258</v>
      </c>
      <c r="B364">
        <v>363</v>
      </c>
      <c r="C364" t="s">
        <v>2516</v>
      </c>
      <c r="D364" s="6">
        <f>AVERAGE(RPKMs!D364:E364)</f>
        <v>18.125</v>
      </c>
      <c r="E364" s="6">
        <f>AVERAGE(RPKMs!F364:G364)</f>
        <v>11.945</v>
      </c>
      <c r="F364" s="6">
        <f>AVERAGE(RPKMs!H364:I364)</f>
        <v>11.045</v>
      </c>
      <c r="G364" s="6">
        <f>AVERAGE(RPKMs!J364:K364)</f>
        <v>26.18</v>
      </c>
    </row>
    <row r="365" spans="1:7" ht="19" x14ac:dyDescent="0.2">
      <c r="A365" s="3" t="s">
        <v>259</v>
      </c>
      <c r="B365">
        <v>364</v>
      </c>
      <c r="C365" t="s">
        <v>2517</v>
      </c>
      <c r="D365" s="6">
        <f>AVERAGE(RPKMs!D365:E365)</f>
        <v>55.464999999999996</v>
      </c>
      <c r="E365" s="6">
        <f>AVERAGE(RPKMs!F365:G365)</f>
        <v>9.3999999999999986</v>
      </c>
      <c r="F365" s="6">
        <f>AVERAGE(RPKMs!H365:I365)</f>
        <v>180.69</v>
      </c>
      <c r="G365" s="6">
        <f>AVERAGE(RPKMs!J365:K365)</f>
        <v>319.89999999999998</v>
      </c>
    </row>
    <row r="366" spans="1:7" ht="19" x14ac:dyDescent="0.2">
      <c r="A366" s="3" t="s">
        <v>0</v>
      </c>
      <c r="B366">
        <v>365</v>
      </c>
      <c r="C366" t="s">
        <v>2518</v>
      </c>
      <c r="D366" s="6">
        <f>AVERAGE(RPKMs!D366:E366)</f>
        <v>74.664999999999992</v>
      </c>
      <c r="E366" s="6">
        <f>AVERAGE(RPKMs!F366:G366)</f>
        <v>13.889999999999999</v>
      </c>
      <c r="F366" s="6">
        <f>AVERAGE(RPKMs!H366:I366)</f>
        <v>395.935</v>
      </c>
      <c r="G366" s="6">
        <f>AVERAGE(RPKMs!J366:K366)</f>
        <v>639.755</v>
      </c>
    </row>
    <row r="367" spans="1:7" ht="19" x14ac:dyDescent="0.2">
      <c r="A367" s="3" t="s">
        <v>260</v>
      </c>
      <c r="B367">
        <v>366</v>
      </c>
      <c r="C367" t="s">
        <v>2519</v>
      </c>
      <c r="D367" s="6">
        <f>AVERAGE(RPKMs!D367:E367)</f>
        <v>3.895</v>
      </c>
      <c r="E367" s="6">
        <f>AVERAGE(RPKMs!F367:G367)</f>
        <v>1.6</v>
      </c>
      <c r="F367" s="6">
        <f>AVERAGE(RPKMs!H367:I367)</f>
        <v>3.3</v>
      </c>
      <c r="G367" s="6">
        <f>AVERAGE(RPKMs!J367:K367)</f>
        <v>4.67</v>
      </c>
    </row>
    <row r="368" spans="1:7" ht="19" x14ac:dyDescent="0.2">
      <c r="A368" s="3" t="s">
        <v>261</v>
      </c>
      <c r="B368">
        <v>367</v>
      </c>
      <c r="C368" t="s">
        <v>2520</v>
      </c>
      <c r="D368" s="6">
        <f>AVERAGE(RPKMs!D368:E368)</f>
        <v>22.634999999999998</v>
      </c>
      <c r="E368" s="6">
        <f>AVERAGE(RPKMs!F368:G368)</f>
        <v>18.725000000000001</v>
      </c>
      <c r="F368" s="6">
        <f>AVERAGE(RPKMs!H368:I368)</f>
        <v>4.2050000000000001</v>
      </c>
      <c r="G368" s="6">
        <f>AVERAGE(RPKMs!J368:K368)</f>
        <v>7.3999999999999995</v>
      </c>
    </row>
    <row r="369" spans="1:7" ht="19" x14ac:dyDescent="0.2">
      <c r="A369" s="3" t="s">
        <v>262</v>
      </c>
      <c r="B369">
        <v>368</v>
      </c>
      <c r="C369" t="s">
        <v>2521</v>
      </c>
      <c r="D369" s="6">
        <f>AVERAGE(RPKMs!D369:E369)</f>
        <v>27.335000000000001</v>
      </c>
      <c r="E369" s="6">
        <f>AVERAGE(RPKMs!F369:G369)</f>
        <v>22.555</v>
      </c>
      <c r="F369" s="6">
        <f>AVERAGE(RPKMs!H369:I369)</f>
        <v>6.2</v>
      </c>
      <c r="G369" s="6">
        <f>AVERAGE(RPKMs!J369:K369)</f>
        <v>14.68</v>
      </c>
    </row>
    <row r="370" spans="1:7" ht="19" x14ac:dyDescent="0.2">
      <c r="A370" s="3" t="s">
        <v>263</v>
      </c>
      <c r="B370">
        <v>369</v>
      </c>
      <c r="C370" t="s">
        <v>2522</v>
      </c>
      <c r="D370" s="6">
        <f>AVERAGE(RPKMs!D370:E370)</f>
        <v>17.634999999999998</v>
      </c>
      <c r="E370" s="6">
        <f>AVERAGE(RPKMs!F370:G370)</f>
        <v>11.03</v>
      </c>
      <c r="F370" s="6">
        <f>AVERAGE(RPKMs!H370:I370)</f>
        <v>2.87</v>
      </c>
      <c r="G370" s="6">
        <f>AVERAGE(RPKMs!J370:K370)</f>
        <v>6.5149999999999997</v>
      </c>
    </row>
    <row r="371" spans="1:7" ht="19" x14ac:dyDescent="0.2">
      <c r="A371" s="3" t="s">
        <v>264</v>
      </c>
      <c r="B371">
        <v>370</v>
      </c>
      <c r="C371" t="s">
        <v>2523</v>
      </c>
      <c r="D371" s="6">
        <f>AVERAGE(RPKMs!D371:E371)</f>
        <v>18.585000000000001</v>
      </c>
      <c r="E371" s="6">
        <f>AVERAGE(RPKMs!F371:G371)</f>
        <v>14.865</v>
      </c>
      <c r="F371" s="6">
        <f>AVERAGE(RPKMs!H371:I371)</f>
        <v>2.46</v>
      </c>
      <c r="G371" s="6">
        <f>AVERAGE(RPKMs!J371:K371)</f>
        <v>8.15</v>
      </c>
    </row>
    <row r="372" spans="1:7" ht="19" x14ac:dyDescent="0.2">
      <c r="A372" s="3" t="s">
        <v>265</v>
      </c>
      <c r="B372">
        <v>371</v>
      </c>
      <c r="D372" s="6">
        <f>AVERAGE(RPKMs!D372:E372)</f>
        <v>107.91499999999999</v>
      </c>
      <c r="E372" s="6">
        <f>AVERAGE(RPKMs!F372:G372)</f>
        <v>58.224999999999994</v>
      </c>
      <c r="F372" s="6">
        <f>AVERAGE(RPKMs!H372:I372)</f>
        <v>35.695</v>
      </c>
      <c r="G372" s="6">
        <f>AVERAGE(RPKMs!J372:K372)</f>
        <v>37.305</v>
      </c>
    </row>
    <row r="373" spans="1:7" ht="19" x14ac:dyDescent="0.2">
      <c r="A373" s="3" t="s">
        <v>266</v>
      </c>
      <c r="B373">
        <v>372</v>
      </c>
      <c r="C373" t="s">
        <v>2524</v>
      </c>
      <c r="D373" s="6">
        <f>AVERAGE(RPKMs!D373:E373)</f>
        <v>59.72</v>
      </c>
      <c r="E373" s="6">
        <f>AVERAGE(RPKMs!F373:G373)</f>
        <v>22.740000000000002</v>
      </c>
      <c r="F373" s="6">
        <f>AVERAGE(RPKMs!H373:I373)</f>
        <v>31.1</v>
      </c>
      <c r="G373" s="6">
        <f>AVERAGE(RPKMs!J373:K373)</f>
        <v>7.9649999999999999</v>
      </c>
    </row>
    <row r="374" spans="1:7" ht="19" x14ac:dyDescent="0.2">
      <c r="A374" s="3" t="s">
        <v>0</v>
      </c>
      <c r="B374">
        <v>373</v>
      </c>
      <c r="C374" t="s">
        <v>2525</v>
      </c>
      <c r="D374" s="6">
        <f>AVERAGE(RPKMs!D374:E374)</f>
        <v>141.95499999999998</v>
      </c>
      <c r="E374" s="6">
        <f>AVERAGE(RPKMs!F374:G374)</f>
        <v>78.034999999999997</v>
      </c>
      <c r="F374" s="6">
        <f>AVERAGE(RPKMs!H374:I374)</f>
        <v>102.16</v>
      </c>
      <c r="G374" s="6">
        <f>AVERAGE(RPKMs!J374:K374)</f>
        <v>111.13</v>
      </c>
    </row>
    <row r="375" spans="1:7" ht="19" x14ac:dyDescent="0.2">
      <c r="A375" s="3" t="s">
        <v>267</v>
      </c>
      <c r="B375">
        <v>374</v>
      </c>
      <c r="C375" t="s">
        <v>2526</v>
      </c>
      <c r="D375" s="6">
        <f>AVERAGE(RPKMs!D375:E375)</f>
        <v>99.8</v>
      </c>
      <c r="E375" s="6">
        <f>AVERAGE(RPKMs!F375:G375)</f>
        <v>44.349999999999994</v>
      </c>
      <c r="F375" s="6">
        <f>AVERAGE(RPKMs!H375:I375)</f>
        <v>80.415000000000006</v>
      </c>
      <c r="G375" s="6">
        <f>AVERAGE(RPKMs!J375:K375)</f>
        <v>84.474999999999994</v>
      </c>
    </row>
    <row r="376" spans="1:7" ht="19" x14ac:dyDescent="0.2">
      <c r="A376" s="3" t="s">
        <v>0</v>
      </c>
      <c r="B376">
        <v>375</v>
      </c>
      <c r="C376" t="s">
        <v>2527</v>
      </c>
      <c r="D376" s="6">
        <f>AVERAGE(RPKMs!D376:E376)</f>
        <v>197.17000000000002</v>
      </c>
      <c r="E376" s="6">
        <f>AVERAGE(RPKMs!F376:G376)</f>
        <v>108.705</v>
      </c>
      <c r="F376" s="6">
        <f>AVERAGE(RPKMs!H376:I376)</f>
        <v>121.20000000000002</v>
      </c>
      <c r="G376" s="6">
        <f>AVERAGE(RPKMs!J376:K376)</f>
        <v>144.565</v>
      </c>
    </row>
    <row r="377" spans="1:7" ht="19" x14ac:dyDescent="0.2">
      <c r="A377" s="3" t="s">
        <v>268</v>
      </c>
      <c r="B377">
        <v>376</v>
      </c>
      <c r="C377" t="s">
        <v>2528</v>
      </c>
      <c r="D377" s="6">
        <f>AVERAGE(RPKMs!D377:E377)</f>
        <v>16.184999999999999</v>
      </c>
      <c r="E377" s="6">
        <f>AVERAGE(RPKMs!F377:G377)</f>
        <v>15.775</v>
      </c>
      <c r="F377" s="6">
        <f>AVERAGE(RPKMs!H377:I377)</f>
        <v>0.71</v>
      </c>
      <c r="G377" s="6">
        <f>AVERAGE(RPKMs!J377:K377)</f>
        <v>2.7549999999999999</v>
      </c>
    </row>
    <row r="378" spans="1:7" ht="19" x14ac:dyDescent="0.2">
      <c r="A378" s="3" t="s">
        <v>269</v>
      </c>
      <c r="B378">
        <v>377</v>
      </c>
      <c r="C378" t="s">
        <v>2529</v>
      </c>
      <c r="D378" s="6">
        <f>AVERAGE(RPKMs!D378:E378)</f>
        <v>16.395</v>
      </c>
      <c r="E378" s="6">
        <f>AVERAGE(RPKMs!F378:G378)</f>
        <v>18.094999999999999</v>
      </c>
      <c r="F378" s="6">
        <f>AVERAGE(RPKMs!H378:I378)</f>
        <v>1.33</v>
      </c>
      <c r="G378" s="6">
        <f>AVERAGE(RPKMs!J378:K378)</f>
        <v>5.7200000000000006</v>
      </c>
    </row>
    <row r="379" spans="1:7" ht="19" x14ac:dyDescent="0.2">
      <c r="A379" s="3" t="s">
        <v>270</v>
      </c>
      <c r="B379">
        <v>378</v>
      </c>
      <c r="C379" t="s">
        <v>2530</v>
      </c>
      <c r="D379" s="6">
        <f>AVERAGE(RPKMs!D379:E379)</f>
        <v>34.730000000000004</v>
      </c>
      <c r="E379" s="6">
        <f>AVERAGE(RPKMs!F379:G379)</f>
        <v>39.484999999999999</v>
      </c>
      <c r="F379" s="6">
        <f>AVERAGE(RPKMs!H379:I379)</f>
        <v>2.7850000000000001</v>
      </c>
      <c r="G379" s="6">
        <f>AVERAGE(RPKMs!J379:K379)</f>
        <v>10.63</v>
      </c>
    </row>
    <row r="380" spans="1:7" ht="19" x14ac:dyDescent="0.2">
      <c r="A380" s="3" t="s">
        <v>271</v>
      </c>
      <c r="B380">
        <v>379</v>
      </c>
      <c r="C380" t="s">
        <v>2531</v>
      </c>
      <c r="D380" s="6">
        <f>AVERAGE(RPKMs!D380:E380)</f>
        <v>56.45</v>
      </c>
      <c r="E380" s="6">
        <f>AVERAGE(RPKMs!F380:G380)</f>
        <v>61.135000000000005</v>
      </c>
      <c r="F380" s="6">
        <f>AVERAGE(RPKMs!H380:I380)</f>
        <v>7.2149999999999999</v>
      </c>
      <c r="G380" s="6">
        <f>AVERAGE(RPKMs!J380:K380)</f>
        <v>21.685000000000002</v>
      </c>
    </row>
    <row r="381" spans="1:7" ht="19" x14ac:dyDescent="0.2">
      <c r="A381" s="3" t="s">
        <v>272</v>
      </c>
      <c r="B381">
        <v>380</v>
      </c>
      <c r="C381" t="s">
        <v>2532</v>
      </c>
      <c r="D381" s="6">
        <f>AVERAGE(RPKMs!D381:E381)</f>
        <v>100.05</v>
      </c>
      <c r="E381" s="6">
        <f>AVERAGE(RPKMs!F381:G381)</f>
        <v>95.295000000000002</v>
      </c>
      <c r="F381" s="6">
        <f>AVERAGE(RPKMs!H381:I381)</f>
        <v>16.594999999999999</v>
      </c>
      <c r="G381" s="6">
        <f>AVERAGE(RPKMs!J381:K381)</f>
        <v>51.62</v>
      </c>
    </row>
    <row r="382" spans="1:7" ht="19" x14ac:dyDescent="0.2">
      <c r="A382" s="3" t="s">
        <v>273</v>
      </c>
      <c r="B382">
        <v>381</v>
      </c>
      <c r="C382" t="s">
        <v>2533</v>
      </c>
      <c r="D382" s="6">
        <f>AVERAGE(RPKMs!D382:E382)</f>
        <v>8.5249999999999986</v>
      </c>
      <c r="E382" s="6">
        <f>AVERAGE(RPKMs!F382:G382)</f>
        <v>1.2749999999999999</v>
      </c>
      <c r="F382" s="6">
        <f>AVERAGE(RPKMs!H382:I382)</f>
        <v>0.16</v>
      </c>
      <c r="G382" s="6">
        <f>AVERAGE(RPKMs!J382:K382)</f>
        <v>0.38</v>
      </c>
    </row>
    <row r="383" spans="1:7" ht="19" x14ac:dyDescent="0.2">
      <c r="A383" s="3" t="s">
        <v>274</v>
      </c>
      <c r="B383">
        <v>382</v>
      </c>
      <c r="D383" s="6">
        <f>AVERAGE(RPKMs!D383:E383)</f>
        <v>22.88</v>
      </c>
      <c r="E383" s="6">
        <f>AVERAGE(RPKMs!F383:G383)</f>
        <v>3.82</v>
      </c>
      <c r="F383" s="6">
        <f>AVERAGE(RPKMs!H383:I383)</f>
        <v>0</v>
      </c>
      <c r="G383" s="6">
        <f>AVERAGE(RPKMs!J383:K383)</f>
        <v>0.73499999999999999</v>
      </c>
    </row>
    <row r="384" spans="1:7" ht="19" x14ac:dyDescent="0.2">
      <c r="A384" s="3" t="s">
        <v>275</v>
      </c>
      <c r="B384">
        <v>383</v>
      </c>
      <c r="C384" t="s">
        <v>2534</v>
      </c>
      <c r="D384" s="6">
        <f>AVERAGE(RPKMs!D384:E384)</f>
        <v>17.579999999999998</v>
      </c>
      <c r="E384" s="6">
        <f>AVERAGE(RPKMs!F384:G384)</f>
        <v>1.4100000000000001</v>
      </c>
      <c r="F384" s="6">
        <f>AVERAGE(RPKMs!H384:I384)</f>
        <v>0.45999999999999996</v>
      </c>
      <c r="G384" s="6">
        <f>AVERAGE(RPKMs!J384:K384)</f>
        <v>0.79499999999999993</v>
      </c>
    </row>
    <row r="385" spans="1:7" ht="19" x14ac:dyDescent="0.2">
      <c r="A385" s="3" t="s">
        <v>276</v>
      </c>
      <c r="B385">
        <v>384</v>
      </c>
      <c r="C385" t="s">
        <v>2535</v>
      </c>
      <c r="D385" s="6">
        <f>AVERAGE(RPKMs!D385:E385)</f>
        <v>15.125</v>
      </c>
      <c r="E385" s="6">
        <f>AVERAGE(RPKMs!F385:G385)</f>
        <v>2.105</v>
      </c>
      <c r="F385" s="6">
        <f>AVERAGE(RPKMs!H385:I385)</f>
        <v>0.60000000000000009</v>
      </c>
      <c r="G385" s="6">
        <f>AVERAGE(RPKMs!J385:K385)</f>
        <v>0.505</v>
      </c>
    </row>
    <row r="386" spans="1:7" ht="19" x14ac:dyDescent="0.2">
      <c r="A386" s="3" t="s">
        <v>277</v>
      </c>
      <c r="B386">
        <v>385</v>
      </c>
      <c r="C386" t="s">
        <v>2536</v>
      </c>
      <c r="D386" s="6">
        <f>AVERAGE(RPKMs!D386:E386)</f>
        <v>10.785</v>
      </c>
      <c r="E386" s="6">
        <f>AVERAGE(RPKMs!F386:G386)</f>
        <v>1.23</v>
      </c>
      <c r="F386" s="6">
        <f>AVERAGE(RPKMs!H386:I386)</f>
        <v>0.57000000000000006</v>
      </c>
      <c r="G386" s="6">
        <f>AVERAGE(RPKMs!J386:K386)</f>
        <v>0.46499999999999997</v>
      </c>
    </row>
    <row r="387" spans="1:7" ht="19" x14ac:dyDescent="0.2">
      <c r="A387" s="3" t="s">
        <v>0</v>
      </c>
      <c r="B387">
        <v>386</v>
      </c>
      <c r="C387" t="s">
        <v>2537</v>
      </c>
      <c r="D387" s="6">
        <f>AVERAGE(RPKMs!D387:E387)</f>
        <v>13.56</v>
      </c>
      <c r="E387" s="6">
        <f>AVERAGE(RPKMs!F387:G387)</f>
        <v>2.14</v>
      </c>
      <c r="F387" s="6">
        <f>AVERAGE(RPKMs!H387:I387)</f>
        <v>0.73</v>
      </c>
      <c r="G387" s="6">
        <f>AVERAGE(RPKMs!J387:K387)</f>
        <v>0.53</v>
      </c>
    </row>
    <row r="388" spans="1:7" ht="19" x14ac:dyDescent="0.2">
      <c r="A388" s="3" t="s">
        <v>278</v>
      </c>
      <c r="B388">
        <v>387</v>
      </c>
      <c r="C388" t="s">
        <v>2538</v>
      </c>
      <c r="D388" s="6">
        <f>AVERAGE(RPKMs!D388:E388)</f>
        <v>20.149999999999999</v>
      </c>
      <c r="E388" s="6">
        <f>AVERAGE(RPKMs!F388:G388)</f>
        <v>2.2199999999999998</v>
      </c>
      <c r="F388" s="6">
        <f>AVERAGE(RPKMs!H388:I388)</f>
        <v>2.5700000000000003</v>
      </c>
      <c r="G388" s="6">
        <f>AVERAGE(RPKMs!J388:K388)</f>
        <v>1.0349999999999999</v>
      </c>
    </row>
    <row r="389" spans="1:7" ht="19" x14ac:dyDescent="0.2">
      <c r="A389" s="3" t="s">
        <v>279</v>
      </c>
      <c r="B389">
        <v>388</v>
      </c>
      <c r="C389" t="s">
        <v>2539</v>
      </c>
      <c r="D389" s="6">
        <f>AVERAGE(RPKMs!D389:E389)</f>
        <v>3.8250000000000002</v>
      </c>
      <c r="E389" s="6">
        <f>AVERAGE(RPKMs!F389:G389)</f>
        <v>1.4300000000000002</v>
      </c>
      <c r="F389" s="6">
        <f>AVERAGE(RPKMs!H389:I389)</f>
        <v>1.125</v>
      </c>
      <c r="G389" s="6">
        <f>AVERAGE(RPKMs!J389:K389)</f>
        <v>2.4649999999999999</v>
      </c>
    </row>
    <row r="390" spans="1:7" ht="19" x14ac:dyDescent="0.2">
      <c r="A390" s="3" t="s">
        <v>280</v>
      </c>
      <c r="B390">
        <v>389</v>
      </c>
      <c r="C390" t="s">
        <v>2540</v>
      </c>
      <c r="D390" s="6">
        <f>AVERAGE(RPKMs!D390:E390)</f>
        <v>0.38500000000000001</v>
      </c>
      <c r="E390" s="6">
        <f>AVERAGE(RPKMs!F390:G390)</f>
        <v>0.4</v>
      </c>
      <c r="F390" s="6">
        <f>AVERAGE(RPKMs!H390:I390)</f>
        <v>0.19500000000000001</v>
      </c>
      <c r="G390" s="6">
        <f>AVERAGE(RPKMs!J390:K390)</f>
        <v>0.67999999999999994</v>
      </c>
    </row>
    <row r="391" spans="1:7" ht="19" x14ac:dyDescent="0.2">
      <c r="A391" s="3" t="s">
        <v>0</v>
      </c>
      <c r="B391">
        <v>390</v>
      </c>
      <c r="C391" t="s">
        <v>2541</v>
      </c>
      <c r="D391" s="6">
        <f>AVERAGE(RPKMs!D391:E391)</f>
        <v>2.79</v>
      </c>
      <c r="E391" s="6">
        <f>AVERAGE(RPKMs!F391:G391)</f>
        <v>0.875</v>
      </c>
      <c r="F391" s="6">
        <f>AVERAGE(RPKMs!H391:I391)</f>
        <v>2.8050000000000002</v>
      </c>
      <c r="G391" s="6">
        <f>AVERAGE(RPKMs!J391:K391)</f>
        <v>10.42</v>
      </c>
    </row>
    <row r="392" spans="1:7" ht="19" x14ac:dyDescent="0.2">
      <c r="A392" s="3" t="s">
        <v>281</v>
      </c>
      <c r="B392">
        <v>391</v>
      </c>
      <c r="C392" t="s">
        <v>2542</v>
      </c>
      <c r="D392" s="6">
        <f>AVERAGE(RPKMs!D392:E392)</f>
        <v>11.195</v>
      </c>
      <c r="E392" s="6">
        <f>AVERAGE(RPKMs!F392:G392)</f>
        <v>12.885</v>
      </c>
      <c r="F392" s="6">
        <f>AVERAGE(RPKMs!H392:I392)</f>
        <v>0.52500000000000002</v>
      </c>
      <c r="G392" s="6">
        <f>AVERAGE(RPKMs!J392:K392)</f>
        <v>2.585</v>
      </c>
    </row>
    <row r="393" spans="1:7" ht="19" x14ac:dyDescent="0.2">
      <c r="A393" s="3" t="s">
        <v>282</v>
      </c>
      <c r="B393">
        <v>392</v>
      </c>
      <c r="C393" t="s">
        <v>2543</v>
      </c>
      <c r="D393" s="6">
        <f>AVERAGE(RPKMs!D393:E393)</f>
        <v>15.725000000000001</v>
      </c>
      <c r="E393" s="6">
        <f>AVERAGE(RPKMs!F393:G393)</f>
        <v>18.869999999999997</v>
      </c>
      <c r="F393" s="6">
        <f>AVERAGE(RPKMs!H393:I393)</f>
        <v>0.78500000000000003</v>
      </c>
      <c r="G393" s="6">
        <f>AVERAGE(RPKMs!J393:K393)</f>
        <v>2.9</v>
      </c>
    </row>
    <row r="394" spans="1:7" ht="19" x14ac:dyDescent="0.2">
      <c r="A394" s="3" t="s">
        <v>283</v>
      </c>
      <c r="B394">
        <v>393</v>
      </c>
      <c r="C394" t="s">
        <v>2544</v>
      </c>
      <c r="D394" s="6">
        <f>AVERAGE(RPKMs!D394:E394)</f>
        <v>20.770000000000003</v>
      </c>
      <c r="E394" s="6">
        <f>AVERAGE(RPKMs!F394:G394)</f>
        <v>22.335000000000001</v>
      </c>
      <c r="F394" s="6">
        <f>AVERAGE(RPKMs!H394:I394)</f>
        <v>1.2749999999999999</v>
      </c>
      <c r="G394" s="6">
        <f>AVERAGE(RPKMs!J394:K394)</f>
        <v>5.1549999999999994</v>
      </c>
    </row>
    <row r="395" spans="1:7" ht="19" x14ac:dyDescent="0.2">
      <c r="A395" s="3" t="s">
        <v>284</v>
      </c>
      <c r="B395">
        <v>394</v>
      </c>
      <c r="C395" t="s">
        <v>2545</v>
      </c>
      <c r="D395" s="6">
        <f>AVERAGE(RPKMs!D395:E395)</f>
        <v>18.625</v>
      </c>
      <c r="E395" s="6">
        <f>AVERAGE(RPKMs!F395:G395)</f>
        <v>17.27</v>
      </c>
      <c r="F395" s="6">
        <f>AVERAGE(RPKMs!H395:I395)</f>
        <v>0.89500000000000002</v>
      </c>
      <c r="G395" s="6">
        <f>AVERAGE(RPKMs!J395:K395)</f>
        <v>7.07</v>
      </c>
    </row>
    <row r="396" spans="1:7" ht="19" x14ac:dyDescent="0.2">
      <c r="A396" s="3" t="s">
        <v>285</v>
      </c>
      <c r="B396">
        <v>395</v>
      </c>
      <c r="C396" t="s">
        <v>2546</v>
      </c>
      <c r="D396" s="6">
        <f>AVERAGE(RPKMs!D396:E396)</f>
        <v>32.225000000000001</v>
      </c>
      <c r="E396" s="6">
        <f>AVERAGE(RPKMs!F396:G396)</f>
        <v>37.44</v>
      </c>
      <c r="F396" s="6">
        <f>AVERAGE(RPKMs!H396:I396)</f>
        <v>3.0649999999999999</v>
      </c>
      <c r="G396" s="6">
        <f>AVERAGE(RPKMs!J396:K396)</f>
        <v>12.594999999999999</v>
      </c>
    </row>
    <row r="397" spans="1:7" ht="19" x14ac:dyDescent="0.2">
      <c r="A397" s="3" t="s">
        <v>286</v>
      </c>
      <c r="B397">
        <v>396</v>
      </c>
      <c r="C397" t="s">
        <v>2547</v>
      </c>
      <c r="D397" s="6">
        <f>AVERAGE(RPKMs!D397:E397)</f>
        <v>34.489999999999995</v>
      </c>
      <c r="E397" s="6">
        <f>AVERAGE(RPKMs!F397:G397)</f>
        <v>37.049999999999997</v>
      </c>
      <c r="F397" s="6">
        <f>AVERAGE(RPKMs!H397:I397)</f>
        <v>3.875</v>
      </c>
      <c r="G397" s="6">
        <f>AVERAGE(RPKMs!J397:K397)</f>
        <v>12.45</v>
      </c>
    </row>
    <row r="398" spans="1:7" ht="19" x14ac:dyDescent="0.2">
      <c r="A398" s="3" t="s">
        <v>287</v>
      </c>
      <c r="B398">
        <v>397</v>
      </c>
      <c r="C398" t="s">
        <v>2548</v>
      </c>
      <c r="D398" s="6">
        <f>AVERAGE(RPKMs!D398:E398)</f>
        <v>37.78</v>
      </c>
      <c r="E398" s="6">
        <f>AVERAGE(RPKMs!F398:G398)</f>
        <v>36.995000000000005</v>
      </c>
      <c r="F398" s="6">
        <f>AVERAGE(RPKMs!H398:I398)</f>
        <v>8.73</v>
      </c>
      <c r="G398" s="6">
        <f>AVERAGE(RPKMs!J398:K398)</f>
        <v>19.835000000000001</v>
      </c>
    </row>
    <row r="399" spans="1:7" ht="19" x14ac:dyDescent="0.2">
      <c r="A399" s="3" t="s">
        <v>288</v>
      </c>
      <c r="B399">
        <v>398</v>
      </c>
      <c r="C399" t="s">
        <v>2549</v>
      </c>
      <c r="D399" s="6">
        <f>AVERAGE(RPKMs!D399:E399)</f>
        <v>42.83</v>
      </c>
      <c r="E399" s="6">
        <f>AVERAGE(RPKMs!F399:G399)</f>
        <v>38.82</v>
      </c>
      <c r="F399" s="6">
        <f>AVERAGE(RPKMs!H399:I399)</f>
        <v>18.704999999999998</v>
      </c>
      <c r="G399" s="6">
        <f>AVERAGE(RPKMs!J399:K399)</f>
        <v>34.325000000000003</v>
      </c>
    </row>
    <row r="400" spans="1:7" ht="19" x14ac:dyDescent="0.2">
      <c r="A400" s="3" t="s">
        <v>289</v>
      </c>
      <c r="B400">
        <v>399</v>
      </c>
      <c r="C400" t="s">
        <v>2550</v>
      </c>
      <c r="D400" s="6">
        <f>AVERAGE(RPKMs!D400:E400)</f>
        <v>35.335000000000001</v>
      </c>
      <c r="E400" s="6">
        <f>AVERAGE(RPKMs!F400:G400)</f>
        <v>29.094999999999999</v>
      </c>
      <c r="F400" s="6">
        <f>AVERAGE(RPKMs!H400:I400)</f>
        <v>9.870000000000001</v>
      </c>
      <c r="G400" s="6">
        <f>AVERAGE(RPKMs!J400:K400)</f>
        <v>28.865000000000002</v>
      </c>
    </row>
    <row r="401" spans="1:7" ht="19" x14ac:dyDescent="0.2">
      <c r="A401" s="3" t="s">
        <v>290</v>
      </c>
      <c r="B401">
        <v>400</v>
      </c>
      <c r="C401" t="s">
        <v>2551</v>
      </c>
      <c r="D401" s="6">
        <f>AVERAGE(RPKMs!D401:E401)</f>
        <v>5.8250000000000002</v>
      </c>
      <c r="E401" s="6">
        <f>AVERAGE(RPKMs!F401:G401)</f>
        <v>3.6799999999999997</v>
      </c>
      <c r="F401" s="6">
        <f>AVERAGE(RPKMs!H401:I401)</f>
        <v>0.65</v>
      </c>
      <c r="G401" s="6">
        <f>AVERAGE(RPKMs!J401:K401)</f>
        <v>2.3149999999999999</v>
      </c>
    </row>
    <row r="402" spans="1:7" ht="19" x14ac:dyDescent="0.2">
      <c r="A402" s="3" t="s">
        <v>291</v>
      </c>
      <c r="B402">
        <v>401</v>
      </c>
      <c r="C402" t="s">
        <v>2552</v>
      </c>
      <c r="D402" s="6">
        <f>AVERAGE(RPKMs!D402:E402)</f>
        <v>22.509999999999998</v>
      </c>
      <c r="E402" s="6">
        <f>AVERAGE(RPKMs!F402:G402)</f>
        <v>13.9</v>
      </c>
      <c r="F402" s="6">
        <f>AVERAGE(RPKMs!H402:I402)</f>
        <v>7.2149999999999999</v>
      </c>
      <c r="G402" s="6">
        <f>AVERAGE(RPKMs!J402:K402)</f>
        <v>21.55</v>
      </c>
    </row>
    <row r="403" spans="1:7" ht="19" x14ac:dyDescent="0.2">
      <c r="A403" s="3" t="s">
        <v>292</v>
      </c>
      <c r="B403">
        <v>402</v>
      </c>
      <c r="C403" t="s">
        <v>2553</v>
      </c>
      <c r="D403" s="6">
        <f>AVERAGE(RPKMs!D403:E403)</f>
        <v>1.47</v>
      </c>
      <c r="E403" s="6">
        <f>AVERAGE(RPKMs!F403:G403)</f>
        <v>0.44500000000000001</v>
      </c>
      <c r="F403" s="6">
        <f>AVERAGE(RPKMs!H403:I403)</f>
        <v>0.53</v>
      </c>
      <c r="G403" s="6">
        <f>AVERAGE(RPKMs!J403:K403)</f>
        <v>1.125</v>
      </c>
    </row>
    <row r="404" spans="1:7" ht="19" x14ac:dyDescent="0.2">
      <c r="A404" s="3" t="s">
        <v>0</v>
      </c>
      <c r="B404">
        <v>403</v>
      </c>
      <c r="C404" t="s">
        <v>2554</v>
      </c>
      <c r="D404" s="6">
        <f>AVERAGE(RPKMs!D404:E404)</f>
        <v>5.6899999999999995</v>
      </c>
      <c r="E404" s="6">
        <f>AVERAGE(RPKMs!F404:G404)</f>
        <v>2.96</v>
      </c>
      <c r="F404" s="6">
        <f>AVERAGE(RPKMs!H404:I404)</f>
        <v>0.89500000000000002</v>
      </c>
      <c r="G404" s="6">
        <f>AVERAGE(RPKMs!J404:K404)</f>
        <v>2.8899999999999997</v>
      </c>
    </row>
    <row r="405" spans="1:7" ht="19" x14ac:dyDescent="0.2">
      <c r="A405" s="3" t="s">
        <v>293</v>
      </c>
      <c r="B405">
        <v>404</v>
      </c>
      <c r="C405" t="s">
        <v>2555</v>
      </c>
      <c r="D405" s="6">
        <f>AVERAGE(RPKMs!D405:E405)</f>
        <v>245.49</v>
      </c>
      <c r="E405" s="6">
        <f>AVERAGE(RPKMs!F405:G405)</f>
        <v>216.56</v>
      </c>
      <c r="F405" s="6">
        <f>AVERAGE(RPKMs!H405:I405)</f>
        <v>23.395</v>
      </c>
      <c r="G405" s="6">
        <f>AVERAGE(RPKMs!J405:K405)</f>
        <v>48.4</v>
      </c>
    </row>
    <row r="406" spans="1:7" ht="19" x14ac:dyDescent="0.2">
      <c r="A406" s="3" t="s">
        <v>294</v>
      </c>
      <c r="B406">
        <v>405</v>
      </c>
      <c r="C406" t="s">
        <v>2556</v>
      </c>
      <c r="D406" s="6">
        <f>AVERAGE(RPKMs!D406:E406)</f>
        <v>34.414999999999999</v>
      </c>
      <c r="E406" s="6">
        <f>AVERAGE(RPKMs!F406:G406)</f>
        <v>29.875</v>
      </c>
      <c r="F406" s="6">
        <f>AVERAGE(RPKMs!H406:I406)</f>
        <v>6.14</v>
      </c>
      <c r="G406" s="6">
        <f>AVERAGE(RPKMs!J406:K406)</f>
        <v>13.71</v>
      </c>
    </row>
    <row r="407" spans="1:7" ht="19" x14ac:dyDescent="0.2">
      <c r="A407" s="3" t="s">
        <v>295</v>
      </c>
      <c r="B407">
        <v>406</v>
      </c>
      <c r="C407" t="s">
        <v>2557</v>
      </c>
      <c r="D407" s="6">
        <f>AVERAGE(RPKMs!D407:E407)</f>
        <v>5.17</v>
      </c>
      <c r="E407" s="6">
        <f>AVERAGE(RPKMs!F407:G407)</f>
        <v>4.16</v>
      </c>
      <c r="F407" s="6">
        <f>AVERAGE(RPKMs!H407:I407)</f>
        <v>1.085</v>
      </c>
      <c r="G407" s="6">
        <f>AVERAGE(RPKMs!J407:K407)</f>
        <v>2.08</v>
      </c>
    </row>
    <row r="408" spans="1:7" ht="19" x14ac:dyDescent="0.2">
      <c r="A408" s="3" t="s">
        <v>296</v>
      </c>
      <c r="B408">
        <v>407</v>
      </c>
      <c r="C408" t="s">
        <v>2558</v>
      </c>
      <c r="D408" s="6">
        <f>AVERAGE(RPKMs!D408:E408)</f>
        <v>117.52500000000001</v>
      </c>
      <c r="E408" s="6">
        <f>AVERAGE(RPKMs!F408:G408)</f>
        <v>79.664999999999992</v>
      </c>
      <c r="F408" s="6">
        <f>AVERAGE(RPKMs!H408:I408)</f>
        <v>100.18</v>
      </c>
      <c r="G408" s="6">
        <f>AVERAGE(RPKMs!J408:K408)</f>
        <v>489.58500000000004</v>
      </c>
    </row>
    <row r="409" spans="1:7" ht="19" x14ac:dyDescent="0.2">
      <c r="A409" s="3" t="s">
        <v>297</v>
      </c>
      <c r="B409">
        <v>408</v>
      </c>
      <c r="C409" t="s">
        <v>2559</v>
      </c>
      <c r="D409" s="6">
        <f>AVERAGE(RPKMs!D409:E409)</f>
        <v>158.68</v>
      </c>
      <c r="E409" s="6">
        <f>AVERAGE(RPKMs!F409:G409)</f>
        <v>108.47499999999999</v>
      </c>
      <c r="F409" s="6">
        <f>AVERAGE(RPKMs!H409:I409)</f>
        <v>123.41</v>
      </c>
      <c r="G409" s="6">
        <f>AVERAGE(RPKMs!J409:K409)</f>
        <v>580.35</v>
      </c>
    </row>
    <row r="410" spans="1:7" ht="19" x14ac:dyDescent="0.2">
      <c r="A410" s="3" t="s">
        <v>298</v>
      </c>
      <c r="B410">
        <v>409</v>
      </c>
      <c r="C410" t="s">
        <v>2560</v>
      </c>
      <c r="D410" s="6">
        <f>AVERAGE(RPKMs!D410:E410)</f>
        <v>134.35000000000002</v>
      </c>
      <c r="E410" s="6">
        <f>AVERAGE(RPKMs!F410:G410)</f>
        <v>114.03</v>
      </c>
      <c r="F410" s="6">
        <f>AVERAGE(RPKMs!H410:I410)</f>
        <v>106.405</v>
      </c>
      <c r="G410" s="6">
        <f>AVERAGE(RPKMs!J410:K410)</f>
        <v>475.01499999999999</v>
      </c>
    </row>
    <row r="411" spans="1:7" ht="19" x14ac:dyDescent="0.2">
      <c r="A411" s="3" t="s">
        <v>299</v>
      </c>
      <c r="B411">
        <v>410</v>
      </c>
      <c r="C411" t="s">
        <v>2561</v>
      </c>
      <c r="D411" s="6">
        <f>AVERAGE(RPKMs!D411:E411)</f>
        <v>23.534999999999997</v>
      </c>
      <c r="E411" s="6">
        <f>AVERAGE(RPKMs!F411:G411)</f>
        <v>24.82</v>
      </c>
      <c r="F411" s="6">
        <f>AVERAGE(RPKMs!H411:I411)</f>
        <v>7.2149999999999999</v>
      </c>
      <c r="G411" s="6">
        <f>AVERAGE(RPKMs!J411:K411)</f>
        <v>42.400000000000006</v>
      </c>
    </row>
    <row r="412" spans="1:7" ht="19" x14ac:dyDescent="0.2">
      <c r="A412" s="3" t="s">
        <v>300</v>
      </c>
      <c r="B412">
        <v>411</v>
      </c>
      <c r="C412" t="s">
        <v>2562</v>
      </c>
      <c r="D412" s="6">
        <f>AVERAGE(RPKMs!D412:E412)</f>
        <v>34.58</v>
      </c>
      <c r="E412" s="6">
        <f>AVERAGE(RPKMs!F412:G412)</f>
        <v>33.225000000000001</v>
      </c>
      <c r="F412" s="6">
        <f>AVERAGE(RPKMs!H412:I412)</f>
        <v>11.105</v>
      </c>
      <c r="G412" s="6">
        <f>AVERAGE(RPKMs!J412:K412)</f>
        <v>62.994999999999997</v>
      </c>
    </row>
    <row r="413" spans="1:7" ht="19" x14ac:dyDescent="0.2">
      <c r="A413" s="3" t="s">
        <v>301</v>
      </c>
      <c r="B413">
        <v>412</v>
      </c>
      <c r="C413" t="s">
        <v>2563</v>
      </c>
      <c r="D413" s="6">
        <f>AVERAGE(RPKMs!D413:E413)</f>
        <v>11.645</v>
      </c>
      <c r="E413" s="6">
        <f>AVERAGE(RPKMs!F413:G413)</f>
        <v>7.66</v>
      </c>
      <c r="F413" s="6">
        <f>AVERAGE(RPKMs!H413:I413)</f>
        <v>2.2349999999999999</v>
      </c>
      <c r="G413" s="6">
        <f>AVERAGE(RPKMs!J413:K413)</f>
        <v>9.370000000000001</v>
      </c>
    </row>
    <row r="414" spans="1:7" ht="19" x14ac:dyDescent="0.2">
      <c r="A414" s="3" t="s">
        <v>302</v>
      </c>
      <c r="B414">
        <v>413</v>
      </c>
      <c r="C414" t="s">
        <v>2564</v>
      </c>
      <c r="D414" s="6">
        <f>AVERAGE(RPKMs!D414:E414)</f>
        <v>37.049999999999997</v>
      </c>
      <c r="E414" s="6">
        <f>AVERAGE(RPKMs!F414:G414)</f>
        <v>30.77</v>
      </c>
      <c r="F414" s="6">
        <f>AVERAGE(RPKMs!H414:I414)</f>
        <v>3.7949999999999999</v>
      </c>
      <c r="G414" s="6">
        <f>AVERAGE(RPKMs!J414:K414)</f>
        <v>13.494999999999999</v>
      </c>
    </row>
    <row r="415" spans="1:7" ht="19" x14ac:dyDescent="0.2">
      <c r="A415" s="3" t="s">
        <v>303</v>
      </c>
      <c r="B415">
        <v>414</v>
      </c>
      <c r="C415" t="s">
        <v>2565</v>
      </c>
      <c r="D415" s="6">
        <f>AVERAGE(RPKMs!D415:E415)</f>
        <v>568.245</v>
      </c>
      <c r="E415" s="6">
        <f>AVERAGE(RPKMs!F415:G415)</f>
        <v>267.15999999999997</v>
      </c>
      <c r="F415" s="6">
        <f>AVERAGE(RPKMs!H415:I415)</f>
        <v>184.61</v>
      </c>
      <c r="G415" s="6">
        <f>AVERAGE(RPKMs!J415:K415)</f>
        <v>329.81</v>
      </c>
    </row>
    <row r="416" spans="1:7" ht="19" x14ac:dyDescent="0.2">
      <c r="A416" s="3" t="s">
        <v>0</v>
      </c>
      <c r="B416">
        <v>415</v>
      </c>
      <c r="C416" t="s">
        <v>2566</v>
      </c>
      <c r="D416" s="6">
        <f>AVERAGE(RPKMs!D416:E416)</f>
        <v>154.97</v>
      </c>
      <c r="E416" s="6">
        <f>AVERAGE(RPKMs!F416:G416)</f>
        <v>120.54499999999999</v>
      </c>
      <c r="F416" s="6">
        <f>AVERAGE(RPKMs!H416:I416)</f>
        <v>200.19499999999999</v>
      </c>
      <c r="G416" s="6">
        <f>AVERAGE(RPKMs!J416:K416)</f>
        <v>411.15</v>
      </c>
    </row>
    <row r="417" spans="1:7" ht="19" x14ac:dyDescent="0.2">
      <c r="A417" s="3" t="s">
        <v>304</v>
      </c>
      <c r="B417">
        <v>416</v>
      </c>
      <c r="C417" t="s">
        <v>2567</v>
      </c>
      <c r="D417" s="6">
        <f>AVERAGE(RPKMs!D417:E417)</f>
        <v>152.37</v>
      </c>
      <c r="E417" s="6">
        <f>AVERAGE(RPKMs!F417:G417)</f>
        <v>130.11000000000001</v>
      </c>
      <c r="F417" s="6">
        <f>AVERAGE(RPKMs!H417:I417)</f>
        <v>200.32999999999998</v>
      </c>
      <c r="G417" s="6">
        <f>AVERAGE(RPKMs!J417:K417)</f>
        <v>392.77</v>
      </c>
    </row>
    <row r="418" spans="1:7" ht="19" x14ac:dyDescent="0.2">
      <c r="A418" s="3" t="s">
        <v>0</v>
      </c>
      <c r="B418">
        <v>417</v>
      </c>
      <c r="C418" t="s">
        <v>2568</v>
      </c>
      <c r="D418" s="6">
        <f>AVERAGE(RPKMs!D418:E418)</f>
        <v>193.07999999999998</v>
      </c>
      <c r="E418" s="6">
        <f>AVERAGE(RPKMs!F418:G418)</f>
        <v>129.18</v>
      </c>
      <c r="F418" s="6">
        <f>AVERAGE(RPKMs!H418:I418)</f>
        <v>288.32</v>
      </c>
      <c r="G418" s="6">
        <f>AVERAGE(RPKMs!J418:K418)</f>
        <v>538.27499999999998</v>
      </c>
    </row>
    <row r="419" spans="1:7" ht="19" x14ac:dyDescent="0.2">
      <c r="A419" s="3" t="s">
        <v>305</v>
      </c>
      <c r="B419">
        <v>418</v>
      </c>
      <c r="C419" t="s">
        <v>2569</v>
      </c>
      <c r="D419" s="6">
        <f>AVERAGE(RPKMs!D419:E419)</f>
        <v>13.965</v>
      </c>
      <c r="E419" s="6">
        <f>AVERAGE(RPKMs!F419:G419)</f>
        <v>7.9849999999999994</v>
      </c>
      <c r="F419" s="6">
        <f>AVERAGE(RPKMs!H419:I419)</f>
        <v>8.254999999999999</v>
      </c>
      <c r="G419" s="6">
        <f>AVERAGE(RPKMs!J419:K419)</f>
        <v>13.855</v>
      </c>
    </row>
    <row r="420" spans="1:7" ht="19" x14ac:dyDescent="0.2">
      <c r="A420" s="3" t="s">
        <v>306</v>
      </c>
      <c r="B420">
        <v>419</v>
      </c>
      <c r="C420" t="s">
        <v>2570</v>
      </c>
      <c r="D420" s="6">
        <f>AVERAGE(RPKMs!D420:E420)</f>
        <v>27.94</v>
      </c>
      <c r="E420" s="6">
        <f>AVERAGE(RPKMs!F420:G420)</f>
        <v>16.855</v>
      </c>
      <c r="F420" s="6">
        <f>AVERAGE(RPKMs!H420:I420)</f>
        <v>11.86</v>
      </c>
      <c r="G420" s="6">
        <f>AVERAGE(RPKMs!J420:K420)</f>
        <v>35.93</v>
      </c>
    </row>
    <row r="421" spans="1:7" ht="19" x14ac:dyDescent="0.2">
      <c r="A421" s="3" t="s">
        <v>307</v>
      </c>
      <c r="B421">
        <v>420</v>
      </c>
      <c r="C421" t="s">
        <v>2571</v>
      </c>
      <c r="D421" s="6">
        <f>AVERAGE(RPKMs!D421:E421)</f>
        <v>22.54</v>
      </c>
      <c r="E421" s="6">
        <f>AVERAGE(RPKMs!F421:G421)</f>
        <v>14.445</v>
      </c>
      <c r="F421" s="6">
        <f>AVERAGE(RPKMs!H421:I421)</f>
        <v>14.639999999999999</v>
      </c>
      <c r="G421" s="6">
        <f>AVERAGE(RPKMs!J421:K421)</f>
        <v>41.25</v>
      </c>
    </row>
    <row r="422" spans="1:7" ht="19" x14ac:dyDescent="0.2">
      <c r="A422" s="3" t="s">
        <v>308</v>
      </c>
      <c r="B422">
        <v>421</v>
      </c>
      <c r="C422" t="s">
        <v>2572</v>
      </c>
      <c r="D422" s="6">
        <f>AVERAGE(RPKMs!D422:E422)</f>
        <v>28.36</v>
      </c>
      <c r="E422" s="6">
        <f>AVERAGE(RPKMs!F422:G422)</f>
        <v>21.184999999999999</v>
      </c>
      <c r="F422" s="6">
        <f>AVERAGE(RPKMs!H422:I422)</f>
        <v>14.324999999999999</v>
      </c>
      <c r="G422" s="6">
        <f>AVERAGE(RPKMs!J422:K422)</f>
        <v>41.34</v>
      </c>
    </row>
    <row r="423" spans="1:7" ht="19" x14ac:dyDescent="0.2">
      <c r="A423" s="3" t="s">
        <v>309</v>
      </c>
      <c r="B423">
        <v>422</v>
      </c>
      <c r="C423" t="s">
        <v>2573</v>
      </c>
      <c r="D423" s="6">
        <f>AVERAGE(RPKMs!D423:E423)</f>
        <v>25.75</v>
      </c>
      <c r="E423" s="6">
        <f>AVERAGE(RPKMs!F423:G423)</f>
        <v>17.920000000000002</v>
      </c>
      <c r="F423" s="6">
        <f>AVERAGE(RPKMs!H423:I423)</f>
        <v>12.82</v>
      </c>
      <c r="G423" s="6">
        <f>AVERAGE(RPKMs!J423:K423)</f>
        <v>41.744999999999997</v>
      </c>
    </row>
    <row r="424" spans="1:7" ht="19" x14ac:dyDescent="0.2">
      <c r="A424" s="3" t="s">
        <v>310</v>
      </c>
      <c r="B424">
        <v>423</v>
      </c>
      <c r="C424" t="s">
        <v>2574</v>
      </c>
      <c r="D424" s="6">
        <f>AVERAGE(RPKMs!D424:E424)</f>
        <v>10.32</v>
      </c>
      <c r="E424" s="6">
        <f>AVERAGE(RPKMs!F424:G424)</f>
        <v>9.7749999999999986</v>
      </c>
      <c r="F424" s="6">
        <f>AVERAGE(RPKMs!H424:I424)</f>
        <v>5.4649999999999999</v>
      </c>
      <c r="G424" s="6">
        <f>AVERAGE(RPKMs!J424:K424)</f>
        <v>18.600000000000001</v>
      </c>
    </row>
    <row r="425" spans="1:7" ht="19" x14ac:dyDescent="0.2">
      <c r="A425" s="3" t="s">
        <v>311</v>
      </c>
      <c r="B425">
        <v>424</v>
      </c>
      <c r="C425" t="s">
        <v>2575</v>
      </c>
      <c r="D425" s="6">
        <f>AVERAGE(RPKMs!D425:E425)</f>
        <v>101.27500000000001</v>
      </c>
      <c r="E425" s="6">
        <f>AVERAGE(RPKMs!F425:G425)</f>
        <v>77.344999999999999</v>
      </c>
      <c r="F425" s="6">
        <f>AVERAGE(RPKMs!H425:I425)</f>
        <v>41.494999999999997</v>
      </c>
      <c r="G425" s="6">
        <f>AVERAGE(RPKMs!J425:K425)</f>
        <v>65.655000000000001</v>
      </c>
    </row>
    <row r="426" spans="1:7" ht="19" x14ac:dyDescent="0.2">
      <c r="A426" s="3" t="s">
        <v>312</v>
      </c>
      <c r="B426">
        <v>425</v>
      </c>
      <c r="D426" s="6">
        <f>AVERAGE(RPKMs!D426:E426)</f>
        <v>32.585000000000001</v>
      </c>
      <c r="E426" s="6">
        <f>AVERAGE(RPKMs!F426:G426)</f>
        <v>17.87</v>
      </c>
      <c r="F426" s="6">
        <f>AVERAGE(RPKMs!H426:I426)</f>
        <v>16.490000000000002</v>
      </c>
      <c r="G426" s="6">
        <f>AVERAGE(RPKMs!J426:K426)</f>
        <v>20</v>
      </c>
    </row>
    <row r="427" spans="1:7" ht="19" x14ac:dyDescent="0.2">
      <c r="A427" s="3" t="s">
        <v>313</v>
      </c>
      <c r="B427">
        <v>426</v>
      </c>
      <c r="C427" t="s">
        <v>2576</v>
      </c>
      <c r="D427" s="6">
        <f>AVERAGE(RPKMs!D427:E427)</f>
        <v>16.594999999999999</v>
      </c>
      <c r="E427" s="6">
        <f>AVERAGE(RPKMs!F427:G427)</f>
        <v>10.705</v>
      </c>
      <c r="F427" s="6">
        <f>AVERAGE(RPKMs!H427:I427)</f>
        <v>20.524999999999999</v>
      </c>
      <c r="G427" s="6">
        <f>AVERAGE(RPKMs!J427:K427)</f>
        <v>36.36</v>
      </c>
    </row>
    <row r="428" spans="1:7" ht="19" x14ac:dyDescent="0.2">
      <c r="A428" s="3" t="s">
        <v>314</v>
      </c>
      <c r="B428">
        <v>427</v>
      </c>
      <c r="C428" t="s">
        <v>2577</v>
      </c>
      <c r="D428" s="6">
        <f>AVERAGE(RPKMs!D428:E428)</f>
        <v>23.875</v>
      </c>
      <c r="E428" s="6">
        <f>AVERAGE(RPKMs!F428:G428)</f>
        <v>16.924999999999997</v>
      </c>
      <c r="F428" s="6">
        <f>AVERAGE(RPKMs!H428:I428)</f>
        <v>27.375</v>
      </c>
      <c r="G428" s="6">
        <f>AVERAGE(RPKMs!J428:K428)</f>
        <v>44.284999999999997</v>
      </c>
    </row>
    <row r="429" spans="1:7" ht="19" x14ac:dyDescent="0.2">
      <c r="A429" s="3" t="s">
        <v>315</v>
      </c>
      <c r="B429">
        <v>428</v>
      </c>
      <c r="C429" t="s">
        <v>2578</v>
      </c>
      <c r="D429" s="6">
        <f>AVERAGE(RPKMs!D429:E429)</f>
        <v>30.955000000000002</v>
      </c>
      <c r="E429" s="6">
        <f>AVERAGE(RPKMs!F429:G429)</f>
        <v>22.074999999999999</v>
      </c>
      <c r="F429" s="6">
        <f>AVERAGE(RPKMs!H429:I429)</f>
        <v>7.52</v>
      </c>
      <c r="G429" s="6">
        <f>AVERAGE(RPKMs!J429:K429)</f>
        <v>16.309999999999999</v>
      </c>
    </row>
    <row r="430" spans="1:7" ht="19" x14ac:dyDescent="0.2">
      <c r="A430" s="3" t="s">
        <v>316</v>
      </c>
      <c r="B430">
        <v>429</v>
      </c>
      <c r="C430" t="s">
        <v>2579</v>
      </c>
      <c r="D430" s="6">
        <f>AVERAGE(RPKMs!D430:E430)</f>
        <v>65.710000000000008</v>
      </c>
      <c r="E430" s="6">
        <f>AVERAGE(RPKMs!F430:G430)</f>
        <v>52.07</v>
      </c>
      <c r="F430" s="6">
        <f>AVERAGE(RPKMs!H430:I430)</f>
        <v>20.314999999999998</v>
      </c>
      <c r="G430" s="6">
        <f>AVERAGE(RPKMs!J430:K430)</f>
        <v>32.155000000000001</v>
      </c>
    </row>
    <row r="431" spans="1:7" ht="19" x14ac:dyDescent="0.2">
      <c r="A431" s="3" t="s">
        <v>317</v>
      </c>
      <c r="B431">
        <v>430</v>
      </c>
      <c r="C431" t="s">
        <v>2580</v>
      </c>
      <c r="D431" s="6">
        <f>AVERAGE(RPKMs!D431:E431)</f>
        <v>15.594999999999999</v>
      </c>
      <c r="E431" s="6">
        <f>AVERAGE(RPKMs!F431:G431)</f>
        <v>12.395</v>
      </c>
      <c r="F431" s="6">
        <f>AVERAGE(RPKMs!H431:I431)</f>
        <v>2.375</v>
      </c>
      <c r="G431" s="6">
        <f>AVERAGE(RPKMs!J431:K431)</f>
        <v>5.3599999999999994</v>
      </c>
    </row>
    <row r="432" spans="1:7" ht="19" x14ac:dyDescent="0.2">
      <c r="A432" s="3" t="s">
        <v>318</v>
      </c>
      <c r="B432">
        <v>431</v>
      </c>
      <c r="C432" t="s">
        <v>2581</v>
      </c>
      <c r="D432" s="6">
        <f>AVERAGE(RPKMs!D432:E432)</f>
        <v>16.085000000000001</v>
      </c>
      <c r="E432" s="6">
        <f>AVERAGE(RPKMs!F432:G432)</f>
        <v>11.6</v>
      </c>
      <c r="F432" s="6">
        <f>AVERAGE(RPKMs!H432:I432)</f>
        <v>2.67</v>
      </c>
      <c r="G432" s="6">
        <f>AVERAGE(RPKMs!J432:K432)</f>
        <v>5.9350000000000005</v>
      </c>
    </row>
    <row r="433" spans="1:7" ht="19" x14ac:dyDescent="0.2">
      <c r="A433" s="3" t="s">
        <v>319</v>
      </c>
      <c r="B433">
        <v>432</v>
      </c>
      <c r="C433" t="s">
        <v>2582</v>
      </c>
      <c r="D433" s="6">
        <f>AVERAGE(RPKMs!D433:E433)</f>
        <v>31.065000000000001</v>
      </c>
      <c r="E433" s="6">
        <f>AVERAGE(RPKMs!F433:G433)</f>
        <v>26.27</v>
      </c>
      <c r="F433" s="6">
        <f>AVERAGE(RPKMs!H433:I433)</f>
        <v>1.9450000000000001</v>
      </c>
      <c r="G433" s="6">
        <f>AVERAGE(RPKMs!J433:K433)</f>
        <v>4.29</v>
      </c>
    </row>
    <row r="434" spans="1:7" ht="19" x14ac:dyDescent="0.2">
      <c r="A434" s="3" t="s">
        <v>320</v>
      </c>
      <c r="B434">
        <v>433</v>
      </c>
      <c r="C434" t="s">
        <v>2583</v>
      </c>
      <c r="D434" s="6">
        <f>AVERAGE(RPKMs!D434:E434)</f>
        <v>19.77</v>
      </c>
      <c r="E434" s="6">
        <f>AVERAGE(RPKMs!F434:G434)</f>
        <v>18.884999999999998</v>
      </c>
      <c r="F434" s="6">
        <f>AVERAGE(RPKMs!H434:I434)</f>
        <v>1.7850000000000001</v>
      </c>
      <c r="G434" s="6">
        <f>AVERAGE(RPKMs!J434:K434)</f>
        <v>3.62</v>
      </c>
    </row>
    <row r="435" spans="1:7" ht="19" x14ac:dyDescent="0.2">
      <c r="A435" s="3" t="s">
        <v>321</v>
      </c>
      <c r="B435">
        <v>434</v>
      </c>
      <c r="C435" t="s">
        <v>2584</v>
      </c>
      <c r="D435" s="6">
        <f>AVERAGE(RPKMs!D435:E435)</f>
        <v>8.6050000000000004</v>
      </c>
      <c r="E435" s="6">
        <f>AVERAGE(RPKMs!F435:G435)</f>
        <v>7.5250000000000004</v>
      </c>
      <c r="F435" s="6">
        <f>AVERAGE(RPKMs!H435:I435)</f>
        <v>0.82500000000000007</v>
      </c>
      <c r="G435" s="6">
        <f>AVERAGE(RPKMs!J435:K435)</f>
        <v>3.0150000000000001</v>
      </c>
    </row>
    <row r="436" spans="1:7" ht="19" x14ac:dyDescent="0.2">
      <c r="A436" s="3" t="s">
        <v>322</v>
      </c>
      <c r="B436">
        <v>435</v>
      </c>
      <c r="C436" t="s">
        <v>2585</v>
      </c>
      <c r="D436" s="6">
        <f>AVERAGE(RPKMs!D436:E436)</f>
        <v>7.09</v>
      </c>
      <c r="E436" s="6">
        <f>AVERAGE(RPKMs!F436:G436)</f>
        <v>7.28</v>
      </c>
      <c r="F436" s="6">
        <f>AVERAGE(RPKMs!H436:I436)</f>
        <v>0.88</v>
      </c>
      <c r="G436" s="6">
        <f>AVERAGE(RPKMs!J436:K436)</f>
        <v>3.1950000000000003</v>
      </c>
    </row>
    <row r="437" spans="1:7" ht="19" x14ac:dyDescent="0.2">
      <c r="A437" s="3" t="s">
        <v>323</v>
      </c>
      <c r="B437">
        <v>436</v>
      </c>
      <c r="C437" t="s">
        <v>2586</v>
      </c>
      <c r="D437" s="6">
        <f>AVERAGE(RPKMs!D437:E437)</f>
        <v>8.7149999999999999</v>
      </c>
      <c r="E437" s="6">
        <f>AVERAGE(RPKMs!F437:G437)</f>
        <v>8.67</v>
      </c>
      <c r="F437" s="6">
        <f>AVERAGE(RPKMs!H437:I437)</f>
        <v>1.63</v>
      </c>
      <c r="G437" s="6">
        <f>AVERAGE(RPKMs!J437:K437)</f>
        <v>3.835</v>
      </c>
    </row>
    <row r="438" spans="1:7" ht="19" x14ac:dyDescent="0.2">
      <c r="A438" s="3" t="s">
        <v>324</v>
      </c>
      <c r="B438">
        <v>437</v>
      </c>
      <c r="C438" t="s">
        <v>2587</v>
      </c>
      <c r="D438" s="6">
        <f>AVERAGE(RPKMs!D438:E438)</f>
        <v>210.67500000000001</v>
      </c>
      <c r="E438" s="6">
        <f>AVERAGE(RPKMs!F438:G438)</f>
        <v>157.48000000000002</v>
      </c>
      <c r="F438" s="6">
        <f>AVERAGE(RPKMs!H438:I438)</f>
        <v>328.37</v>
      </c>
      <c r="G438" s="6">
        <f>AVERAGE(RPKMs!J438:K438)</f>
        <v>680.13499999999999</v>
      </c>
    </row>
    <row r="439" spans="1:7" ht="19" x14ac:dyDescent="0.2">
      <c r="A439" s="3" t="s">
        <v>325</v>
      </c>
      <c r="B439">
        <v>438</v>
      </c>
      <c r="C439" t="s">
        <v>2588</v>
      </c>
      <c r="D439" s="6">
        <f>AVERAGE(RPKMs!D439:E439)</f>
        <v>29.255000000000003</v>
      </c>
      <c r="E439" s="6">
        <f>AVERAGE(RPKMs!F439:G439)</f>
        <v>25.65</v>
      </c>
      <c r="F439" s="6">
        <f>AVERAGE(RPKMs!H439:I439)</f>
        <v>13.18</v>
      </c>
      <c r="G439" s="6">
        <f>AVERAGE(RPKMs!J439:K439)</f>
        <v>37.83</v>
      </c>
    </row>
    <row r="440" spans="1:7" ht="19" x14ac:dyDescent="0.2">
      <c r="A440" s="3" t="s">
        <v>326</v>
      </c>
      <c r="B440">
        <v>439</v>
      </c>
      <c r="C440" t="s">
        <v>2589</v>
      </c>
      <c r="D440" s="6">
        <f>AVERAGE(RPKMs!D440:E440)</f>
        <v>227.655</v>
      </c>
      <c r="E440" s="6">
        <f>AVERAGE(RPKMs!F440:G440)</f>
        <v>207.89499999999998</v>
      </c>
      <c r="F440" s="6">
        <f>AVERAGE(RPKMs!H440:I440)</f>
        <v>16.855</v>
      </c>
      <c r="G440" s="6">
        <f>AVERAGE(RPKMs!J440:K440)</f>
        <v>61.15</v>
      </c>
    </row>
    <row r="441" spans="1:7" ht="19" x14ac:dyDescent="0.2">
      <c r="A441" s="3" t="s">
        <v>327</v>
      </c>
      <c r="B441">
        <v>440</v>
      </c>
      <c r="C441" t="s">
        <v>2590</v>
      </c>
      <c r="D441" s="6">
        <f>AVERAGE(RPKMs!D441:E441)</f>
        <v>9.61</v>
      </c>
      <c r="E441" s="6">
        <f>AVERAGE(RPKMs!F441:G441)</f>
        <v>7.0949999999999998</v>
      </c>
      <c r="F441" s="6">
        <f>AVERAGE(RPKMs!H441:I441)</f>
        <v>10.795</v>
      </c>
      <c r="G441" s="6">
        <f>AVERAGE(RPKMs!J441:K441)</f>
        <v>14.934999999999999</v>
      </c>
    </row>
    <row r="442" spans="1:7" ht="19" x14ac:dyDescent="0.2">
      <c r="A442" s="3" t="s">
        <v>328</v>
      </c>
      <c r="B442">
        <v>441</v>
      </c>
      <c r="C442" t="s">
        <v>2591</v>
      </c>
      <c r="D442" s="6">
        <f>AVERAGE(RPKMs!D442:E442)</f>
        <v>13.025</v>
      </c>
      <c r="E442" s="6">
        <f>AVERAGE(RPKMs!F442:G442)</f>
        <v>10.465</v>
      </c>
      <c r="F442" s="6">
        <f>AVERAGE(RPKMs!H442:I442)</f>
        <v>11.04</v>
      </c>
      <c r="G442" s="6">
        <f>AVERAGE(RPKMs!J442:K442)</f>
        <v>20.65</v>
      </c>
    </row>
    <row r="443" spans="1:7" ht="19" x14ac:dyDescent="0.2">
      <c r="A443" s="3" t="s">
        <v>329</v>
      </c>
      <c r="B443">
        <v>442</v>
      </c>
      <c r="C443" t="s">
        <v>2592</v>
      </c>
      <c r="D443" s="6">
        <f>AVERAGE(RPKMs!D443:E443)</f>
        <v>18.104999999999997</v>
      </c>
      <c r="E443" s="6">
        <f>AVERAGE(RPKMs!F443:G443)</f>
        <v>14.1</v>
      </c>
      <c r="F443" s="6">
        <f>AVERAGE(RPKMs!H443:I443)</f>
        <v>10.114999999999998</v>
      </c>
      <c r="G443" s="6">
        <f>AVERAGE(RPKMs!J443:K443)</f>
        <v>21.655000000000001</v>
      </c>
    </row>
    <row r="444" spans="1:7" ht="19" x14ac:dyDescent="0.2">
      <c r="A444" s="3" t="s">
        <v>0</v>
      </c>
      <c r="B444">
        <v>443</v>
      </c>
      <c r="C444" t="s">
        <v>2593</v>
      </c>
      <c r="D444" s="6">
        <f>AVERAGE(RPKMs!D444:E444)</f>
        <v>42.43</v>
      </c>
      <c r="E444" s="6">
        <f>AVERAGE(RPKMs!F444:G444)</f>
        <v>32.270000000000003</v>
      </c>
      <c r="F444" s="6">
        <f>AVERAGE(RPKMs!H444:I444)</f>
        <v>18.024999999999999</v>
      </c>
      <c r="G444" s="6">
        <f>AVERAGE(RPKMs!J444:K444)</f>
        <v>47.260000000000005</v>
      </c>
    </row>
    <row r="445" spans="1:7" ht="19" x14ac:dyDescent="0.2">
      <c r="A445" s="3" t="s">
        <v>330</v>
      </c>
      <c r="B445">
        <v>444</v>
      </c>
      <c r="C445" t="s">
        <v>2594</v>
      </c>
      <c r="D445" s="6">
        <f>AVERAGE(RPKMs!D445:E445)</f>
        <v>50.54</v>
      </c>
      <c r="E445" s="6">
        <f>AVERAGE(RPKMs!F445:G445)</f>
        <v>38.230000000000004</v>
      </c>
      <c r="F445" s="6">
        <f>AVERAGE(RPKMs!H445:I445)</f>
        <v>30.695</v>
      </c>
      <c r="G445" s="6">
        <f>AVERAGE(RPKMs!J445:K445)</f>
        <v>70.405000000000001</v>
      </c>
    </row>
    <row r="446" spans="1:7" ht="19" x14ac:dyDescent="0.2">
      <c r="A446" s="3" t="s">
        <v>331</v>
      </c>
      <c r="B446">
        <v>445</v>
      </c>
      <c r="C446" t="s">
        <v>2595</v>
      </c>
      <c r="D446" s="6">
        <f>AVERAGE(RPKMs!D446:E446)</f>
        <v>2.06</v>
      </c>
      <c r="E446" s="6">
        <f>AVERAGE(RPKMs!F446:G446)</f>
        <v>0.66</v>
      </c>
      <c r="F446" s="6">
        <f>AVERAGE(RPKMs!H446:I446)</f>
        <v>0.38500000000000001</v>
      </c>
      <c r="G446" s="6">
        <f>AVERAGE(RPKMs!J446:K446)</f>
        <v>1.0549999999999999</v>
      </c>
    </row>
    <row r="447" spans="1:7" ht="19" x14ac:dyDescent="0.2">
      <c r="A447" s="3" t="s">
        <v>332</v>
      </c>
      <c r="B447">
        <v>446</v>
      </c>
      <c r="C447" t="s">
        <v>2596</v>
      </c>
      <c r="D447" s="6">
        <f>AVERAGE(RPKMs!D447:E447)</f>
        <v>0.32500000000000001</v>
      </c>
      <c r="E447" s="6">
        <f>AVERAGE(RPKMs!F447:G447)</f>
        <v>0.13</v>
      </c>
      <c r="F447" s="6">
        <f>AVERAGE(RPKMs!H447:I447)</f>
        <v>4.4999999999999998E-2</v>
      </c>
      <c r="G447" s="6">
        <f>AVERAGE(RPKMs!J447:K447)</f>
        <v>0.375</v>
      </c>
    </row>
    <row r="448" spans="1:7" ht="19" x14ac:dyDescent="0.2">
      <c r="A448" s="3" t="s">
        <v>333</v>
      </c>
      <c r="B448">
        <v>447</v>
      </c>
      <c r="C448" t="s">
        <v>2597</v>
      </c>
      <c r="D448" s="6">
        <f>AVERAGE(RPKMs!D448:E448)</f>
        <v>0.68</v>
      </c>
      <c r="E448" s="6">
        <f>AVERAGE(RPKMs!F448:G448)</f>
        <v>0.105</v>
      </c>
      <c r="F448" s="6">
        <f>AVERAGE(RPKMs!H448:I448)</f>
        <v>0</v>
      </c>
      <c r="G448" s="6">
        <f>AVERAGE(RPKMs!J448:K448)</f>
        <v>0.55000000000000004</v>
      </c>
    </row>
    <row r="449" spans="1:7" ht="19" x14ac:dyDescent="0.2">
      <c r="A449" s="3" t="s">
        <v>0</v>
      </c>
      <c r="B449">
        <v>448</v>
      </c>
      <c r="C449" t="s">
        <v>2598</v>
      </c>
      <c r="D449" s="6">
        <f>AVERAGE(RPKMs!D449:E449)</f>
        <v>0.35499999999999998</v>
      </c>
      <c r="E449" s="6">
        <f>AVERAGE(RPKMs!F449:G449)</f>
        <v>7.4999999999999997E-2</v>
      </c>
      <c r="F449" s="6">
        <f>AVERAGE(RPKMs!H449:I449)</f>
        <v>0</v>
      </c>
      <c r="G449" s="6">
        <f>AVERAGE(RPKMs!J449:K449)</f>
        <v>0.33499999999999996</v>
      </c>
    </row>
    <row r="450" spans="1:7" ht="19" x14ac:dyDescent="0.2">
      <c r="A450" s="3" t="s">
        <v>0</v>
      </c>
      <c r="B450">
        <v>449</v>
      </c>
      <c r="C450" t="s">
        <v>2599</v>
      </c>
      <c r="D450" s="6">
        <f>AVERAGE(RPKMs!D450:E450)</f>
        <v>0.26</v>
      </c>
      <c r="E450" s="6">
        <f>AVERAGE(RPKMs!F450:G450)</f>
        <v>0.35499999999999998</v>
      </c>
      <c r="F450" s="6">
        <f>AVERAGE(RPKMs!H450:I450)</f>
        <v>7.0000000000000007E-2</v>
      </c>
      <c r="G450" s="6">
        <f>AVERAGE(RPKMs!J450:K450)</f>
        <v>0.85499999999999998</v>
      </c>
    </row>
    <row r="451" spans="1:7" ht="19" x14ac:dyDescent="0.2">
      <c r="A451" s="3" t="s">
        <v>0</v>
      </c>
      <c r="B451">
        <v>450</v>
      </c>
      <c r="C451" t="s">
        <v>2600</v>
      </c>
      <c r="D451" s="6">
        <f>AVERAGE(RPKMs!D451:E451)</f>
        <v>0.46499999999999997</v>
      </c>
      <c r="E451" s="6">
        <f>AVERAGE(RPKMs!F451:G451)</f>
        <v>0.17499999999999999</v>
      </c>
      <c r="F451" s="6">
        <f>AVERAGE(RPKMs!H451:I451)</f>
        <v>0.28000000000000003</v>
      </c>
      <c r="G451" s="6">
        <f>AVERAGE(RPKMs!J451:K451)</f>
        <v>0.61499999999999999</v>
      </c>
    </row>
    <row r="452" spans="1:7" ht="19" x14ac:dyDescent="0.2">
      <c r="A452" s="3" t="s">
        <v>334</v>
      </c>
      <c r="B452">
        <v>451</v>
      </c>
      <c r="C452" t="s">
        <v>2601</v>
      </c>
      <c r="D452" s="6">
        <f>AVERAGE(RPKMs!D452:E452)</f>
        <v>16.105</v>
      </c>
      <c r="E452" s="6">
        <f>AVERAGE(RPKMs!F452:G452)</f>
        <v>14.385000000000002</v>
      </c>
      <c r="F452" s="6">
        <f>AVERAGE(RPKMs!H452:I452)</f>
        <v>4.9350000000000005</v>
      </c>
      <c r="G452" s="6">
        <f>AVERAGE(RPKMs!J452:K452)</f>
        <v>25.795000000000002</v>
      </c>
    </row>
    <row r="453" spans="1:7" ht="19" x14ac:dyDescent="0.2">
      <c r="A453" s="3" t="s">
        <v>335</v>
      </c>
      <c r="B453">
        <v>452</v>
      </c>
      <c r="D453" s="6">
        <f>AVERAGE(RPKMs!D453:E453)</f>
        <v>25.08</v>
      </c>
      <c r="E453" s="6">
        <f>AVERAGE(RPKMs!F453:G453)</f>
        <v>49.51</v>
      </c>
      <c r="F453" s="6">
        <f>AVERAGE(RPKMs!H453:I453)</f>
        <v>11.785</v>
      </c>
      <c r="G453" s="6">
        <f>AVERAGE(RPKMs!J453:K453)</f>
        <v>88.429999999999993</v>
      </c>
    </row>
    <row r="454" spans="1:7" ht="19" x14ac:dyDescent="0.2">
      <c r="A454" s="3" t="s">
        <v>336</v>
      </c>
      <c r="B454">
        <v>453</v>
      </c>
      <c r="C454" t="s">
        <v>2602</v>
      </c>
      <c r="D454" s="6">
        <f>AVERAGE(RPKMs!D454:E454)</f>
        <v>23.89</v>
      </c>
      <c r="E454" s="6">
        <f>AVERAGE(RPKMs!F454:G454)</f>
        <v>59.495000000000005</v>
      </c>
      <c r="F454" s="6">
        <f>AVERAGE(RPKMs!H454:I454)</f>
        <v>5.7750000000000004</v>
      </c>
      <c r="G454" s="6">
        <f>AVERAGE(RPKMs!J454:K454)</f>
        <v>76.900000000000006</v>
      </c>
    </row>
    <row r="455" spans="1:7" ht="19" x14ac:dyDescent="0.2">
      <c r="A455" s="3" t="s">
        <v>337</v>
      </c>
      <c r="B455">
        <v>454</v>
      </c>
      <c r="C455" t="s">
        <v>2603</v>
      </c>
      <c r="D455" s="6">
        <f>AVERAGE(RPKMs!D455:E455)</f>
        <v>50.204999999999998</v>
      </c>
      <c r="E455" s="6">
        <f>AVERAGE(RPKMs!F455:G455)</f>
        <v>134.32999999999998</v>
      </c>
      <c r="F455" s="6">
        <f>AVERAGE(RPKMs!H455:I455)</f>
        <v>11.085000000000001</v>
      </c>
      <c r="G455" s="6">
        <f>AVERAGE(RPKMs!J455:K455)</f>
        <v>158.36000000000001</v>
      </c>
    </row>
    <row r="456" spans="1:7" ht="19" x14ac:dyDescent="0.2">
      <c r="A456" s="3" t="s">
        <v>338</v>
      </c>
      <c r="B456">
        <v>455</v>
      </c>
      <c r="C456" t="s">
        <v>2604</v>
      </c>
      <c r="D456" s="6">
        <f>AVERAGE(RPKMs!D456:E456)</f>
        <v>53.445</v>
      </c>
      <c r="E456" s="6">
        <f>AVERAGE(RPKMs!F456:G456)</f>
        <v>125.035</v>
      </c>
      <c r="F456" s="6">
        <f>AVERAGE(RPKMs!H456:I456)</f>
        <v>15.27</v>
      </c>
      <c r="G456" s="6">
        <f>AVERAGE(RPKMs!J456:K456)</f>
        <v>141.59</v>
      </c>
    </row>
    <row r="457" spans="1:7" ht="19" x14ac:dyDescent="0.2">
      <c r="A457" s="3" t="s">
        <v>339</v>
      </c>
      <c r="B457">
        <v>456</v>
      </c>
      <c r="C457" t="s">
        <v>2605</v>
      </c>
      <c r="D457" s="6">
        <f>AVERAGE(RPKMs!D457:E457)</f>
        <v>69.944999999999993</v>
      </c>
      <c r="E457" s="6">
        <f>AVERAGE(RPKMs!F457:G457)</f>
        <v>47.43</v>
      </c>
      <c r="F457" s="6">
        <f>AVERAGE(RPKMs!H457:I457)</f>
        <v>15.125</v>
      </c>
      <c r="G457" s="6">
        <f>AVERAGE(RPKMs!J457:K457)</f>
        <v>57.405000000000001</v>
      </c>
    </row>
    <row r="458" spans="1:7" ht="19" x14ac:dyDescent="0.2">
      <c r="A458" s="3" t="s">
        <v>340</v>
      </c>
      <c r="B458">
        <v>457</v>
      </c>
      <c r="C458" t="s">
        <v>2606</v>
      </c>
      <c r="D458" s="6">
        <f>AVERAGE(RPKMs!D458:E458)</f>
        <v>27.550000000000004</v>
      </c>
      <c r="E458" s="6">
        <f>AVERAGE(RPKMs!F458:G458)</f>
        <v>14.97</v>
      </c>
      <c r="F458" s="6">
        <f>AVERAGE(RPKMs!H458:I458)</f>
        <v>16.564999999999998</v>
      </c>
      <c r="G458" s="6">
        <f>AVERAGE(RPKMs!J458:K458)</f>
        <v>34.339999999999996</v>
      </c>
    </row>
    <row r="459" spans="1:7" ht="19" x14ac:dyDescent="0.2">
      <c r="A459" s="3" t="s">
        <v>0</v>
      </c>
      <c r="B459">
        <v>458</v>
      </c>
      <c r="C459" t="s">
        <v>2607</v>
      </c>
      <c r="D459" s="6">
        <f>AVERAGE(RPKMs!D459:E459)</f>
        <v>15.82</v>
      </c>
      <c r="E459" s="6">
        <f>AVERAGE(RPKMs!F459:G459)</f>
        <v>5.46</v>
      </c>
      <c r="F459" s="6">
        <f>AVERAGE(RPKMs!H459:I459)</f>
        <v>9.7899999999999991</v>
      </c>
      <c r="G459" s="6">
        <f>AVERAGE(RPKMs!J459:K459)</f>
        <v>19.284999999999997</v>
      </c>
    </row>
    <row r="460" spans="1:7" ht="19" x14ac:dyDescent="0.2">
      <c r="A460" s="3" t="s">
        <v>0</v>
      </c>
      <c r="B460">
        <v>459</v>
      </c>
      <c r="C460" t="s">
        <v>2608</v>
      </c>
      <c r="D460" s="6">
        <f>AVERAGE(RPKMs!D460:E460)</f>
        <v>33.344999999999999</v>
      </c>
      <c r="E460" s="6">
        <f>AVERAGE(RPKMs!F460:G460)</f>
        <v>18.244999999999997</v>
      </c>
      <c r="F460" s="6">
        <f>AVERAGE(RPKMs!H460:I460)</f>
        <v>17.93</v>
      </c>
      <c r="G460" s="6">
        <f>AVERAGE(RPKMs!J460:K460)</f>
        <v>47.38</v>
      </c>
    </row>
    <row r="461" spans="1:7" ht="19" x14ac:dyDescent="0.2">
      <c r="A461" s="3" t="s">
        <v>341</v>
      </c>
      <c r="B461">
        <v>460</v>
      </c>
      <c r="C461" t="s">
        <v>2609</v>
      </c>
      <c r="D461" s="6">
        <f>AVERAGE(RPKMs!D461:E461)</f>
        <v>30.555</v>
      </c>
      <c r="E461" s="6">
        <f>AVERAGE(RPKMs!F461:G461)</f>
        <v>16.965</v>
      </c>
      <c r="F461" s="6">
        <f>AVERAGE(RPKMs!H461:I461)</f>
        <v>14.475</v>
      </c>
      <c r="G461" s="6">
        <f>AVERAGE(RPKMs!J461:K461)</f>
        <v>54.895000000000003</v>
      </c>
    </row>
    <row r="462" spans="1:7" ht="19" x14ac:dyDescent="0.2">
      <c r="A462" s="3" t="s">
        <v>342</v>
      </c>
      <c r="B462">
        <v>461</v>
      </c>
      <c r="C462" t="s">
        <v>2610</v>
      </c>
      <c r="D462" s="6">
        <f>AVERAGE(RPKMs!D462:E462)</f>
        <v>215.32999999999998</v>
      </c>
      <c r="E462" s="6">
        <f>AVERAGE(RPKMs!F462:G462)</f>
        <v>128.91</v>
      </c>
      <c r="F462" s="6">
        <f>AVERAGE(RPKMs!H462:I462)</f>
        <v>88.264999999999986</v>
      </c>
      <c r="G462" s="6">
        <f>AVERAGE(RPKMs!J462:K462)</f>
        <v>220.51499999999999</v>
      </c>
    </row>
    <row r="463" spans="1:7" ht="19" x14ac:dyDescent="0.2">
      <c r="A463" s="3" t="s">
        <v>343</v>
      </c>
      <c r="B463">
        <v>462</v>
      </c>
      <c r="C463" t="s">
        <v>2611</v>
      </c>
      <c r="D463" s="6">
        <f>AVERAGE(RPKMs!D463:E463)</f>
        <v>68.245000000000005</v>
      </c>
      <c r="E463" s="6">
        <f>AVERAGE(RPKMs!F463:G463)</f>
        <v>51.71</v>
      </c>
      <c r="F463" s="6">
        <f>AVERAGE(RPKMs!H463:I463)</f>
        <v>3.62</v>
      </c>
      <c r="G463" s="6">
        <f>AVERAGE(RPKMs!J463:K463)</f>
        <v>14.329999999999998</v>
      </c>
    </row>
    <row r="464" spans="1:7" ht="19" x14ac:dyDescent="0.2">
      <c r="A464" s="3" t="s">
        <v>344</v>
      </c>
      <c r="B464">
        <v>463</v>
      </c>
      <c r="C464" t="s">
        <v>2612</v>
      </c>
      <c r="D464" s="6">
        <f>AVERAGE(RPKMs!D464:E464)</f>
        <v>43.344999999999999</v>
      </c>
      <c r="E464" s="6">
        <f>AVERAGE(RPKMs!F464:G464)</f>
        <v>33.195</v>
      </c>
      <c r="F464" s="6">
        <f>AVERAGE(RPKMs!H464:I464)</f>
        <v>5.3849999999999998</v>
      </c>
      <c r="G464" s="6">
        <f>AVERAGE(RPKMs!J464:K464)</f>
        <v>11.149999999999999</v>
      </c>
    </row>
    <row r="465" spans="1:7" ht="19" x14ac:dyDescent="0.2">
      <c r="A465" s="3" t="s">
        <v>0</v>
      </c>
      <c r="B465">
        <v>464</v>
      </c>
      <c r="C465" t="s">
        <v>2613</v>
      </c>
      <c r="D465" s="6">
        <f>AVERAGE(RPKMs!D465:E465)</f>
        <v>58.204999999999998</v>
      </c>
      <c r="E465" s="6">
        <f>AVERAGE(RPKMs!F465:G465)</f>
        <v>32.075000000000003</v>
      </c>
      <c r="F465" s="6">
        <f>AVERAGE(RPKMs!H465:I465)</f>
        <v>31.724999999999998</v>
      </c>
      <c r="G465" s="6">
        <f>AVERAGE(RPKMs!J465:K465)</f>
        <v>48.884999999999998</v>
      </c>
    </row>
    <row r="466" spans="1:7" ht="19" x14ac:dyDescent="0.2">
      <c r="A466" s="3" t="s">
        <v>345</v>
      </c>
      <c r="B466">
        <v>465</v>
      </c>
      <c r="C466" t="s">
        <v>2614</v>
      </c>
      <c r="D466" s="6">
        <f>AVERAGE(RPKMs!D466:E466)</f>
        <v>77.710000000000008</v>
      </c>
      <c r="E466" s="6">
        <f>AVERAGE(RPKMs!F466:G466)</f>
        <v>43.494999999999997</v>
      </c>
      <c r="F466" s="6">
        <f>AVERAGE(RPKMs!H466:I466)</f>
        <v>29.65</v>
      </c>
      <c r="G466" s="6">
        <f>AVERAGE(RPKMs!J466:K466)</f>
        <v>59.855000000000004</v>
      </c>
    </row>
    <row r="467" spans="1:7" ht="19" x14ac:dyDescent="0.2">
      <c r="A467" s="3" t="s">
        <v>346</v>
      </c>
      <c r="B467">
        <v>466</v>
      </c>
      <c r="C467" t="s">
        <v>2615</v>
      </c>
      <c r="D467" s="6">
        <f>AVERAGE(RPKMs!D467:E467)</f>
        <v>69.865000000000009</v>
      </c>
      <c r="E467" s="6">
        <f>AVERAGE(RPKMs!F467:G467)</f>
        <v>55.760000000000005</v>
      </c>
      <c r="F467" s="6">
        <f>AVERAGE(RPKMs!H467:I467)</f>
        <v>16.814999999999998</v>
      </c>
      <c r="G467" s="6">
        <f>AVERAGE(RPKMs!J467:K467)</f>
        <v>41.93</v>
      </c>
    </row>
    <row r="468" spans="1:7" ht="19" x14ac:dyDescent="0.2">
      <c r="A468" s="3" t="s">
        <v>347</v>
      </c>
      <c r="B468">
        <v>467</v>
      </c>
      <c r="C468" t="s">
        <v>2616</v>
      </c>
      <c r="D468" s="6">
        <f>AVERAGE(RPKMs!D468:E468)</f>
        <v>67.449999999999989</v>
      </c>
      <c r="E468" s="6">
        <f>AVERAGE(RPKMs!F468:G468)</f>
        <v>54.660000000000004</v>
      </c>
      <c r="F468" s="6">
        <f>AVERAGE(RPKMs!H468:I468)</f>
        <v>15.465</v>
      </c>
      <c r="G468" s="6">
        <f>AVERAGE(RPKMs!J468:K468)</f>
        <v>37.105000000000004</v>
      </c>
    </row>
    <row r="469" spans="1:7" ht="19" x14ac:dyDescent="0.2">
      <c r="A469" s="3" t="s">
        <v>348</v>
      </c>
      <c r="B469">
        <v>468</v>
      </c>
      <c r="C469" t="s">
        <v>2617</v>
      </c>
      <c r="D469" s="6">
        <f>AVERAGE(RPKMs!D469:E469)</f>
        <v>38.92</v>
      </c>
      <c r="E469" s="6">
        <f>AVERAGE(RPKMs!F469:G469)</f>
        <v>35.65</v>
      </c>
      <c r="F469" s="6">
        <f>AVERAGE(RPKMs!H469:I469)</f>
        <v>5.98</v>
      </c>
      <c r="G469" s="6">
        <f>AVERAGE(RPKMs!J469:K469)</f>
        <v>17.98</v>
      </c>
    </row>
    <row r="470" spans="1:7" ht="19" x14ac:dyDescent="0.2">
      <c r="A470" s="3" t="s">
        <v>349</v>
      </c>
      <c r="B470">
        <v>469</v>
      </c>
      <c r="C470" t="s">
        <v>2618</v>
      </c>
      <c r="D470" s="6">
        <f>AVERAGE(RPKMs!D470:E470)</f>
        <v>32.269999999999996</v>
      </c>
      <c r="E470" s="6">
        <f>AVERAGE(RPKMs!F470:G470)</f>
        <v>23.324999999999999</v>
      </c>
      <c r="F470" s="6">
        <f>AVERAGE(RPKMs!H470:I470)</f>
        <v>37.185000000000002</v>
      </c>
      <c r="G470" s="6">
        <f>AVERAGE(RPKMs!J470:K470)</f>
        <v>75.335000000000008</v>
      </c>
    </row>
    <row r="471" spans="1:7" ht="19" x14ac:dyDescent="0.2">
      <c r="A471" s="3" t="s">
        <v>350</v>
      </c>
      <c r="B471">
        <v>470</v>
      </c>
      <c r="C471" t="s">
        <v>2619</v>
      </c>
      <c r="D471" s="6">
        <f>AVERAGE(RPKMs!D471:E471)</f>
        <v>30.07</v>
      </c>
      <c r="E471" s="6">
        <f>AVERAGE(RPKMs!F471:G471)</f>
        <v>23.625</v>
      </c>
      <c r="F471" s="6">
        <f>AVERAGE(RPKMs!H471:I471)</f>
        <v>28.354999999999997</v>
      </c>
      <c r="G471" s="6">
        <f>AVERAGE(RPKMs!J471:K471)</f>
        <v>57.664999999999999</v>
      </c>
    </row>
    <row r="472" spans="1:7" ht="19" x14ac:dyDescent="0.2">
      <c r="A472" s="3" t="s">
        <v>351</v>
      </c>
      <c r="B472">
        <v>471</v>
      </c>
      <c r="C472" t="s">
        <v>2620</v>
      </c>
      <c r="D472" s="6">
        <f>AVERAGE(RPKMs!D472:E472)</f>
        <v>40.615000000000002</v>
      </c>
      <c r="E472" s="6">
        <f>AVERAGE(RPKMs!F472:G472)</f>
        <v>39.064999999999998</v>
      </c>
      <c r="F472" s="6">
        <f>AVERAGE(RPKMs!H472:I472)</f>
        <v>21.14</v>
      </c>
      <c r="G472" s="6">
        <f>AVERAGE(RPKMs!J472:K472)</f>
        <v>55.555</v>
      </c>
    </row>
    <row r="473" spans="1:7" ht="19" x14ac:dyDescent="0.2">
      <c r="A473" s="3" t="s">
        <v>352</v>
      </c>
      <c r="B473">
        <v>472</v>
      </c>
      <c r="C473" t="s">
        <v>2621</v>
      </c>
      <c r="D473" s="6">
        <f>AVERAGE(RPKMs!D473:E473)</f>
        <v>31.509999999999998</v>
      </c>
      <c r="E473" s="6">
        <f>AVERAGE(RPKMs!F473:G473)</f>
        <v>29.265000000000001</v>
      </c>
      <c r="F473" s="6">
        <f>AVERAGE(RPKMs!H473:I473)</f>
        <v>18.010000000000002</v>
      </c>
      <c r="G473" s="6">
        <f>AVERAGE(RPKMs!J473:K473)</f>
        <v>44.86</v>
      </c>
    </row>
    <row r="474" spans="1:7" ht="19" x14ac:dyDescent="0.2">
      <c r="A474" s="3" t="s">
        <v>353</v>
      </c>
      <c r="B474">
        <v>473</v>
      </c>
      <c r="C474" t="s">
        <v>2622</v>
      </c>
      <c r="D474" s="6">
        <f>AVERAGE(RPKMs!D474:E474)</f>
        <v>35.425000000000004</v>
      </c>
      <c r="E474" s="6">
        <f>AVERAGE(RPKMs!F474:G474)</f>
        <v>31.655000000000001</v>
      </c>
      <c r="F474" s="6">
        <f>AVERAGE(RPKMs!H474:I474)</f>
        <v>23.795000000000002</v>
      </c>
      <c r="G474" s="6">
        <f>AVERAGE(RPKMs!J474:K474)</f>
        <v>50.04</v>
      </c>
    </row>
    <row r="475" spans="1:7" ht="19" x14ac:dyDescent="0.2">
      <c r="A475" s="3" t="s">
        <v>354</v>
      </c>
      <c r="B475">
        <v>474</v>
      </c>
      <c r="C475" t="s">
        <v>2623</v>
      </c>
      <c r="D475" s="6">
        <f>AVERAGE(RPKMs!D475:E475)</f>
        <v>52.44</v>
      </c>
      <c r="E475" s="6">
        <f>AVERAGE(RPKMs!F475:G475)</f>
        <v>37.590000000000003</v>
      </c>
      <c r="F475" s="6">
        <f>AVERAGE(RPKMs!H475:I475)</f>
        <v>33.450000000000003</v>
      </c>
      <c r="G475" s="6">
        <f>AVERAGE(RPKMs!J475:K475)</f>
        <v>72.400000000000006</v>
      </c>
    </row>
    <row r="476" spans="1:7" ht="19" x14ac:dyDescent="0.2">
      <c r="A476" s="3" t="s">
        <v>0</v>
      </c>
      <c r="B476">
        <v>475</v>
      </c>
      <c r="C476" t="s">
        <v>2624</v>
      </c>
      <c r="D476" s="6">
        <f>AVERAGE(RPKMs!D476:E476)</f>
        <v>22.835000000000001</v>
      </c>
      <c r="E476" s="6">
        <f>AVERAGE(RPKMs!F476:G476)</f>
        <v>17.119999999999997</v>
      </c>
      <c r="F476" s="6">
        <f>AVERAGE(RPKMs!H476:I476)</f>
        <v>16.95</v>
      </c>
      <c r="G476" s="6">
        <f>AVERAGE(RPKMs!J476:K476)</f>
        <v>64.474999999999994</v>
      </c>
    </row>
    <row r="477" spans="1:7" ht="19" x14ac:dyDescent="0.2">
      <c r="A477" s="3" t="s">
        <v>0</v>
      </c>
      <c r="B477">
        <v>476</v>
      </c>
      <c r="C477" t="s">
        <v>2625</v>
      </c>
      <c r="D477" s="6">
        <f>AVERAGE(RPKMs!D477:E477)</f>
        <v>24.64</v>
      </c>
      <c r="E477" s="6">
        <f>AVERAGE(RPKMs!F477:G477)</f>
        <v>14.955</v>
      </c>
      <c r="F477" s="6">
        <f>AVERAGE(RPKMs!H477:I477)</f>
        <v>21.07</v>
      </c>
      <c r="G477" s="6">
        <f>AVERAGE(RPKMs!J477:K477)</f>
        <v>88.73</v>
      </c>
    </row>
    <row r="478" spans="1:7" ht="19" x14ac:dyDescent="0.2">
      <c r="A478" s="3" t="s">
        <v>355</v>
      </c>
      <c r="B478">
        <v>477</v>
      </c>
      <c r="D478" s="6">
        <f>AVERAGE(RPKMs!D478:E478)</f>
        <v>37.409999999999997</v>
      </c>
      <c r="E478" s="6">
        <f>AVERAGE(RPKMs!F478:G478)</f>
        <v>16.23</v>
      </c>
      <c r="F478" s="6">
        <f>AVERAGE(RPKMs!H478:I478)</f>
        <v>21.96</v>
      </c>
      <c r="G478" s="6">
        <f>AVERAGE(RPKMs!J478:K478)</f>
        <v>76.284999999999997</v>
      </c>
    </row>
    <row r="479" spans="1:7" ht="19" x14ac:dyDescent="0.2">
      <c r="A479" s="3" t="s">
        <v>0</v>
      </c>
      <c r="B479">
        <v>478</v>
      </c>
      <c r="C479" t="s">
        <v>2626</v>
      </c>
      <c r="D479" s="6">
        <f>AVERAGE(RPKMs!D479:E479)</f>
        <v>46.61</v>
      </c>
      <c r="E479" s="6">
        <f>AVERAGE(RPKMs!F479:G479)</f>
        <v>21.395</v>
      </c>
      <c r="F479" s="6">
        <f>AVERAGE(RPKMs!H479:I479)</f>
        <v>19</v>
      </c>
      <c r="G479" s="6">
        <f>AVERAGE(RPKMs!J479:K479)</f>
        <v>60.849999999999994</v>
      </c>
    </row>
    <row r="480" spans="1:7" ht="19" x14ac:dyDescent="0.2">
      <c r="A480" s="3" t="s">
        <v>356</v>
      </c>
      <c r="B480">
        <v>479</v>
      </c>
      <c r="C480" t="s">
        <v>2627</v>
      </c>
      <c r="D480" s="6">
        <f>AVERAGE(RPKMs!D480:E480)</f>
        <v>13.190000000000001</v>
      </c>
      <c r="E480" s="6">
        <f>AVERAGE(RPKMs!F480:G480)</f>
        <v>7.99</v>
      </c>
      <c r="F480" s="6">
        <f>AVERAGE(RPKMs!H480:I480)</f>
        <v>29.23</v>
      </c>
      <c r="G480" s="6">
        <f>AVERAGE(RPKMs!J480:K480)</f>
        <v>41.855000000000004</v>
      </c>
    </row>
    <row r="481" spans="1:7" ht="19" x14ac:dyDescent="0.2">
      <c r="A481" s="3" t="s">
        <v>357</v>
      </c>
      <c r="B481">
        <v>480</v>
      </c>
      <c r="C481" t="s">
        <v>2628</v>
      </c>
      <c r="D481" s="6">
        <f>AVERAGE(RPKMs!D481:E481)</f>
        <v>112.245</v>
      </c>
      <c r="E481" s="6">
        <f>AVERAGE(RPKMs!F481:G481)</f>
        <v>68.075000000000003</v>
      </c>
      <c r="F481" s="6">
        <f>AVERAGE(RPKMs!H481:I481)</f>
        <v>115.68</v>
      </c>
      <c r="G481" s="6">
        <f>AVERAGE(RPKMs!J481:K481)</f>
        <v>235.95500000000001</v>
      </c>
    </row>
    <row r="482" spans="1:7" ht="19" x14ac:dyDescent="0.2">
      <c r="A482" s="3" t="s">
        <v>0</v>
      </c>
      <c r="B482">
        <v>481</v>
      </c>
      <c r="C482" t="s">
        <v>2629</v>
      </c>
      <c r="D482" s="6">
        <f>AVERAGE(RPKMs!D482:E482)</f>
        <v>55.445</v>
      </c>
      <c r="E482" s="6">
        <f>AVERAGE(RPKMs!F482:G482)</f>
        <v>27.259999999999998</v>
      </c>
      <c r="F482" s="6">
        <f>AVERAGE(RPKMs!H482:I482)</f>
        <v>36.1</v>
      </c>
      <c r="G482" s="6">
        <f>AVERAGE(RPKMs!J482:K482)</f>
        <v>38.105000000000004</v>
      </c>
    </row>
    <row r="483" spans="1:7" ht="19" x14ac:dyDescent="0.2">
      <c r="A483" s="3" t="s">
        <v>358</v>
      </c>
      <c r="B483">
        <v>482</v>
      </c>
      <c r="C483" t="s">
        <v>2630</v>
      </c>
      <c r="D483" s="6">
        <f>AVERAGE(RPKMs!D483:E483)</f>
        <v>0.66500000000000004</v>
      </c>
      <c r="E483" s="6">
        <f>AVERAGE(RPKMs!F483:G483)</f>
        <v>4.5299999999999994</v>
      </c>
      <c r="F483" s="6">
        <f>AVERAGE(RPKMs!H483:I483)</f>
        <v>0.315</v>
      </c>
      <c r="G483" s="6">
        <f>AVERAGE(RPKMs!J483:K483)</f>
        <v>6.6150000000000002</v>
      </c>
    </row>
    <row r="484" spans="1:7" ht="19" x14ac:dyDescent="0.2">
      <c r="A484" s="3" t="s">
        <v>359</v>
      </c>
      <c r="B484">
        <v>483</v>
      </c>
      <c r="C484" t="s">
        <v>2631</v>
      </c>
      <c r="D484" s="6">
        <f>AVERAGE(RPKMs!D484:E484)</f>
        <v>1.8149999999999999</v>
      </c>
      <c r="E484" s="6">
        <f>AVERAGE(RPKMs!F484:G484)</f>
        <v>8.620000000000001</v>
      </c>
      <c r="F484" s="6">
        <f>AVERAGE(RPKMs!H484:I484)</f>
        <v>0.5</v>
      </c>
      <c r="G484" s="6">
        <f>AVERAGE(RPKMs!J484:K484)</f>
        <v>8.7750000000000004</v>
      </c>
    </row>
    <row r="485" spans="1:7" ht="19" x14ac:dyDescent="0.2">
      <c r="A485" s="3" t="s">
        <v>360</v>
      </c>
      <c r="B485">
        <v>484</v>
      </c>
      <c r="C485" t="s">
        <v>2632</v>
      </c>
      <c r="D485" s="6">
        <f>AVERAGE(RPKMs!D485:E485)</f>
        <v>55.844999999999999</v>
      </c>
      <c r="E485" s="6">
        <f>AVERAGE(RPKMs!F485:G485)</f>
        <v>41.234999999999999</v>
      </c>
      <c r="F485" s="6">
        <f>AVERAGE(RPKMs!H485:I485)</f>
        <v>17.755000000000003</v>
      </c>
      <c r="G485" s="6">
        <f>AVERAGE(RPKMs!J485:K485)</f>
        <v>49.8</v>
      </c>
    </row>
    <row r="486" spans="1:7" ht="19" x14ac:dyDescent="0.2">
      <c r="A486" s="3" t="s">
        <v>361</v>
      </c>
      <c r="B486">
        <v>485</v>
      </c>
      <c r="D486" s="6">
        <f>AVERAGE(RPKMs!D486:E486)</f>
        <v>277.92499999999995</v>
      </c>
      <c r="E486" s="6">
        <f>AVERAGE(RPKMs!F486:G486)</f>
        <v>213.77500000000001</v>
      </c>
      <c r="F486" s="6">
        <f>AVERAGE(RPKMs!H486:I486)</f>
        <v>218.35500000000002</v>
      </c>
      <c r="G486" s="6">
        <f>AVERAGE(RPKMs!J486:K486)</f>
        <v>448.53999999999996</v>
      </c>
    </row>
    <row r="487" spans="1:7" ht="19" x14ac:dyDescent="0.2">
      <c r="A487" s="3" t="s">
        <v>362</v>
      </c>
      <c r="B487">
        <v>486</v>
      </c>
      <c r="C487" t="s">
        <v>2633</v>
      </c>
      <c r="D487" s="6">
        <f>AVERAGE(RPKMs!D487:E487)</f>
        <v>126.565</v>
      </c>
      <c r="E487" s="6">
        <f>AVERAGE(RPKMs!F487:G487)</f>
        <v>89.215000000000003</v>
      </c>
      <c r="F487" s="6">
        <f>AVERAGE(RPKMs!H487:I487)</f>
        <v>95.784999999999997</v>
      </c>
      <c r="G487" s="6">
        <f>AVERAGE(RPKMs!J487:K487)</f>
        <v>200.94</v>
      </c>
    </row>
    <row r="488" spans="1:7" ht="19" x14ac:dyDescent="0.2">
      <c r="A488" s="3" t="s">
        <v>363</v>
      </c>
      <c r="B488">
        <v>487</v>
      </c>
      <c r="C488" t="s">
        <v>2634</v>
      </c>
      <c r="D488" s="6">
        <f>AVERAGE(RPKMs!D488:E488)</f>
        <v>22.785</v>
      </c>
      <c r="E488" s="6">
        <f>AVERAGE(RPKMs!F488:G488)</f>
        <v>13.364999999999998</v>
      </c>
      <c r="F488" s="6">
        <f>AVERAGE(RPKMs!H488:I488)</f>
        <v>2.91</v>
      </c>
      <c r="G488" s="6">
        <f>AVERAGE(RPKMs!J488:K488)</f>
        <v>7.0549999999999997</v>
      </c>
    </row>
    <row r="489" spans="1:7" ht="19" x14ac:dyDescent="0.2">
      <c r="A489" s="3" t="s">
        <v>364</v>
      </c>
      <c r="B489">
        <v>488</v>
      </c>
      <c r="C489" t="s">
        <v>2635</v>
      </c>
      <c r="D489" s="6">
        <f>AVERAGE(RPKMs!D489:E489)</f>
        <v>33.49</v>
      </c>
      <c r="E489" s="6">
        <f>AVERAGE(RPKMs!F489:G489)</f>
        <v>18.015000000000001</v>
      </c>
      <c r="F489" s="6">
        <f>AVERAGE(RPKMs!H489:I489)</f>
        <v>7.2549999999999999</v>
      </c>
      <c r="G489" s="6">
        <f>AVERAGE(RPKMs!J489:K489)</f>
        <v>15.580000000000002</v>
      </c>
    </row>
    <row r="490" spans="1:7" ht="19" x14ac:dyDescent="0.2">
      <c r="A490" s="3" t="s">
        <v>365</v>
      </c>
      <c r="B490">
        <v>489</v>
      </c>
      <c r="D490" s="6">
        <f>AVERAGE(RPKMs!D490:E490)</f>
        <v>4.33</v>
      </c>
      <c r="E490" s="6">
        <f>AVERAGE(RPKMs!F490:G490)</f>
        <v>2.4900000000000002</v>
      </c>
      <c r="F490" s="6">
        <f>AVERAGE(RPKMs!H490:I490)</f>
        <v>0.92999999999999994</v>
      </c>
      <c r="G490" s="6">
        <f>AVERAGE(RPKMs!J490:K490)</f>
        <v>2.96</v>
      </c>
    </row>
    <row r="491" spans="1:7" ht="19" x14ac:dyDescent="0.2">
      <c r="A491" s="3" t="s">
        <v>366</v>
      </c>
      <c r="B491">
        <v>490</v>
      </c>
      <c r="C491" t="s">
        <v>2636</v>
      </c>
      <c r="D491" s="6">
        <f>AVERAGE(RPKMs!D491:E491)</f>
        <v>5.3550000000000004</v>
      </c>
      <c r="E491" s="6">
        <f>AVERAGE(RPKMs!F491:G491)</f>
        <v>2.77</v>
      </c>
      <c r="F491" s="6">
        <f>AVERAGE(RPKMs!H491:I491)</f>
        <v>1.135</v>
      </c>
      <c r="G491" s="6">
        <f>AVERAGE(RPKMs!J491:K491)</f>
        <v>3.77</v>
      </c>
    </row>
    <row r="492" spans="1:7" ht="19" x14ac:dyDescent="0.2">
      <c r="A492" s="3" t="s">
        <v>0</v>
      </c>
      <c r="B492">
        <v>491</v>
      </c>
      <c r="C492" t="s">
        <v>2637</v>
      </c>
      <c r="D492" s="6">
        <f>AVERAGE(RPKMs!D492:E492)</f>
        <v>3.6150000000000002</v>
      </c>
      <c r="E492" s="6">
        <f>AVERAGE(RPKMs!F492:G492)</f>
        <v>2.605</v>
      </c>
      <c r="F492" s="6">
        <f>AVERAGE(RPKMs!H492:I492)</f>
        <v>0.745</v>
      </c>
      <c r="G492" s="6">
        <f>AVERAGE(RPKMs!J492:K492)</f>
        <v>1.8149999999999999</v>
      </c>
    </row>
    <row r="493" spans="1:7" ht="19" x14ac:dyDescent="0.2">
      <c r="A493" s="3" t="s">
        <v>367</v>
      </c>
      <c r="B493">
        <v>492</v>
      </c>
      <c r="C493" t="s">
        <v>2638</v>
      </c>
      <c r="D493" s="6">
        <f>AVERAGE(RPKMs!D493:E493)</f>
        <v>29.365000000000002</v>
      </c>
      <c r="E493" s="6">
        <f>AVERAGE(RPKMs!F493:G493)</f>
        <v>23.16</v>
      </c>
      <c r="F493" s="6">
        <f>AVERAGE(RPKMs!H493:I493)</f>
        <v>14.205</v>
      </c>
      <c r="G493" s="6">
        <f>AVERAGE(RPKMs!J493:K493)</f>
        <v>56.010000000000005</v>
      </c>
    </row>
    <row r="494" spans="1:7" ht="19" x14ac:dyDescent="0.2">
      <c r="A494" s="3" t="s">
        <v>368</v>
      </c>
      <c r="B494">
        <v>493</v>
      </c>
      <c r="C494" t="s">
        <v>2639</v>
      </c>
      <c r="D494" s="6">
        <f>AVERAGE(RPKMs!D494:E494)</f>
        <v>7.37</v>
      </c>
      <c r="E494" s="6">
        <f>AVERAGE(RPKMs!F494:G494)</f>
        <v>5.6</v>
      </c>
      <c r="F494" s="6">
        <f>AVERAGE(RPKMs!H494:I494)</f>
        <v>2.13</v>
      </c>
      <c r="G494" s="6">
        <f>AVERAGE(RPKMs!J494:K494)</f>
        <v>4.6899999999999995</v>
      </c>
    </row>
    <row r="495" spans="1:7" ht="19" x14ac:dyDescent="0.2">
      <c r="A495" s="3" t="s">
        <v>369</v>
      </c>
      <c r="B495">
        <v>494</v>
      </c>
      <c r="C495" t="s">
        <v>2640</v>
      </c>
      <c r="D495" s="6">
        <f>AVERAGE(RPKMs!D495:E495)</f>
        <v>28.72</v>
      </c>
      <c r="E495" s="6">
        <f>AVERAGE(RPKMs!F495:G495)</f>
        <v>19.72</v>
      </c>
      <c r="F495" s="6">
        <f>AVERAGE(RPKMs!H495:I495)</f>
        <v>6.76</v>
      </c>
      <c r="G495" s="6">
        <f>AVERAGE(RPKMs!J495:K495)</f>
        <v>23.06</v>
      </c>
    </row>
    <row r="496" spans="1:7" ht="19" x14ac:dyDescent="0.2">
      <c r="A496" s="3" t="s">
        <v>370</v>
      </c>
      <c r="B496">
        <v>495</v>
      </c>
      <c r="C496" t="s">
        <v>2641</v>
      </c>
      <c r="D496" s="6">
        <f>AVERAGE(RPKMs!D496:E496)</f>
        <v>15.440000000000001</v>
      </c>
      <c r="E496" s="6">
        <f>AVERAGE(RPKMs!F496:G496)</f>
        <v>13.75</v>
      </c>
      <c r="F496" s="6">
        <f>AVERAGE(RPKMs!H496:I496)</f>
        <v>4.4249999999999998</v>
      </c>
      <c r="G496" s="6">
        <f>AVERAGE(RPKMs!J496:K496)</f>
        <v>11.395</v>
      </c>
    </row>
    <row r="497" spans="1:7" ht="19" x14ac:dyDescent="0.2">
      <c r="A497" s="3" t="s">
        <v>0</v>
      </c>
      <c r="B497">
        <v>496</v>
      </c>
      <c r="C497" t="s">
        <v>2642</v>
      </c>
      <c r="D497" s="6">
        <f>AVERAGE(RPKMs!D497:E497)</f>
        <v>4.2549999999999999</v>
      </c>
      <c r="E497" s="6">
        <f>AVERAGE(RPKMs!F497:G497)</f>
        <v>2.7</v>
      </c>
      <c r="F497" s="6">
        <f>AVERAGE(RPKMs!H497:I497)</f>
        <v>1.17</v>
      </c>
      <c r="G497" s="6">
        <f>AVERAGE(RPKMs!J497:K497)</f>
        <v>3.9649999999999999</v>
      </c>
    </row>
    <row r="498" spans="1:7" ht="19" x14ac:dyDescent="0.2">
      <c r="A498" s="3" t="s">
        <v>371</v>
      </c>
      <c r="B498">
        <v>497</v>
      </c>
      <c r="C498" t="s">
        <v>2643</v>
      </c>
      <c r="D498" s="6">
        <f>AVERAGE(RPKMs!D498:E498)</f>
        <v>21.85</v>
      </c>
      <c r="E498" s="6">
        <f>AVERAGE(RPKMs!F498:G498)</f>
        <v>15.025000000000002</v>
      </c>
      <c r="F498" s="6">
        <f>AVERAGE(RPKMs!H498:I498)</f>
        <v>5.34</v>
      </c>
      <c r="G498" s="6">
        <f>AVERAGE(RPKMs!J498:K498)</f>
        <v>16.835000000000001</v>
      </c>
    </row>
    <row r="499" spans="1:7" ht="19" x14ac:dyDescent="0.2">
      <c r="A499" s="3" t="s">
        <v>372</v>
      </c>
      <c r="B499">
        <v>498</v>
      </c>
      <c r="C499" t="s">
        <v>2644</v>
      </c>
      <c r="D499" s="6">
        <f>AVERAGE(RPKMs!D499:E499)</f>
        <v>23.14</v>
      </c>
      <c r="E499" s="6">
        <f>AVERAGE(RPKMs!F499:G499)</f>
        <v>17.905000000000001</v>
      </c>
      <c r="F499" s="6">
        <f>AVERAGE(RPKMs!H499:I499)</f>
        <v>4.125</v>
      </c>
      <c r="G499" s="6">
        <f>AVERAGE(RPKMs!J499:K499)</f>
        <v>14.364999999999998</v>
      </c>
    </row>
    <row r="500" spans="1:7" ht="19" x14ac:dyDescent="0.2">
      <c r="A500" s="3" t="s">
        <v>373</v>
      </c>
      <c r="B500">
        <v>499</v>
      </c>
      <c r="C500" t="s">
        <v>2645</v>
      </c>
      <c r="D500" s="6">
        <f>AVERAGE(RPKMs!D500:E500)</f>
        <v>17.48</v>
      </c>
      <c r="E500" s="6">
        <f>AVERAGE(RPKMs!F500:G500)</f>
        <v>16.079999999999998</v>
      </c>
      <c r="F500" s="6">
        <f>AVERAGE(RPKMs!H500:I500)</f>
        <v>3.5999999999999996</v>
      </c>
      <c r="G500" s="6">
        <f>AVERAGE(RPKMs!J500:K500)</f>
        <v>9.8249999999999993</v>
      </c>
    </row>
    <row r="501" spans="1:7" ht="19" x14ac:dyDescent="0.2">
      <c r="A501" s="3" t="s">
        <v>374</v>
      </c>
      <c r="B501">
        <v>500</v>
      </c>
      <c r="C501" t="s">
        <v>2646</v>
      </c>
      <c r="D501" s="6">
        <f>AVERAGE(RPKMs!D501:E501)</f>
        <v>24.215</v>
      </c>
      <c r="E501" s="6">
        <f>AVERAGE(RPKMs!F501:G501)</f>
        <v>49.22</v>
      </c>
      <c r="F501" s="6">
        <f>AVERAGE(RPKMs!H501:I501)</f>
        <v>34.06</v>
      </c>
      <c r="G501" s="6">
        <f>AVERAGE(RPKMs!J501:K501)</f>
        <v>80.13</v>
      </c>
    </row>
    <row r="502" spans="1:7" ht="19" x14ac:dyDescent="0.2">
      <c r="A502" s="3" t="s">
        <v>375</v>
      </c>
      <c r="B502">
        <v>501</v>
      </c>
      <c r="C502" t="s">
        <v>2647</v>
      </c>
      <c r="D502" s="6">
        <f>AVERAGE(RPKMs!D502:E502)</f>
        <v>18.405000000000001</v>
      </c>
      <c r="E502" s="6">
        <f>AVERAGE(RPKMs!F502:G502)</f>
        <v>24.255000000000003</v>
      </c>
      <c r="F502" s="6">
        <f>AVERAGE(RPKMs!H502:I502)</f>
        <v>10.870000000000001</v>
      </c>
      <c r="G502" s="6">
        <f>AVERAGE(RPKMs!J502:K502)</f>
        <v>24.18</v>
      </c>
    </row>
    <row r="503" spans="1:7" ht="19" x14ac:dyDescent="0.2">
      <c r="A503" s="3" t="s">
        <v>0</v>
      </c>
      <c r="B503">
        <v>502</v>
      </c>
      <c r="C503" t="s">
        <v>2648</v>
      </c>
      <c r="D503" s="6">
        <f>AVERAGE(RPKMs!D503:E503)</f>
        <v>0.75</v>
      </c>
      <c r="E503" s="6">
        <f>AVERAGE(RPKMs!F503:G503)</f>
        <v>0.71</v>
      </c>
      <c r="F503" s="6">
        <f>AVERAGE(RPKMs!H503:I503)</f>
        <v>0.125</v>
      </c>
      <c r="G503" s="6">
        <f>AVERAGE(RPKMs!J503:K503)</f>
        <v>0.55000000000000004</v>
      </c>
    </row>
    <row r="504" spans="1:7" ht="19" x14ac:dyDescent="0.2">
      <c r="A504" s="3" t="s">
        <v>376</v>
      </c>
      <c r="B504">
        <v>503</v>
      </c>
      <c r="C504" t="s">
        <v>2649</v>
      </c>
      <c r="D504" s="6">
        <f>AVERAGE(RPKMs!D504:E504)</f>
        <v>1.1200000000000001</v>
      </c>
      <c r="E504" s="6">
        <f>AVERAGE(RPKMs!F504:G504)</f>
        <v>0.22</v>
      </c>
      <c r="F504" s="6">
        <f>AVERAGE(RPKMs!H504:I504)</f>
        <v>0.42500000000000004</v>
      </c>
      <c r="G504" s="6">
        <f>AVERAGE(RPKMs!J504:K504)</f>
        <v>1.1499999999999999</v>
      </c>
    </row>
    <row r="505" spans="1:7" ht="19" x14ac:dyDescent="0.2">
      <c r="A505" s="3" t="s">
        <v>0</v>
      </c>
      <c r="B505">
        <v>504</v>
      </c>
      <c r="C505" t="s">
        <v>2650</v>
      </c>
      <c r="D505" s="6">
        <f>AVERAGE(RPKMs!D505:E505)</f>
        <v>1.8900000000000001</v>
      </c>
      <c r="E505" s="6">
        <f>AVERAGE(RPKMs!F505:G505)</f>
        <v>0.90500000000000003</v>
      </c>
      <c r="F505" s="6">
        <f>AVERAGE(RPKMs!H505:I505)</f>
        <v>0.8600000000000001</v>
      </c>
      <c r="G505" s="6">
        <f>AVERAGE(RPKMs!J505:K505)</f>
        <v>1.27</v>
      </c>
    </row>
    <row r="506" spans="1:7" ht="19" x14ac:dyDescent="0.2">
      <c r="A506" s="3" t="s">
        <v>377</v>
      </c>
      <c r="B506">
        <v>505</v>
      </c>
      <c r="C506" t="s">
        <v>2651</v>
      </c>
      <c r="D506" s="6">
        <f>AVERAGE(RPKMs!D506:E506)</f>
        <v>2.4550000000000001</v>
      </c>
      <c r="E506" s="6">
        <f>AVERAGE(RPKMs!F506:G506)</f>
        <v>0.94500000000000006</v>
      </c>
      <c r="F506" s="6">
        <f>AVERAGE(RPKMs!H506:I506)</f>
        <v>0.82000000000000006</v>
      </c>
      <c r="G506" s="6">
        <f>AVERAGE(RPKMs!J506:K506)</f>
        <v>1.9100000000000001</v>
      </c>
    </row>
    <row r="507" spans="1:7" ht="19" x14ac:dyDescent="0.2">
      <c r="A507" s="3" t="s">
        <v>0</v>
      </c>
      <c r="B507">
        <v>506</v>
      </c>
      <c r="C507" t="s">
        <v>2652</v>
      </c>
      <c r="D507" s="6">
        <f>AVERAGE(RPKMs!D507:E507)</f>
        <v>28.41</v>
      </c>
      <c r="E507" s="6">
        <f>AVERAGE(RPKMs!F507:G507)</f>
        <v>11.25</v>
      </c>
      <c r="F507" s="6">
        <f>AVERAGE(RPKMs!H507:I507)</f>
        <v>16.105</v>
      </c>
      <c r="G507" s="6">
        <f>AVERAGE(RPKMs!J507:K507)</f>
        <v>33.39</v>
      </c>
    </row>
    <row r="508" spans="1:7" ht="19" x14ac:dyDescent="0.2">
      <c r="A508" s="3" t="s">
        <v>0</v>
      </c>
      <c r="B508">
        <v>507</v>
      </c>
      <c r="C508" t="s">
        <v>2653</v>
      </c>
      <c r="D508" s="6">
        <f>AVERAGE(RPKMs!D508:E508)</f>
        <v>41.984999999999999</v>
      </c>
      <c r="E508" s="6">
        <f>AVERAGE(RPKMs!F508:G508)</f>
        <v>13.035</v>
      </c>
      <c r="F508" s="6">
        <f>AVERAGE(RPKMs!H508:I508)</f>
        <v>8.4</v>
      </c>
      <c r="G508" s="6">
        <f>AVERAGE(RPKMs!J508:K508)</f>
        <v>38.884999999999998</v>
      </c>
    </row>
    <row r="509" spans="1:7" ht="19" x14ac:dyDescent="0.2">
      <c r="A509" s="3" t="s">
        <v>0</v>
      </c>
      <c r="B509">
        <v>508</v>
      </c>
      <c r="C509" t="s">
        <v>2654</v>
      </c>
      <c r="D509" s="6">
        <f>AVERAGE(RPKMs!D509:E509)</f>
        <v>35.92</v>
      </c>
      <c r="E509" s="6">
        <f>AVERAGE(RPKMs!F509:G509)</f>
        <v>19.465</v>
      </c>
      <c r="F509" s="6">
        <f>AVERAGE(RPKMs!H509:I509)</f>
        <v>4.3900000000000006</v>
      </c>
      <c r="G509" s="6">
        <f>AVERAGE(RPKMs!J509:K509)</f>
        <v>32.47</v>
      </c>
    </row>
    <row r="510" spans="1:7" ht="19" x14ac:dyDescent="0.2">
      <c r="A510" s="3" t="s">
        <v>0</v>
      </c>
      <c r="B510">
        <v>509</v>
      </c>
      <c r="C510" t="s">
        <v>2655</v>
      </c>
      <c r="D510" s="6">
        <f>AVERAGE(RPKMs!D510:E510)</f>
        <v>30.364999999999998</v>
      </c>
      <c r="E510" s="6">
        <f>AVERAGE(RPKMs!F510:G510)</f>
        <v>12.765000000000001</v>
      </c>
      <c r="F510" s="6">
        <f>AVERAGE(RPKMs!H510:I510)</f>
        <v>3.7699999999999996</v>
      </c>
      <c r="G510" s="6">
        <f>AVERAGE(RPKMs!J510:K510)</f>
        <v>22.880000000000003</v>
      </c>
    </row>
    <row r="511" spans="1:7" ht="19" x14ac:dyDescent="0.2">
      <c r="A511" s="3" t="s">
        <v>0</v>
      </c>
      <c r="B511">
        <v>510</v>
      </c>
      <c r="C511" t="s">
        <v>2656</v>
      </c>
      <c r="D511" s="6">
        <f>AVERAGE(RPKMs!D511:E511)</f>
        <v>15.34</v>
      </c>
      <c r="E511" s="6">
        <f>AVERAGE(RPKMs!F511:G511)</f>
        <v>7.65</v>
      </c>
      <c r="F511" s="6">
        <f>AVERAGE(RPKMs!H511:I511)</f>
        <v>0.72</v>
      </c>
      <c r="G511" s="6">
        <f>AVERAGE(RPKMs!J511:K511)</f>
        <v>9.8450000000000006</v>
      </c>
    </row>
    <row r="512" spans="1:7" ht="19" x14ac:dyDescent="0.2">
      <c r="A512" s="3" t="s">
        <v>378</v>
      </c>
      <c r="B512">
        <v>511</v>
      </c>
      <c r="C512" t="s">
        <v>2657</v>
      </c>
      <c r="D512" s="6">
        <f>AVERAGE(RPKMs!D512:E512)</f>
        <v>19.645</v>
      </c>
      <c r="E512" s="6">
        <f>AVERAGE(RPKMs!F512:G512)</f>
        <v>10.074999999999999</v>
      </c>
      <c r="F512" s="6">
        <f>AVERAGE(RPKMs!H512:I512)</f>
        <v>2.0049999999999999</v>
      </c>
      <c r="G512" s="6">
        <f>AVERAGE(RPKMs!J512:K512)</f>
        <v>15.565000000000001</v>
      </c>
    </row>
    <row r="513" spans="1:7" ht="19" x14ac:dyDescent="0.2">
      <c r="A513" s="3" t="s">
        <v>0</v>
      </c>
      <c r="B513">
        <v>512</v>
      </c>
      <c r="C513" t="s">
        <v>2658</v>
      </c>
      <c r="D513" s="6">
        <f>AVERAGE(RPKMs!D513:E513)</f>
        <v>1.1100000000000001</v>
      </c>
      <c r="E513" s="6">
        <f>AVERAGE(RPKMs!F513:G513)</f>
        <v>0</v>
      </c>
      <c r="F513" s="6">
        <f>AVERAGE(RPKMs!H513:I513)</f>
        <v>0</v>
      </c>
      <c r="G513" s="6">
        <f>AVERAGE(RPKMs!J513:K513)</f>
        <v>0</v>
      </c>
    </row>
    <row r="514" spans="1:7" ht="19" x14ac:dyDescent="0.2">
      <c r="A514" s="3" t="s">
        <v>0</v>
      </c>
      <c r="B514">
        <v>513</v>
      </c>
      <c r="C514" t="s">
        <v>2659</v>
      </c>
      <c r="D514" s="6">
        <f>AVERAGE(RPKMs!D514:E514)</f>
        <v>23.265000000000001</v>
      </c>
      <c r="E514" s="6">
        <f>AVERAGE(RPKMs!F514:G514)</f>
        <v>9.0500000000000007</v>
      </c>
      <c r="F514" s="6">
        <f>AVERAGE(RPKMs!H514:I514)</f>
        <v>12.99</v>
      </c>
      <c r="G514" s="6">
        <f>AVERAGE(RPKMs!J514:K514)</f>
        <v>11.309999999999999</v>
      </c>
    </row>
    <row r="515" spans="1:7" ht="19" x14ac:dyDescent="0.2">
      <c r="A515" s="3" t="s">
        <v>0</v>
      </c>
      <c r="B515">
        <v>514</v>
      </c>
      <c r="C515" t="s">
        <v>2660</v>
      </c>
      <c r="D515" s="6">
        <f>AVERAGE(RPKMs!D515:E515)</f>
        <v>61.04</v>
      </c>
      <c r="E515" s="6">
        <f>AVERAGE(RPKMs!F515:G515)</f>
        <v>29.810000000000002</v>
      </c>
      <c r="F515" s="6">
        <f>AVERAGE(RPKMs!H515:I515)</f>
        <v>20.04</v>
      </c>
      <c r="G515" s="6">
        <f>AVERAGE(RPKMs!J515:K515)</f>
        <v>30.96</v>
      </c>
    </row>
    <row r="516" spans="1:7" ht="19" x14ac:dyDescent="0.2">
      <c r="A516" s="3" t="s">
        <v>0</v>
      </c>
      <c r="B516">
        <v>515</v>
      </c>
      <c r="C516" t="s">
        <v>2661</v>
      </c>
      <c r="D516" s="6">
        <f>AVERAGE(RPKMs!D516:E516)</f>
        <v>0.63</v>
      </c>
      <c r="E516" s="6">
        <f>AVERAGE(RPKMs!F516:G516)</f>
        <v>0</v>
      </c>
      <c r="F516" s="6">
        <f>AVERAGE(RPKMs!H516:I516)</f>
        <v>0</v>
      </c>
      <c r="G516" s="6">
        <f>AVERAGE(RPKMs!J516:K516)</f>
        <v>0</v>
      </c>
    </row>
    <row r="517" spans="1:7" ht="19" x14ac:dyDescent="0.2">
      <c r="A517" s="3" t="s">
        <v>0</v>
      </c>
      <c r="B517">
        <v>516</v>
      </c>
      <c r="C517" t="s">
        <v>2662</v>
      </c>
      <c r="D517" s="6">
        <f>AVERAGE(RPKMs!D517:E517)</f>
        <v>0.44</v>
      </c>
      <c r="E517" s="6">
        <f>AVERAGE(RPKMs!F517:G517)</f>
        <v>0.65</v>
      </c>
      <c r="F517" s="6">
        <f>AVERAGE(RPKMs!H517:I517)</f>
        <v>0</v>
      </c>
      <c r="G517" s="6">
        <f>AVERAGE(RPKMs!J517:K517)</f>
        <v>0</v>
      </c>
    </row>
    <row r="518" spans="1:7" ht="19" x14ac:dyDescent="0.2">
      <c r="A518" s="3" t="s">
        <v>0</v>
      </c>
      <c r="B518">
        <v>517</v>
      </c>
      <c r="C518" t="s">
        <v>2663</v>
      </c>
      <c r="D518" s="6">
        <f>AVERAGE(RPKMs!D518:E518)</f>
        <v>0</v>
      </c>
      <c r="E518" s="6">
        <f>AVERAGE(RPKMs!F518:G518)</f>
        <v>0</v>
      </c>
      <c r="F518" s="6">
        <f>AVERAGE(RPKMs!H518:I518)</f>
        <v>0</v>
      </c>
      <c r="G518" s="6">
        <f>AVERAGE(RPKMs!J518:K518)</f>
        <v>0</v>
      </c>
    </row>
    <row r="519" spans="1:7" ht="19" x14ac:dyDescent="0.2">
      <c r="A519" s="3" t="s">
        <v>0</v>
      </c>
      <c r="B519">
        <v>518</v>
      </c>
      <c r="C519" t="s">
        <v>2664</v>
      </c>
      <c r="D519" s="6">
        <f>AVERAGE(RPKMs!D519:E519)</f>
        <v>0</v>
      </c>
      <c r="E519" s="6">
        <f>AVERAGE(RPKMs!F519:G519)</f>
        <v>0</v>
      </c>
      <c r="F519" s="6">
        <f>AVERAGE(RPKMs!H519:I519)</f>
        <v>0</v>
      </c>
      <c r="G519" s="6">
        <f>AVERAGE(RPKMs!J519:K519)</f>
        <v>0</v>
      </c>
    </row>
    <row r="520" spans="1:7" ht="19" x14ac:dyDescent="0.2">
      <c r="A520" s="3" t="s">
        <v>0</v>
      </c>
      <c r="B520">
        <v>519</v>
      </c>
      <c r="C520" t="s">
        <v>2665</v>
      </c>
      <c r="D520" s="6">
        <f>AVERAGE(RPKMs!D520:E520)</f>
        <v>0</v>
      </c>
      <c r="E520" s="6">
        <f>AVERAGE(RPKMs!F520:G520)</f>
        <v>0</v>
      </c>
      <c r="F520" s="6">
        <f>AVERAGE(RPKMs!H520:I520)</f>
        <v>0</v>
      </c>
      <c r="G520" s="6">
        <f>AVERAGE(RPKMs!J520:K520)</f>
        <v>0</v>
      </c>
    </row>
    <row r="521" spans="1:7" ht="19" x14ac:dyDescent="0.2">
      <c r="A521" s="3" t="s">
        <v>0</v>
      </c>
      <c r="B521">
        <v>520</v>
      </c>
      <c r="C521" t="s">
        <v>2666</v>
      </c>
      <c r="D521" s="6">
        <f>AVERAGE(RPKMs!D521:E521)</f>
        <v>5.5E-2</v>
      </c>
      <c r="E521" s="6">
        <f>AVERAGE(RPKMs!F521:G521)</f>
        <v>0</v>
      </c>
      <c r="F521" s="6">
        <f>AVERAGE(RPKMs!H521:I521)</f>
        <v>0.27</v>
      </c>
      <c r="G521" s="6">
        <f>AVERAGE(RPKMs!J521:K521)</f>
        <v>0</v>
      </c>
    </row>
    <row r="522" spans="1:7" ht="19" x14ac:dyDescent="0.2">
      <c r="A522" s="3" t="s">
        <v>0</v>
      </c>
      <c r="B522">
        <v>521</v>
      </c>
      <c r="C522" t="s">
        <v>2667</v>
      </c>
      <c r="D522" s="6">
        <f>AVERAGE(RPKMs!D522:E522)</f>
        <v>8.5000000000000006E-2</v>
      </c>
      <c r="E522" s="6">
        <f>AVERAGE(RPKMs!F522:G522)</f>
        <v>0.03</v>
      </c>
      <c r="F522" s="6">
        <f>AVERAGE(RPKMs!H522:I522)</f>
        <v>0</v>
      </c>
      <c r="G522" s="6">
        <f>AVERAGE(RPKMs!J522:K522)</f>
        <v>0</v>
      </c>
    </row>
    <row r="523" spans="1:7" ht="19" x14ac:dyDescent="0.2">
      <c r="A523" s="3" t="s">
        <v>0</v>
      </c>
      <c r="B523">
        <v>522</v>
      </c>
      <c r="C523" t="s">
        <v>2668</v>
      </c>
      <c r="D523" s="6">
        <f>AVERAGE(RPKMs!D523:E523)</f>
        <v>0</v>
      </c>
      <c r="E523" s="6">
        <f>AVERAGE(RPKMs!F523:G523)</f>
        <v>0.31999999999999995</v>
      </c>
      <c r="F523" s="6">
        <f>AVERAGE(RPKMs!H523:I523)</f>
        <v>8.5000000000000006E-2</v>
      </c>
      <c r="G523" s="6">
        <f>AVERAGE(RPKMs!J523:K523)</f>
        <v>0.105</v>
      </c>
    </row>
    <row r="524" spans="1:7" ht="19" x14ac:dyDescent="0.2">
      <c r="A524" s="3" t="s">
        <v>379</v>
      </c>
      <c r="B524">
        <v>523</v>
      </c>
      <c r="C524" t="s">
        <v>2669</v>
      </c>
      <c r="D524" s="6">
        <f>AVERAGE(RPKMs!D524:E524)</f>
        <v>0.14000000000000001</v>
      </c>
      <c r="E524" s="6">
        <f>AVERAGE(RPKMs!F524:G524)</f>
        <v>7.5000000000000011E-2</v>
      </c>
      <c r="F524" s="6">
        <f>AVERAGE(RPKMs!H524:I524)</f>
        <v>0</v>
      </c>
      <c r="G524" s="6">
        <f>AVERAGE(RPKMs!J524:K524)</f>
        <v>0.06</v>
      </c>
    </row>
    <row r="525" spans="1:7" ht="19" x14ac:dyDescent="0.2">
      <c r="A525" s="3" t="s">
        <v>0</v>
      </c>
      <c r="B525">
        <v>524</v>
      </c>
      <c r="C525" t="s">
        <v>2670</v>
      </c>
      <c r="D525" s="6">
        <f>AVERAGE(RPKMs!D525:E525)</f>
        <v>0</v>
      </c>
      <c r="E525" s="6">
        <f>AVERAGE(RPKMs!F525:G525)</f>
        <v>0</v>
      </c>
      <c r="F525" s="6">
        <f>AVERAGE(RPKMs!H525:I525)</f>
        <v>0</v>
      </c>
      <c r="G525" s="6">
        <f>AVERAGE(RPKMs!J525:K525)</f>
        <v>0</v>
      </c>
    </row>
    <row r="526" spans="1:7" ht="19" x14ac:dyDescent="0.2">
      <c r="A526" s="3" t="s">
        <v>0</v>
      </c>
      <c r="B526">
        <v>525</v>
      </c>
      <c r="C526" t="s">
        <v>2671</v>
      </c>
      <c r="D526" s="6">
        <f>AVERAGE(RPKMs!D526:E526)</f>
        <v>9.5000000000000001E-2</v>
      </c>
      <c r="E526" s="6">
        <f>AVERAGE(RPKMs!F526:G526)</f>
        <v>0</v>
      </c>
      <c r="F526" s="6">
        <f>AVERAGE(RPKMs!H526:I526)</f>
        <v>0</v>
      </c>
      <c r="G526" s="6">
        <f>AVERAGE(RPKMs!J526:K526)</f>
        <v>0.21</v>
      </c>
    </row>
    <row r="527" spans="1:7" ht="19" x14ac:dyDescent="0.2">
      <c r="A527" s="3" t="s">
        <v>0</v>
      </c>
      <c r="B527">
        <v>526</v>
      </c>
      <c r="C527" t="s">
        <v>2672</v>
      </c>
      <c r="D527" s="6">
        <f>AVERAGE(RPKMs!D527:E527)</f>
        <v>0</v>
      </c>
      <c r="E527" s="6">
        <f>AVERAGE(RPKMs!F527:G527)</f>
        <v>0.25</v>
      </c>
      <c r="F527" s="6">
        <f>AVERAGE(RPKMs!H527:I527)</f>
        <v>9.5000000000000001E-2</v>
      </c>
      <c r="G527" s="6">
        <f>AVERAGE(RPKMs!J527:K527)</f>
        <v>0.22500000000000001</v>
      </c>
    </row>
    <row r="528" spans="1:7" ht="19" x14ac:dyDescent="0.2">
      <c r="A528" s="3" t="s">
        <v>0</v>
      </c>
      <c r="B528">
        <v>527</v>
      </c>
      <c r="C528" t="s">
        <v>2673</v>
      </c>
      <c r="D528" s="6">
        <f>AVERAGE(RPKMs!D528:E528)</f>
        <v>0</v>
      </c>
      <c r="E528" s="6">
        <f>AVERAGE(RPKMs!F528:G528)</f>
        <v>0</v>
      </c>
      <c r="F528" s="6">
        <f>AVERAGE(RPKMs!H528:I528)</f>
        <v>0.12</v>
      </c>
      <c r="G528" s="6">
        <f>AVERAGE(RPKMs!J528:K528)</f>
        <v>0.14499999999999999</v>
      </c>
    </row>
    <row r="529" spans="1:7" ht="19" x14ac:dyDescent="0.2">
      <c r="A529" s="3" t="s">
        <v>0</v>
      </c>
      <c r="B529">
        <v>528</v>
      </c>
      <c r="C529" t="s">
        <v>2674</v>
      </c>
      <c r="D529" s="6">
        <f>AVERAGE(RPKMs!D529:E529)</f>
        <v>0</v>
      </c>
      <c r="E529" s="6">
        <f>AVERAGE(RPKMs!F529:G529)</f>
        <v>0.22</v>
      </c>
      <c r="F529" s="6">
        <f>AVERAGE(RPKMs!H529:I529)</f>
        <v>0</v>
      </c>
      <c r="G529" s="6">
        <f>AVERAGE(RPKMs!J529:K529)</f>
        <v>0.23</v>
      </c>
    </row>
    <row r="530" spans="1:7" ht="19" x14ac:dyDescent="0.2">
      <c r="A530" s="3" t="s">
        <v>0</v>
      </c>
      <c r="B530">
        <v>529</v>
      </c>
      <c r="C530" t="s">
        <v>2675</v>
      </c>
      <c r="D530" s="6">
        <f>AVERAGE(RPKMs!D530:E530)</f>
        <v>0</v>
      </c>
      <c r="E530" s="6">
        <f>AVERAGE(RPKMs!F530:G530)</f>
        <v>0</v>
      </c>
      <c r="F530" s="6">
        <f>AVERAGE(RPKMs!H530:I530)</f>
        <v>0</v>
      </c>
      <c r="G530" s="6">
        <f>AVERAGE(RPKMs!J530:K530)</f>
        <v>0</v>
      </c>
    </row>
    <row r="531" spans="1:7" ht="19" x14ac:dyDescent="0.2">
      <c r="A531" s="3" t="s">
        <v>0</v>
      </c>
      <c r="B531">
        <v>530</v>
      </c>
      <c r="C531" t="s">
        <v>2676</v>
      </c>
      <c r="D531" s="6">
        <f>AVERAGE(RPKMs!D531:E531)</f>
        <v>0</v>
      </c>
      <c r="E531" s="6">
        <f>AVERAGE(RPKMs!F531:G531)</f>
        <v>0.22</v>
      </c>
      <c r="F531" s="6">
        <f>AVERAGE(RPKMs!H531:I531)</f>
        <v>0.18</v>
      </c>
      <c r="G531" s="6">
        <f>AVERAGE(RPKMs!J531:K531)</f>
        <v>0.105</v>
      </c>
    </row>
    <row r="532" spans="1:7" ht="19" x14ac:dyDescent="0.2">
      <c r="A532" s="3" t="s">
        <v>0</v>
      </c>
      <c r="B532">
        <v>531</v>
      </c>
      <c r="C532" t="s">
        <v>2677</v>
      </c>
      <c r="D532" s="6">
        <f>AVERAGE(RPKMs!D532:E532)</f>
        <v>0.51500000000000001</v>
      </c>
      <c r="E532" s="6">
        <f>AVERAGE(RPKMs!F532:G532)</f>
        <v>0.315</v>
      </c>
      <c r="F532" s="6">
        <f>AVERAGE(RPKMs!H532:I532)</f>
        <v>0</v>
      </c>
      <c r="G532" s="6">
        <f>AVERAGE(RPKMs!J532:K532)</f>
        <v>0</v>
      </c>
    </row>
    <row r="533" spans="1:7" ht="19" x14ac:dyDescent="0.2">
      <c r="A533" s="3" t="s">
        <v>0</v>
      </c>
      <c r="B533">
        <v>532</v>
      </c>
      <c r="C533" t="s">
        <v>2678</v>
      </c>
      <c r="D533" s="6">
        <f>AVERAGE(RPKMs!D533:E533)</f>
        <v>0.38</v>
      </c>
      <c r="E533" s="6">
        <f>AVERAGE(RPKMs!F533:G533)</f>
        <v>0.32</v>
      </c>
      <c r="F533" s="6">
        <f>AVERAGE(RPKMs!H533:I533)</f>
        <v>0</v>
      </c>
      <c r="G533" s="6">
        <f>AVERAGE(RPKMs!J533:K533)</f>
        <v>0.14499999999999999</v>
      </c>
    </row>
    <row r="534" spans="1:7" ht="19" x14ac:dyDescent="0.2">
      <c r="A534" s="3" t="s">
        <v>0</v>
      </c>
      <c r="B534">
        <v>533</v>
      </c>
      <c r="C534" t="s">
        <v>2679</v>
      </c>
      <c r="D534" s="6">
        <f>AVERAGE(RPKMs!D534:E534)</f>
        <v>0.32500000000000001</v>
      </c>
      <c r="E534" s="6">
        <f>AVERAGE(RPKMs!F534:G534)</f>
        <v>0.22500000000000001</v>
      </c>
      <c r="F534" s="6">
        <f>AVERAGE(RPKMs!H534:I534)</f>
        <v>0.09</v>
      </c>
      <c r="G534" s="6">
        <f>AVERAGE(RPKMs!J534:K534)</f>
        <v>0.73499999999999999</v>
      </c>
    </row>
    <row r="535" spans="1:7" ht="19" x14ac:dyDescent="0.2">
      <c r="A535" s="3" t="s">
        <v>0</v>
      </c>
      <c r="B535">
        <v>534</v>
      </c>
      <c r="C535" t="s">
        <v>2680</v>
      </c>
      <c r="D535" s="6">
        <f>AVERAGE(RPKMs!D535:E535)</f>
        <v>0.81499999999999995</v>
      </c>
      <c r="E535" s="6">
        <f>AVERAGE(RPKMs!F535:G535)</f>
        <v>0.36000000000000004</v>
      </c>
      <c r="F535" s="6">
        <f>AVERAGE(RPKMs!H535:I535)</f>
        <v>0.505</v>
      </c>
      <c r="G535" s="6">
        <f>AVERAGE(RPKMs!J535:K535)</f>
        <v>0.78999999999999992</v>
      </c>
    </row>
    <row r="536" spans="1:7" ht="19" x14ac:dyDescent="0.2">
      <c r="A536" s="3" t="s">
        <v>0</v>
      </c>
      <c r="B536">
        <v>535</v>
      </c>
      <c r="C536" t="s">
        <v>2681</v>
      </c>
      <c r="D536" s="6">
        <f>AVERAGE(RPKMs!D536:E536)</f>
        <v>0.38</v>
      </c>
      <c r="E536" s="6">
        <f>AVERAGE(RPKMs!F536:G536)</f>
        <v>0.21</v>
      </c>
      <c r="F536" s="6">
        <f>AVERAGE(RPKMs!H536:I536)</f>
        <v>0.27500000000000002</v>
      </c>
      <c r="G536" s="6">
        <f>AVERAGE(RPKMs!J536:K536)</f>
        <v>1.1599999999999999</v>
      </c>
    </row>
    <row r="537" spans="1:7" ht="19" x14ac:dyDescent="0.2">
      <c r="A537" s="3" t="s">
        <v>0</v>
      </c>
      <c r="B537">
        <v>536</v>
      </c>
      <c r="C537" t="s">
        <v>2682</v>
      </c>
      <c r="D537" s="6">
        <f>AVERAGE(RPKMs!D537:E537)</f>
        <v>1.06</v>
      </c>
      <c r="E537" s="6">
        <f>AVERAGE(RPKMs!F537:G537)</f>
        <v>0.59000000000000008</v>
      </c>
      <c r="F537" s="6">
        <f>AVERAGE(RPKMs!H537:I537)</f>
        <v>0.52500000000000002</v>
      </c>
      <c r="G537" s="6">
        <f>AVERAGE(RPKMs!J537:K537)</f>
        <v>1.0249999999999999</v>
      </c>
    </row>
    <row r="538" spans="1:7" ht="19" x14ac:dyDescent="0.2">
      <c r="A538" s="3" t="s">
        <v>0</v>
      </c>
      <c r="B538">
        <v>537</v>
      </c>
      <c r="C538" t="s">
        <v>2683</v>
      </c>
      <c r="D538" s="6">
        <f>AVERAGE(RPKMs!D538:E538)</f>
        <v>7.0049999999999999</v>
      </c>
      <c r="E538" s="6">
        <f>AVERAGE(RPKMs!F538:G538)</f>
        <v>1.66</v>
      </c>
      <c r="F538" s="6">
        <f>AVERAGE(RPKMs!H538:I538)</f>
        <v>2.9350000000000001</v>
      </c>
      <c r="G538" s="6">
        <f>AVERAGE(RPKMs!J538:K538)</f>
        <v>10.754999999999999</v>
      </c>
    </row>
    <row r="539" spans="1:7" ht="19" x14ac:dyDescent="0.2">
      <c r="A539" s="3" t="s">
        <v>0</v>
      </c>
      <c r="B539">
        <v>538</v>
      </c>
      <c r="C539" t="s">
        <v>2684</v>
      </c>
      <c r="D539" s="6">
        <f>AVERAGE(RPKMs!D539:E539)</f>
        <v>0.77500000000000002</v>
      </c>
      <c r="E539" s="6">
        <f>AVERAGE(RPKMs!F539:G539)</f>
        <v>0.245</v>
      </c>
      <c r="F539" s="6">
        <f>AVERAGE(RPKMs!H539:I539)</f>
        <v>0.20499999999999999</v>
      </c>
      <c r="G539" s="6">
        <f>AVERAGE(RPKMs!J539:K539)</f>
        <v>0.71499999999999997</v>
      </c>
    </row>
    <row r="540" spans="1:7" ht="19" x14ac:dyDescent="0.2">
      <c r="A540" s="3" t="s">
        <v>0</v>
      </c>
      <c r="B540">
        <v>539</v>
      </c>
      <c r="C540" t="s">
        <v>2685</v>
      </c>
      <c r="D540" s="6">
        <f>AVERAGE(RPKMs!D540:E540)</f>
        <v>1.1950000000000001</v>
      </c>
      <c r="E540" s="6">
        <f>AVERAGE(RPKMs!F540:G540)</f>
        <v>0.81499999999999995</v>
      </c>
      <c r="F540" s="6">
        <f>AVERAGE(RPKMs!H540:I540)</f>
        <v>0.98</v>
      </c>
      <c r="G540" s="6">
        <f>AVERAGE(RPKMs!J540:K540)</f>
        <v>1.67</v>
      </c>
    </row>
    <row r="541" spans="1:7" ht="19" x14ac:dyDescent="0.2">
      <c r="A541" s="3" t="s">
        <v>0</v>
      </c>
      <c r="B541">
        <v>540</v>
      </c>
      <c r="C541" t="s">
        <v>2686</v>
      </c>
      <c r="D541" s="6">
        <f>AVERAGE(RPKMs!D541:E541)</f>
        <v>0.76</v>
      </c>
      <c r="E541" s="6">
        <f>AVERAGE(RPKMs!F541:G541)</f>
        <v>0.67999999999999994</v>
      </c>
      <c r="F541" s="6">
        <f>AVERAGE(RPKMs!H541:I541)</f>
        <v>0.51</v>
      </c>
      <c r="G541" s="6">
        <f>AVERAGE(RPKMs!J541:K541)</f>
        <v>0.61499999999999999</v>
      </c>
    </row>
    <row r="542" spans="1:7" ht="19" x14ac:dyDescent="0.2">
      <c r="A542" s="3" t="s">
        <v>0</v>
      </c>
      <c r="B542">
        <v>541</v>
      </c>
      <c r="C542" t="s">
        <v>2687</v>
      </c>
      <c r="D542" s="6">
        <f>AVERAGE(RPKMs!D542:E542)</f>
        <v>0.64</v>
      </c>
      <c r="E542" s="6">
        <f>AVERAGE(RPKMs!F542:G542)</f>
        <v>0.58000000000000007</v>
      </c>
      <c r="F542" s="6">
        <f>AVERAGE(RPKMs!H542:I542)</f>
        <v>0.59</v>
      </c>
      <c r="G542" s="6">
        <f>AVERAGE(RPKMs!J542:K542)</f>
        <v>1.3149999999999999</v>
      </c>
    </row>
    <row r="543" spans="1:7" ht="19" x14ac:dyDescent="0.2">
      <c r="A543" s="3" t="s">
        <v>0</v>
      </c>
      <c r="B543">
        <v>542</v>
      </c>
      <c r="C543" t="s">
        <v>2688</v>
      </c>
      <c r="D543" s="6">
        <f>AVERAGE(RPKMs!D543:E543)</f>
        <v>0.185</v>
      </c>
      <c r="E543" s="6">
        <f>AVERAGE(RPKMs!F543:G543)</f>
        <v>0</v>
      </c>
      <c r="F543" s="6">
        <f>AVERAGE(RPKMs!H543:I543)</f>
        <v>0</v>
      </c>
      <c r="G543" s="6">
        <f>AVERAGE(RPKMs!J543:K543)</f>
        <v>0</v>
      </c>
    </row>
    <row r="544" spans="1:7" ht="19" x14ac:dyDescent="0.2">
      <c r="A544" s="3" t="s">
        <v>0</v>
      </c>
      <c r="B544">
        <v>543</v>
      </c>
      <c r="C544" t="s">
        <v>2689</v>
      </c>
      <c r="D544" s="6">
        <f>AVERAGE(RPKMs!D544:E544)</f>
        <v>6.5000000000000002E-2</v>
      </c>
      <c r="E544" s="6">
        <f>AVERAGE(RPKMs!F544:G544)</f>
        <v>0.105</v>
      </c>
      <c r="F544" s="6">
        <f>AVERAGE(RPKMs!H544:I544)</f>
        <v>0</v>
      </c>
      <c r="G544" s="6">
        <f>AVERAGE(RPKMs!J544:K544)</f>
        <v>0</v>
      </c>
    </row>
    <row r="545" spans="1:7" ht="19" x14ac:dyDescent="0.2">
      <c r="A545" s="3" t="s">
        <v>0</v>
      </c>
      <c r="B545">
        <v>544</v>
      </c>
      <c r="C545" t="s">
        <v>2690</v>
      </c>
      <c r="D545" s="6">
        <f>AVERAGE(RPKMs!D545:E545)</f>
        <v>0.17499999999999999</v>
      </c>
      <c r="E545" s="6">
        <f>AVERAGE(RPKMs!F545:G545)</f>
        <v>0.2</v>
      </c>
      <c r="F545" s="6">
        <f>AVERAGE(RPKMs!H545:I545)</f>
        <v>0</v>
      </c>
      <c r="G545" s="6">
        <f>AVERAGE(RPKMs!J545:K545)</f>
        <v>0.16999999999999998</v>
      </c>
    </row>
    <row r="546" spans="1:7" ht="19" x14ac:dyDescent="0.2">
      <c r="A546" s="3" t="s">
        <v>0</v>
      </c>
      <c r="B546">
        <v>545</v>
      </c>
      <c r="C546" t="s">
        <v>2691</v>
      </c>
      <c r="D546" s="6">
        <f>AVERAGE(RPKMs!D546:E546)</f>
        <v>0.55000000000000004</v>
      </c>
      <c r="E546" s="6">
        <f>AVERAGE(RPKMs!F546:G546)</f>
        <v>0.66500000000000004</v>
      </c>
      <c r="F546" s="6">
        <f>AVERAGE(RPKMs!H546:I546)</f>
        <v>3.5000000000000003E-2</v>
      </c>
      <c r="G546" s="6">
        <f>AVERAGE(RPKMs!J546:K546)</f>
        <v>0.51</v>
      </c>
    </row>
    <row r="547" spans="1:7" ht="19" x14ac:dyDescent="0.2">
      <c r="A547" s="3" t="s">
        <v>380</v>
      </c>
      <c r="B547">
        <v>546</v>
      </c>
      <c r="C547" t="s">
        <v>2692</v>
      </c>
      <c r="D547" s="6">
        <f>AVERAGE(RPKMs!D547:E547)</f>
        <v>0.26</v>
      </c>
      <c r="E547" s="6">
        <f>AVERAGE(RPKMs!F547:G547)</f>
        <v>0.17</v>
      </c>
      <c r="F547" s="6">
        <f>AVERAGE(RPKMs!H547:I547)</f>
        <v>9.5000000000000001E-2</v>
      </c>
      <c r="G547" s="6">
        <f>AVERAGE(RPKMs!J547:K547)</f>
        <v>0.19</v>
      </c>
    </row>
    <row r="548" spans="1:7" ht="19" x14ac:dyDescent="0.2">
      <c r="A548" s="3" t="s">
        <v>0</v>
      </c>
      <c r="B548">
        <v>547</v>
      </c>
      <c r="C548" t="s">
        <v>2693</v>
      </c>
      <c r="D548" s="6">
        <f>AVERAGE(RPKMs!D548:E548)</f>
        <v>0.42499999999999999</v>
      </c>
      <c r="E548" s="6">
        <f>AVERAGE(RPKMs!F548:G548)</f>
        <v>0.38500000000000001</v>
      </c>
      <c r="F548" s="6">
        <f>AVERAGE(RPKMs!H548:I548)</f>
        <v>0.14000000000000001</v>
      </c>
      <c r="G548" s="6">
        <f>AVERAGE(RPKMs!J548:K548)</f>
        <v>0.16999999999999998</v>
      </c>
    </row>
    <row r="549" spans="1:7" ht="19" x14ac:dyDescent="0.2">
      <c r="A549" s="3" t="s">
        <v>0</v>
      </c>
      <c r="B549">
        <v>548</v>
      </c>
      <c r="C549" t="s">
        <v>2694</v>
      </c>
      <c r="D549" s="6">
        <f>AVERAGE(RPKMs!D549:E549)</f>
        <v>0.21</v>
      </c>
      <c r="E549" s="6">
        <f>AVERAGE(RPKMs!F549:G549)</f>
        <v>0</v>
      </c>
      <c r="F549" s="6">
        <f>AVERAGE(RPKMs!H549:I549)</f>
        <v>0.32499999999999996</v>
      </c>
      <c r="G549" s="6">
        <f>AVERAGE(RPKMs!J549:K549)</f>
        <v>0.625</v>
      </c>
    </row>
    <row r="550" spans="1:7" ht="19" x14ac:dyDescent="0.2">
      <c r="A550" s="3" t="s">
        <v>0</v>
      </c>
      <c r="B550">
        <v>549</v>
      </c>
      <c r="C550" t="s">
        <v>2695</v>
      </c>
      <c r="D550" s="6">
        <f>AVERAGE(RPKMs!D550:E550)</f>
        <v>0.41</v>
      </c>
      <c r="E550" s="6">
        <f>AVERAGE(RPKMs!F550:G550)</f>
        <v>0.19500000000000001</v>
      </c>
      <c r="F550" s="6">
        <f>AVERAGE(RPKMs!H550:I550)</f>
        <v>0.19</v>
      </c>
      <c r="G550" s="6">
        <f>AVERAGE(RPKMs!J550:K550)</f>
        <v>0.60000000000000009</v>
      </c>
    </row>
    <row r="551" spans="1:7" ht="19" x14ac:dyDescent="0.2">
      <c r="A551" s="3" t="s">
        <v>0</v>
      </c>
      <c r="B551">
        <v>550</v>
      </c>
      <c r="C551" t="s">
        <v>2696</v>
      </c>
      <c r="D551" s="6">
        <f>AVERAGE(RPKMs!D551:E551)</f>
        <v>0.33999999999999997</v>
      </c>
      <c r="E551" s="6">
        <f>AVERAGE(RPKMs!F551:G551)</f>
        <v>0</v>
      </c>
      <c r="F551" s="6">
        <f>AVERAGE(RPKMs!H551:I551)</f>
        <v>5.5E-2</v>
      </c>
      <c r="G551" s="6">
        <f>AVERAGE(RPKMs!J551:K551)</f>
        <v>0.495</v>
      </c>
    </row>
    <row r="552" spans="1:7" ht="19" x14ac:dyDescent="0.2">
      <c r="A552" s="3" t="s">
        <v>0</v>
      </c>
      <c r="B552">
        <v>551</v>
      </c>
      <c r="C552" t="s">
        <v>2697</v>
      </c>
      <c r="D552" s="6">
        <f>AVERAGE(RPKMs!D552:E552)</f>
        <v>0</v>
      </c>
      <c r="E552" s="6">
        <f>AVERAGE(RPKMs!F552:G552)</f>
        <v>0.16500000000000001</v>
      </c>
      <c r="F552" s="6">
        <f>AVERAGE(RPKMs!H552:I552)</f>
        <v>0.125</v>
      </c>
      <c r="G552" s="6">
        <f>AVERAGE(RPKMs!J552:K552)</f>
        <v>0.72499999999999998</v>
      </c>
    </row>
    <row r="553" spans="1:7" ht="19" x14ac:dyDescent="0.2">
      <c r="A553" s="3" t="s">
        <v>0</v>
      </c>
      <c r="B553">
        <v>552</v>
      </c>
      <c r="C553" t="s">
        <v>2698</v>
      </c>
      <c r="D553" s="6">
        <f>AVERAGE(RPKMs!D553:E553)</f>
        <v>0.3</v>
      </c>
      <c r="E553" s="6">
        <f>AVERAGE(RPKMs!F553:G553)</f>
        <v>0.1</v>
      </c>
      <c r="F553" s="6">
        <f>AVERAGE(RPKMs!H553:I553)</f>
        <v>0.38</v>
      </c>
      <c r="G553" s="6">
        <f>AVERAGE(RPKMs!J553:K553)</f>
        <v>1.0149999999999999</v>
      </c>
    </row>
    <row r="554" spans="1:7" ht="19" x14ac:dyDescent="0.2">
      <c r="A554" s="3" t="s">
        <v>0</v>
      </c>
      <c r="B554">
        <v>553</v>
      </c>
      <c r="C554" t="s">
        <v>2699</v>
      </c>
      <c r="D554" s="6">
        <f>AVERAGE(RPKMs!D554:E554)</f>
        <v>1.0549999999999999</v>
      </c>
      <c r="E554" s="6">
        <f>AVERAGE(RPKMs!F554:G554)</f>
        <v>1.04</v>
      </c>
      <c r="F554" s="6">
        <f>AVERAGE(RPKMs!H554:I554)</f>
        <v>1.49</v>
      </c>
      <c r="G554" s="6">
        <f>AVERAGE(RPKMs!J554:K554)</f>
        <v>4.08</v>
      </c>
    </row>
    <row r="555" spans="1:7" ht="19" x14ac:dyDescent="0.2">
      <c r="A555" s="3" t="s">
        <v>0</v>
      </c>
      <c r="B555">
        <v>554</v>
      </c>
      <c r="C555" t="s">
        <v>2700</v>
      </c>
      <c r="D555" s="6">
        <f>AVERAGE(RPKMs!D555:E555)</f>
        <v>5.5E-2</v>
      </c>
      <c r="E555" s="6">
        <f>AVERAGE(RPKMs!F555:G555)</f>
        <v>0</v>
      </c>
      <c r="F555" s="6">
        <f>AVERAGE(RPKMs!H555:I555)</f>
        <v>0</v>
      </c>
      <c r="G555" s="6">
        <f>AVERAGE(RPKMs!J555:K555)</f>
        <v>0</v>
      </c>
    </row>
    <row r="556" spans="1:7" ht="19" x14ac:dyDescent="0.2">
      <c r="A556" s="3" t="s">
        <v>0</v>
      </c>
      <c r="B556">
        <v>555</v>
      </c>
      <c r="C556" t="s">
        <v>2701</v>
      </c>
      <c r="D556" s="6">
        <f>AVERAGE(RPKMs!D556:E556)</f>
        <v>0.12</v>
      </c>
      <c r="E556" s="6">
        <f>AVERAGE(RPKMs!F556:G556)</f>
        <v>0</v>
      </c>
      <c r="F556" s="6">
        <f>AVERAGE(RPKMs!H556:I556)</f>
        <v>0</v>
      </c>
      <c r="G556" s="6">
        <f>AVERAGE(RPKMs!J556:K556)</f>
        <v>0</v>
      </c>
    </row>
    <row r="557" spans="1:7" ht="19" x14ac:dyDescent="0.2">
      <c r="A557" s="3" t="s">
        <v>8</v>
      </c>
      <c r="B557">
        <v>556</v>
      </c>
      <c r="C557" t="s">
        <v>2702</v>
      </c>
      <c r="D557" s="6">
        <f>AVERAGE(RPKMs!D557:E557)</f>
        <v>0.26</v>
      </c>
      <c r="E557" s="6">
        <f>AVERAGE(RPKMs!F557:G557)</f>
        <v>0.10500000000000001</v>
      </c>
      <c r="F557" s="6">
        <f>AVERAGE(RPKMs!H557:I557)</f>
        <v>0.22999999999999998</v>
      </c>
      <c r="G557" s="6">
        <f>AVERAGE(RPKMs!J557:K557)</f>
        <v>0.31</v>
      </c>
    </row>
    <row r="558" spans="1:7" ht="19" x14ac:dyDescent="0.2">
      <c r="A558" s="3" t="s">
        <v>0</v>
      </c>
      <c r="B558">
        <v>557</v>
      </c>
      <c r="C558" t="s">
        <v>2703</v>
      </c>
      <c r="D558" s="6">
        <f>AVERAGE(RPKMs!D558:E558)</f>
        <v>0.185</v>
      </c>
      <c r="E558" s="6">
        <f>AVERAGE(RPKMs!F558:G558)</f>
        <v>6.5000000000000002E-2</v>
      </c>
      <c r="F558" s="6">
        <f>AVERAGE(RPKMs!H558:I558)</f>
        <v>0.11</v>
      </c>
      <c r="G558" s="6">
        <f>AVERAGE(RPKMs!J558:K558)</f>
        <v>0.45499999999999996</v>
      </c>
    </row>
    <row r="559" spans="1:7" ht="19" x14ac:dyDescent="0.2">
      <c r="A559" s="3" t="s">
        <v>0</v>
      </c>
      <c r="B559">
        <v>558</v>
      </c>
      <c r="C559" t="s">
        <v>2704</v>
      </c>
      <c r="D559" s="6">
        <f>AVERAGE(RPKMs!D559:E559)</f>
        <v>0.47</v>
      </c>
      <c r="E559" s="6">
        <f>AVERAGE(RPKMs!F559:G559)</f>
        <v>0.05</v>
      </c>
      <c r="F559" s="6">
        <f>AVERAGE(RPKMs!H559:I559)</f>
        <v>0.11499999999999999</v>
      </c>
      <c r="G559" s="6">
        <f>AVERAGE(RPKMs!J559:K559)</f>
        <v>0.22999999999999998</v>
      </c>
    </row>
    <row r="560" spans="1:7" ht="19" x14ac:dyDescent="0.2">
      <c r="A560" s="3" t="s">
        <v>0</v>
      </c>
      <c r="B560">
        <v>559</v>
      </c>
      <c r="C560" t="s">
        <v>2705</v>
      </c>
      <c r="D560" s="6">
        <f>AVERAGE(RPKMs!D560:E560)</f>
        <v>1.03</v>
      </c>
      <c r="E560" s="6">
        <f>AVERAGE(RPKMs!F560:G560)</f>
        <v>0.185</v>
      </c>
      <c r="F560" s="6">
        <f>AVERAGE(RPKMs!H560:I560)</f>
        <v>0</v>
      </c>
      <c r="G560" s="6">
        <f>AVERAGE(RPKMs!J560:K560)</f>
        <v>0.19500000000000001</v>
      </c>
    </row>
    <row r="561" spans="1:7" ht="19" x14ac:dyDescent="0.2">
      <c r="A561" s="3" t="s">
        <v>0</v>
      </c>
      <c r="B561">
        <v>560</v>
      </c>
      <c r="C561" t="s">
        <v>2706</v>
      </c>
      <c r="D561" s="6">
        <f>AVERAGE(RPKMs!D561:E561)</f>
        <v>0.32</v>
      </c>
      <c r="E561" s="6">
        <f>AVERAGE(RPKMs!F561:G561)</f>
        <v>0.27500000000000002</v>
      </c>
      <c r="F561" s="6">
        <f>AVERAGE(RPKMs!H561:I561)</f>
        <v>0.06</v>
      </c>
      <c r="G561" s="6">
        <f>AVERAGE(RPKMs!J561:K561)</f>
        <v>0.36</v>
      </c>
    </row>
    <row r="562" spans="1:7" ht="19" x14ac:dyDescent="0.2">
      <c r="A562" s="3" t="s">
        <v>0</v>
      </c>
      <c r="B562">
        <v>561</v>
      </c>
      <c r="C562" t="s">
        <v>2707</v>
      </c>
      <c r="D562" s="6">
        <f>AVERAGE(RPKMs!D562:E562)</f>
        <v>0.08</v>
      </c>
      <c r="E562" s="6">
        <f>AVERAGE(RPKMs!F562:G562)</f>
        <v>3.5000000000000003E-2</v>
      </c>
      <c r="F562" s="6">
        <f>AVERAGE(RPKMs!H562:I562)</f>
        <v>1.4999999999999999E-2</v>
      </c>
      <c r="G562" s="6">
        <f>AVERAGE(RPKMs!J562:K562)</f>
        <v>0.1</v>
      </c>
    </row>
    <row r="563" spans="1:7" ht="19" x14ac:dyDescent="0.2">
      <c r="A563" s="3" t="s">
        <v>0</v>
      </c>
      <c r="B563">
        <v>562</v>
      </c>
      <c r="C563" t="s">
        <v>2708</v>
      </c>
      <c r="D563" s="6">
        <f>AVERAGE(RPKMs!D563:E563)</f>
        <v>0.1</v>
      </c>
      <c r="E563" s="6">
        <f>AVERAGE(RPKMs!F563:G563)</f>
        <v>0.16500000000000001</v>
      </c>
      <c r="F563" s="6">
        <f>AVERAGE(RPKMs!H563:I563)</f>
        <v>0</v>
      </c>
      <c r="G563" s="6">
        <f>AVERAGE(RPKMs!J563:K563)</f>
        <v>0</v>
      </c>
    </row>
    <row r="564" spans="1:7" ht="19" x14ac:dyDescent="0.2">
      <c r="A564" s="3" t="s">
        <v>0</v>
      </c>
      <c r="B564">
        <v>563</v>
      </c>
      <c r="C564" t="s">
        <v>2709</v>
      </c>
      <c r="D564" s="6">
        <f>AVERAGE(RPKMs!D564:E564)</f>
        <v>0</v>
      </c>
      <c r="E564" s="6">
        <f>AVERAGE(RPKMs!F564:G564)</f>
        <v>0.39500000000000002</v>
      </c>
      <c r="F564" s="6">
        <f>AVERAGE(RPKMs!H564:I564)</f>
        <v>0</v>
      </c>
      <c r="G564" s="6">
        <f>AVERAGE(RPKMs!J564:K564)</f>
        <v>0.34</v>
      </c>
    </row>
    <row r="565" spans="1:7" ht="19" x14ac:dyDescent="0.2">
      <c r="A565" s="3" t="s">
        <v>0</v>
      </c>
      <c r="B565">
        <v>564</v>
      </c>
      <c r="C565" t="s">
        <v>2710</v>
      </c>
      <c r="D565" s="6">
        <f>AVERAGE(RPKMs!D565:E565)</f>
        <v>0</v>
      </c>
      <c r="E565" s="6">
        <f>AVERAGE(RPKMs!F565:G565)</f>
        <v>0.18</v>
      </c>
      <c r="F565" s="6">
        <f>AVERAGE(RPKMs!H565:I565)</f>
        <v>0</v>
      </c>
      <c r="G565" s="6">
        <f>AVERAGE(RPKMs!J565:K565)</f>
        <v>0</v>
      </c>
    </row>
    <row r="566" spans="1:7" ht="19" x14ac:dyDescent="0.2">
      <c r="A566" s="3" t="s">
        <v>0</v>
      </c>
      <c r="B566">
        <v>565</v>
      </c>
      <c r="C566" t="s">
        <v>2711</v>
      </c>
      <c r="D566" s="6">
        <f>AVERAGE(RPKMs!D566:E566)</f>
        <v>0</v>
      </c>
      <c r="E566" s="6">
        <f>AVERAGE(RPKMs!F566:G566)</f>
        <v>0.215</v>
      </c>
      <c r="F566" s="6">
        <f>AVERAGE(RPKMs!H566:I566)</f>
        <v>0</v>
      </c>
      <c r="G566" s="6">
        <f>AVERAGE(RPKMs!J566:K566)</f>
        <v>0</v>
      </c>
    </row>
    <row r="567" spans="1:7" ht="19" x14ac:dyDescent="0.2">
      <c r="A567" s="3" t="s">
        <v>381</v>
      </c>
      <c r="B567">
        <v>566</v>
      </c>
      <c r="C567" t="s">
        <v>2712</v>
      </c>
      <c r="D567" s="6">
        <f>AVERAGE(RPKMs!D567:E567)</f>
        <v>9.5000000000000001E-2</v>
      </c>
      <c r="E567" s="6">
        <f>AVERAGE(RPKMs!F567:G567)</f>
        <v>0.16499999999999998</v>
      </c>
      <c r="F567" s="6">
        <f>AVERAGE(RPKMs!H567:I567)</f>
        <v>3.5000000000000003E-2</v>
      </c>
      <c r="G567" s="6">
        <f>AVERAGE(RPKMs!J567:K567)</f>
        <v>0</v>
      </c>
    </row>
    <row r="568" spans="1:7" ht="19" x14ac:dyDescent="0.2">
      <c r="A568" s="3" t="s">
        <v>382</v>
      </c>
      <c r="B568">
        <v>567</v>
      </c>
      <c r="C568" t="s">
        <v>2713</v>
      </c>
      <c r="D568" s="6">
        <f>AVERAGE(RPKMs!D568:E568)</f>
        <v>1.9849999999999999</v>
      </c>
      <c r="E568" s="6">
        <f>AVERAGE(RPKMs!F568:G568)</f>
        <v>1.4849999999999999</v>
      </c>
      <c r="F568" s="6">
        <f>AVERAGE(RPKMs!H568:I568)</f>
        <v>1.395</v>
      </c>
      <c r="G568" s="6">
        <f>AVERAGE(RPKMs!J568:K568)</f>
        <v>2.23</v>
      </c>
    </row>
    <row r="569" spans="1:7" ht="19" x14ac:dyDescent="0.2">
      <c r="A569" s="3" t="s">
        <v>383</v>
      </c>
      <c r="B569">
        <v>568</v>
      </c>
      <c r="C569" t="s">
        <v>2714</v>
      </c>
      <c r="D569" s="6">
        <f>AVERAGE(RPKMs!D569:E569)</f>
        <v>1.865</v>
      </c>
      <c r="E569" s="6">
        <f>AVERAGE(RPKMs!F569:G569)</f>
        <v>0.9850000000000001</v>
      </c>
      <c r="F569" s="6">
        <f>AVERAGE(RPKMs!H569:I569)</f>
        <v>1.2250000000000001</v>
      </c>
      <c r="G569" s="6">
        <f>AVERAGE(RPKMs!J569:K569)</f>
        <v>1.9100000000000001</v>
      </c>
    </row>
    <row r="570" spans="1:7" ht="19" x14ac:dyDescent="0.2">
      <c r="A570" s="3" t="s">
        <v>0</v>
      </c>
      <c r="B570">
        <v>569</v>
      </c>
      <c r="C570" t="s">
        <v>2715</v>
      </c>
      <c r="D570" s="6">
        <f>AVERAGE(RPKMs!D570:E570)</f>
        <v>1.0349999999999999</v>
      </c>
      <c r="E570" s="6">
        <f>AVERAGE(RPKMs!F570:G570)</f>
        <v>0.6399999999999999</v>
      </c>
      <c r="F570" s="6">
        <f>AVERAGE(RPKMs!H570:I570)</f>
        <v>0</v>
      </c>
      <c r="G570" s="6">
        <f>AVERAGE(RPKMs!J570:K570)</f>
        <v>0</v>
      </c>
    </row>
    <row r="571" spans="1:7" ht="19" x14ac:dyDescent="0.2">
      <c r="A571" s="3" t="s">
        <v>0</v>
      </c>
      <c r="B571">
        <v>570</v>
      </c>
      <c r="C571" t="s">
        <v>2716</v>
      </c>
      <c r="D571" s="6">
        <f>AVERAGE(RPKMs!D571:E571)</f>
        <v>0.125</v>
      </c>
      <c r="E571" s="6">
        <f>AVERAGE(RPKMs!F571:G571)</f>
        <v>0.13</v>
      </c>
      <c r="F571" s="6">
        <f>AVERAGE(RPKMs!H571:I571)</f>
        <v>0</v>
      </c>
      <c r="G571" s="6">
        <f>AVERAGE(RPKMs!J571:K571)</f>
        <v>6.5000000000000002E-2</v>
      </c>
    </row>
    <row r="572" spans="1:7" ht="19" x14ac:dyDescent="0.2">
      <c r="A572" s="3" t="s">
        <v>0</v>
      </c>
      <c r="B572">
        <v>571</v>
      </c>
      <c r="C572" t="s">
        <v>2717</v>
      </c>
      <c r="D572" s="6">
        <f>AVERAGE(RPKMs!D572:E572)</f>
        <v>0.46</v>
      </c>
      <c r="E572" s="6">
        <f>AVERAGE(RPKMs!F572:G572)</f>
        <v>0.13500000000000001</v>
      </c>
      <c r="F572" s="6">
        <f>AVERAGE(RPKMs!H572:I572)</f>
        <v>0.2</v>
      </c>
      <c r="G572" s="6">
        <f>AVERAGE(RPKMs!J572:K572)</f>
        <v>6.5000000000000002E-2</v>
      </c>
    </row>
    <row r="573" spans="1:7" ht="19" x14ac:dyDescent="0.2">
      <c r="A573" s="3" t="s">
        <v>0</v>
      </c>
      <c r="B573">
        <v>572</v>
      </c>
      <c r="C573" t="s">
        <v>2718</v>
      </c>
      <c r="D573" s="6">
        <f>AVERAGE(RPKMs!D573:E573)</f>
        <v>0.42000000000000004</v>
      </c>
      <c r="E573" s="6">
        <f>AVERAGE(RPKMs!F573:G573)</f>
        <v>0.26</v>
      </c>
      <c r="F573" s="6">
        <f>AVERAGE(RPKMs!H573:I573)</f>
        <v>1.1600000000000001</v>
      </c>
      <c r="G573" s="6">
        <f>AVERAGE(RPKMs!J573:K573)</f>
        <v>1.1099999999999999</v>
      </c>
    </row>
    <row r="574" spans="1:7" ht="19" x14ac:dyDescent="0.2">
      <c r="A574" s="3" t="s">
        <v>0</v>
      </c>
      <c r="B574">
        <v>573</v>
      </c>
      <c r="C574" t="s">
        <v>2719</v>
      </c>
      <c r="D574" s="6">
        <f>AVERAGE(RPKMs!D574:E574)</f>
        <v>1.51</v>
      </c>
      <c r="E574" s="6">
        <f>AVERAGE(RPKMs!F574:G574)</f>
        <v>1.1850000000000001</v>
      </c>
      <c r="F574" s="6">
        <f>AVERAGE(RPKMs!H574:I574)</f>
        <v>0.59000000000000008</v>
      </c>
      <c r="G574" s="6">
        <f>AVERAGE(RPKMs!J574:K574)</f>
        <v>1.925</v>
      </c>
    </row>
    <row r="575" spans="1:7" ht="19" x14ac:dyDescent="0.2">
      <c r="A575" s="3" t="s">
        <v>384</v>
      </c>
      <c r="B575">
        <v>574</v>
      </c>
      <c r="D575" s="6">
        <f>AVERAGE(RPKMs!D575:E575)</f>
        <v>73.19</v>
      </c>
      <c r="E575" s="6">
        <f>AVERAGE(RPKMs!F575:G575)</f>
        <v>61.725000000000001</v>
      </c>
      <c r="F575" s="6">
        <f>AVERAGE(RPKMs!H575:I575)</f>
        <v>97.465000000000003</v>
      </c>
      <c r="G575" s="6">
        <f>AVERAGE(RPKMs!J575:K575)</f>
        <v>255.215</v>
      </c>
    </row>
    <row r="576" spans="1:7" ht="19" x14ac:dyDescent="0.2">
      <c r="A576" s="3" t="s">
        <v>385</v>
      </c>
      <c r="B576">
        <v>575</v>
      </c>
      <c r="C576" t="s">
        <v>2720</v>
      </c>
      <c r="D576" s="6">
        <f>AVERAGE(RPKMs!D576:E576)</f>
        <v>37.594999999999999</v>
      </c>
      <c r="E576" s="6">
        <f>AVERAGE(RPKMs!F576:G576)</f>
        <v>33.93</v>
      </c>
      <c r="F576" s="6">
        <f>AVERAGE(RPKMs!H576:I576)</f>
        <v>26.63</v>
      </c>
      <c r="G576" s="6">
        <f>AVERAGE(RPKMs!J576:K576)</f>
        <v>85.13</v>
      </c>
    </row>
    <row r="577" spans="1:7" ht="19" x14ac:dyDescent="0.2">
      <c r="A577" s="3" t="s">
        <v>386</v>
      </c>
      <c r="B577">
        <v>576</v>
      </c>
      <c r="C577" t="s">
        <v>2721</v>
      </c>
      <c r="D577" s="6">
        <f>AVERAGE(RPKMs!D577:E577)</f>
        <v>34.844999999999999</v>
      </c>
      <c r="E577" s="6">
        <f>AVERAGE(RPKMs!F577:G577)</f>
        <v>27.130000000000003</v>
      </c>
      <c r="F577" s="6">
        <f>AVERAGE(RPKMs!H577:I577)</f>
        <v>7.375</v>
      </c>
      <c r="G577" s="6">
        <f>AVERAGE(RPKMs!J577:K577)</f>
        <v>14.99</v>
      </c>
    </row>
    <row r="578" spans="1:7" ht="19" x14ac:dyDescent="0.2">
      <c r="A578" s="3" t="s">
        <v>0</v>
      </c>
      <c r="B578">
        <v>577</v>
      </c>
      <c r="C578" t="s">
        <v>2722</v>
      </c>
      <c r="D578" s="6">
        <f>AVERAGE(RPKMs!D578:E578)</f>
        <v>10.085000000000001</v>
      </c>
      <c r="E578" s="6">
        <f>AVERAGE(RPKMs!F578:G578)</f>
        <v>6.5050000000000008</v>
      </c>
      <c r="F578" s="6">
        <f>AVERAGE(RPKMs!H578:I578)</f>
        <v>5.82</v>
      </c>
      <c r="G578" s="6">
        <f>AVERAGE(RPKMs!J578:K578)</f>
        <v>16.504999999999999</v>
      </c>
    </row>
    <row r="579" spans="1:7" ht="19" x14ac:dyDescent="0.2">
      <c r="A579" s="3" t="s">
        <v>387</v>
      </c>
      <c r="B579">
        <v>578</v>
      </c>
      <c r="D579" s="6">
        <f>AVERAGE(RPKMs!D579:E579)</f>
        <v>22.34</v>
      </c>
      <c r="E579" s="6">
        <f>AVERAGE(RPKMs!F579:G579)</f>
        <v>15.09</v>
      </c>
      <c r="F579" s="6">
        <f>AVERAGE(RPKMs!H579:I579)</f>
        <v>13.32</v>
      </c>
      <c r="G579" s="6">
        <f>AVERAGE(RPKMs!J579:K579)</f>
        <v>32.725000000000001</v>
      </c>
    </row>
    <row r="580" spans="1:7" ht="19" x14ac:dyDescent="0.2">
      <c r="A580" s="3" t="s">
        <v>388</v>
      </c>
      <c r="B580">
        <v>579</v>
      </c>
      <c r="C580" t="s">
        <v>2723</v>
      </c>
      <c r="D580" s="6">
        <f>AVERAGE(RPKMs!D580:E580)</f>
        <v>9.06</v>
      </c>
      <c r="E580" s="6">
        <f>AVERAGE(RPKMs!F580:G580)</f>
        <v>4.8900000000000006</v>
      </c>
      <c r="F580" s="6">
        <f>AVERAGE(RPKMs!H580:I580)</f>
        <v>5.14</v>
      </c>
      <c r="G580" s="6">
        <f>AVERAGE(RPKMs!J580:K580)</f>
        <v>12.875</v>
      </c>
    </row>
    <row r="581" spans="1:7" ht="19" x14ac:dyDescent="0.2">
      <c r="A581" s="3" t="s">
        <v>389</v>
      </c>
      <c r="B581">
        <v>580</v>
      </c>
      <c r="C581" t="s">
        <v>2724</v>
      </c>
      <c r="D581" s="6">
        <f>AVERAGE(RPKMs!D581:E581)</f>
        <v>100.295</v>
      </c>
      <c r="E581" s="6">
        <f>AVERAGE(RPKMs!F581:G581)</f>
        <v>49.03</v>
      </c>
      <c r="F581" s="6">
        <f>AVERAGE(RPKMs!H581:I581)</f>
        <v>198.935</v>
      </c>
      <c r="G581" s="6">
        <f>AVERAGE(RPKMs!J581:K581)</f>
        <v>233.625</v>
      </c>
    </row>
    <row r="582" spans="1:7" ht="19" x14ac:dyDescent="0.2">
      <c r="A582" s="3" t="s">
        <v>390</v>
      </c>
      <c r="B582">
        <v>581</v>
      </c>
      <c r="C582" t="s">
        <v>2725</v>
      </c>
      <c r="D582" s="6">
        <f>AVERAGE(RPKMs!D582:E582)</f>
        <v>8.0250000000000004</v>
      </c>
      <c r="E582" s="6">
        <f>AVERAGE(RPKMs!F582:G582)</f>
        <v>8.57</v>
      </c>
      <c r="F582" s="6">
        <f>AVERAGE(RPKMs!H582:I582)</f>
        <v>3.2250000000000001</v>
      </c>
      <c r="G582" s="6">
        <f>AVERAGE(RPKMs!J582:K582)</f>
        <v>16.285</v>
      </c>
    </row>
    <row r="583" spans="1:7" ht="19" x14ac:dyDescent="0.2">
      <c r="A583" s="3" t="s">
        <v>391</v>
      </c>
      <c r="B583">
        <v>582</v>
      </c>
      <c r="C583" t="s">
        <v>2726</v>
      </c>
      <c r="D583" s="6">
        <f>AVERAGE(RPKMs!D583:E583)</f>
        <v>27.244999999999997</v>
      </c>
      <c r="E583" s="6">
        <f>AVERAGE(RPKMs!F583:G583)</f>
        <v>19.57</v>
      </c>
      <c r="F583" s="6">
        <f>AVERAGE(RPKMs!H583:I583)</f>
        <v>1.105</v>
      </c>
      <c r="G583" s="6">
        <f>AVERAGE(RPKMs!J583:K583)</f>
        <v>3.8</v>
      </c>
    </row>
    <row r="584" spans="1:7" ht="19" x14ac:dyDescent="0.2">
      <c r="A584" s="3" t="s">
        <v>392</v>
      </c>
      <c r="B584">
        <v>583</v>
      </c>
      <c r="C584" t="s">
        <v>2727</v>
      </c>
      <c r="D584" s="6">
        <f>AVERAGE(RPKMs!D584:E584)</f>
        <v>33.504999999999995</v>
      </c>
      <c r="E584" s="6">
        <f>AVERAGE(RPKMs!F584:G584)</f>
        <v>20.32</v>
      </c>
      <c r="F584" s="6">
        <f>AVERAGE(RPKMs!H584:I584)</f>
        <v>2.99</v>
      </c>
      <c r="G584" s="6">
        <f>AVERAGE(RPKMs!J584:K584)</f>
        <v>8.66</v>
      </c>
    </row>
    <row r="585" spans="1:7" ht="19" x14ac:dyDescent="0.2">
      <c r="A585" s="3" t="s">
        <v>393</v>
      </c>
      <c r="B585">
        <v>584</v>
      </c>
      <c r="C585" t="s">
        <v>2728</v>
      </c>
      <c r="D585" s="6">
        <f>AVERAGE(RPKMs!D585:E585)</f>
        <v>272.19</v>
      </c>
      <c r="E585" s="6">
        <f>AVERAGE(RPKMs!F585:G585)</f>
        <v>115.52500000000001</v>
      </c>
      <c r="F585" s="6">
        <f>AVERAGE(RPKMs!H585:I585)</f>
        <v>223.98000000000002</v>
      </c>
      <c r="G585" s="6">
        <f>AVERAGE(RPKMs!J585:K585)</f>
        <v>403.52</v>
      </c>
    </row>
    <row r="586" spans="1:7" ht="19" x14ac:dyDescent="0.2">
      <c r="A586" s="3" t="s">
        <v>394</v>
      </c>
      <c r="B586">
        <v>585</v>
      </c>
      <c r="C586" t="s">
        <v>2729</v>
      </c>
      <c r="D586" s="6">
        <f>AVERAGE(RPKMs!D586:E586)</f>
        <v>51.47</v>
      </c>
      <c r="E586" s="6">
        <f>AVERAGE(RPKMs!F586:G586)</f>
        <v>42.984999999999999</v>
      </c>
      <c r="F586" s="6">
        <f>AVERAGE(RPKMs!H586:I586)</f>
        <v>7.2249999999999996</v>
      </c>
      <c r="G586" s="6">
        <f>AVERAGE(RPKMs!J586:K586)</f>
        <v>23.849999999999998</v>
      </c>
    </row>
    <row r="587" spans="1:7" ht="19" x14ac:dyDescent="0.2">
      <c r="A587" s="3" t="s">
        <v>395</v>
      </c>
      <c r="B587">
        <v>586</v>
      </c>
      <c r="C587" t="s">
        <v>2730</v>
      </c>
      <c r="D587" s="6">
        <f>AVERAGE(RPKMs!D587:E587)</f>
        <v>46.35</v>
      </c>
      <c r="E587" s="6">
        <f>AVERAGE(RPKMs!F587:G587)</f>
        <v>36.299999999999997</v>
      </c>
      <c r="F587" s="6">
        <f>AVERAGE(RPKMs!H587:I587)</f>
        <v>8.254999999999999</v>
      </c>
      <c r="G587" s="6">
        <f>AVERAGE(RPKMs!J587:K587)</f>
        <v>23.66</v>
      </c>
    </row>
    <row r="588" spans="1:7" ht="19" x14ac:dyDescent="0.2">
      <c r="A588" s="3" t="s">
        <v>396</v>
      </c>
      <c r="B588">
        <v>587</v>
      </c>
      <c r="C588" t="s">
        <v>2731</v>
      </c>
      <c r="D588" s="6">
        <f>AVERAGE(RPKMs!D588:E588)</f>
        <v>1977.095</v>
      </c>
      <c r="E588" s="6">
        <f>AVERAGE(RPKMs!F588:G588)</f>
        <v>1183.0300000000002</v>
      </c>
      <c r="F588" s="6">
        <f>AVERAGE(RPKMs!H588:I588)</f>
        <v>1900.075</v>
      </c>
      <c r="G588" s="6">
        <f>AVERAGE(RPKMs!J588:K588)</f>
        <v>2768.38</v>
      </c>
    </row>
    <row r="589" spans="1:7" ht="19" x14ac:dyDescent="0.2">
      <c r="A589" s="3" t="s">
        <v>397</v>
      </c>
      <c r="B589">
        <v>588</v>
      </c>
      <c r="D589" s="6">
        <f>AVERAGE(RPKMs!D589:E589)</f>
        <v>3457.3150000000001</v>
      </c>
      <c r="E589" s="6">
        <f>AVERAGE(RPKMs!F589:G589)</f>
        <v>2065.02</v>
      </c>
      <c r="F589" s="6">
        <f>AVERAGE(RPKMs!H589:I589)</f>
        <v>3395.96</v>
      </c>
      <c r="G589" s="6">
        <f>AVERAGE(RPKMs!J589:K589)</f>
        <v>4964.7950000000001</v>
      </c>
    </row>
    <row r="590" spans="1:7" ht="19" x14ac:dyDescent="0.2">
      <c r="A590" s="3" t="s">
        <v>0</v>
      </c>
      <c r="B590">
        <v>589</v>
      </c>
      <c r="C590" t="s">
        <v>2732</v>
      </c>
      <c r="D590" s="6">
        <f>AVERAGE(RPKMs!D590:E590)</f>
        <v>15.475000000000001</v>
      </c>
      <c r="E590" s="6">
        <f>AVERAGE(RPKMs!F590:G590)</f>
        <v>11.59</v>
      </c>
      <c r="F590" s="6">
        <f>AVERAGE(RPKMs!H590:I590)</f>
        <v>6.2149999999999999</v>
      </c>
      <c r="G590" s="6">
        <f>AVERAGE(RPKMs!J590:K590)</f>
        <v>22.164999999999999</v>
      </c>
    </row>
    <row r="591" spans="1:7" ht="19" x14ac:dyDescent="0.2">
      <c r="A591" s="3" t="s">
        <v>398</v>
      </c>
      <c r="B591">
        <v>590</v>
      </c>
      <c r="C591" t="s">
        <v>2733</v>
      </c>
      <c r="D591" s="6">
        <f>AVERAGE(RPKMs!D591:E591)</f>
        <v>16.29</v>
      </c>
      <c r="E591" s="6">
        <f>AVERAGE(RPKMs!F591:G591)</f>
        <v>14.7</v>
      </c>
      <c r="F591" s="6">
        <f>AVERAGE(RPKMs!H591:I591)</f>
        <v>3.8850000000000002</v>
      </c>
      <c r="G591" s="6">
        <f>AVERAGE(RPKMs!J591:K591)</f>
        <v>16.41</v>
      </c>
    </row>
    <row r="592" spans="1:7" ht="19" x14ac:dyDescent="0.2">
      <c r="A592" s="3" t="s">
        <v>399</v>
      </c>
      <c r="B592">
        <v>591</v>
      </c>
      <c r="C592" t="s">
        <v>2734</v>
      </c>
      <c r="D592" s="6">
        <f>AVERAGE(RPKMs!D592:E592)</f>
        <v>23.67</v>
      </c>
      <c r="E592" s="6">
        <f>AVERAGE(RPKMs!F592:G592)</f>
        <v>28.795000000000002</v>
      </c>
      <c r="F592" s="6">
        <f>AVERAGE(RPKMs!H592:I592)</f>
        <v>4.1150000000000002</v>
      </c>
      <c r="G592" s="6">
        <f>AVERAGE(RPKMs!J592:K592)</f>
        <v>21.48</v>
      </c>
    </row>
    <row r="593" spans="1:7" ht="19" x14ac:dyDescent="0.2">
      <c r="A593" s="3" t="s">
        <v>400</v>
      </c>
      <c r="B593">
        <v>592</v>
      </c>
      <c r="C593" t="s">
        <v>2735</v>
      </c>
      <c r="D593" s="6">
        <f>AVERAGE(RPKMs!D593:E593)</f>
        <v>30.35</v>
      </c>
      <c r="E593" s="6">
        <f>AVERAGE(RPKMs!F593:G593)</f>
        <v>201.80500000000001</v>
      </c>
      <c r="F593" s="6">
        <f>AVERAGE(RPKMs!H593:I593)</f>
        <v>2.5350000000000001</v>
      </c>
      <c r="G593" s="6">
        <f>AVERAGE(RPKMs!J593:K593)</f>
        <v>53.594999999999999</v>
      </c>
    </row>
    <row r="594" spans="1:7" ht="19" x14ac:dyDescent="0.2">
      <c r="A594" s="3" t="s">
        <v>0</v>
      </c>
      <c r="B594">
        <v>593</v>
      </c>
      <c r="C594" t="s">
        <v>2736</v>
      </c>
      <c r="D594" s="6">
        <f>AVERAGE(RPKMs!D594:E594)</f>
        <v>0.19500000000000001</v>
      </c>
      <c r="E594" s="6">
        <f>AVERAGE(RPKMs!F594:G594)</f>
        <v>1.175</v>
      </c>
      <c r="F594" s="6">
        <f>AVERAGE(RPKMs!H594:I594)</f>
        <v>0.21</v>
      </c>
      <c r="G594" s="6">
        <f>AVERAGE(RPKMs!J594:K594)</f>
        <v>0.28000000000000003</v>
      </c>
    </row>
    <row r="595" spans="1:7" ht="19" x14ac:dyDescent="0.2">
      <c r="A595" s="3" t="s">
        <v>401</v>
      </c>
      <c r="B595">
        <v>594</v>
      </c>
      <c r="C595" t="s">
        <v>2737</v>
      </c>
      <c r="D595" s="6">
        <f>AVERAGE(RPKMs!D595:E595)</f>
        <v>16.705000000000002</v>
      </c>
      <c r="E595" s="6">
        <f>AVERAGE(RPKMs!F595:G595)</f>
        <v>6.2349999999999994</v>
      </c>
      <c r="F595" s="6">
        <f>AVERAGE(RPKMs!H595:I595)</f>
        <v>1.585</v>
      </c>
      <c r="G595" s="6">
        <f>AVERAGE(RPKMs!J595:K595)</f>
        <v>2.4749999999999996</v>
      </c>
    </row>
    <row r="596" spans="1:7" ht="19" x14ac:dyDescent="0.2">
      <c r="A596" s="3" t="s">
        <v>402</v>
      </c>
      <c r="B596">
        <v>595</v>
      </c>
      <c r="C596" t="s">
        <v>2738</v>
      </c>
      <c r="D596" s="6">
        <f>AVERAGE(RPKMs!D596:E596)</f>
        <v>21.37</v>
      </c>
      <c r="E596" s="6">
        <f>AVERAGE(RPKMs!F596:G596)</f>
        <v>8.5350000000000001</v>
      </c>
      <c r="F596" s="6">
        <f>AVERAGE(RPKMs!H596:I596)</f>
        <v>2.085</v>
      </c>
      <c r="G596" s="6">
        <f>AVERAGE(RPKMs!J596:K596)</f>
        <v>4.5449999999999999</v>
      </c>
    </row>
    <row r="597" spans="1:7" ht="19" x14ac:dyDescent="0.2">
      <c r="A597" s="3" t="s">
        <v>403</v>
      </c>
      <c r="B597">
        <v>596</v>
      </c>
      <c r="C597" t="s">
        <v>2739</v>
      </c>
      <c r="D597" s="6">
        <f>AVERAGE(RPKMs!D597:E597)</f>
        <v>32.979999999999997</v>
      </c>
      <c r="E597" s="6">
        <f>AVERAGE(RPKMs!F597:G597)</f>
        <v>15.28</v>
      </c>
      <c r="F597" s="6">
        <f>AVERAGE(RPKMs!H597:I597)</f>
        <v>4.6099999999999994</v>
      </c>
      <c r="G597" s="6">
        <f>AVERAGE(RPKMs!J597:K597)</f>
        <v>5.4700000000000006</v>
      </c>
    </row>
    <row r="598" spans="1:7" ht="19" x14ac:dyDescent="0.2">
      <c r="A598" s="3" t="s">
        <v>404</v>
      </c>
      <c r="B598">
        <v>597</v>
      </c>
      <c r="C598" t="s">
        <v>2740</v>
      </c>
      <c r="D598" s="6">
        <f>AVERAGE(RPKMs!D598:E598)</f>
        <v>49.44</v>
      </c>
      <c r="E598" s="6">
        <f>AVERAGE(RPKMs!F598:G598)</f>
        <v>20.605</v>
      </c>
      <c r="F598" s="6">
        <f>AVERAGE(RPKMs!H598:I598)</f>
        <v>8.56</v>
      </c>
      <c r="G598" s="6">
        <f>AVERAGE(RPKMs!J598:K598)</f>
        <v>11.625</v>
      </c>
    </row>
    <row r="599" spans="1:7" ht="19" x14ac:dyDescent="0.2">
      <c r="A599" s="3" t="s">
        <v>0</v>
      </c>
      <c r="B599">
        <v>598</v>
      </c>
      <c r="C599" t="s">
        <v>2741</v>
      </c>
      <c r="D599" s="6">
        <f>AVERAGE(RPKMs!D599:E599)</f>
        <v>29.259999999999998</v>
      </c>
      <c r="E599" s="6">
        <f>AVERAGE(RPKMs!F599:G599)</f>
        <v>12.1</v>
      </c>
      <c r="F599" s="6">
        <f>AVERAGE(RPKMs!H599:I599)</f>
        <v>5.57</v>
      </c>
      <c r="G599" s="6">
        <f>AVERAGE(RPKMs!J599:K599)</f>
        <v>5.87</v>
      </c>
    </row>
    <row r="600" spans="1:7" ht="19" x14ac:dyDescent="0.2">
      <c r="A600" s="3" t="s">
        <v>0</v>
      </c>
      <c r="B600">
        <v>599</v>
      </c>
      <c r="C600" t="s">
        <v>2742</v>
      </c>
      <c r="D600" s="6">
        <f>AVERAGE(RPKMs!D600:E600)</f>
        <v>21.535</v>
      </c>
      <c r="E600" s="6">
        <f>AVERAGE(RPKMs!F600:G600)</f>
        <v>9.07</v>
      </c>
      <c r="F600" s="6">
        <f>AVERAGE(RPKMs!H600:I600)</f>
        <v>3.6</v>
      </c>
      <c r="G600" s="6">
        <f>AVERAGE(RPKMs!J600:K600)</f>
        <v>2.96</v>
      </c>
    </row>
    <row r="601" spans="1:7" ht="19" x14ac:dyDescent="0.2">
      <c r="A601" s="3" t="s">
        <v>0</v>
      </c>
      <c r="B601">
        <v>600</v>
      </c>
      <c r="C601" t="s">
        <v>2743</v>
      </c>
      <c r="D601" s="6">
        <f>AVERAGE(RPKMs!D601:E601)</f>
        <v>334.48500000000001</v>
      </c>
      <c r="E601" s="6">
        <f>AVERAGE(RPKMs!F601:G601)</f>
        <v>194.20499999999998</v>
      </c>
      <c r="F601" s="6">
        <f>AVERAGE(RPKMs!H601:I601)</f>
        <v>487.78000000000003</v>
      </c>
      <c r="G601" s="6">
        <f>AVERAGE(RPKMs!J601:K601)</f>
        <v>667.26499999999999</v>
      </c>
    </row>
    <row r="602" spans="1:7" ht="19" x14ac:dyDescent="0.2">
      <c r="A602" s="3" t="s">
        <v>0</v>
      </c>
      <c r="B602">
        <v>601</v>
      </c>
      <c r="C602" t="s">
        <v>2744</v>
      </c>
      <c r="D602" s="6">
        <f>AVERAGE(RPKMs!D602:E602)</f>
        <v>6.8650000000000002</v>
      </c>
      <c r="E602" s="6">
        <f>AVERAGE(RPKMs!F602:G602)</f>
        <v>3.3849999999999998</v>
      </c>
      <c r="F602" s="6">
        <f>AVERAGE(RPKMs!H602:I602)</f>
        <v>2.1950000000000003</v>
      </c>
      <c r="G602" s="6">
        <f>AVERAGE(RPKMs!J602:K602)</f>
        <v>8.2750000000000004</v>
      </c>
    </row>
    <row r="603" spans="1:7" ht="19" x14ac:dyDescent="0.2">
      <c r="A603" s="3" t="s">
        <v>405</v>
      </c>
      <c r="B603">
        <v>602</v>
      </c>
      <c r="C603" t="s">
        <v>2745</v>
      </c>
      <c r="D603" s="6">
        <f>AVERAGE(RPKMs!D603:E603)</f>
        <v>8.4050000000000011</v>
      </c>
      <c r="E603" s="6">
        <f>AVERAGE(RPKMs!F603:G603)</f>
        <v>7.4849999999999994</v>
      </c>
      <c r="F603" s="6">
        <f>AVERAGE(RPKMs!H603:I603)</f>
        <v>2.9</v>
      </c>
      <c r="G603" s="6">
        <f>AVERAGE(RPKMs!J603:K603)</f>
        <v>14.925000000000001</v>
      </c>
    </row>
    <row r="604" spans="1:7" ht="19" x14ac:dyDescent="0.2">
      <c r="A604" s="3" t="s">
        <v>406</v>
      </c>
      <c r="B604">
        <v>603</v>
      </c>
      <c r="C604" t="s">
        <v>2746</v>
      </c>
      <c r="D604" s="6">
        <f>AVERAGE(RPKMs!D604:E604)</f>
        <v>9.9450000000000003</v>
      </c>
      <c r="E604" s="6">
        <f>AVERAGE(RPKMs!F604:G604)</f>
        <v>10.004999999999999</v>
      </c>
      <c r="F604" s="6">
        <f>AVERAGE(RPKMs!H604:I604)</f>
        <v>2.9649999999999999</v>
      </c>
      <c r="G604" s="6">
        <f>AVERAGE(RPKMs!J604:K604)</f>
        <v>12.984999999999999</v>
      </c>
    </row>
    <row r="605" spans="1:7" ht="19" x14ac:dyDescent="0.2">
      <c r="A605" s="3" t="s">
        <v>407</v>
      </c>
      <c r="B605">
        <v>604</v>
      </c>
      <c r="C605" t="s">
        <v>2747</v>
      </c>
      <c r="D605" s="6">
        <f>AVERAGE(RPKMs!D605:E605)</f>
        <v>13.89</v>
      </c>
      <c r="E605" s="6">
        <f>AVERAGE(RPKMs!F605:G605)</f>
        <v>10.925000000000001</v>
      </c>
      <c r="F605" s="6">
        <f>AVERAGE(RPKMs!H605:I605)</f>
        <v>8.9350000000000005</v>
      </c>
      <c r="G605" s="6">
        <f>AVERAGE(RPKMs!J605:K605)</f>
        <v>25.715</v>
      </c>
    </row>
    <row r="606" spans="1:7" ht="19" x14ac:dyDescent="0.2">
      <c r="A606" s="3" t="s">
        <v>408</v>
      </c>
      <c r="B606">
        <v>605</v>
      </c>
      <c r="C606" t="s">
        <v>2748</v>
      </c>
      <c r="D606" s="6">
        <f>AVERAGE(RPKMs!D606:E606)</f>
        <v>21.299999999999997</v>
      </c>
      <c r="E606" s="6">
        <f>AVERAGE(RPKMs!F606:G606)</f>
        <v>15.875</v>
      </c>
      <c r="F606" s="6">
        <f>AVERAGE(RPKMs!H606:I606)</f>
        <v>8.2050000000000001</v>
      </c>
      <c r="G606" s="6">
        <f>AVERAGE(RPKMs!J606:K606)</f>
        <v>29.564999999999998</v>
      </c>
    </row>
    <row r="607" spans="1:7" ht="19" x14ac:dyDescent="0.2">
      <c r="A607" s="3" t="s">
        <v>409</v>
      </c>
      <c r="B607">
        <v>606</v>
      </c>
      <c r="C607" t="s">
        <v>2749</v>
      </c>
      <c r="D607" s="6">
        <f>AVERAGE(RPKMs!D607:E607)</f>
        <v>63.66</v>
      </c>
      <c r="E607" s="6">
        <f>AVERAGE(RPKMs!F607:G607)</f>
        <v>63.984999999999999</v>
      </c>
      <c r="F607" s="6">
        <f>AVERAGE(RPKMs!H607:I607)</f>
        <v>11.42</v>
      </c>
      <c r="G607" s="6">
        <f>AVERAGE(RPKMs!J607:K607)</f>
        <v>41.524999999999999</v>
      </c>
    </row>
    <row r="608" spans="1:7" ht="19" x14ac:dyDescent="0.2">
      <c r="A608" s="3" t="s">
        <v>410</v>
      </c>
      <c r="B608">
        <v>607</v>
      </c>
      <c r="C608" t="s">
        <v>2750</v>
      </c>
      <c r="D608" s="6">
        <f>AVERAGE(RPKMs!D608:E608)</f>
        <v>10.210000000000001</v>
      </c>
      <c r="E608" s="6">
        <f>AVERAGE(RPKMs!F608:G608)</f>
        <v>7.8450000000000006</v>
      </c>
      <c r="F608" s="6">
        <f>AVERAGE(RPKMs!H608:I608)</f>
        <v>4.7549999999999999</v>
      </c>
      <c r="G608" s="6">
        <f>AVERAGE(RPKMs!J608:K608)</f>
        <v>26.315000000000001</v>
      </c>
    </row>
    <row r="609" spans="1:7" ht="19" x14ac:dyDescent="0.2">
      <c r="A609" s="3" t="s">
        <v>411</v>
      </c>
      <c r="B609">
        <v>608</v>
      </c>
      <c r="C609" t="s">
        <v>2751</v>
      </c>
      <c r="D609" s="6">
        <f>AVERAGE(RPKMs!D609:E609)</f>
        <v>13.41</v>
      </c>
      <c r="E609" s="6">
        <f>AVERAGE(RPKMs!F609:G609)</f>
        <v>10.34</v>
      </c>
      <c r="F609" s="6">
        <f>AVERAGE(RPKMs!H609:I609)</f>
        <v>6.7900000000000009</v>
      </c>
      <c r="G609" s="6">
        <f>AVERAGE(RPKMs!J609:K609)</f>
        <v>32.354999999999997</v>
      </c>
    </row>
    <row r="610" spans="1:7" ht="19" x14ac:dyDescent="0.2">
      <c r="A610" s="3" t="s">
        <v>0</v>
      </c>
      <c r="B610">
        <v>609</v>
      </c>
      <c r="C610" t="s">
        <v>2752</v>
      </c>
      <c r="D610" s="6">
        <f>AVERAGE(RPKMs!D610:E610)</f>
        <v>19.130000000000003</v>
      </c>
      <c r="E610" s="6">
        <f>AVERAGE(RPKMs!F610:G610)</f>
        <v>15.635</v>
      </c>
      <c r="F610" s="6">
        <f>AVERAGE(RPKMs!H610:I610)</f>
        <v>12.465</v>
      </c>
      <c r="G610" s="6">
        <f>AVERAGE(RPKMs!J610:K610)</f>
        <v>52.955000000000005</v>
      </c>
    </row>
    <row r="611" spans="1:7" ht="19" x14ac:dyDescent="0.2">
      <c r="A611" s="3" t="s">
        <v>412</v>
      </c>
      <c r="B611">
        <v>610</v>
      </c>
      <c r="C611" t="s">
        <v>2753</v>
      </c>
      <c r="D611" s="6">
        <f>AVERAGE(RPKMs!D611:E611)</f>
        <v>131.43</v>
      </c>
      <c r="E611" s="6">
        <f>AVERAGE(RPKMs!F611:G611)</f>
        <v>151.93</v>
      </c>
      <c r="F611" s="6">
        <f>AVERAGE(RPKMs!H611:I611)</f>
        <v>20.79</v>
      </c>
      <c r="G611" s="6">
        <f>AVERAGE(RPKMs!J611:K611)</f>
        <v>42.510000000000005</v>
      </c>
    </row>
    <row r="612" spans="1:7" ht="19" x14ac:dyDescent="0.2">
      <c r="A612" s="3" t="s">
        <v>413</v>
      </c>
      <c r="B612">
        <v>611</v>
      </c>
      <c r="C612" t="s">
        <v>2754</v>
      </c>
      <c r="D612" s="6">
        <f>AVERAGE(RPKMs!D612:E612)</f>
        <v>73.034999999999997</v>
      </c>
      <c r="E612" s="6">
        <f>AVERAGE(RPKMs!F612:G612)</f>
        <v>92.424999999999997</v>
      </c>
      <c r="F612" s="6">
        <f>AVERAGE(RPKMs!H612:I612)</f>
        <v>12.52</v>
      </c>
      <c r="G612" s="6">
        <f>AVERAGE(RPKMs!J612:K612)</f>
        <v>32.14</v>
      </c>
    </row>
    <row r="613" spans="1:7" ht="19" x14ac:dyDescent="0.2">
      <c r="A613" s="3" t="s">
        <v>0</v>
      </c>
      <c r="B613">
        <v>612</v>
      </c>
      <c r="C613" t="s">
        <v>2755</v>
      </c>
      <c r="D613" s="6">
        <f>AVERAGE(RPKMs!D613:E613)</f>
        <v>56.575000000000003</v>
      </c>
      <c r="E613" s="6">
        <f>AVERAGE(RPKMs!F613:G613)</f>
        <v>36.409999999999997</v>
      </c>
      <c r="F613" s="6">
        <f>AVERAGE(RPKMs!H613:I613)</f>
        <v>57.09</v>
      </c>
      <c r="G613" s="6">
        <f>AVERAGE(RPKMs!J613:K613)</f>
        <v>187.18</v>
      </c>
    </row>
    <row r="614" spans="1:7" ht="19" x14ac:dyDescent="0.2">
      <c r="A614" s="3" t="s">
        <v>0</v>
      </c>
      <c r="B614">
        <v>613</v>
      </c>
      <c r="C614" t="s">
        <v>2756</v>
      </c>
      <c r="D614" s="6">
        <f>AVERAGE(RPKMs!D614:E614)</f>
        <v>61.564999999999998</v>
      </c>
      <c r="E614" s="6">
        <f>AVERAGE(RPKMs!F614:G614)</f>
        <v>39.465000000000003</v>
      </c>
      <c r="F614" s="6">
        <f>AVERAGE(RPKMs!H614:I614)</f>
        <v>78.555000000000007</v>
      </c>
      <c r="G614" s="6">
        <f>AVERAGE(RPKMs!J614:K614)</f>
        <v>206.32</v>
      </c>
    </row>
    <row r="615" spans="1:7" ht="19" x14ac:dyDescent="0.2">
      <c r="A615" s="3" t="s">
        <v>414</v>
      </c>
      <c r="B615">
        <v>614</v>
      </c>
      <c r="C615" t="s">
        <v>2757</v>
      </c>
      <c r="D615" s="6">
        <f>AVERAGE(RPKMs!D615:E615)</f>
        <v>77.070000000000007</v>
      </c>
      <c r="E615" s="6">
        <f>AVERAGE(RPKMs!F615:G615)</f>
        <v>50.995000000000005</v>
      </c>
      <c r="F615" s="6">
        <f>AVERAGE(RPKMs!H615:I615)</f>
        <v>89.259999999999991</v>
      </c>
      <c r="G615" s="6">
        <f>AVERAGE(RPKMs!J615:K615)</f>
        <v>214.655</v>
      </c>
    </row>
    <row r="616" spans="1:7" ht="19" x14ac:dyDescent="0.2">
      <c r="A616" s="3" t="s">
        <v>415</v>
      </c>
      <c r="B616">
        <v>615</v>
      </c>
      <c r="D616" s="6">
        <f>AVERAGE(RPKMs!D616:E616)</f>
        <v>1831.6999999999998</v>
      </c>
      <c r="E616" s="6">
        <f>AVERAGE(RPKMs!F616:G616)</f>
        <v>1522.65</v>
      </c>
      <c r="F616" s="6">
        <f>AVERAGE(RPKMs!H616:I616)</f>
        <v>1733.37</v>
      </c>
      <c r="G616" s="6">
        <f>AVERAGE(RPKMs!J616:K616)</f>
        <v>2760.0950000000003</v>
      </c>
    </row>
    <row r="617" spans="1:7" ht="19" x14ac:dyDescent="0.2">
      <c r="A617" s="3" t="s">
        <v>0</v>
      </c>
      <c r="B617">
        <v>616</v>
      </c>
      <c r="C617" t="s">
        <v>2758</v>
      </c>
      <c r="D617" s="6">
        <f>AVERAGE(RPKMs!D617:E617)</f>
        <v>3728.2749999999996</v>
      </c>
      <c r="E617" s="6">
        <f>AVERAGE(RPKMs!F617:G617)</f>
        <v>3015.46</v>
      </c>
      <c r="F617" s="6">
        <f>AVERAGE(RPKMs!H617:I617)</f>
        <v>3689.89</v>
      </c>
      <c r="G617" s="6">
        <f>AVERAGE(RPKMs!J617:K617)</f>
        <v>6026.4699999999993</v>
      </c>
    </row>
    <row r="618" spans="1:7" ht="19" x14ac:dyDescent="0.2">
      <c r="A618" s="3" t="s">
        <v>416</v>
      </c>
      <c r="B618">
        <v>617</v>
      </c>
      <c r="C618" t="s">
        <v>2759</v>
      </c>
      <c r="D618" s="6">
        <f>AVERAGE(RPKMs!D618:E618)</f>
        <v>9.51</v>
      </c>
      <c r="E618" s="6">
        <f>AVERAGE(RPKMs!F618:G618)</f>
        <v>9.3049999999999997</v>
      </c>
      <c r="F618" s="6">
        <f>AVERAGE(RPKMs!H618:I618)</f>
        <v>1.1299999999999999</v>
      </c>
      <c r="G618" s="6">
        <f>AVERAGE(RPKMs!J618:K618)</f>
        <v>4.7</v>
      </c>
    </row>
    <row r="619" spans="1:7" ht="19" x14ac:dyDescent="0.2">
      <c r="A619" s="3" t="s">
        <v>0</v>
      </c>
      <c r="B619">
        <v>618</v>
      </c>
      <c r="C619" t="s">
        <v>2760</v>
      </c>
      <c r="D619" s="6">
        <f>AVERAGE(RPKMs!D619:E619)</f>
        <v>6.53</v>
      </c>
      <c r="E619" s="6">
        <f>AVERAGE(RPKMs!F619:G619)</f>
        <v>10.315</v>
      </c>
      <c r="F619" s="6">
        <f>AVERAGE(RPKMs!H619:I619)</f>
        <v>1.5049999999999999</v>
      </c>
      <c r="G619" s="6">
        <f>AVERAGE(RPKMs!J619:K619)</f>
        <v>8.65</v>
      </c>
    </row>
    <row r="620" spans="1:7" ht="19" x14ac:dyDescent="0.2">
      <c r="A620" s="3" t="s">
        <v>0</v>
      </c>
      <c r="B620">
        <v>619</v>
      </c>
      <c r="C620" t="s">
        <v>2761</v>
      </c>
      <c r="D620" s="6">
        <f>AVERAGE(RPKMs!D620:E620)</f>
        <v>2.4850000000000003</v>
      </c>
      <c r="E620" s="6">
        <f>AVERAGE(RPKMs!F620:G620)</f>
        <v>1.9950000000000001</v>
      </c>
      <c r="F620" s="6">
        <f>AVERAGE(RPKMs!H620:I620)</f>
        <v>0.27500000000000002</v>
      </c>
      <c r="G620" s="6">
        <f>AVERAGE(RPKMs!J620:K620)</f>
        <v>0.38</v>
      </c>
    </row>
    <row r="621" spans="1:7" ht="19" x14ac:dyDescent="0.2">
      <c r="A621" s="3" t="s">
        <v>417</v>
      </c>
      <c r="B621">
        <v>620</v>
      </c>
      <c r="C621" t="s">
        <v>2762</v>
      </c>
      <c r="D621" s="6">
        <f>AVERAGE(RPKMs!D621:E621)</f>
        <v>27.755000000000003</v>
      </c>
      <c r="E621" s="6">
        <f>AVERAGE(RPKMs!F621:G621)</f>
        <v>18.725000000000001</v>
      </c>
      <c r="F621" s="6">
        <f>AVERAGE(RPKMs!H621:I621)</f>
        <v>7.1950000000000003</v>
      </c>
      <c r="G621" s="6">
        <f>AVERAGE(RPKMs!J621:K621)</f>
        <v>15.975000000000001</v>
      </c>
    </row>
    <row r="622" spans="1:7" ht="19" x14ac:dyDescent="0.2">
      <c r="A622" s="3" t="s">
        <v>418</v>
      </c>
      <c r="B622">
        <v>621</v>
      </c>
      <c r="C622" t="s">
        <v>2763</v>
      </c>
      <c r="D622" s="6">
        <f>AVERAGE(RPKMs!D622:E622)</f>
        <v>29.245000000000001</v>
      </c>
      <c r="E622" s="6">
        <f>AVERAGE(RPKMs!F622:G622)</f>
        <v>20.61</v>
      </c>
      <c r="F622" s="6">
        <f>AVERAGE(RPKMs!H622:I622)</f>
        <v>7.08</v>
      </c>
      <c r="G622" s="6">
        <f>AVERAGE(RPKMs!J622:K622)</f>
        <v>14.65</v>
      </c>
    </row>
    <row r="623" spans="1:7" ht="19" x14ac:dyDescent="0.2">
      <c r="A623" s="3" t="s">
        <v>419</v>
      </c>
      <c r="B623">
        <v>622</v>
      </c>
      <c r="C623" t="s">
        <v>2764</v>
      </c>
      <c r="D623" s="6">
        <f>AVERAGE(RPKMs!D623:E623)</f>
        <v>0.57000000000000006</v>
      </c>
      <c r="E623" s="6">
        <f>AVERAGE(RPKMs!F623:G623)</f>
        <v>0.9</v>
      </c>
      <c r="F623" s="6">
        <f>AVERAGE(RPKMs!H623:I623)</f>
        <v>28.599999999999998</v>
      </c>
      <c r="G623" s="6">
        <f>AVERAGE(RPKMs!J623:K623)</f>
        <v>58.034999999999997</v>
      </c>
    </row>
    <row r="624" spans="1:7" ht="19" x14ac:dyDescent="0.2">
      <c r="A624" s="3" t="s">
        <v>420</v>
      </c>
      <c r="B624">
        <v>623</v>
      </c>
      <c r="C624" t="s">
        <v>2765</v>
      </c>
      <c r="D624" s="6">
        <f>AVERAGE(RPKMs!D624:E624)</f>
        <v>0.79999999999999993</v>
      </c>
      <c r="E624" s="6">
        <f>AVERAGE(RPKMs!F624:G624)</f>
        <v>0.92500000000000004</v>
      </c>
      <c r="F624" s="6">
        <f>AVERAGE(RPKMs!H624:I624)</f>
        <v>45.105000000000004</v>
      </c>
      <c r="G624" s="6">
        <f>AVERAGE(RPKMs!J624:K624)</f>
        <v>109.31</v>
      </c>
    </row>
    <row r="625" spans="1:7" ht="19" x14ac:dyDescent="0.2">
      <c r="A625" s="3" t="s">
        <v>421</v>
      </c>
      <c r="B625">
        <v>624</v>
      </c>
      <c r="C625" t="s">
        <v>2766</v>
      </c>
      <c r="D625" s="6">
        <f>AVERAGE(RPKMs!D625:E625)</f>
        <v>0.77499999999999991</v>
      </c>
      <c r="E625" s="6">
        <f>AVERAGE(RPKMs!F625:G625)</f>
        <v>0.33499999999999996</v>
      </c>
      <c r="F625" s="6">
        <f>AVERAGE(RPKMs!H625:I625)</f>
        <v>25.650000000000002</v>
      </c>
      <c r="G625" s="6">
        <f>AVERAGE(RPKMs!J625:K625)</f>
        <v>60.36</v>
      </c>
    </row>
    <row r="626" spans="1:7" ht="19" x14ac:dyDescent="0.2">
      <c r="A626" s="3" t="s">
        <v>422</v>
      </c>
      <c r="B626">
        <v>625</v>
      </c>
      <c r="C626" t="s">
        <v>2767</v>
      </c>
      <c r="D626" s="6">
        <f>AVERAGE(RPKMs!D626:E626)</f>
        <v>1.335</v>
      </c>
      <c r="E626" s="6">
        <f>AVERAGE(RPKMs!F626:G626)</f>
        <v>0.69500000000000006</v>
      </c>
      <c r="F626" s="6">
        <f>AVERAGE(RPKMs!H626:I626)</f>
        <v>6.04</v>
      </c>
      <c r="G626" s="6">
        <f>AVERAGE(RPKMs!J626:K626)</f>
        <v>20.880000000000003</v>
      </c>
    </row>
    <row r="627" spans="1:7" ht="19" x14ac:dyDescent="0.2">
      <c r="A627" s="3" t="s">
        <v>423</v>
      </c>
      <c r="B627">
        <v>626</v>
      </c>
      <c r="C627" t="s">
        <v>2768</v>
      </c>
      <c r="D627" s="6">
        <f>AVERAGE(RPKMs!D627:E627)</f>
        <v>2.38</v>
      </c>
      <c r="E627" s="6">
        <f>AVERAGE(RPKMs!F627:G627)</f>
        <v>0.73</v>
      </c>
      <c r="F627" s="6">
        <f>AVERAGE(RPKMs!H627:I627)</f>
        <v>1.33</v>
      </c>
      <c r="G627" s="6">
        <f>AVERAGE(RPKMs!J627:K627)</f>
        <v>0.88500000000000001</v>
      </c>
    </row>
    <row r="628" spans="1:7" ht="19" x14ac:dyDescent="0.2">
      <c r="A628" s="3" t="s">
        <v>424</v>
      </c>
      <c r="B628">
        <v>627</v>
      </c>
      <c r="D628" s="6">
        <f>AVERAGE(RPKMs!D628:E628)</f>
        <v>2.38</v>
      </c>
      <c r="E628" s="6">
        <f>AVERAGE(RPKMs!F628:G628)</f>
        <v>0.73</v>
      </c>
      <c r="F628" s="6">
        <f>AVERAGE(RPKMs!H628:I628)</f>
        <v>1.33</v>
      </c>
      <c r="G628" s="6">
        <f>AVERAGE(RPKMs!J628:K628)</f>
        <v>0.88500000000000001</v>
      </c>
    </row>
    <row r="629" spans="1:7" ht="19" x14ac:dyDescent="0.2">
      <c r="A629" s="3" t="s">
        <v>425</v>
      </c>
      <c r="B629">
        <v>628</v>
      </c>
      <c r="C629" t="s">
        <v>2769</v>
      </c>
      <c r="D629" s="6">
        <f>AVERAGE(RPKMs!D629:E629)</f>
        <v>4.57</v>
      </c>
      <c r="E629" s="6">
        <f>AVERAGE(RPKMs!F629:G629)</f>
        <v>2.3850000000000002</v>
      </c>
      <c r="F629" s="6">
        <f>AVERAGE(RPKMs!H629:I629)</f>
        <v>1.8849999999999998</v>
      </c>
      <c r="G629" s="6">
        <f>AVERAGE(RPKMs!J629:K629)</f>
        <v>6.0350000000000001</v>
      </c>
    </row>
    <row r="630" spans="1:7" ht="19" x14ac:dyDescent="0.2">
      <c r="A630" s="3" t="s">
        <v>0</v>
      </c>
      <c r="B630">
        <v>629</v>
      </c>
      <c r="C630" t="s">
        <v>2770</v>
      </c>
      <c r="D630" s="6">
        <f>AVERAGE(RPKMs!D630:E630)</f>
        <v>7.4399999999999995</v>
      </c>
      <c r="E630" s="6">
        <f>AVERAGE(RPKMs!F630:G630)</f>
        <v>7.7850000000000001</v>
      </c>
      <c r="F630" s="6">
        <f>AVERAGE(RPKMs!H630:I630)</f>
        <v>1.0549999999999999</v>
      </c>
      <c r="G630" s="6">
        <f>AVERAGE(RPKMs!J630:K630)</f>
        <v>0.85</v>
      </c>
    </row>
    <row r="631" spans="1:7" ht="19" x14ac:dyDescent="0.2">
      <c r="A631" s="3" t="s">
        <v>426</v>
      </c>
      <c r="B631">
        <v>630</v>
      </c>
      <c r="C631" t="s">
        <v>2771</v>
      </c>
      <c r="D631" s="6">
        <f>AVERAGE(RPKMs!D631:E631)</f>
        <v>9.5399999999999991</v>
      </c>
      <c r="E631" s="6">
        <f>AVERAGE(RPKMs!F631:G631)</f>
        <v>8.02</v>
      </c>
      <c r="F631" s="6">
        <f>AVERAGE(RPKMs!H631:I631)</f>
        <v>0.94</v>
      </c>
      <c r="G631" s="6">
        <f>AVERAGE(RPKMs!J631:K631)</f>
        <v>0.48000000000000004</v>
      </c>
    </row>
    <row r="632" spans="1:7" ht="19" x14ac:dyDescent="0.2">
      <c r="A632" s="3" t="s">
        <v>0</v>
      </c>
      <c r="B632">
        <v>631</v>
      </c>
      <c r="C632" t="s">
        <v>2772</v>
      </c>
      <c r="D632" s="6">
        <f>AVERAGE(RPKMs!D632:E632)</f>
        <v>25.725000000000001</v>
      </c>
      <c r="E632" s="6">
        <f>AVERAGE(RPKMs!F632:G632)</f>
        <v>19.585000000000001</v>
      </c>
      <c r="F632" s="6">
        <f>AVERAGE(RPKMs!H632:I632)</f>
        <v>2.12</v>
      </c>
      <c r="G632" s="6">
        <f>AVERAGE(RPKMs!J632:K632)</f>
        <v>12.17</v>
      </c>
    </row>
    <row r="633" spans="1:7" ht="19" x14ac:dyDescent="0.2">
      <c r="A633" s="3" t="s">
        <v>0</v>
      </c>
      <c r="B633">
        <v>632</v>
      </c>
      <c r="C633" t="s">
        <v>2773</v>
      </c>
      <c r="D633" s="6">
        <f>AVERAGE(RPKMs!D633:E633)</f>
        <v>29.174999999999997</v>
      </c>
      <c r="E633" s="6">
        <f>AVERAGE(RPKMs!F633:G633)</f>
        <v>26.744999999999997</v>
      </c>
      <c r="F633" s="6">
        <f>AVERAGE(RPKMs!H633:I633)</f>
        <v>3.2850000000000001</v>
      </c>
      <c r="G633" s="6">
        <f>AVERAGE(RPKMs!J633:K633)</f>
        <v>14.690000000000001</v>
      </c>
    </row>
    <row r="634" spans="1:7" ht="19" x14ac:dyDescent="0.2">
      <c r="A634" s="3" t="s">
        <v>0</v>
      </c>
      <c r="B634">
        <v>633</v>
      </c>
      <c r="C634" t="s">
        <v>2774</v>
      </c>
      <c r="D634" s="6">
        <f>AVERAGE(RPKMs!D634:E634)</f>
        <v>36.33</v>
      </c>
      <c r="E634" s="6">
        <f>AVERAGE(RPKMs!F634:G634)</f>
        <v>28.35</v>
      </c>
      <c r="F634" s="6">
        <f>AVERAGE(RPKMs!H634:I634)</f>
        <v>4.4749999999999996</v>
      </c>
      <c r="G634" s="6">
        <f>AVERAGE(RPKMs!J634:K634)</f>
        <v>20.7</v>
      </c>
    </row>
    <row r="635" spans="1:7" ht="19" x14ac:dyDescent="0.2">
      <c r="A635" s="3" t="s">
        <v>427</v>
      </c>
      <c r="B635">
        <v>634</v>
      </c>
      <c r="C635" t="s">
        <v>2775</v>
      </c>
      <c r="D635" s="6">
        <f>AVERAGE(RPKMs!D635:E635)</f>
        <v>29.755000000000003</v>
      </c>
      <c r="E635" s="6">
        <f>AVERAGE(RPKMs!F635:G635)</f>
        <v>23.715</v>
      </c>
      <c r="F635" s="6">
        <f>AVERAGE(RPKMs!H635:I635)</f>
        <v>4.415</v>
      </c>
      <c r="G635" s="6">
        <f>AVERAGE(RPKMs!J635:K635)</f>
        <v>16.195</v>
      </c>
    </row>
    <row r="636" spans="1:7" ht="19" x14ac:dyDescent="0.2">
      <c r="A636" s="3" t="s">
        <v>428</v>
      </c>
      <c r="B636">
        <v>635</v>
      </c>
      <c r="C636" t="s">
        <v>2776</v>
      </c>
      <c r="D636" s="6">
        <f>AVERAGE(RPKMs!D636:E636)</f>
        <v>50.629999999999995</v>
      </c>
      <c r="E636" s="6">
        <f>AVERAGE(RPKMs!F636:G636)</f>
        <v>60.945</v>
      </c>
      <c r="F636" s="6">
        <f>AVERAGE(RPKMs!H636:I636)</f>
        <v>22.365000000000002</v>
      </c>
      <c r="G636" s="6">
        <f>AVERAGE(RPKMs!J636:K636)</f>
        <v>118.59</v>
      </c>
    </row>
    <row r="637" spans="1:7" ht="19" x14ac:dyDescent="0.2">
      <c r="A637" s="3" t="s">
        <v>429</v>
      </c>
      <c r="B637">
        <v>636</v>
      </c>
      <c r="C637" t="s">
        <v>2777</v>
      </c>
      <c r="D637" s="6">
        <f>AVERAGE(RPKMs!D637:E637)</f>
        <v>32.620000000000005</v>
      </c>
      <c r="E637" s="6">
        <f>AVERAGE(RPKMs!F637:G637)</f>
        <v>33.53</v>
      </c>
      <c r="F637" s="6">
        <f>AVERAGE(RPKMs!H637:I637)</f>
        <v>14.809999999999999</v>
      </c>
      <c r="G637" s="6">
        <f>AVERAGE(RPKMs!J637:K637)</f>
        <v>82.195000000000007</v>
      </c>
    </row>
    <row r="638" spans="1:7" ht="19" x14ac:dyDescent="0.2">
      <c r="A638" s="3" t="s">
        <v>430</v>
      </c>
      <c r="B638">
        <v>637</v>
      </c>
      <c r="C638" t="s">
        <v>2778</v>
      </c>
      <c r="D638" s="6">
        <f>AVERAGE(RPKMs!D638:E638)</f>
        <v>104.465</v>
      </c>
      <c r="E638" s="6">
        <f>AVERAGE(RPKMs!F638:G638)</f>
        <v>86.72999999999999</v>
      </c>
      <c r="F638" s="6">
        <f>AVERAGE(RPKMs!H638:I638)</f>
        <v>118.11499999999999</v>
      </c>
      <c r="G638" s="6">
        <f>AVERAGE(RPKMs!J638:K638)</f>
        <v>369.59000000000003</v>
      </c>
    </row>
    <row r="639" spans="1:7" ht="19" x14ac:dyDescent="0.2">
      <c r="A639" s="3" t="s">
        <v>431</v>
      </c>
      <c r="B639">
        <v>638</v>
      </c>
      <c r="C639" t="s">
        <v>2779</v>
      </c>
      <c r="D639" s="6">
        <f>AVERAGE(RPKMs!D639:E639)</f>
        <v>72.335000000000008</v>
      </c>
      <c r="E639" s="6">
        <f>AVERAGE(RPKMs!F639:G639)</f>
        <v>50.230000000000004</v>
      </c>
      <c r="F639" s="6">
        <f>AVERAGE(RPKMs!H639:I639)</f>
        <v>99.245000000000005</v>
      </c>
      <c r="G639" s="6">
        <f>AVERAGE(RPKMs!J639:K639)</f>
        <v>273.40999999999997</v>
      </c>
    </row>
    <row r="640" spans="1:7" ht="19" x14ac:dyDescent="0.2">
      <c r="A640" s="3" t="s">
        <v>432</v>
      </c>
      <c r="B640">
        <v>639</v>
      </c>
      <c r="C640" t="s">
        <v>2780</v>
      </c>
      <c r="D640" s="6">
        <f>AVERAGE(RPKMs!D640:E640)</f>
        <v>86.6</v>
      </c>
      <c r="E640" s="6">
        <f>AVERAGE(RPKMs!F640:G640)</f>
        <v>69.474999999999994</v>
      </c>
      <c r="F640" s="6">
        <f>AVERAGE(RPKMs!H640:I640)</f>
        <v>122.96</v>
      </c>
      <c r="G640" s="6">
        <f>AVERAGE(RPKMs!J640:K640)</f>
        <v>332.45499999999998</v>
      </c>
    </row>
    <row r="641" spans="1:7" ht="19" x14ac:dyDescent="0.2">
      <c r="A641" s="3" t="s">
        <v>0</v>
      </c>
      <c r="B641">
        <v>640</v>
      </c>
      <c r="C641" t="s">
        <v>2781</v>
      </c>
      <c r="D641" s="6">
        <f>AVERAGE(RPKMs!D641:E641)</f>
        <v>109.09</v>
      </c>
      <c r="E641" s="6">
        <f>AVERAGE(RPKMs!F641:G641)</f>
        <v>94.405000000000001</v>
      </c>
      <c r="F641" s="6">
        <f>AVERAGE(RPKMs!H641:I641)</f>
        <v>124.965</v>
      </c>
      <c r="G641" s="6">
        <f>AVERAGE(RPKMs!J641:K641)</f>
        <v>375.02</v>
      </c>
    </row>
    <row r="642" spans="1:7" ht="19" x14ac:dyDescent="0.2">
      <c r="A642" s="3" t="s">
        <v>433</v>
      </c>
      <c r="B642">
        <v>641</v>
      </c>
      <c r="C642" t="s">
        <v>2782</v>
      </c>
      <c r="D642" s="6">
        <f>AVERAGE(RPKMs!D642:E642)</f>
        <v>35.625</v>
      </c>
      <c r="E642" s="6">
        <f>AVERAGE(RPKMs!F642:G642)</f>
        <v>14.83</v>
      </c>
      <c r="F642" s="6">
        <f>AVERAGE(RPKMs!H642:I642)</f>
        <v>7.9649999999999999</v>
      </c>
      <c r="G642" s="6">
        <f>AVERAGE(RPKMs!J642:K642)</f>
        <v>17.61</v>
      </c>
    </row>
    <row r="643" spans="1:7" ht="19" x14ac:dyDescent="0.2">
      <c r="A643" s="3" t="s">
        <v>0</v>
      </c>
      <c r="B643">
        <v>642</v>
      </c>
      <c r="C643" t="s">
        <v>2783</v>
      </c>
      <c r="D643" s="6">
        <f>AVERAGE(RPKMs!D643:E643)</f>
        <v>15.31</v>
      </c>
      <c r="E643" s="6">
        <f>AVERAGE(RPKMs!F643:G643)</f>
        <v>6.1449999999999996</v>
      </c>
      <c r="F643" s="6">
        <f>AVERAGE(RPKMs!H643:I643)</f>
        <v>2.9350000000000001</v>
      </c>
      <c r="G643" s="6">
        <f>AVERAGE(RPKMs!J643:K643)</f>
        <v>6.22</v>
      </c>
    </row>
    <row r="644" spans="1:7" ht="19" x14ac:dyDescent="0.2">
      <c r="A644" s="3" t="s">
        <v>434</v>
      </c>
      <c r="B644">
        <v>643</v>
      </c>
      <c r="C644" t="s">
        <v>2784</v>
      </c>
      <c r="D644" s="6">
        <f>AVERAGE(RPKMs!D644:E644)</f>
        <v>19.564999999999998</v>
      </c>
      <c r="E644" s="6">
        <f>AVERAGE(RPKMs!F644:G644)</f>
        <v>11.79</v>
      </c>
      <c r="F644" s="6">
        <f>AVERAGE(RPKMs!H644:I644)</f>
        <v>6.26</v>
      </c>
      <c r="G644" s="6">
        <f>AVERAGE(RPKMs!J644:K644)</f>
        <v>16.094999999999999</v>
      </c>
    </row>
    <row r="645" spans="1:7" ht="19" x14ac:dyDescent="0.2">
      <c r="A645" s="3" t="s">
        <v>435</v>
      </c>
      <c r="B645">
        <v>644</v>
      </c>
      <c r="C645" t="s">
        <v>2785</v>
      </c>
      <c r="D645" s="6">
        <f>AVERAGE(RPKMs!D645:E645)</f>
        <v>13.225</v>
      </c>
      <c r="E645" s="6">
        <f>AVERAGE(RPKMs!F645:G645)</f>
        <v>10.404999999999999</v>
      </c>
      <c r="F645" s="6">
        <f>AVERAGE(RPKMs!H645:I645)</f>
        <v>6.32</v>
      </c>
      <c r="G645" s="6">
        <f>AVERAGE(RPKMs!J645:K645)</f>
        <v>15.515000000000001</v>
      </c>
    </row>
    <row r="646" spans="1:7" ht="19" x14ac:dyDescent="0.2">
      <c r="A646" s="3" t="s">
        <v>0</v>
      </c>
      <c r="B646">
        <v>645</v>
      </c>
      <c r="C646" t="s">
        <v>2786</v>
      </c>
      <c r="D646" s="6">
        <f>AVERAGE(RPKMs!D646:E646)</f>
        <v>8.65</v>
      </c>
      <c r="E646" s="6">
        <f>AVERAGE(RPKMs!F646:G646)</f>
        <v>6.0500000000000007</v>
      </c>
      <c r="F646" s="6">
        <f>AVERAGE(RPKMs!H646:I646)</f>
        <v>6.62</v>
      </c>
      <c r="G646" s="6">
        <f>AVERAGE(RPKMs!J646:K646)</f>
        <v>11.025</v>
      </c>
    </row>
    <row r="647" spans="1:7" ht="19" x14ac:dyDescent="0.2">
      <c r="A647" s="3" t="s">
        <v>436</v>
      </c>
      <c r="B647">
        <v>646</v>
      </c>
      <c r="D647" s="6">
        <f>AVERAGE(RPKMs!D647:E647)</f>
        <v>37.215000000000003</v>
      </c>
      <c r="E647" s="6">
        <f>AVERAGE(RPKMs!F647:G647)</f>
        <v>19.224999999999998</v>
      </c>
      <c r="F647" s="6">
        <f>AVERAGE(RPKMs!H647:I647)</f>
        <v>73.25</v>
      </c>
      <c r="G647" s="6">
        <f>AVERAGE(RPKMs!J647:K647)</f>
        <v>361.47500000000002</v>
      </c>
    </row>
    <row r="648" spans="1:7" ht="19" x14ac:dyDescent="0.2">
      <c r="A648" s="3" t="s">
        <v>0</v>
      </c>
      <c r="B648">
        <v>647</v>
      </c>
      <c r="C648" t="s">
        <v>2787</v>
      </c>
      <c r="D648" s="6">
        <f>AVERAGE(RPKMs!D648:E648)</f>
        <v>31.689999999999998</v>
      </c>
      <c r="E648" s="6">
        <f>AVERAGE(RPKMs!F648:G648)</f>
        <v>16.724999999999998</v>
      </c>
      <c r="F648" s="6">
        <f>AVERAGE(RPKMs!H648:I648)</f>
        <v>64.814999999999998</v>
      </c>
      <c r="G648" s="6">
        <f>AVERAGE(RPKMs!J648:K648)</f>
        <v>321.33000000000004</v>
      </c>
    </row>
    <row r="649" spans="1:7" ht="19" x14ac:dyDescent="0.2">
      <c r="A649" s="3" t="s">
        <v>437</v>
      </c>
      <c r="B649">
        <v>648</v>
      </c>
      <c r="C649" t="s">
        <v>2788</v>
      </c>
      <c r="D649" s="6">
        <f>AVERAGE(RPKMs!D649:E649)</f>
        <v>15.629999999999999</v>
      </c>
      <c r="E649" s="6">
        <f>AVERAGE(RPKMs!F649:G649)</f>
        <v>7.37</v>
      </c>
      <c r="F649" s="6">
        <f>AVERAGE(RPKMs!H649:I649)</f>
        <v>7.51</v>
      </c>
      <c r="G649" s="6">
        <f>AVERAGE(RPKMs!J649:K649)</f>
        <v>15.405000000000001</v>
      </c>
    </row>
    <row r="650" spans="1:7" ht="19" x14ac:dyDescent="0.2">
      <c r="A650" s="3" t="s">
        <v>438</v>
      </c>
      <c r="B650">
        <v>649</v>
      </c>
      <c r="C650" t="s">
        <v>2789</v>
      </c>
      <c r="D650" s="6">
        <f>AVERAGE(RPKMs!D650:E650)</f>
        <v>15.43</v>
      </c>
      <c r="E650" s="6">
        <f>AVERAGE(RPKMs!F650:G650)</f>
        <v>6.8900000000000006</v>
      </c>
      <c r="F650" s="6">
        <f>AVERAGE(RPKMs!H650:I650)</f>
        <v>5.2249999999999996</v>
      </c>
      <c r="G650" s="6">
        <f>AVERAGE(RPKMs!J650:K650)</f>
        <v>14.004999999999999</v>
      </c>
    </row>
    <row r="651" spans="1:7" ht="19" x14ac:dyDescent="0.2">
      <c r="A651" s="3" t="s">
        <v>439</v>
      </c>
      <c r="B651">
        <v>650</v>
      </c>
      <c r="C651" t="s">
        <v>2790</v>
      </c>
      <c r="D651" s="6">
        <f>AVERAGE(RPKMs!D651:E651)</f>
        <v>19.34</v>
      </c>
      <c r="E651" s="6">
        <f>AVERAGE(RPKMs!F651:G651)</f>
        <v>112.395</v>
      </c>
      <c r="F651" s="6">
        <f>AVERAGE(RPKMs!H651:I651)</f>
        <v>7.9</v>
      </c>
      <c r="G651" s="6">
        <f>AVERAGE(RPKMs!J651:K651)</f>
        <v>158.29499999999999</v>
      </c>
    </row>
    <row r="652" spans="1:7" ht="19" x14ac:dyDescent="0.2">
      <c r="A652" s="3" t="s">
        <v>440</v>
      </c>
      <c r="B652">
        <v>651</v>
      </c>
      <c r="C652" t="s">
        <v>2791</v>
      </c>
      <c r="D652" s="6">
        <f>AVERAGE(RPKMs!D652:E652)</f>
        <v>21.3</v>
      </c>
      <c r="E652" s="6">
        <f>AVERAGE(RPKMs!F652:G652)</f>
        <v>121.965</v>
      </c>
      <c r="F652" s="6">
        <f>AVERAGE(RPKMs!H652:I652)</f>
        <v>8.6150000000000002</v>
      </c>
      <c r="G652" s="6">
        <f>AVERAGE(RPKMs!J652:K652)</f>
        <v>151.815</v>
      </c>
    </row>
    <row r="653" spans="1:7" ht="19" x14ac:dyDescent="0.2">
      <c r="A653" s="3" t="s">
        <v>441</v>
      </c>
      <c r="B653">
        <v>652</v>
      </c>
      <c r="C653" t="s">
        <v>2792</v>
      </c>
      <c r="D653" s="6">
        <f>AVERAGE(RPKMs!D653:E653)</f>
        <v>25.17</v>
      </c>
      <c r="E653" s="6">
        <f>AVERAGE(RPKMs!F653:G653)</f>
        <v>26.2</v>
      </c>
      <c r="F653" s="6">
        <f>AVERAGE(RPKMs!H653:I653)</f>
        <v>32.36</v>
      </c>
      <c r="G653" s="6">
        <f>AVERAGE(RPKMs!J653:K653)</f>
        <v>65.685000000000002</v>
      </c>
    </row>
    <row r="654" spans="1:7" ht="19" x14ac:dyDescent="0.2">
      <c r="A654" s="3" t="s">
        <v>0</v>
      </c>
      <c r="B654">
        <v>653</v>
      </c>
      <c r="C654" t="s">
        <v>2793</v>
      </c>
      <c r="D654" s="6">
        <f>AVERAGE(RPKMs!D654:E654)</f>
        <v>54.13</v>
      </c>
      <c r="E654" s="6">
        <f>AVERAGE(RPKMs!F654:G654)</f>
        <v>32.894999999999996</v>
      </c>
      <c r="F654" s="6">
        <f>AVERAGE(RPKMs!H654:I654)</f>
        <v>80.064999999999998</v>
      </c>
      <c r="G654" s="6">
        <f>AVERAGE(RPKMs!J654:K654)</f>
        <v>159.96</v>
      </c>
    </row>
    <row r="655" spans="1:7" ht="19" x14ac:dyDescent="0.2">
      <c r="A655" s="3" t="s">
        <v>442</v>
      </c>
      <c r="B655">
        <v>654</v>
      </c>
      <c r="C655" t="s">
        <v>2794</v>
      </c>
      <c r="D655" s="6">
        <f>AVERAGE(RPKMs!D655:E655)</f>
        <v>20.59</v>
      </c>
      <c r="E655" s="6">
        <f>AVERAGE(RPKMs!F655:G655)</f>
        <v>10.105</v>
      </c>
      <c r="F655" s="6">
        <f>AVERAGE(RPKMs!H655:I655)</f>
        <v>2.0299999999999998</v>
      </c>
      <c r="G655" s="6">
        <f>AVERAGE(RPKMs!J655:K655)</f>
        <v>4.085</v>
      </c>
    </row>
    <row r="656" spans="1:7" ht="19" x14ac:dyDescent="0.2">
      <c r="A656" s="3" t="s">
        <v>443</v>
      </c>
      <c r="B656">
        <v>655</v>
      </c>
      <c r="C656" t="s">
        <v>2795</v>
      </c>
      <c r="D656" s="6">
        <f>AVERAGE(RPKMs!D656:E656)</f>
        <v>16.009999999999998</v>
      </c>
      <c r="E656" s="6">
        <f>AVERAGE(RPKMs!F656:G656)</f>
        <v>10.8</v>
      </c>
      <c r="F656" s="6">
        <f>AVERAGE(RPKMs!H656:I656)</f>
        <v>1.87</v>
      </c>
      <c r="G656" s="6">
        <f>AVERAGE(RPKMs!J656:K656)</f>
        <v>3.625</v>
      </c>
    </row>
    <row r="657" spans="1:7" ht="19" x14ac:dyDescent="0.2">
      <c r="A657" s="3" t="s">
        <v>444</v>
      </c>
      <c r="B657">
        <v>656</v>
      </c>
      <c r="C657" t="s">
        <v>2796</v>
      </c>
      <c r="D657" s="6">
        <f>AVERAGE(RPKMs!D657:E657)</f>
        <v>19.905000000000001</v>
      </c>
      <c r="E657" s="6">
        <f>AVERAGE(RPKMs!F657:G657)</f>
        <v>10.629999999999999</v>
      </c>
      <c r="F657" s="6">
        <f>AVERAGE(RPKMs!H657:I657)</f>
        <v>0.9</v>
      </c>
      <c r="G657" s="6">
        <f>AVERAGE(RPKMs!J657:K657)</f>
        <v>0.97499999999999998</v>
      </c>
    </row>
    <row r="658" spans="1:7" ht="19" x14ac:dyDescent="0.2">
      <c r="A658" s="3" t="s">
        <v>445</v>
      </c>
      <c r="B658">
        <v>657</v>
      </c>
      <c r="D658" s="6">
        <f>AVERAGE(RPKMs!D658:E658)</f>
        <v>7.73</v>
      </c>
      <c r="E658" s="6">
        <f>AVERAGE(RPKMs!F658:G658)</f>
        <v>1.7650000000000001</v>
      </c>
      <c r="F658" s="6">
        <f>AVERAGE(RPKMs!H658:I658)</f>
        <v>13.484999999999999</v>
      </c>
      <c r="G658" s="6">
        <f>AVERAGE(RPKMs!J658:K658)</f>
        <v>11.574999999999999</v>
      </c>
    </row>
    <row r="659" spans="1:7" ht="19" x14ac:dyDescent="0.2">
      <c r="A659" s="3" t="s">
        <v>0</v>
      </c>
      <c r="B659">
        <v>658</v>
      </c>
      <c r="C659" t="s">
        <v>2797</v>
      </c>
      <c r="D659" s="6">
        <f>AVERAGE(RPKMs!D659:E659)</f>
        <v>0.8899999999999999</v>
      </c>
      <c r="E659" s="6">
        <f>AVERAGE(RPKMs!F659:G659)</f>
        <v>0.30000000000000004</v>
      </c>
      <c r="F659" s="6">
        <f>AVERAGE(RPKMs!H659:I659)</f>
        <v>0</v>
      </c>
      <c r="G659" s="6">
        <f>AVERAGE(RPKMs!J659:K659)</f>
        <v>0.14000000000000001</v>
      </c>
    </row>
    <row r="660" spans="1:7" ht="19" x14ac:dyDescent="0.2">
      <c r="A660" s="3" t="s">
        <v>446</v>
      </c>
      <c r="B660">
        <v>659</v>
      </c>
      <c r="C660" t="s">
        <v>2798</v>
      </c>
      <c r="D660" s="6">
        <f>AVERAGE(RPKMs!D660:E660)</f>
        <v>41.82</v>
      </c>
      <c r="E660" s="6">
        <f>AVERAGE(RPKMs!F660:G660)</f>
        <v>30.545000000000002</v>
      </c>
      <c r="F660" s="6">
        <f>AVERAGE(RPKMs!H660:I660)</f>
        <v>44.489999999999995</v>
      </c>
      <c r="G660" s="6">
        <f>AVERAGE(RPKMs!J660:K660)</f>
        <v>137.905</v>
      </c>
    </row>
    <row r="661" spans="1:7" ht="19" x14ac:dyDescent="0.2">
      <c r="A661" s="3" t="s">
        <v>0</v>
      </c>
      <c r="B661">
        <v>660</v>
      </c>
      <c r="C661" t="s">
        <v>2799</v>
      </c>
      <c r="D661" s="6">
        <f>AVERAGE(RPKMs!D661:E661)</f>
        <v>27.184999999999999</v>
      </c>
      <c r="E661" s="6">
        <f>AVERAGE(RPKMs!F661:G661)</f>
        <v>20.674999999999997</v>
      </c>
      <c r="F661" s="6">
        <f>AVERAGE(RPKMs!H661:I661)</f>
        <v>28.82</v>
      </c>
      <c r="G661" s="6">
        <f>AVERAGE(RPKMs!J661:K661)</f>
        <v>116.75999999999999</v>
      </c>
    </row>
    <row r="662" spans="1:7" ht="19" x14ac:dyDescent="0.2">
      <c r="A662" s="3" t="s">
        <v>447</v>
      </c>
      <c r="B662">
        <v>661</v>
      </c>
      <c r="C662" t="s">
        <v>2800</v>
      </c>
      <c r="D662" s="6">
        <f>AVERAGE(RPKMs!D662:E662)</f>
        <v>10.094999999999999</v>
      </c>
      <c r="E662" s="6">
        <f>AVERAGE(RPKMs!F662:G662)</f>
        <v>8.84</v>
      </c>
      <c r="F662" s="6">
        <f>AVERAGE(RPKMs!H662:I662)</f>
        <v>10.37</v>
      </c>
      <c r="G662" s="6">
        <f>AVERAGE(RPKMs!J662:K662)</f>
        <v>25.645</v>
      </c>
    </row>
    <row r="663" spans="1:7" ht="19" x14ac:dyDescent="0.2">
      <c r="A663" s="3" t="s">
        <v>0</v>
      </c>
      <c r="B663">
        <v>662</v>
      </c>
      <c r="C663" t="s">
        <v>2801</v>
      </c>
      <c r="D663" s="6">
        <f>AVERAGE(RPKMs!D663:E663)</f>
        <v>4.25</v>
      </c>
      <c r="E663" s="6">
        <f>AVERAGE(RPKMs!F663:G663)</f>
        <v>0.97499999999999998</v>
      </c>
      <c r="F663" s="6">
        <f>AVERAGE(RPKMs!H663:I663)</f>
        <v>4.26</v>
      </c>
      <c r="G663" s="6">
        <f>AVERAGE(RPKMs!J663:K663)</f>
        <v>11.545</v>
      </c>
    </row>
    <row r="664" spans="1:7" ht="19" x14ac:dyDescent="0.2">
      <c r="A664" s="3" t="s">
        <v>448</v>
      </c>
      <c r="B664">
        <v>663</v>
      </c>
      <c r="C664" t="s">
        <v>2802</v>
      </c>
      <c r="D664" s="6">
        <f>AVERAGE(RPKMs!D664:E664)</f>
        <v>1381.155</v>
      </c>
      <c r="E664" s="6">
        <f>AVERAGE(RPKMs!F664:G664)</f>
        <v>1059.1199999999999</v>
      </c>
      <c r="F664" s="6">
        <f>AVERAGE(RPKMs!H664:I664)</f>
        <v>953.8</v>
      </c>
      <c r="G664" s="6">
        <f>AVERAGE(RPKMs!J664:K664)</f>
        <v>1952.04</v>
      </c>
    </row>
    <row r="665" spans="1:7" ht="19" x14ac:dyDescent="0.2">
      <c r="A665" s="3" t="s">
        <v>0</v>
      </c>
      <c r="B665">
        <v>664</v>
      </c>
      <c r="C665" t="s">
        <v>2803</v>
      </c>
      <c r="D665" s="6">
        <f>AVERAGE(RPKMs!D665:E665)</f>
        <v>1.585</v>
      </c>
      <c r="E665" s="6">
        <f>AVERAGE(RPKMs!F665:G665)</f>
        <v>0.72500000000000009</v>
      </c>
      <c r="F665" s="6">
        <f>AVERAGE(RPKMs!H665:I665)</f>
        <v>0.44999999999999996</v>
      </c>
      <c r="G665" s="6">
        <f>AVERAGE(RPKMs!J665:K665)</f>
        <v>1.1299999999999999</v>
      </c>
    </row>
    <row r="666" spans="1:7" ht="19" x14ac:dyDescent="0.2">
      <c r="A666" s="3" t="s">
        <v>449</v>
      </c>
      <c r="B666">
        <v>665</v>
      </c>
      <c r="C666" t="s">
        <v>2804</v>
      </c>
      <c r="D666" s="6">
        <f>AVERAGE(RPKMs!D666:E666)</f>
        <v>60.025000000000006</v>
      </c>
      <c r="E666" s="6">
        <f>AVERAGE(RPKMs!F666:G666)</f>
        <v>10.265000000000001</v>
      </c>
      <c r="F666" s="6">
        <f>AVERAGE(RPKMs!H666:I666)</f>
        <v>10.045</v>
      </c>
      <c r="G666" s="6">
        <f>AVERAGE(RPKMs!J666:K666)</f>
        <v>13.984999999999999</v>
      </c>
    </row>
    <row r="667" spans="1:7" ht="19" x14ac:dyDescent="0.2">
      <c r="A667" s="3" t="s">
        <v>450</v>
      </c>
      <c r="B667">
        <v>666</v>
      </c>
      <c r="C667" t="s">
        <v>2805</v>
      </c>
      <c r="D667" s="6">
        <f>AVERAGE(RPKMs!D667:E667)</f>
        <v>42.085000000000001</v>
      </c>
      <c r="E667" s="6">
        <f>AVERAGE(RPKMs!F667:G667)</f>
        <v>2.8250000000000002</v>
      </c>
      <c r="F667" s="6">
        <f>AVERAGE(RPKMs!H667:I667)</f>
        <v>4.915</v>
      </c>
      <c r="G667" s="6">
        <f>AVERAGE(RPKMs!J667:K667)</f>
        <v>2.1549999999999998</v>
      </c>
    </row>
    <row r="668" spans="1:7" ht="19" x14ac:dyDescent="0.2">
      <c r="A668" s="3" t="s">
        <v>451</v>
      </c>
      <c r="B668">
        <v>667</v>
      </c>
      <c r="C668" t="s">
        <v>2806</v>
      </c>
      <c r="D668" s="6">
        <f>AVERAGE(RPKMs!D668:E668)</f>
        <v>36.755000000000003</v>
      </c>
      <c r="E668" s="6">
        <f>AVERAGE(RPKMs!F668:G668)</f>
        <v>2.4</v>
      </c>
      <c r="F668" s="6">
        <f>AVERAGE(RPKMs!H668:I668)</f>
        <v>4.6099999999999994</v>
      </c>
      <c r="G668" s="6">
        <f>AVERAGE(RPKMs!J668:K668)</f>
        <v>1.2450000000000001</v>
      </c>
    </row>
    <row r="669" spans="1:7" ht="19" x14ac:dyDescent="0.2">
      <c r="A669" s="3" t="s">
        <v>452</v>
      </c>
      <c r="B669">
        <v>668</v>
      </c>
      <c r="C669" t="s">
        <v>2807</v>
      </c>
      <c r="D669" s="6">
        <f>AVERAGE(RPKMs!D669:E669)</f>
        <v>38.04</v>
      </c>
      <c r="E669" s="6">
        <f>AVERAGE(RPKMs!F669:G669)</f>
        <v>1.1849999999999998</v>
      </c>
      <c r="F669" s="6">
        <f>AVERAGE(RPKMs!H669:I669)</f>
        <v>20.954999999999998</v>
      </c>
      <c r="G669" s="6">
        <f>AVERAGE(RPKMs!J669:K669)</f>
        <v>2.52</v>
      </c>
    </row>
    <row r="670" spans="1:7" ht="19" x14ac:dyDescent="0.2">
      <c r="A670" s="3" t="s">
        <v>453</v>
      </c>
      <c r="B670">
        <v>669</v>
      </c>
      <c r="C670" t="s">
        <v>2808</v>
      </c>
      <c r="D670" s="6">
        <f>AVERAGE(RPKMs!D670:E670)</f>
        <v>60.769999999999996</v>
      </c>
      <c r="E670" s="6">
        <f>AVERAGE(RPKMs!F670:G670)</f>
        <v>1.8049999999999999</v>
      </c>
      <c r="F670" s="6">
        <f>AVERAGE(RPKMs!H670:I670)</f>
        <v>25.990000000000002</v>
      </c>
      <c r="G670" s="6">
        <f>AVERAGE(RPKMs!J670:K670)</f>
        <v>2.9000000000000004</v>
      </c>
    </row>
    <row r="671" spans="1:7" ht="19" x14ac:dyDescent="0.2">
      <c r="A671" s="3" t="s">
        <v>454</v>
      </c>
      <c r="B671">
        <v>670</v>
      </c>
      <c r="C671" t="s">
        <v>2809</v>
      </c>
      <c r="D671" s="6">
        <f>AVERAGE(RPKMs!D671:E671)</f>
        <v>74.14</v>
      </c>
      <c r="E671" s="6">
        <f>AVERAGE(RPKMs!F671:G671)</f>
        <v>1.77</v>
      </c>
      <c r="F671" s="6">
        <f>AVERAGE(RPKMs!H671:I671)</f>
        <v>28.3</v>
      </c>
      <c r="G671" s="6">
        <f>AVERAGE(RPKMs!J671:K671)</f>
        <v>2.5449999999999999</v>
      </c>
    </row>
    <row r="672" spans="1:7" ht="19" x14ac:dyDescent="0.2">
      <c r="A672" s="3" t="s">
        <v>455</v>
      </c>
      <c r="B672">
        <v>671</v>
      </c>
      <c r="C672" t="s">
        <v>2810</v>
      </c>
      <c r="D672" s="6">
        <f>AVERAGE(RPKMs!D672:E672)</f>
        <v>55.655000000000001</v>
      </c>
      <c r="E672" s="6">
        <f>AVERAGE(RPKMs!F672:G672)</f>
        <v>0.95500000000000007</v>
      </c>
      <c r="F672" s="6">
        <f>AVERAGE(RPKMs!H672:I672)</f>
        <v>18.344999999999999</v>
      </c>
      <c r="G672" s="6">
        <f>AVERAGE(RPKMs!J672:K672)</f>
        <v>1.8599999999999999</v>
      </c>
    </row>
    <row r="673" spans="1:7" ht="19" x14ac:dyDescent="0.2">
      <c r="A673" s="3" t="s">
        <v>456</v>
      </c>
      <c r="B673">
        <v>672</v>
      </c>
      <c r="C673" t="s">
        <v>2811</v>
      </c>
      <c r="D673" s="6">
        <f>AVERAGE(RPKMs!D673:E673)</f>
        <v>36.204999999999998</v>
      </c>
      <c r="E673" s="6">
        <f>AVERAGE(RPKMs!F673:G673)</f>
        <v>0.6</v>
      </c>
      <c r="F673" s="6">
        <f>AVERAGE(RPKMs!H673:I673)</f>
        <v>13.94</v>
      </c>
      <c r="G673" s="6">
        <f>AVERAGE(RPKMs!J673:K673)</f>
        <v>0.96</v>
      </c>
    </row>
    <row r="674" spans="1:7" ht="19" x14ac:dyDescent="0.2">
      <c r="A674" s="3" t="s">
        <v>457</v>
      </c>
      <c r="B674">
        <v>673</v>
      </c>
      <c r="D674" s="6">
        <f>AVERAGE(RPKMs!D674:E674)</f>
        <v>96.734999999999999</v>
      </c>
      <c r="E674" s="6">
        <f>AVERAGE(RPKMs!F674:G674)</f>
        <v>3.5350000000000001</v>
      </c>
      <c r="F674" s="6">
        <f>AVERAGE(RPKMs!H674:I674)</f>
        <v>64.025000000000006</v>
      </c>
      <c r="G674" s="6">
        <f>AVERAGE(RPKMs!J674:K674)</f>
        <v>22.605</v>
      </c>
    </row>
    <row r="675" spans="1:7" ht="19" x14ac:dyDescent="0.2">
      <c r="A675" s="3" t="s">
        <v>458</v>
      </c>
      <c r="B675">
        <v>674</v>
      </c>
      <c r="C675" t="s">
        <v>2812</v>
      </c>
      <c r="D675" s="6">
        <f>AVERAGE(RPKMs!D675:E675)</f>
        <v>33.695</v>
      </c>
      <c r="E675" s="6">
        <f>AVERAGE(RPKMs!F675:G675)</f>
        <v>30.355000000000004</v>
      </c>
      <c r="F675" s="6">
        <f>AVERAGE(RPKMs!H675:I675)</f>
        <v>1.7650000000000001</v>
      </c>
      <c r="G675" s="6">
        <f>AVERAGE(RPKMs!J675:K675)</f>
        <v>2.7549999999999999</v>
      </c>
    </row>
    <row r="676" spans="1:7" ht="19" x14ac:dyDescent="0.2">
      <c r="A676" s="3" t="s">
        <v>459</v>
      </c>
      <c r="B676">
        <v>675</v>
      </c>
      <c r="C676" t="s">
        <v>2813</v>
      </c>
      <c r="D676" s="6">
        <f>AVERAGE(RPKMs!D676:E676)</f>
        <v>47.260000000000005</v>
      </c>
      <c r="E676" s="6">
        <f>AVERAGE(RPKMs!F676:G676)</f>
        <v>31.535</v>
      </c>
      <c r="F676" s="6">
        <f>AVERAGE(RPKMs!H676:I676)</f>
        <v>19.45</v>
      </c>
      <c r="G676" s="6">
        <f>AVERAGE(RPKMs!J676:K676)</f>
        <v>38.22</v>
      </c>
    </row>
    <row r="677" spans="1:7" ht="19" x14ac:dyDescent="0.2">
      <c r="A677" s="3" t="s">
        <v>460</v>
      </c>
      <c r="B677">
        <v>676</v>
      </c>
      <c r="D677" s="6">
        <f>AVERAGE(RPKMs!D677:E677)</f>
        <v>0.85</v>
      </c>
      <c r="E677" s="6">
        <f>AVERAGE(RPKMs!F677:G677)</f>
        <v>0.115</v>
      </c>
      <c r="F677" s="6">
        <f>AVERAGE(RPKMs!H677:I677)</f>
        <v>0.64500000000000002</v>
      </c>
      <c r="G677" s="6">
        <f>AVERAGE(RPKMs!J677:K677)</f>
        <v>0.245</v>
      </c>
    </row>
    <row r="678" spans="1:7" ht="19" x14ac:dyDescent="0.2">
      <c r="A678" s="3" t="s">
        <v>461</v>
      </c>
      <c r="B678">
        <v>677</v>
      </c>
      <c r="C678" t="s">
        <v>2814</v>
      </c>
      <c r="D678" s="6">
        <f>AVERAGE(RPKMs!D678:E678)</f>
        <v>0.625</v>
      </c>
      <c r="E678" s="6">
        <f>AVERAGE(RPKMs!F678:G678)</f>
        <v>0.185</v>
      </c>
      <c r="F678" s="6">
        <f>AVERAGE(RPKMs!H678:I678)</f>
        <v>21.88</v>
      </c>
      <c r="G678" s="6">
        <f>AVERAGE(RPKMs!J678:K678)</f>
        <v>0</v>
      </c>
    </row>
    <row r="679" spans="1:7" ht="19" x14ac:dyDescent="0.2">
      <c r="A679" s="3" t="s">
        <v>462</v>
      </c>
      <c r="B679">
        <v>678</v>
      </c>
      <c r="C679" t="s">
        <v>2815</v>
      </c>
      <c r="D679" s="6">
        <f>AVERAGE(RPKMs!D679:E679)</f>
        <v>0.68500000000000005</v>
      </c>
      <c r="E679" s="6">
        <f>AVERAGE(RPKMs!F679:G679)</f>
        <v>7.0000000000000007E-2</v>
      </c>
      <c r="F679" s="6">
        <f>AVERAGE(RPKMs!H679:I679)</f>
        <v>7.9799999999999995</v>
      </c>
      <c r="G679" s="6">
        <f>AVERAGE(RPKMs!J679:K679)</f>
        <v>0.125</v>
      </c>
    </row>
    <row r="680" spans="1:7" ht="19" x14ac:dyDescent="0.2">
      <c r="A680" s="3" t="s">
        <v>463</v>
      </c>
      <c r="B680">
        <v>679</v>
      </c>
      <c r="C680" t="s">
        <v>2816</v>
      </c>
      <c r="D680" s="6">
        <f>AVERAGE(RPKMs!D680:E680)</f>
        <v>1.1850000000000001</v>
      </c>
      <c r="E680" s="6">
        <f>AVERAGE(RPKMs!F680:G680)</f>
        <v>7.0000000000000007E-2</v>
      </c>
      <c r="F680" s="6">
        <f>AVERAGE(RPKMs!H680:I680)</f>
        <v>12.114999999999998</v>
      </c>
      <c r="G680" s="6">
        <f>AVERAGE(RPKMs!J680:K680)</f>
        <v>0.375</v>
      </c>
    </row>
    <row r="681" spans="1:7" ht="19" x14ac:dyDescent="0.2">
      <c r="A681" s="3" t="s">
        <v>464</v>
      </c>
      <c r="B681">
        <v>680</v>
      </c>
      <c r="C681" t="s">
        <v>2817</v>
      </c>
      <c r="D681" s="6">
        <f>AVERAGE(RPKMs!D681:E681)</f>
        <v>0.95000000000000007</v>
      </c>
      <c r="E681" s="6">
        <f>AVERAGE(RPKMs!F681:G681)</f>
        <v>0.30499999999999999</v>
      </c>
      <c r="F681" s="6">
        <f>AVERAGE(RPKMs!H681:I681)</f>
        <v>17.254999999999999</v>
      </c>
      <c r="G681" s="6">
        <f>AVERAGE(RPKMs!J681:K681)</f>
        <v>0.41</v>
      </c>
    </row>
    <row r="682" spans="1:7" ht="19" x14ac:dyDescent="0.2">
      <c r="A682" s="3" t="s">
        <v>465</v>
      </c>
      <c r="B682">
        <v>681</v>
      </c>
      <c r="C682" t="s">
        <v>2818</v>
      </c>
      <c r="D682" s="6">
        <f>AVERAGE(RPKMs!D682:E682)</f>
        <v>2.8099999999999996</v>
      </c>
      <c r="E682" s="6">
        <f>AVERAGE(RPKMs!F682:G682)</f>
        <v>0.41000000000000003</v>
      </c>
      <c r="F682" s="6">
        <f>AVERAGE(RPKMs!H682:I682)</f>
        <v>21.984999999999999</v>
      </c>
      <c r="G682" s="6">
        <f>AVERAGE(RPKMs!J682:K682)</f>
        <v>0.53499999999999992</v>
      </c>
    </row>
    <row r="683" spans="1:7" ht="19" x14ac:dyDescent="0.2">
      <c r="A683" s="3" t="s">
        <v>466</v>
      </c>
      <c r="B683">
        <v>682</v>
      </c>
      <c r="C683" t="s">
        <v>2819</v>
      </c>
      <c r="D683" s="6">
        <f>AVERAGE(RPKMs!D683:E683)</f>
        <v>59.75</v>
      </c>
      <c r="E683" s="6">
        <f>AVERAGE(RPKMs!F683:G683)</f>
        <v>30.505000000000003</v>
      </c>
      <c r="F683" s="6">
        <f>AVERAGE(RPKMs!H683:I683)</f>
        <v>10.32</v>
      </c>
      <c r="G683" s="6">
        <f>AVERAGE(RPKMs!J683:K683)</f>
        <v>22.024999999999999</v>
      </c>
    </row>
    <row r="684" spans="1:7" ht="19" x14ac:dyDescent="0.2">
      <c r="A684" s="3" t="s">
        <v>0</v>
      </c>
      <c r="B684">
        <v>683</v>
      </c>
      <c r="C684" t="s">
        <v>2820</v>
      </c>
      <c r="D684" s="6">
        <f>AVERAGE(RPKMs!D684:E684)</f>
        <v>11.18</v>
      </c>
      <c r="E684" s="6">
        <f>AVERAGE(RPKMs!F684:G684)</f>
        <v>2.145</v>
      </c>
      <c r="F684" s="6">
        <f>AVERAGE(RPKMs!H684:I684)</f>
        <v>6.3149999999999995</v>
      </c>
      <c r="G684" s="6">
        <f>AVERAGE(RPKMs!J684:K684)</f>
        <v>17.695</v>
      </c>
    </row>
    <row r="685" spans="1:7" ht="19" x14ac:dyDescent="0.2">
      <c r="A685" s="3" t="s">
        <v>467</v>
      </c>
      <c r="B685">
        <v>684</v>
      </c>
      <c r="C685" t="s">
        <v>2821</v>
      </c>
      <c r="D685" s="6">
        <f>AVERAGE(RPKMs!D685:E685)</f>
        <v>1.79</v>
      </c>
      <c r="E685" s="6">
        <f>AVERAGE(RPKMs!F685:G685)</f>
        <v>1.02</v>
      </c>
      <c r="F685" s="6">
        <f>AVERAGE(RPKMs!H685:I685)</f>
        <v>0.30499999999999999</v>
      </c>
      <c r="G685" s="6">
        <f>AVERAGE(RPKMs!J685:K685)</f>
        <v>0.86</v>
      </c>
    </row>
    <row r="686" spans="1:7" ht="19" x14ac:dyDescent="0.2">
      <c r="A686" s="3" t="s">
        <v>468</v>
      </c>
      <c r="B686">
        <v>685</v>
      </c>
      <c r="C686" t="s">
        <v>2822</v>
      </c>
      <c r="D686" s="6">
        <f>AVERAGE(RPKMs!D686:E686)</f>
        <v>1.6099999999999999</v>
      </c>
      <c r="E686" s="6">
        <f>AVERAGE(RPKMs!F686:G686)</f>
        <v>0.70000000000000007</v>
      </c>
      <c r="F686" s="6">
        <f>AVERAGE(RPKMs!H686:I686)</f>
        <v>0.35499999999999998</v>
      </c>
      <c r="G686" s="6">
        <f>AVERAGE(RPKMs!J686:K686)</f>
        <v>0.62</v>
      </c>
    </row>
    <row r="687" spans="1:7" ht="19" x14ac:dyDescent="0.2">
      <c r="A687" s="3" t="s">
        <v>469</v>
      </c>
      <c r="B687">
        <v>686</v>
      </c>
      <c r="C687" t="s">
        <v>2823</v>
      </c>
      <c r="D687" s="6">
        <f>AVERAGE(RPKMs!D687:E687)</f>
        <v>1.5150000000000001</v>
      </c>
      <c r="E687" s="6">
        <f>AVERAGE(RPKMs!F687:G687)</f>
        <v>0.87</v>
      </c>
      <c r="F687" s="6">
        <f>AVERAGE(RPKMs!H687:I687)</f>
        <v>0.4</v>
      </c>
      <c r="G687" s="6">
        <f>AVERAGE(RPKMs!J687:K687)</f>
        <v>1.0649999999999999</v>
      </c>
    </row>
    <row r="688" spans="1:7" ht="19" x14ac:dyDescent="0.2">
      <c r="A688" s="3" t="s">
        <v>470</v>
      </c>
      <c r="B688">
        <v>687</v>
      </c>
      <c r="C688" t="s">
        <v>2824</v>
      </c>
      <c r="D688" s="6">
        <f>AVERAGE(RPKMs!D688:E688)</f>
        <v>2.56</v>
      </c>
      <c r="E688" s="6">
        <f>AVERAGE(RPKMs!F688:G688)</f>
        <v>2.4749999999999996</v>
      </c>
      <c r="F688" s="6">
        <f>AVERAGE(RPKMs!H688:I688)</f>
        <v>1.26</v>
      </c>
      <c r="G688" s="6">
        <f>AVERAGE(RPKMs!J688:K688)</f>
        <v>2.4900000000000002</v>
      </c>
    </row>
    <row r="689" spans="1:7" ht="19" x14ac:dyDescent="0.2">
      <c r="A689" s="3" t="s">
        <v>471</v>
      </c>
      <c r="B689">
        <v>688</v>
      </c>
      <c r="C689" t="s">
        <v>2825</v>
      </c>
      <c r="D689" s="6">
        <f>AVERAGE(RPKMs!D689:E689)</f>
        <v>11.05</v>
      </c>
      <c r="E689" s="6">
        <f>AVERAGE(RPKMs!F689:G689)</f>
        <v>5.5549999999999997</v>
      </c>
      <c r="F689" s="6">
        <f>AVERAGE(RPKMs!H689:I689)</f>
        <v>10.42</v>
      </c>
      <c r="G689" s="6">
        <f>AVERAGE(RPKMs!J689:K689)</f>
        <v>24.2</v>
      </c>
    </row>
    <row r="690" spans="1:7" ht="19" x14ac:dyDescent="0.2">
      <c r="A690" s="3" t="s">
        <v>472</v>
      </c>
      <c r="B690">
        <v>689</v>
      </c>
      <c r="C690" t="s">
        <v>2826</v>
      </c>
      <c r="D690" s="6">
        <f>AVERAGE(RPKMs!D690:E690)</f>
        <v>14.605</v>
      </c>
      <c r="E690" s="6">
        <f>AVERAGE(RPKMs!F690:G690)</f>
        <v>8.1900000000000013</v>
      </c>
      <c r="F690" s="6">
        <f>AVERAGE(RPKMs!H690:I690)</f>
        <v>1.2549999999999999</v>
      </c>
      <c r="G690" s="6">
        <f>AVERAGE(RPKMs!J690:K690)</f>
        <v>4.2949999999999999</v>
      </c>
    </row>
    <row r="691" spans="1:7" ht="19" x14ac:dyDescent="0.2">
      <c r="A691" s="3" t="s">
        <v>473</v>
      </c>
      <c r="B691">
        <v>690</v>
      </c>
      <c r="C691" t="s">
        <v>2827</v>
      </c>
      <c r="D691" s="6">
        <f>AVERAGE(RPKMs!D691:E691)</f>
        <v>63.6</v>
      </c>
      <c r="E691" s="6">
        <f>AVERAGE(RPKMs!F691:G691)</f>
        <v>50.405000000000001</v>
      </c>
      <c r="F691" s="6">
        <f>AVERAGE(RPKMs!H691:I691)</f>
        <v>20.055</v>
      </c>
      <c r="G691" s="6">
        <f>AVERAGE(RPKMs!J691:K691)</f>
        <v>115.91</v>
      </c>
    </row>
    <row r="692" spans="1:7" ht="19" x14ac:dyDescent="0.2">
      <c r="A692" s="3" t="s">
        <v>474</v>
      </c>
      <c r="B692">
        <v>691</v>
      </c>
      <c r="C692" t="s">
        <v>2828</v>
      </c>
      <c r="D692" s="6">
        <f>AVERAGE(RPKMs!D692:E692)</f>
        <v>40.415000000000006</v>
      </c>
      <c r="E692" s="6">
        <f>AVERAGE(RPKMs!F692:G692)</f>
        <v>27.740000000000002</v>
      </c>
      <c r="F692" s="6">
        <f>AVERAGE(RPKMs!H692:I692)</f>
        <v>17.760000000000002</v>
      </c>
      <c r="G692" s="6">
        <f>AVERAGE(RPKMs!J692:K692)</f>
        <v>80.724999999999994</v>
      </c>
    </row>
    <row r="693" spans="1:7" ht="19" x14ac:dyDescent="0.2">
      <c r="A693" s="3" t="s">
        <v>475</v>
      </c>
      <c r="B693">
        <v>692</v>
      </c>
      <c r="C693" t="s">
        <v>2829</v>
      </c>
      <c r="D693" s="6">
        <f>AVERAGE(RPKMs!D693:E693)</f>
        <v>4.4550000000000001</v>
      </c>
      <c r="E693" s="6">
        <f>AVERAGE(RPKMs!F693:G693)</f>
        <v>1.54</v>
      </c>
      <c r="F693" s="6">
        <f>AVERAGE(RPKMs!H693:I693)</f>
        <v>1.135</v>
      </c>
      <c r="G693" s="6">
        <f>AVERAGE(RPKMs!J693:K693)</f>
        <v>0.74</v>
      </c>
    </row>
    <row r="694" spans="1:7" ht="19" x14ac:dyDescent="0.2">
      <c r="A694" s="3" t="s">
        <v>476</v>
      </c>
      <c r="B694">
        <v>693</v>
      </c>
      <c r="C694" t="s">
        <v>2830</v>
      </c>
      <c r="D694" s="6">
        <f>AVERAGE(RPKMs!D694:E694)</f>
        <v>1.33</v>
      </c>
      <c r="E694" s="6">
        <f>AVERAGE(RPKMs!F694:G694)</f>
        <v>0.38999999999999996</v>
      </c>
      <c r="F694" s="6">
        <f>AVERAGE(RPKMs!H694:I694)</f>
        <v>0.23499999999999999</v>
      </c>
      <c r="G694" s="6">
        <f>AVERAGE(RPKMs!J694:K694)</f>
        <v>7.4999999999999997E-2</v>
      </c>
    </row>
    <row r="695" spans="1:7" ht="19" x14ac:dyDescent="0.2">
      <c r="A695" s="3" t="s">
        <v>477</v>
      </c>
      <c r="B695">
        <v>694</v>
      </c>
      <c r="C695" t="s">
        <v>2831</v>
      </c>
      <c r="D695" s="6">
        <f>AVERAGE(RPKMs!D695:E695)</f>
        <v>1.9450000000000001</v>
      </c>
      <c r="E695" s="6">
        <f>AVERAGE(RPKMs!F695:G695)</f>
        <v>0.17</v>
      </c>
      <c r="F695" s="6">
        <f>AVERAGE(RPKMs!H695:I695)</f>
        <v>0.11</v>
      </c>
      <c r="G695" s="6">
        <f>AVERAGE(RPKMs!J695:K695)</f>
        <v>0.14000000000000001</v>
      </c>
    </row>
    <row r="696" spans="1:7" ht="19" x14ac:dyDescent="0.2">
      <c r="A696" s="3" t="s">
        <v>478</v>
      </c>
      <c r="B696">
        <v>695</v>
      </c>
      <c r="C696" t="s">
        <v>2832</v>
      </c>
      <c r="D696" s="6">
        <f>AVERAGE(RPKMs!D696:E696)</f>
        <v>2.7450000000000001</v>
      </c>
      <c r="E696" s="6">
        <f>AVERAGE(RPKMs!F696:G696)</f>
        <v>0.17</v>
      </c>
      <c r="F696" s="6">
        <f>AVERAGE(RPKMs!H696:I696)</f>
        <v>0.29000000000000004</v>
      </c>
      <c r="G696" s="6">
        <f>AVERAGE(RPKMs!J696:K696)</f>
        <v>0.255</v>
      </c>
    </row>
    <row r="697" spans="1:7" ht="19" x14ac:dyDescent="0.2">
      <c r="A697" s="3" t="s">
        <v>479</v>
      </c>
      <c r="B697">
        <v>696</v>
      </c>
      <c r="D697" s="6">
        <f>AVERAGE(RPKMs!D697:E697)</f>
        <v>2.4500000000000002</v>
      </c>
      <c r="E697" s="6">
        <f>AVERAGE(RPKMs!F697:G697)</f>
        <v>0.29499999999999998</v>
      </c>
      <c r="F697" s="6">
        <f>AVERAGE(RPKMs!H697:I697)</f>
        <v>0.27</v>
      </c>
      <c r="G697" s="6">
        <f>AVERAGE(RPKMs!J697:K697)</f>
        <v>0.33500000000000002</v>
      </c>
    </row>
    <row r="698" spans="1:7" ht="19" x14ac:dyDescent="0.2">
      <c r="A698" s="3" t="s">
        <v>480</v>
      </c>
      <c r="B698">
        <v>697</v>
      </c>
      <c r="C698" t="s">
        <v>2833</v>
      </c>
      <c r="D698" s="6">
        <f>AVERAGE(RPKMs!D698:E698)</f>
        <v>3.0700000000000003</v>
      </c>
      <c r="E698" s="6">
        <f>AVERAGE(RPKMs!F698:G698)</f>
        <v>0.28000000000000003</v>
      </c>
      <c r="F698" s="6">
        <f>AVERAGE(RPKMs!H698:I698)</f>
        <v>0.2</v>
      </c>
      <c r="G698" s="6">
        <f>AVERAGE(RPKMs!J698:K698)</f>
        <v>0.28999999999999998</v>
      </c>
    </row>
    <row r="699" spans="1:7" ht="19" x14ac:dyDescent="0.2">
      <c r="A699" s="3" t="s">
        <v>481</v>
      </c>
      <c r="B699">
        <v>698</v>
      </c>
      <c r="C699" t="s">
        <v>2834</v>
      </c>
      <c r="D699" s="6">
        <f>AVERAGE(RPKMs!D699:E699)</f>
        <v>1.55</v>
      </c>
      <c r="E699" s="6">
        <f>AVERAGE(RPKMs!F699:G699)</f>
        <v>5.5E-2</v>
      </c>
      <c r="F699" s="6">
        <f>AVERAGE(RPKMs!H699:I699)</f>
        <v>3.5000000000000003E-2</v>
      </c>
      <c r="G699" s="6">
        <f>AVERAGE(RPKMs!J699:K699)</f>
        <v>0.20500000000000002</v>
      </c>
    </row>
    <row r="700" spans="1:7" ht="19" x14ac:dyDescent="0.2">
      <c r="A700" s="3" t="s">
        <v>482</v>
      </c>
      <c r="B700">
        <v>699</v>
      </c>
      <c r="C700" t="s">
        <v>2835</v>
      </c>
      <c r="D700" s="6">
        <f>AVERAGE(RPKMs!D700:E700)</f>
        <v>2.3600000000000003</v>
      </c>
      <c r="E700" s="6">
        <f>AVERAGE(RPKMs!F700:G700)</f>
        <v>0.39500000000000002</v>
      </c>
      <c r="F700" s="6">
        <f>AVERAGE(RPKMs!H700:I700)</f>
        <v>0.39</v>
      </c>
      <c r="G700" s="6">
        <f>AVERAGE(RPKMs!J700:K700)</f>
        <v>0.40500000000000003</v>
      </c>
    </row>
    <row r="701" spans="1:7" ht="19" x14ac:dyDescent="0.2">
      <c r="A701" s="3" t="s">
        <v>483</v>
      </c>
      <c r="B701">
        <v>700</v>
      </c>
      <c r="D701" s="6">
        <f>AVERAGE(RPKMs!D701:E701)</f>
        <v>3.0250000000000004</v>
      </c>
      <c r="E701" s="6">
        <f>AVERAGE(RPKMs!F701:G701)</f>
        <v>0.57499999999999996</v>
      </c>
      <c r="F701" s="6">
        <f>AVERAGE(RPKMs!H701:I701)</f>
        <v>0.51500000000000001</v>
      </c>
      <c r="G701" s="6">
        <f>AVERAGE(RPKMs!J701:K701)</f>
        <v>0.27500000000000002</v>
      </c>
    </row>
    <row r="702" spans="1:7" ht="19" x14ac:dyDescent="0.2">
      <c r="A702" s="3" t="s">
        <v>484</v>
      </c>
      <c r="B702">
        <v>701</v>
      </c>
      <c r="D702" s="6">
        <f>AVERAGE(RPKMs!D702:E702)</f>
        <v>30.32</v>
      </c>
      <c r="E702" s="6">
        <f>AVERAGE(RPKMs!F702:G702)</f>
        <v>5.95</v>
      </c>
      <c r="F702" s="6">
        <f>AVERAGE(RPKMs!H702:I702)</f>
        <v>15.175000000000001</v>
      </c>
      <c r="G702" s="6">
        <f>AVERAGE(RPKMs!J702:K702)</f>
        <v>20.100000000000001</v>
      </c>
    </row>
    <row r="703" spans="1:7" ht="19" x14ac:dyDescent="0.2">
      <c r="A703" s="3" t="s">
        <v>485</v>
      </c>
      <c r="B703">
        <v>702</v>
      </c>
      <c r="C703" t="s">
        <v>2836</v>
      </c>
      <c r="D703" s="6">
        <f>AVERAGE(RPKMs!D703:E703)</f>
        <v>13.465</v>
      </c>
      <c r="E703" s="6">
        <f>AVERAGE(RPKMs!F703:G703)</f>
        <v>10.465</v>
      </c>
      <c r="F703" s="6">
        <f>AVERAGE(RPKMs!H703:I703)</f>
        <v>10.065</v>
      </c>
      <c r="G703" s="6">
        <f>AVERAGE(RPKMs!J703:K703)</f>
        <v>19.329999999999998</v>
      </c>
    </row>
    <row r="704" spans="1:7" ht="19" x14ac:dyDescent="0.2">
      <c r="A704" s="3" t="s">
        <v>486</v>
      </c>
      <c r="B704">
        <v>703</v>
      </c>
      <c r="C704" t="s">
        <v>2837</v>
      </c>
      <c r="D704" s="6">
        <f>AVERAGE(RPKMs!D704:E704)</f>
        <v>13.89</v>
      </c>
      <c r="E704" s="6">
        <f>AVERAGE(RPKMs!F704:G704)</f>
        <v>6.125</v>
      </c>
      <c r="F704" s="6">
        <f>AVERAGE(RPKMs!H704:I704)</f>
        <v>5.625</v>
      </c>
      <c r="G704" s="6">
        <f>AVERAGE(RPKMs!J704:K704)</f>
        <v>15.895</v>
      </c>
    </row>
    <row r="705" spans="1:7" ht="19" x14ac:dyDescent="0.2">
      <c r="A705" s="3" t="s">
        <v>487</v>
      </c>
      <c r="B705">
        <v>704</v>
      </c>
      <c r="C705" t="s">
        <v>2838</v>
      </c>
      <c r="D705" s="6">
        <f>AVERAGE(RPKMs!D705:E705)</f>
        <v>1.3149999999999999</v>
      </c>
      <c r="E705" s="6">
        <f>AVERAGE(RPKMs!F705:G705)</f>
        <v>0.87</v>
      </c>
      <c r="F705" s="6">
        <f>AVERAGE(RPKMs!H705:I705)</f>
        <v>0.76</v>
      </c>
      <c r="G705" s="6">
        <f>AVERAGE(RPKMs!J705:K705)</f>
        <v>0.72500000000000009</v>
      </c>
    </row>
    <row r="706" spans="1:7" ht="19" x14ac:dyDescent="0.2">
      <c r="A706" s="3" t="s">
        <v>488</v>
      </c>
      <c r="B706">
        <v>705</v>
      </c>
      <c r="C706" t="s">
        <v>2839</v>
      </c>
      <c r="D706" s="6">
        <f>AVERAGE(RPKMs!D706:E706)</f>
        <v>40.335000000000001</v>
      </c>
      <c r="E706" s="6">
        <f>AVERAGE(RPKMs!F706:G706)</f>
        <v>33.930000000000007</v>
      </c>
      <c r="F706" s="6">
        <f>AVERAGE(RPKMs!H706:I706)</f>
        <v>39.695</v>
      </c>
      <c r="G706" s="6">
        <f>AVERAGE(RPKMs!J706:K706)</f>
        <v>81.789999999999992</v>
      </c>
    </row>
    <row r="707" spans="1:7" ht="19" x14ac:dyDescent="0.2">
      <c r="A707" s="3" t="s">
        <v>489</v>
      </c>
      <c r="B707">
        <v>706</v>
      </c>
      <c r="C707" t="s">
        <v>2840</v>
      </c>
      <c r="D707" s="6">
        <f>AVERAGE(RPKMs!D707:E707)</f>
        <v>22.83</v>
      </c>
      <c r="E707" s="6">
        <f>AVERAGE(RPKMs!F707:G707)</f>
        <v>18.03</v>
      </c>
      <c r="F707" s="6">
        <f>AVERAGE(RPKMs!H707:I707)</f>
        <v>1.24</v>
      </c>
      <c r="G707" s="6">
        <f>AVERAGE(RPKMs!J707:K707)</f>
        <v>4.0200000000000005</v>
      </c>
    </row>
    <row r="708" spans="1:7" ht="19" x14ac:dyDescent="0.2">
      <c r="A708" s="3" t="s">
        <v>490</v>
      </c>
      <c r="B708">
        <v>707</v>
      </c>
      <c r="C708" t="s">
        <v>2841</v>
      </c>
      <c r="D708" s="6">
        <f>AVERAGE(RPKMs!D708:E708)</f>
        <v>21.91</v>
      </c>
      <c r="E708" s="6">
        <f>AVERAGE(RPKMs!F708:G708)</f>
        <v>9.68</v>
      </c>
      <c r="F708" s="6">
        <f>AVERAGE(RPKMs!H708:I708)</f>
        <v>12.97</v>
      </c>
      <c r="G708" s="6">
        <f>AVERAGE(RPKMs!J708:K708)</f>
        <v>21.53</v>
      </c>
    </row>
    <row r="709" spans="1:7" ht="19" x14ac:dyDescent="0.2">
      <c r="A709" s="3" t="s">
        <v>491</v>
      </c>
      <c r="B709">
        <v>708</v>
      </c>
      <c r="C709" t="s">
        <v>2842</v>
      </c>
      <c r="D709" s="6">
        <f>AVERAGE(RPKMs!D709:E709)</f>
        <v>29.03</v>
      </c>
      <c r="E709" s="6">
        <f>AVERAGE(RPKMs!F709:G709)</f>
        <v>21.094999999999999</v>
      </c>
      <c r="F709" s="6">
        <f>AVERAGE(RPKMs!H709:I709)</f>
        <v>7.83</v>
      </c>
      <c r="G709" s="6">
        <f>AVERAGE(RPKMs!J709:K709)</f>
        <v>12.955</v>
      </c>
    </row>
    <row r="710" spans="1:7" ht="19" x14ac:dyDescent="0.2">
      <c r="A710" s="3" t="s">
        <v>492</v>
      </c>
      <c r="B710">
        <v>709</v>
      </c>
      <c r="C710" t="s">
        <v>2843</v>
      </c>
      <c r="D710" s="6">
        <f>AVERAGE(RPKMs!D710:E710)</f>
        <v>57.23</v>
      </c>
      <c r="E710" s="6">
        <f>AVERAGE(RPKMs!F710:G710)</f>
        <v>35.409999999999997</v>
      </c>
      <c r="F710" s="6">
        <f>AVERAGE(RPKMs!H710:I710)</f>
        <v>29.114999999999998</v>
      </c>
      <c r="G710" s="6">
        <f>AVERAGE(RPKMs!J710:K710)</f>
        <v>81.334999999999994</v>
      </c>
    </row>
    <row r="711" spans="1:7" ht="19" x14ac:dyDescent="0.2">
      <c r="A711" s="3" t="s">
        <v>493</v>
      </c>
      <c r="B711">
        <v>710</v>
      </c>
      <c r="C711" t="s">
        <v>2844</v>
      </c>
      <c r="D711" s="6">
        <f>AVERAGE(RPKMs!D711:E711)</f>
        <v>16.41</v>
      </c>
      <c r="E711" s="6">
        <f>AVERAGE(RPKMs!F711:G711)</f>
        <v>6.5500000000000007</v>
      </c>
      <c r="F711" s="6">
        <f>AVERAGE(RPKMs!H711:I711)</f>
        <v>18.420000000000002</v>
      </c>
      <c r="G711" s="6">
        <f>AVERAGE(RPKMs!J711:K711)</f>
        <v>39.265000000000001</v>
      </c>
    </row>
    <row r="712" spans="1:7" ht="19" x14ac:dyDescent="0.2">
      <c r="A712" s="3" t="s">
        <v>494</v>
      </c>
      <c r="B712">
        <v>711</v>
      </c>
      <c r="C712" t="s">
        <v>2845</v>
      </c>
      <c r="D712" s="6">
        <f>AVERAGE(RPKMs!D712:E712)</f>
        <v>38.974999999999994</v>
      </c>
      <c r="E712" s="6">
        <f>AVERAGE(RPKMs!F712:G712)</f>
        <v>35.980000000000004</v>
      </c>
      <c r="F712" s="6">
        <f>AVERAGE(RPKMs!H712:I712)</f>
        <v>3.05</v>
      </c>
      <c r="G712" s="6">
        <f>AVERAGE(RPKMs!J712:K712)</f>
        <v>4.1449999999999996</v>
      </c>
    </row>
    <row r="713" spans="1:7" ht="19" x14ac:dyDescent="0.2">
      <c r="A713" s="3" t="s">
        <v>495</v>
      </c>
      <c r="B713">
        <v>712</v>
      </c>
      <c r="C713" t="s">
        <v>2846</v>
      </c>
      <c r="D713" s="6">
        <f>AVERAGE(RPKMs!D713:E713)</f>
        <v>34.629999999999995</v>
      </c>
      <c r="E713" s="6">
        <f>AVERAGE(RPKMs!F713:G713)</f>
        <v>38.484999999999999</v>
      </c>
      <c r="F713" s="6">
        <f>AVERAGE(RPKMs!H713:I713)</f>
        <v>3.0750000000000002</v>
      </c>
      <c r="G713" s="6">
        <f>AVERAGE(RPKMs!J713:K713)</f>
        <v>7.26</v>
      </c>
    </row>
    <row r="714" spans="1:7" ht="19" x14ac:dyDescent="0.2">
      <c r="A714" s="3" t="s">
        <v>496</v>
      </c>
      <c r="B714">
        <v>713</v>
      </c>
      <c r="C714" t="s">
        <v>2847</v>
      </c>
      <c r="D714" s="6">
        <f>AVERAGE(RPKMs!D714:E714)</f>
        <v>17.2</v>
      </c>
      <c r="E714" s="6">
        <f>AVERAGE(RPKMs!F714:G714)</f>
        <v>18.75</v>
      </c>
      <c r="F714" s="6">
        <f>AVERAGE(RPKMs!H714:I714)</f>
        <v>1.1299999999999999</v>
      </c>
      <c r="G714" s="6">
        <f>AVERAGE(RPKMs!J714:K714)</f>
        <v>3.0949999999999998</v>
      </c>
    </row>
    <row r="715" spans="1:7" ht="19" x14ac:dyDescent="0.2">
      <c r="A715" s="3" t="s">
        <v>497</v>
      </c>
      <c r="B715">
        <v>714</v>
      </c>
      <c r="C715" t="s">
        <v>2848</v>
      </c>
      <c r="D715" s="6">
        <f>AVERAGE(RPKMs!D715:E715)</f>
        <v>41.695</v>
      </c>
      <c r="E715" s="6">
        <f>AVERAGE(RPKMs!F715:G715)</f>
        <v>19.984999999999999</v>
      </c>
      <c r="F715" s="6">
        <f>AVERAGE(RPKMs!H715:I715)</f>
        <v>14.45</v>
      </c>
      <c r="G715" s="6">
        <f>AVERAGE(RPKMs!J715:K715)</f>
        <v>22.9</v>
      </c>
    </row>
    <row r="716" spans="1:7" ht="19" x14ac:dyDescent="0.2">
      <c r="A716" s="3" t="s">
        <v>498</v>
      </c>
      <c r="B716">
        <v>715</v>
      </c>
      <c r="D716" s="6">
        <f>AVERAGE(RPKMs!D716:E716)</f>
        <v>9.9499999999999993</v>
      </c>
      <c r="E716" s="6">
        <f>AVERAGE(RPKMs!F716:G716)</f>
        <v>3.9850000000000003</v>
      </c>
      <c r="F716" s="6">
        <f>AVERAGE(RPKMs!H716:I716)</f>
        <v>2.6749999999999998</v>
      </c>
      <c r="G716" s="6">
        <f>AVERAGE(RPKMs!J716:K716)</f>
        <v>13.6</v>
      </c>
    </row>
    <row r="717" spans="1:7" ht="19" x14ac:dyDescent="0.2">
      <c r="A717" s="3" t="s">
        <v>0</v>
      </c>
      <c r="B717">
        <v>716</v>
      </c>
      <c r="C717" t="s">
        <v>2849</v>
      </c>
      <c r="D717" s="6">
        <f>AVERAGE(RPKMs!D717:E717)</f>
        <v>13.265000000000001</v>
      </c>
      <c r="E717" s="6">
        <f>AVERAGE(RPKMs!F717:G717)</f>
        <v>7.8449999999999998</v>
      </c>
      <c r="F717" s="6">
        <f>AVERAGE(RPKMs!H717:I717)</f>
        <v>4.4950000000000001</v>
      </c>
      <c r="G717" s="6">
        <f>AVERAGE(RPKMs!J717:K717)</f>
        <v>13.049999999999999</v>
      </c>
    </row>
    <row r="718" spans="1:7" ht="19" x14ac:dyDescent="0.2">
      <c r="A718" s="3" t="s">
        <v>499</v>
      </c>
      <c r="B718">
        <v>717</v>
      </c>
      <c r="C718" t="s">
        <v>2850</v>
      </c>
      <c r="D718" s="6">
        <f>AVERAGE(RPKMs!D718:E718)</f>
        <v>36.564999999999998</v>
      </c>
      <c r="E718" s="6">
        <f>AVERAGE(RPKMs!F718:G718)</f>
        <v>13.574999999999999</v>
      </c>
      <c r="F718" s="6">
        <f>AVERAGE(RPKMs!H718:I718)</f>
        <v>10.53</v>
      </c>
      <c r="G718" s="6">
        <f>AVERAGE(RPKMs!J718:K718)</f>
        <v>17.45</v>
      </c>
    </row>
    <row r="719" spans="1:7" ht="19" x14ac:dyDescent="0.2">
      <c r="A719" s="3" t="s">
        <v>500</v>
      </c>
      <c r="B719">
        <v>718</v>
      </c>
      <c r="C719" t="s">
        <v>2851</v>
      </c>
      <c r="D719" s="6">
        <f>AVERAGE(RPKMs!D719:E719)</f>
        <v>143.36000000000001</v>
      </c>
      <c r="E719" s="6">
        <f>AVERAGE(RPKMs!F719:G719)</f>
        <v>60.42</v>
      </c>
      <c r="F719" s="6">
        <f>AVERAGE(RPKMs!H719:I719)</f>
        <v>31.715000000000003</v>
      </c>
      <c r="G719" s="6">
        <f>AVERAGE(RPKMs!J719:K719)</f>
        <v>60.355000000000004</v>
      </c>
    </row>
    <row r="720" spans="1:7" ht="19" x14ac:dyDescent="0.2">
      <c r="A720" s="3" t="s">
        <v>501</v>
      </c>
      <c r="B720">
        <v>719</v>
      </c>
      <c r="C720" t="s">
        <v>2852</v>
      </c>
      <c r="D720" s="6">
        <f>AVERAGE(RPKMs!D720:E720)</f>
        <v>65.954999999999998</v>
      </c>
      <c r="E720" s="6">
        <f>AVERAGE(RPKMs!F720:G720)</f>
        <v>79.459999999999994</v>
      </c>
      <c r="F720" s="6">
        <f>AVERAGE(RPKMs!H720:I720)</f>
        <v>3.2800000000000002</v>
      </c>
      <c r="G720" s="6">
        <f>AVERAGE(RPKMs!J720:K720)</f>
        <v>8.4250000000000007</v>
      </c>
    </row>
    <row r="721" spans="1:7" ht="19" x14ac:dyDescent="0.2">
      <c r="A721" s="3" t="s">
        <v>502</v>
      </c>
      <c r="B721">
        <v>720</v>
      </c>
      <c r="C721" t="s">
        <v>2853</v>
      </c>
      <c r="D721" s="6">
        <f>AVERAGE(RPKMs!D721:E721)</f>
        <v>68.525000000000006</v>
      </c>
      <c r="E721" s="6">
        <f>AVERAGE(RPKMs!F721:G721)</f>
        <v>27.175000000000001</v>
      </c>
      <c r="F721" s="6">
        <f>AVERAGE(RPKMs!H721:I721)</f>
        <v>23.695</v>
      </c>
      <c r="G721" s="6">
        <f>AVERAGE(RPKMs!J721:K721)</f>
        <v>15.414999999999999</v>
      </c>
    </row>
    <row r="722" spans="1:7" ht="19" x14ac:dyDescent="0.2">
      <c r="A722" s="3" t="s">
        <v>503</v>
      </c>
      <c r="B722">
        <v>721</v>
      </c>
      <c r="C722" t="s">
        <v>2854</v>
      </c>
      <c r="D722" s="6">
        <f>AVERAGE(RPKMs!D722:E722)</f>
        <v>4.4499999999999993</v>
      </c>
      <c r="E722" s="6">
        <f>AVERAGE(RPKMs!F722:G722)</f>
        <v>3.4249999999999998</v>
      </c>
      <c r="F722" s="6">
        <f>AVERAGE(RPKMs!H722:I722)</f>
        <v>0.81</v>
      </c>
      <c r="G722" s="6">
        <f>AVERAGE(RPKMs!J722:K722)</f>
        <v>2.4450000000000003</v>
      </c>
    </row>
    <row r="723" spans="1:7" ht="19" x14ac:dyDescent="0.2">
      <c r="A723" s="3" t="s">
        <v>504</v>
      </c>
      <c r="B723">
        <v>722</v>
      </c>
      <c r="C723" t="s">
        <v>2855</v>
      </c>
      <c r="D723" s="6">
        <f>AVERAGE(RPKMs!D723:E723)</f>
        <v>2.21</v>
      </c>
      <c r="E723" s="6">
        <f>AVERAGE(RPKMs!F723:G723)</f>
        <v>2.04</v>
      </c>
      <c r="F723" s="6">
        <f>AVERAGE(RPKMs!H723:I723)</f>
        <v>0.47499999999999998</v>
      </c>
      <c r="G723" s="6">
        <f>AVERAGE(RPKMs!J723:K723)</f>
        <v>0.98499999999999999</v>
      </c>
    </row>
    <row r="724" spans="1:7" ht="19" x14ac:dyDescent="0.2">
      <c r="A724" s="3" t="s">
        <v>0</v>
      </c>
      <c r="B724">
        <v>723</v>
      </c>
      <c r="C724" t="s">
        <v>2856</v>
      </c>
      <c r="D724" s="6">
        <f>AVERAGE(RPKMs!D724:E724)</f>
        <v>10.39</v>
      </c>
      <c r="E724" s="6">
        <f>AVERAGE(RPKMs!F724:G724)</f>
        <v>11.234999999999999</v>
      </c>
      <c r="F724" s="6">
        <f>AVERAGE(RPKMs!H724:I724)</f>
        <v>1.885</v>
      </c>
      <c r="G724" s="6">
        <f>AVERAGE(RPKMs!J724:K724)</f>
        <v>13.01</v>
      </c>
    </row>
    <row r="725" spans="1:7" ht="19" x14ac:dyDescent="0.2">
      <c r="A725" s="3" t="s">
        <v>0</v>
      </c>
      <c r="B725">
        <v>724</v>
      </c>
      <c r="C725" t="s">
        <v>2857</v>
      </c>
      <c r="D725" s="6">
        <f>AVERAGE(RPKMs!D725:E725)</f>
        <v>66.564999999999998</v>
      </c>
      <c r="E725" s="6">
        <f>AVERAGE(RPKMs!F725:G725)</f>
        <v>64.135000000000005</v>
      </c>
      <c r="F725" s="6">
        <f>AVERAGE(RPKMs!H725:I725)</f>
        <v>10.205</v>
      </c>
      <c r="G725" s="6">
        <f>AVERAGE(RPKMs!J725:K725)</f>
        <v>26.715</v>
      </c>
    </row>
    <row r="726" spans="1:7" ht="19" x14ac:dyDescent="0.2">
      <c r="A726" s="3" t="s">
        <v>505</v>
      </c>
      <c r="B726">
        <v>725</v>
      </c>
      <c r="C726" t="s">
        <v>2858</v>
      </c>
      <c r="D726" s="6">
        <f>AVERAGE(RPKMs!D726:E726)</f>
        <v>138.45499999999998</v>
      </c>
      <c r="E726" s="6">
        <f>AVERAGE(RPKMs!F726:G726)</f>
        <v>58.26</v>
      </c>
      <c r="F726" s="6">
        <f>AVERAGE(RPKMs!H726:I726)</f>
        <v>100.28</v>
      </c>
      <c r="G726" s="6">
        <f>AVERAGE(RPKMs!J726:K726)</f>
        <v>204.32499999999999</v>
      </c>
    </row>
    <row r="727" spans="1:7" ht="19" x14ac:dyDescent="0.2">
      <c r="A727" s="3" t="s">
        <v>0</v>
      </c>
      <c r="B727">
        <v>726</v>
      </c>
      <c r="C727" t="s">
        <v>2859</v>
      </c>
      <c r="D727" s="6">
        <f>AVERAGE(RPKMs!D727:E727)</f>
        <v>49.634999999999998</v>
      </c>
      <c r="E727" s="6">
        <f>AVERAGE(RPKMs!F727:G727)</f>
        <v>14.115</v>
      </c>
      <c r="F727" s="6">
        <f>AVERAGE(RPKMs!H727:I727)</f>
        <v>8.91</v>
      </c>
      <c r="G727" s="6">
        <f>AVERAGE(RPKMs!J727:K727)</f>
        <v>24.93</v>
      </c>
    </row>
    <row r="728" spans="1:7" ht="19" x14ac:dyDescent="0.2">
      <c r="A728" s="3" t="s">
        <v>0</v>
      </c>
      <c r="B728">
        <v>727</v>
      </c>
      <c r="C728" t="s">
        <v>2860</v>
      </c>
      <c r="D728" s="6">
        <f>AVERAGE(RPKMs!D728:E728)</f>
        <v>4.4749999999999996</v>
      </c>
      <c r="E728" s="6">
        <f>AVERAGE(RPKMs!F728:G728)</f>
        <v>3.58</v>
      </c>
      <c r="F728" s="6">
        <f>AVERAGE(RPKMs!H728:I728)</f>
        <v>2.15</v>
      </c>
      <c r="G728" s="6">
        <f>AVERAGE(RPKMs!J728:K728)</f>
        <v>5.5</v>
      </c>
    </row>
    <row r="729" spans="1:7" ht="19" x14ac:dyDescent="0.2">
      <c r="A729" s="3" t="s">
        <v>506</v>
      </c>
      <c r="B729">
        <v>728</v>
      </c>
      <c r="C729" t="s">
        <v>2861</v>
      </c>
      <c r="D729" s="6">
        <f>AVERAGE(RPKMs!D729:E729)</f>
        <v>28.32</v>
      </c>
      <c r="E729" s="6">
        <f>AVERAGE(RPKMs!F729:G729)</f>
        <v>20.465</v>
      </c>
      <c r="F729" s="6">
        <f>AVERAGE(RPKMs!H729:I729)</f>
        <v>16.940000000000001</v>
      </c>
      <c r="G729" s="6">
        <f>AVERAGE(RPKMs!J729:K729)</f>
        <v>47.064999999999998</v>
      </c>
    </row>
    <row r="730" spans="1:7" ht="19" x14ac:dyDescent="0.2">
      <c r="A730" s="3" t="s">
        <v>507</v>
      </c>
      <c r="B730">
        <v>729</v>
      </c>
      <c r="D730" s="6">
        <f>AVERAGE(RPKMs!D730:E730)</f>
        <v>33.505000000000003</v>
      </c>
      <c r="E730" s="6">
        <f>AVERAGE(RPKMs!F730:G730)</f>
        <v>31.52</v>
      </c>
      <c r="F730" s="6">
        <f>AVERAGE(RPKMs!H730:I730)</f>
        <v>4.1950000000000003</v>
      </c>
      <c r="G730" s="6">
        <f>AVERAGE(RPKMs!J730:K730)</f>
        <v>26.744999999999997</v>
      </c>
    </row>
    <row r="731" spans="1:7" ht="19" x14ac:dyDescent="0.2">
      <c r="A731" s="3" t="s">
        <v>0</v>
      </c>
      <c r="B731">
        <v>730</v>
      </c>
      <c r="C731" t="s">
        <v>2862</v>
      </c>
      <c r="D731" s="6">
        <f>AVERAGE(RPKMs!D731:E731)</f>
        <v>30.990000000000002</v>
      </c>
      <c r="E731" s="6">
        <f>AVERAGE(RPKMs!F731:G731)</f>
        <v>30.089999999999996</v>
      </c>
      <c r="F731" s="6">
        <f>AVERAGE(RPKMs!H731:I731)</f>
        <v>6.1349999999999998</v>
      </c>
      <c r="G731" s="6">
        <f>AVERAGE(RPKMs!J731:K731)</f>
        <v>25.31</v>
      </c>
    </row>
    <row r="732" spans="1:7" ht="19" x14ac:dyDescent="0.2">
      <c r="A732" s="3" t="s">
        <v>508</v>
      </c>
      <c r="B732">
        <v>731</v>
      </c>
      <c r="C732" t="s">
        <v>2863</v>
      </c>
      <c r="D732" s="6">
        <f>AVERAGE(RPKMs!D732:E732)</f>
        <v>6.24</v>
      </c>
      <c r="E732" s="6">
        <f>AVERAGE(RPKMs!F732:G732)</f>
        <v>8.4749999999999996</v>
      </c>
      <c r="F732" s="6">
        <f>AVERAGE(RPKMs!H732:I732)</f>
        <v>0.67500000000000004</v>
      </c>
      <c r="G732" s="6">
        <f>AVERAGE(RPKMs!J732:K732)</f>
        <v>0.80500000000000005</v>
      </c>
    </row>
    <row r="733" spans="1:7" ht="19" x14ac:dyDescent="0.2">
      <c r="A733" s="3" t="s">
        <v>509</v>
      </c>
      <c r="B733">
        <v>732</v>
      </c>
      <c r="C733" t="s">
        <v>2864</v>
      </c>
      <c r="D733" s="6">
        <f>AVERAGE(RPKMs!D733:E733)</f>
        <v>10.07</v>
      </c>
      <c r="E733" s="6">
        <f>AVERAGE(RPKMs!F733:G733)</f>
        <v>4.0599999999999996</v>
      </c>
      <c r="F733" s="6">
        <f>AVERAGE(RPKMs!H733:I733)</f>
        <v>7.915</v>
      </c>
      <c r="G733" s="6">
        <f>AVERAGE(RPKMs!J733:K733)</f>
        <v>28.25</v>
      </c>
    </row>
    <row r="734" spans="1:7" ht="19" x14ac:dyDescent="0.2">
      <c r="A734" s="3" t="s">
        <v>510</v>
      </c>
      <c r="B734">
        <v>733</v>
      </c>
      <c r="C734" t="s">
        <v>2865</v>
      </c>
      <c r="D734" s="6">
        <f>AVERAGE(RPKMs!D734:E734)</f>
        <v>446.63</v>
      </c>
      <c r="E734" s="6">
        <f>AVERAGE(RPKMs!F734:G734)</f>
        <v>182.3</v>
      </c>
      <c r="F734" s="6">
        <f>AVERAGE(RPKMs!H734:I734)</f>
        <v>479.02499999999998</v>
      </c>
      <c r="G734" s="6">
        <f>AVERAGE(RPKMs!J734:K734)</f>
        <v>414.79499999999996</v>
      </c>
    </row>
    <row r="735" spans="1:7" ht="19" x14ac:dyDescent="0.2">
      <c r="A735" s="3" t="s">
        <v>511</v>
      </c>
      <c r="B735">
        <v>734</v>
      </c>
      <c r="C735" t="s">
        <v>2866</v>
      </c>
      <c r="D735" s="6">
        <f>AVERAGE(RPKMs!D735:E735)</f>
        <v>122.755</v>
      </c>
      <c r="E735" s="6">
        <f>AVERAGE(RPKMs!F735:G735)</f>
        <v>27.78</v>
      </c>
      <c r="F735" s="6">
        <f>AVERAGE(RPKMs!H735:I735)</f>
        <v>237.435</v>
      </c>
      <c r="G735" s="6">
        <f>AVERAGE(RPKMs!J735:K735)</f>
        <v>150.57499999999999</v>
      </c>
    </row>
    <row r="736" spans="1:7" ht="19" x14ac:dyDescent="0.2">
      <c r="A736" s="3" t="s">
        <v>512</v>
      </c>
      <c r="B736">
        <v>735</v>
      </c>
      <c r="C736" t="s">
        <v>2867</v>
      </c>
      <c r="D736" s="6">
        <f>AVERAGE(RPKMs!D736:E736)</f>
        <v>96.694999999999993</v>
      </c>
      <c r="E736" s="6">
        <f>AVERAGE(RPKMs!F736:G736)</f>
        <v>22.494999999999997</v>
      </c>
      <c r="F736" s="6">
        <f>AVERAGE(RPKMs!H736:I736)</f>
        <v>6.875</v>
      </c>
      <c r="G736" s="6">
        <f>AVERAGE(RPKMs!J736:K736)</f>
        <v>5.2200000000000006</v>
      </c>
    </row>
    <row r="737" spans="1:7" ht="19" x14ac:dyDescent="0.2">
      <c r="A737" s="3" t="s">
        <v>0</v>
      </c>
      <c r="B737">
        <v>736</v>
      </c>
      <c r="C737" t="s">
        <v>2868</v>
      </c>
      <c r="D737" s="6">
        <f>AVERAGE(RPKMs!D737:E737)</f>
        <v>53.709999999999994</v>
      </c>
      <c r="E737" s="6">
        <f>AVERAGE(RPKMs!F737:G737)</f>
        <v>32.57</v>
      </c>
      <c r="F737" s="6">
        <f>AVERAGE(RPKMs!H737:I737)</f>
        <v>63.424999999999997</v>
      </c>
      <c r="G737" s="6">
        <f>AVERAGE(RPKMs!J737:K737)</f>
        <v>91.695000000000007</v>
      </c>
    </row>
    <row r="738" spans="1:7" ht="19" x14ac:dyDescent="0.2">
      <c r="A738" s="3" t="s">
        <v>513</v>
      </c>
      <c r="B738">
        <v>737</v>
      </c>
      <c r="C738" t="s">
        <v>2869</v>
      </c>
      <c r="D738" s="6">
        <f>AVERAGE(RPKMs!D738:E738)</f>
        <v>128.92500000000001</v>
      </c>
      <c r="E738" s="6">
        <f>AVERAGE(RPKMs!F738:G738)</f>
        <v>27.14</v>
      </c>
      <c r="F738" s="6">
        <f>AVERAGE(RPKMs!H738:I738)</f>
        <v>40.144999999999996</v>
      </c>
      <c r="G738" s="6">
        <f>AVERAGE(RPKMs!J738:K738)</f>
        <v>64.435000000000002</v>
      </c>
    </row>
    <row r="739" spans="1:7" ht="19" x14ac:dyDescent="0.2">
      <c r="A739" s="3" t="s">
        <v>514</v>
      </c>
      <c r="B739">
        <v>738</v>
      </c>
      <c r="C739" t="s">
        <v>2870</v>
      </c>
      <c r="D739" s="6">
        <f>AVERAGE(RPKMs!D739:E739)</f>
        <v>107.35</v>
      </c>
      <c r="E739" s="6">
        <f>AVERAGE(RPKMs!F739:G739)</f>
        <v>5.21</v>
      </c>
      <c r="F739" s="6">
        <f>AVERAGE(RPKMs!H739:I739)</f>
        <v>18.634999999999998</v>
      </c>
      <c r="G739" s="6">
        <f>AVERAGE(RPKMs!J739:K739)</f>
        <v>4.74</v>
      </c>
    </row>
    <row r="740" spans="1:7" ht="19" x14ac:dyDescent="0.2">
      <c r="A740" s="3" t="s">
        <v>515</v>
      </c>
      <c r="B740">
        <v>739</v>
      </c>
      <c r="C740" t="s">
        <v>2871</v>
      </c>
      <c r="D740" s="6">
        <f>AVERAGE(RPKMs!D740:E740)</f>
        <v>87.240000000000009</v>
      </c>
      <c r="E740" s="6">
        <f>AVERAGE(RPKMs!F740:G740)</f>
        <v>4.1450000000000005</v>
      </c>
      <c r="F740" s="6">
        <f>AVERAGE(RPKMs!H740:I740)</f>
        <v>19.239999999999998</v>
      </c>
      <c r="G740" s="6">
        <f>AVERAGE(RPKMs!J740:K740)</f>
        <v>4.5199999999999996</v>
      </c>
    </row>
    <row r="741" spans="1:7" ht="19" x14ac:dyDescent="0.2">
      <c r="A741" s="3" t="s">
        <v>516</v>
      </c>
      <c r="B741">
        <v>740</v>
      </c>
      <c r="C741" t="s">
        <v>2872</v>
      </c>
      <c r="D741" s="6">
        <f>AVERAGE(RPKMs!D741:E741)</f>
        <v>43.685000000000002</v>
      </c>
      <c r="E741" s="6">
        <f>AVERAGE(RPKMs!F741:G741)</f>
        <v>1.43</v>
      </c>
      <c r="F741" s="6">
        <f>AVERAGE(RPKMs!H741:I741)</f>
        <v>7.2949999999999999</v>
      </c>
      <c r="G741" s="6">
        <f>AVERAGE(RPKMs!J741:K741)</f>
        <v>1.82</v>
      </c>
    </row>
    <row r="742" spans="1:7" ht="19" x14ac:dyDescent="0.2">
      <c r="A742" s="3" t="s">
        <v>517</v>
      </c>
      <c r="B742">
        <v>741</v>
      </c>
      <c r="C742" t="s">
        <v>2873</v>
      </c>
      <c r="D742" s="6">
        <f>AVERAGE(RPKMs!D742:E742)</f>
        <v>17.559999999999999</v>
      </c>
      <c r="E742" s="6">
        <f>AVERAGE(RPKMs!F742:G742)</f>
        <v>1.3050000000000002</v>
      </c>
      <c r="F742" s="6">
        <f>AVERAGE(RPKMs!H742:I742)</f>
        <v>1.37</v>
      </c>
      <c r="G742" s="6">
        <f>AVERAGE(RPKMs!J742:K742)</f>
        <v>0.77499999999999991</v>
      </c>
    </row>
    <row r="743" spans="1:7" ht="19" x14ac:dyDescent="0.2">
      <c r="A743" s="3" t="s">
        <v>0</v>
      </c>
      <c r="B743">
        <v>742</v>
      </c>
      <c r="C743" t="s">
        <v>2874</v>
      </c>
      <c r="D743" s="6">
        <f>AVERAGE(RPKMs!D743:E743)</f>
        <v>6.01</v>
      </c>
      <c r="E743" s="6">
        <f>AVERAGE(RPKMs!F743:G743)</f>
        <v>26.43</v>
      </c>
      <c r="F743" s="6">
        <f>AVERAGE(RPKMs!H743:I743)</f>
        <v>1.855</v>
      </c>
      <c r="G743" s="6">
        <f>AVERAGE(RPKMs!J743:K743)</f>
        <v>53.6</v>
      </c>
    </row>
    <row r="744" spans="1:7" ht="19" x14ac:dyDescent="0.2">
      <c r="A744" s="3" t="s">
        <v>0</v>
      </c>
      <c r="B744">
        <v>743</v>
      </c>
      <c r="C744" t="s">
        <v>2875</v>
      </c>
      <c r="D744" s="6">
        <f>AVERAGE(RPKMs!D744:E744)</f>
        <v>25.279999999999998</v>
      </c>
      <c r="E744" s="6">
        <f>AVERAGE(RPKMs!F744:G744)</f>
        <v>17.989999999999998</v>
      </c>
      <c r="F744" s="6">
        <f>AVERAGE(RPKMs!H744:I744)</f>
        <v>39.995000000000005</v>
      </c>
      <c r="G744" s="6">
        <f>AVERAGE(RPKMs!J744:K744)</f>
        <v>132.12</v>
      </c>
    </row>
    <row r="745" spans="1:7" ht="19" x14ac:dyDescent="0.2">
      <c r="A745" s="3" t="s">
        <v>518</v>
      </c>
      <c r="B745">
        <v>744</v>
      </c>
      <c r="C745" t="s">
        <v>2876</v>
      </c>
      <c r="D745" s="6">
        <f>AVERAGE(RPKMs!D745:E745)</f>
        <v>3.42</v>
      </c>
      <c r="E745" s="6">
        <f>AVERAGE(RPKMs!F745:G745)</f>
        <v>3.0749999999999997</v>
      </c>
      <c r="F745" s="6">
        <f>AVERAGE(RPKMs!H745:I745)</f>
        <v>0.26</v>
      </c>
      <c r="G745" s="6">
        <f>AVERAGE(RPKMs!J745:K745)</f>
        <v>0.315</v>
      </c>
    </row>
    <row r="746" spans="1:7" ht="19" x14ac:dyDescent="0.2">
      <c r="A746" s="3" t="s">
        <v>0</v>
      </c>
      <c r="B746">
        <v>745</v>
      </c>
      <c r="C746" t="s">
        <v>2877</v>
      </c>
      <c r="D746" s="6">
        <f>AVERAGE(RPKMs!D746:E746)</f>
        <v>11.14</v>
      </c>
      <c r="E746" s="6">
        <f>AVERAGE(RPKMs!F746:G746)</f>
        <v>4.3250000000000002</v>
      </c>
      <c r="F746" s="6">
        <f>AVERAGE(RPKMs!H746:I746)</f>
        <v>13.09</v>
      </c>
      <c r="G746" s="6">
        <f>AVERAGE(RPKMs!J746:K746)</f>
        <v>20.285</v>
      </c>
    </row>
    <row r="747" spans="1:7" ht="19" x14ac:dyDescent="0.2">
      <c r="A747" s="3" t="s">
        <v>519</v>
      </c>
      <c r="B747">
        <v>746</v>
      </c>
      <c r="C747" t="s">
        <v>2878</v>
      </c>
      <c r="D747" s="6">
        <f>AVERAGE(RPKMs!D747:E747)</f>
        <v>4.25</v>
      </c>
      <c r="E747" s="6">
        <f>AVERAGE(RPKMs!F747:G747)</f>
        <v>1.9249999999999998</v>
      </c>
      <c r="F747" s="6">
        <f>AVERAGE(RPKMs!H747:I747)</f>
        <v>1.78</v>
      </c>
      <c r="G747" s="6">
        <f>AVERAGE(RPKMs!J747:K747)</f>
        <v>3.06</v>
      </c>
    </row>
    <row r="748" spans="1:7" ht="19" x14ac:dyDescent="0.2">
      <c r="A748" s="3" t="s">
        <v>520</v>
      </c>
      <c r="B748">
        <v>747</v>
      </c>
      <c r="C748" t="s">
        <v>2879</v>
      </c>
      <c r="D748" s="6">
        <f>AVERAGE(RPKMs!D748:E748)</f>
        <v>3.125</v>
      </c>
      <c r="E748" s="6">
        <f>AVERAGE(RPKMs!F748:G748)</f>
        <v>2.0099999999999998</v>
      </c>
      <c r="F748" s="6">
        <f>AVERAGE(RPKMs!H748:I748)</f>
        <v>1.645</v>
      </c>
      <c r="G748" s="6">
        <f>AVERAGE(RPKMs!J748:K748)</f>
        <v>2.35</v>
      </c>
    </row>
    <row r="749" spans="1:7" ht="19" x14ac:dyDescent="0.2">
      <c r="A749" s="3" t="s">
        <v>521</v>
      </c>
      <c r="B749">
        <v>748</v>
      </c>
      <c r="D749" s="6">
        <f>AVERAGE(RPKMs!D749:E749)</f>
        <v>1.085</v>
      </c>
      <c r="E749" s="6">
        <f>AVERAGE(RPKMs!F749:G749)</f>
        <v>0.505</v>
      </c>
      <c r="F749" s="6">
        <f>AVERAGE(RPKMs!H749:I749)</f>
        <v>0.61</v>
      </c>
      <c r="G749" s="6">
        <f>AVERAGE(RPKMs!J749:K749)</f>
        <v>1.155</v>
      </c>
    </row>
    <row r="750" spans="1:7" ht="19" x14ac:dyDescent="0.2">
      <c r="A750" s="3" t="s">
        <v>0</v>
      </c>
      <c r="B750">
        <v>749</v>
      </c>
      <c r="C750" t="s">
        <v>2880</v>
      </c>
      <c r="D750" s="6">
        <f>AVERAGE(RPKMs!D750:E750)</f>
        <v>1.0449999999999999</v>
      </c>
      <c r="E750" s="6">
        <f>AVERAGE(RPKMs!F750:G750)</f>
        <v>0.32</v>
      </c>
      <c r="F750" s="6">
        <f>AVERAGE(RPKMs!H750:I750)</f>
        <v>0.41500000000000004</v>
      </c>
      <c r="G750" s="6">
        <f>AVERAGE(RPKMs!J750:K750)</f>
        <v>0.9</v>
      </c>
    </row>
    <row r="751" spans="1:7" ht="19" x14ac:dyDescent="0.2">
      <c r="A751" s="3" t="s">
        <v>522</v>
      </c>
      <c r="B751">
        <v>750</v>
      </c>
      <c r="C751" t="s">
        <v>2881</v>
      </c>
      <c r="D751" s="6">
        <f>AVERAGE(RPKMs!D751:E751)</f>
        <v>0.67499999999999993</v>
      </c>
      <c r="E751" s="6">
        <f>AVERAGE(RPKMs!F751:G751)</f>
        <v>0.55999999999999994</v>
      </c>
      <c r="F751" s="6">
        <f>AVERAGE(RPKMs!H751:I751)</f>
        <v>0.51</v>
      </c>
      <c r="G751" s="6">
        <f>AVERAGE(RPKMs!J751:K751)</f>
        <v>0.375</v>
      </c>
    </row>
    <row r="752" spans="1:7" ht="19" x14ac:dyDescent="0.2">
      <c r="A752" s="3" t="s">
        <v>523</v>
      </c>
      <c r="B752">
        <v>751</v>
      </c>
      <c r="C752" t="s">
        <v>2882</v>
      </c>
      <c r="D752" s="6">
        <f>AVERAGE(RPKMs!D752:E752)</f>
        <v>15.850000000000001</v>
      </c>
      <c r="E752" s="6">
        <f>AVERAGE(RPKMs!F752:G752)</f>
        <v>6.9450000000000003</v>
      </c>
      <c r="F752" s="6">
        <f>AVERAGE(RPKMs!H752:I752)</f>
        <v>6.8699999999999992</v>
      </c>
      <c r="G752" s="6">
        <f>AVERAGE(RPKMs!J752:K752)</f>
        <v>12.364999999999998</v>
      </c>
    </row>
    <row r="753" spans="1:7" ht="19" x14ac:dyDescent="0.2">
      <c r="A753" s="3" t="s">
        <v>0</v>
      </c>
      <c r="B753">
        <v>752</v>
      </c>
      <c r="C753" t="s">
        <v>2883</v>
      </c>
      <c r="D753" s="6">
        <f>AVERAGE(RPKMs!D753:E753)</f>
        <v>11.81</v>
      </c>
      <c r="E753" s="6">
        <f>AVERAGE(RPKMs!F753:G753)</f>
        <v>0.94499999999999995</v>
      </c>
      <c r="F753" s="6">
        <f>AVERAGE(RPKMs!H753:I753)</f>
        <v>7.7</v>
      </c>
      <c r="G753" s="6">
        <f>AVERAGE(RPKMs!J753:K753)</f>
        <v>8.9550000000000001</v>
      </c>
    </row>
    <row r="754" spans="1:7" ht="19" x14ac:dyDescent="0.2">
      <c r="A754" s="3" t="s">
        <v>524</v>
      </c>
      <c r="B754">
        <v>753</v>
      </c>
      <c r="C754" t="s">
        <v>2884</v>
      </c>
      <c r="D754" s="6">
        <f>AVERAGE(RPKMs!D754:E754)</f>
        <v>0.79499999999999993</v>
      </c>
      <c r="E754" s="6">
        <f>AVERAGE(RPKMs!F754:G754)</f>
        <v>0.55499999999999994</v>
      </c>
      <c r="F754" s="6">
        <f>AVERAGE(RPKMs!H754:I754)</f>
        <v>0.34499999999999997</v>
      </c>
      <c r="G754" s="6">
        <f>AVERAGE(RPKMs!J754:K754)</f>
        <v>0.115</v>
      </c>
    </row>
    <row r="755" spans="1:7" ht="19" x14ac:dyDescent="0.2">
      <c r="A755" s="3" t="s">
        <v>525</v>
      </c>
      <c r="B755">
        <v>754</v>
      </c>
      <c r="D755" s="6">
        <f>AVERAGE(RPKMs!D755:E755)</f>
        <v>0.61</v>
      </c>
      <c r="E755" s="6">
        <f>AVERAGE(RPKMs!F755:G755)</f>
        <v>0.34</v>
      </c>
      <c r="F755" s="6">
        <f>AVERAGE(RPKMs!H755:I755)</f>
        <v>0</v>
      </c>
      <c r="G755" s="6">
        <f>AVERAGE(RPKMs!J755:K755)</f>
        <v>0</v>
      </c>
    </row>
    <row r="756" spans="1:7" ht="19" x14ac:dyDescent="0.2">
      <c r="A756" s="3" t="s">
        <v>0</v>
      </c>
      <c r="B756">
        <v>755</v>
      </c>
      <c r="C756" t="s">
        <v>2885</v>
      </c>
      <c r="D756" s="6">
        <f>AVERAGE(RPKMs!D756:E756)</f>
        <v>3.875</v>
      </c>
      <c r="E756" s="6">
        <f>AVERAGE(RPKMs!F756:G756)</f>
        <v>0.55500000000000005</v>
      </c>
      <c r="F756" s="6">
        <f>AVERAGE(RPKMs!H756:I756)</f>
        <v>0.125</v>
      </c>
      <c r="G756" s="6">
        <f>AVERAGE(RPKMs!J756:K756)</f>
        <v>1.0449999999999999</v>
      </c>
    </row>
    <row r="757" spans="1:7" ht="19" x14ac:dyDescent="0.2">
      <c r="A757" s="3" t="s">
        <v>0</v>
      </c>
      <c r="B757">
        <v>756</v>
      </c>
      <c r="C757" t="s">
        <v>2886</v>
      </c>
      <c r="D757" s="6">
        <f>AVERAGE(RPKMs!D757:E757)</f>
        <v>11.445</v>
      </c>
      <c r="E757" s="6">
        <f>AVERAGE(RPKMs!F757:G757)</f>
        <v>3.9950000000000001</v>
      </c>
      <c r="F757" s="6">
        <f>AVERAGE(RPKMs!H757:I757)</f>
        <v>5.6400000000000006</v>
      </c>
      <c r="G757" s="6">
        <f>AVERAGE(RPKMs!J757:K757)</f>
        <v>13.629999999999999</v>
      </c>
    </row>
    <row r="758" spans="1:7" ht="19" x14ac:dyDescent="0.2">
      <c r="A758" s="3" t="s">
        <v>0</v>
      </c>
      <c r="B758">
        <v>757</v>
      </c>
      <c r="C758" t="s">
        <v>2887</v>
      </c>
      <c r="D758" s="6">
        <f>AVERAGE(RPKMs!D758:E758)</f>
        <v>15.23</v>
      </c>
      <c r="E758" s="6">
        <f>AVERAGE(RPKMs!F758:G758)</f>
        <v>7.05</v>
      </c>
      <c r="F758" s="6">
        <f>AVERAGE(RPKMs!H758:I758)</f>
        <v>8.5250000000000004</v>
      </c>
      <c r="G758" s="6">
        <f>AVERAGE(RPKMs!J758:K758)</f>
        <v>17.395</v>
      </c>
    </row>
    <row r="759" spans="1:7" ht="19" x14ac:dyDescent="0.2">
      <c r="A759" s="3" t="s">
        <v>0</v>
      </c>
      <c r="B759">
        <v>758</v>
      </c>
      <c r="C759" t="s">
        <v>2888</v>
      </c>
      <c r="D759" s="6">
        <f>AVERAGE(RPKMs!D759:E759)</f>
        <v>11.145</v>
      </c>
      <c r="E759" s="6">
        <f>AVERAGE(RPKMs!F759:G759)</f>
        <v>2.8449999999999998</v>
      </c>
      <c r="F759" s="6">
        <f>AVERAGE(RPKMs!H759:I759)</f>
        <v>6.4850000000000003</v>
      </c>
      <c r="G759" s="6">
        <f>AVERAGE(RPKMs!J759:K759)</f>
        <v>7.1349999999999998</v>
      </c>
    </row>
    <row r="760" spans="1:7" ht="19" x14ac:dyDescent="0.2">
      <c r="A760" s="3" t="s">
        <v>0</v>
      </c>
      <c r="B760">
        <v>759</v>
      </c>
      <c r="C760" t="s">
        <v>2889</v>
      </c>
      <c r="D760" s="6">
        <f>AVERAGE(RPKMs!D760:E760)</f>
        <v>9.68</v>
      </c>
      <c r="E760" s="6">
        <f>AVERAGE(RPKMs!F760:G760)</f>
        <v>4.1950000000000003</v>
      </c>
      <c r="F760" s="6">
        <f>AVERAGE(RPKMs!H760:I760)</f>
        <v>0.86499999999999999</v>
      </c>
      <c r="G760" s="6">
        <f>AVERAGE(RPKMs!J760:K760)</f>
        <v>5.12</v>
      </c>
    </row>
    <row r="761" spans="1:7" ht="19" x14ac:dyDescent="0.2">
      <c r="A761" s="3" t="s">
        <v>0</v>
      </c>
      <c r="B761">
        <v>760</v>
      </c>
      <c r="C761" t="s">
        <v>2890</v>
      </c>
      <c r="D761" s="6">
        <f>AVERAGE(RPKMs!D761:E761)</f>
        <v>0.87</v>
      </c>
      <c r="E761" s="6">
        <f>AVERAGE(RPKMs!F761:G761)</f>
        <v>0.36499999999999999</v>
      </c>
      <c r="F761" s="6">
        <f>AVERAGE(RPKMs!H761:I761)</f>
        <v>0.09</v>
      </c>
      <c r="G761" s="6">
        <f>AVERAGE(RPKMs!J761:K761)</f>
        <v>0.32</v>
      </c>
    </row>
    <row r="762" spans="1:7" ht="19" x14ac:dyDescent="0.2">
      <c r="A762" s="3" t="s">
        <v>0</v>
      </c>
      <c r="B762">
        <v>761</v>
      </c>
      <c r="C762" t="s">
        <v>2891</v>
      </c>
      <c r="D762" s="6">
        <f>AVERAGE(RPKMs!D762:E762)</f>
        <v>0.38</v>
      </c>
      <c r="E762" s="6">
        <f>AVERAGE(RPKMs!F762:G762)</f>
        <v>0</v>
      </c>
      <c r="F762" s="6">
        <f>AVERAGE(RPKMs!H762:I762)</f>
        <v>0</v>
      </c>
      <c r="G762" s="6">
        <f>AVERAGE(RPKMs!J762:K762)</f>
        <v>0</v>
      </c>
    </row>
    <row r="763" spans="1:7" ht="19" x14ac:dyDescent="0.2">
      <c r="A763" s="3" t="s">
        <v>0</v>
      </c>
      <c r="B763">
        <v>762</v>
      </c>
      <c r="C763" t="s">
        <v>2892</v>
      </c>
      <c r="D763" s="6">
        <f>AVERAGE(RPKMs!D763:E763)</f>
        <v>1.0900000000000001</v>
      </c>
      <c r="E763" s="6">
        <f>AVERAGE(RPKMs!F763:G763)</f>
        <v>0.26</v>
      </c>
      <c r="F763" s="6">
        <f>AVERAGE(RPKMs!H763:I763)</f>
        <v>0.17</v>
      </c>
      <c r="G763" s="6">
        <f>AVERAGE(RPKMs!J763:K763)</f>
        <v>0.67500000000000004</v>
      </c>
    </row>
    <row r="764" spans="1:7" ht="19" x14ac:dyDescent="0.2">
      <c r="A764" s="3" t="s">
        <v>0</v>
      </c>
      <c r="B764">
        <v>763</v>
      </c>
      <c r="C764" t="s">
        <v>2893</v>
      </c>
      <c r="D764" s="6">
        <f>AVERAGE(RPKMs!D764:E764)</f>
        <v>1.3050000000000002</v>
      </c>
      <c r="E764" s="6">
        <f>AVERAGE(RPKMs!F764:G764)</f>
        <v>0.31</v>
      </c>
      <c r="F764" s="6">
        <f>AVERAGE(RPKMs!H764:I764)</f>
        <v>0.23500000000000001</v>
      </c>
      <c r="G764" s="6">
        <f>AVERAGE(RPKMs!J764:K764)</f>
        <v>9.5000000000000001E-2</v>
      </c>
    </row>
    <row r="765" spans="1:7" ht="19" x14ac:dyDescent="0.2">
      <c r="A765" s="3" t="s">
        <v>0</v>
      </c>
      <c r="B765">
        <v>764</v>
      </c>
      <c r="C765" t="s">
        <v>2894</v>
      </c>
      <c r="D765" s="6">
        <f>AVERAGE(RPKMs!D765:E765)</f>
        <v>1.03</v>
      </c>
      <c r="E765" s="6">
        <f>AVERAGE(RPKMs!F765:G765)</f>
        <v>0</v>
      </c>
      <c r="F765" s="6">
        <f>AVERAGE(RPKMs!H765:I765)</f>
        <v>0.36499999999999999</v>
      </c>
      <c r="G765" s="6">
        <f>AVERAGE(RPKMs!J765:K765)</f>
        <v>0</v>
      </c>
    </row>
    <row r="766" spans="1:7" ht="19" x14ac:dyDescent="0.2">
      <c r="A766" s="3" t="s">
        <v>0</v>
      </c>
      <c r="B766">
        <v>765</v>
      </c>
      <c r="C766" t="s">
        <v>2895</v>
      </c>
      <c r="D766" s="6">
        <f>AVERAGE(RPKMs!D766:E766)</f>
        <v>0.37</v>
      </c>
      <c r="E766" s="6">
        <f>AVERAGE(RPKMs!F766:G766)</f>
        <v>2.875</v>
      </c>
      <c r="F766" s="6">
        <f>AVERAGE(RPKMs!H766:I766)</f>
        <v>0</v>
      </c>
      <c r="G766" s="6">
        <f>AVERAGE(RPKMs!J766:K766)</f>
        <v>1.63</v>
      </c>
    </row>
    <row r="767" spans="1:7" ht="19" x14ac:dyDescent="0.2">
      <c r="A767" s="3" t="s">
        <v>526</v>
      </c>
      <c r="B767">
        <v>766</v>
      </c>
      <c r="D767" s="6">
        <f>AVERAGE(RPKMs!D767:E767)</f>
        <v>2.4849999999999999</v>
      </c>
      <c r="E767" s="6">
        <f>AVERAGE(RPKMs!F767:G767)</f>
        <v>0.53</v>
      </c>
      <c r="F767" s="6">
        <f>AVERAGE(RPKMs!H767:I767)</f>
        <v>0</v>
      </c>
      <c r="G767" s="6">
        <f>AVERAGE(RPKMs!J767:K767)</f>
        <v>0.55500000000000005</v>
      </c>
    </row>
    <row r="768" spans="1:7" ht="19" x14ac:dyDescent="0.2">
      <c r="A768" s="3" t="s">
        <v>527</v>
      </c>
      <c r="B768">
        <v>767</v>
      </c>
      <c r="D768" s="6">
        <f>AVERAGE(RPKMs!D768:E768)</f>
        <v>11.36</v>
      </c>
      <c r="E768" s="6">
        <f>AVERAGE(RPKMs!F768:G768)</f>
        <v>1.105</v>
      </c>
      <c r="F768" s="6">
        <f>AVERAGE(RPKMs!H768:I768)</f>
        <v>0.5</v>
      </c>
      <c r="G768" s="6">
        <f>AVERAGE(RPKMs!J768:K768)</f>
        <v>4.07</v>
      </c>
    </row>
    <row r="769" spans="1:7" ht="19" x14ac:dyDescent="0.2">
      <c r="A769" s="3" t="s">
        <v>0</v>
      </c>
      <c r="B769">
        <v>768</v>
      </c>
      <c r="C769" t="s">
        <v>2896</v>
      </c>
      <c r="D769" s="6">
        <f>AVERAGE(RPKMs!D769:E769)</f>
        <v>7.1749999999999998</v>
      </c>
      <c r="E769" s="6">
        <f>AVERAGE(RPKMs!F769:G769)</f>
        <v>2.3200000000000003</v>
      </c>
      <c r="F769" s="6">
        <f>AVERAGE(RPKMs!H769:I769)</f>
        <v>0.49</v>
      </c>
      <c r="G769" s="6">
        <f>AVERAGE(RPKMs!J769:K769)</f>
        <v>2.16</v>
      </c>
    </row>
    <row r="770" spans="1:7" ht="19" x14ac:dyDescent="0.2">
      <c r="A770" s="3" t="s">
        <v>0</v>
      </c>
      <c r="B770">
        <v>769</v>
      </c>
      <c r="C770" t="s">
        <v>2897</v>
      </c>
      <c r="D770" s="6">
        <f>AVERAGE(RPKMs!D770:E770)</f>
        <v>5.14</v>
      </c>
      <c r="E770" s="6">
        <f>AVERAGE(RPKMs!F770:G770)</f>
        <v>4.32</v>
      </c>
      <c r="F770" s="6">
        <f>AVERAGE(RPKMs!H770:I770)</f>
        <v>1.79</v>
      </c>
      <c r="G770" s="6">
        <f>AVERAGE(RPKMs!J770:K770)</f>
        <v>4.7050000000000001</v>
      </c>
    </row>
    <row r="771" spans="1:7" ht="19" x14ac:dyDescent="0.2">
      <c r="A771" s="3" t="s">
        <v>0</v>
      </c>
      <c r="B771">
        <v>770</v>
      </c>
      <c r="C771" t="s">
        <v>2898</v>
      </c>
      <c r="D771" s="6">
        <f>AVERAGE(RPKMs!D771:E771)</f>
        <v>0.54500000000000004</v>
      </c>
      <c r="E771" s="6">
        <f>AVERAGE(RPKMs!F771:G771)</f>
        <v>0.86</v>
      </c>
      <c r="F771" s="6">
        <f>AVERAGE(RPKMs!H771:I771)</f>
        <v>0.85499999999999998</v>
      </c>
      <c r="G771" s="6">
        <f>AVERAGE(RPKMs!J771:K771)</f>
        <v>1.08</v>
      </c>
    </row>
    <row r="772" spans="1:7" ht="19" x14ac:dyDescent="0.2">
      <c r="A772" s="3" t="s">
        <v>0</v>
      </c>
      <c r="B772">
        <v>771</v>
      </c>
      <c r="C772" t="s">
        <v>2899</v>
      </c>
      <c r="D772" s="6">
        <f>AVERAGE(RPKMs!D772:E772)</f>
        <v>0.43</v>
      </c>
      <c r="E772" s="6">
        <f>AVERAGE(RPKMs!F772:G772)</f>
        <v>0.72</v>
      </c>
      <c r="F772" s="6">
        <f>AVERAGE(RPKMs!H772:I772)</f>
        <v>0</v>
      </c>
      <c r="G772" s="6">
        <f>AVERAGE(RPKMs!J772:K772)</f>
        <v>0</v>
      </c>
    </row>
    <row r="773" spans="1:7" ht="19" x14ac:dyDescent="0.2">
      <c r="A773" s="3" t="s">
        <v>528</v>
      </c>
      <c r="B773">
        <v>772</v>
      </c>
      <c r="D773" s="6">
        <f>AVERAGE(RPKMs!D773:E773)</f>
        <v>0</v>
      </c>
      <c r="E773" s="6">
        <f>AVERAGE(RPKMs!F773:G773)</f>
        <v>0</v>
      </c>
      <c r="F773" s="6">
        <f>AVERAGE(RPKMs!H773:I773)</f>
        <v>0</v>
      </c>
      <c r="G773" s="6">
        <f>AVERAGE(RPKMs!J773:K773)</f>
        <v>0</v>
      </c>
    </row>
    <row r="774" spans="1:7" ht="19" x14ac:dyDescent="0.2">
      <c r="A774" s="3" t="s">
        <v>529</v>
      </c>
      <c r="B774">
        <v>773</v>
      </c>
      <c r="C774" t="s">
        <v>2900</v>
      </c>
      <c r="D774" s="6">
        <f>AVERAGE(RPKMs!D774:E774)</f>
        <v>217.125</v>
      </c>
      <c r="E774" s="6">
        <f>AVERAGE(RPKMs!F774:G774)</f>
        <v>118.19</v>
      </c>
      <c r="F774" s="6">
        <f>AVERAGE(RPKMs!H774:I774)</f>
        <v>65.72</v>
      </c>
      <c r="G774" s="6">
        <f>AVERAGE(RPKMs!J774:K774)</f>
        <v>159.17000000000002</v>
      </c>
    </row>
    <row r="775" spans="1:7" ht="19" x14ac:dyDescent="0.2">
      <c r="A775" s="3" t="s">
        <v>530</v>
      </c>
      <c r="B775">
        <v>774</v>
      </c>
      <c r="C775" t="s">
        <v>2901</v>
      </c>
      <c r="D775" s="6">
        <f>AVERAGE(RPKMs!D775:E775)</f>
        <v>183.89500000000001</v>
      </c>
      <c r="E775" s="6">
        <f>AVERAGE(RPKMs!F775:G775)</f>
        <v>81.655000000000001</v>
      </c>
      <c r="F775" s="6">
        <f>AVERAGE(RPKMs!H775:I775)</f>
        <v>30.33</v>
      </c>
      <c r="G775" s="6">
        <f>AVERAGE(RPKMs!J775:K775)</f>
        <v>101.11000000000001</v>
      </c>
    </row>
    <row r="776" spans="1:7" ht="19" x14ac:dyDescent="0.2">
      <c r="A776" s="3" t="s">
        <v>531</v>
      </c>
      <c r="B776">
        <v>775</v>
      </c>
      <c r="C776" t="s">
        <v>2902</v>
      </c>
      <c r="D776" s="6">
        <f>AVERAGE(RPKMs!D776:E776)</f>
        <v>8.504999999999999</v>
      </c>
      <c r="E776" s="6">
        <f>AVERAGE(RPKMs!F776:G776)</f>
        <v>7.3100000000000005</v>
      </c>
      <c r="F776" s="6">
        <f>AVERAGE(RPKMs!H776:I776)</f>
        <v>1.1400000000000001</v>
      </c>
      <c r="G776" s="6">
        <f>AVERAGE(RPKMs!J776:K776)</f>
        <v>3.145</v>
      </c>
    </row>
    <row r="777" spans="1:7" ht="19" x14ac:dyDescent="0.2">
      <c r="A777" s="3" t="s">
        <v>532</v>
      </c>
      <c r="B777">
        <v>776</v>
      </c>
      <c r="C777" t="s">
        <v>2903</v>
      </c>
      <c r="D777" s="6">
        <f>AVERAGE(RPKMs!D777:E777)</f>
        <v>4.5299999999999994</v>
      </c>
      <c r="E777" s="6">
        <f>AVERAGE(RPKMs!F777:G777)</f>
        <v>5.07</v>
      </c>
      <c r="F777" s="6">
        <f>AVERAGE(RPKMs!H777:I777)</f>
        <v>0.84000000000000008</v>
      </c>
      <c r="G777" s="6">
        <f>AVERAGE(RPKMs!J777:K777)</f>
        <v>3.02</v>
      </c>
    </row>
    <row r="778" spans="1:7" ht="19" x14ac:dyDescent="0.2">
      <c r="A778" s="3" t="s">
        <v>533</v>
      </c>
      <c r="B778">
        <v>777</v>
      </c>
      <c r="C778" t="s">
        <v>2904</v>
      </c>
      <c r="D778" s="6">
        <f>AVERAGE(RPKMs!D778:E778)</f>
        <v>35.954999999999998</v>
      </c>
      <c r="E778" s="6">
        <f>AVERAGE(RPKMs!F778:G778)</f>
        <v>16.07</v>
      </c>
      <c r="F778" s="6">
        <f>AVERAGE(RPKMs!H778:I778)</f>
        <v>34.365000000000002</v>
      </c>
      <c r="G778" s="6">
        <f>AVERAGE(RPKMs!J778:K778)</f>
        <v>66.234999999999999</v>
      </c>
    </row>
    <row r="779" spans="1:7" ht="19" x14ac:dyDescent="0.2">
      <c r="A779" s="3" t="s">
        <v>534</v>
      </c>
      <c r="B779">
        <v>778</v>
      </c>
      <c r="C779" t="s">
        <v>2905</v>
      </c>
      <c r="D779" s="6">
        <f>AVERAGE(RPKMs!D779:E779)</f>
        <v>40.254999999999995</v>
      </c>
      <c r="E779" s="6">
        <f>AVERAGE(RPKMs!F779:G779)</f>
        <v>19.545000000000002</v>
      </c>
      <c r="F779" s="6">
        <f>AVERAGE(RPKMs!H779:I779)</f>
        <v>9.42</v>
      </c>
      <c r="G779" s="6">
        <f>AVERAGE(RPKMs!J779:K779)</f>
        <v>17.655000000000001</v>
      </c>
    </row>
    <row r="780" spans="1:7" ht="19" x14ac:dyDescent="0.2">
      <c r="A780" s="3" t="s">
        <v>535</v>
      </c>
      <c r="B780">
        <v>779</v>
      </c>
      <c r="C780" t="s">
        <v>2906</v>
      </c>
      <c r="D780" s="6">
        <f>AVERAGE(RPKMs!D780:E780)</f>
        <v>14.065000000000001</v>
      </c>
      <c r="E780" s="6">
        <f>AVERAGE(RPKMs!F780:G780)</f>
        <v>6.3849999999999998</v>
      </c>
      <c r="F780" s="6">
        <f>AVERAGE(RPKMs!H780:I780)</f>
        <v>3.5750000000000002</v>
      </c>
      <c r="G780" s="6">
        <f>AVERAGE(RPKMs!J780:K780)</f>
        <v>8.3349999999999991</v>
      </c>
    </row>
    <row r="781" spans="1:7" ht="19" x14ac:dyDescent="0.2">
      <c r="A781" s="3" t="s">
        <v>536</v>
      </c>
      <c r="B781">
        <v>780</v>
      </c>
      <c r="C781" t="s">
        <v>2907</v>
      </c>
      <c r="D781" s="6">
        <f>AVERAGE(RPKMs!D781:E781)</f>
        <v>6.7650000000000006</v>
      </c>
      <c r="E781" s="6">
        <f>AVERAGE(RPKMs!F781:G781)</f>
        <v>4.9399999999999995</v>
      </c>
      <c r="F781" s="6">
        <f>AVERAGE(RPKMs!H781:I781)</f>
        <v>2.6399999999999997</v>
      </c>
      <c r="G781" s="6">
        <f>AVERAGE(RPKMs!J781:K781)</f>
        <v>7.0549999999999997</v>
      </c>
    </row>
    <row r="782" spans="1:7" ht="19" x14ac:dyDescent="0.2">
      <c r="A782" s="3" t="s">
        <v>537</v>
      </c>
      <c r="B782">
        <v>781</v>
      </c>
      <c r="C782" t="s">
        <v>2908</v>
      </c>
      <c r="D782" s="6">
        <f>AVERAGE(RPKMs!D782:E782)</f>
        <v>2.4500000000000002</v>
      </c>
      <c r="E782" s="6">
        <f>AVERAGE(RPKMs!F782:G782)</f>
        <v>6.67</v>
      </c>
      <c r="F782" s="6">
        <f>AVERAGE(RPKMs!H782:I782)</f>
        <v>4.1150000000000002</v>
      </c>
      <c r="G782" s="6">
        <f>AVERAGE(RPKMs!J782:K782)</f>
        <v>10.48</v>
      </c>
    </row>
    <row r="783" spans="1:7" ht="19" x14ac:dyDescent="0.2">
      <c r="A783" s="3" t="s">
        <v>538</v>
      </c>
      <c r="B783">
        <v>782</v>
      </c>
      <c r="C783" t="s">
        <v>2909</v>
      </c>
      <c r="D783" s="6">
        <f>AVERAGE(RPKMs!D783:E783)</f>
        <v>3.2949999999999999</v>
      </c>
      <c r="E783" s="6">
        <f>AVERAGE(RPKMs!F783:G783)</f>
        <v>27.225000000000001</v>
      </c>
      <c r="F783" s="6">
        <f>AVERAGE(RPKMs!H783:I783)</f>
        <v>0.91500000000000004</v>
      </c>
      <c r="G783" s="6">
        <f>AVERAGE(RPKMs!J783:K783)</f>
        <v>5.18</v>
      </c>
    </row>
    <row r="784" spans="1:7" ht="19" x14ac:dyDescent="0.2">
      <c r="A784" s="3" t="s">
        <v>539</v>
      </c>
      <c r="B784">
        <v>783</v>
      </c>
      <c r="C784" t="s">
        <v>2910</v>
      </c>
      <c r="D784" s="6">
        <f>AVERAGE(RPKMs!D784:E784)</f>
        <v>2.2850000000000001</v>
      </c>
      <c r="E784" s="6">
        <f>AVERAGE(RPKMs!F784:G784)</f>
        <v>34.28</v>
      </c>
      <c r="F784" s="6">
        <f>AVERAGE(RPKMs!H784:I784)</f>
        <v>0.11</v>
      </c>
      <c r="G784" s="6">
        <f>AVERAGE(RPKMs!J784:K784)</f>
        <v>6.3949999999999996</v>
      </c>
    </row>
    <row r="785" spans="1:7" ht="19" x14ac:dyDescent="0.2">
      <c r="A785" s="3" t="s">
        <v>540</v>
      </c>
      <c r="B785">
        <v>784</v>
      </c>
      <c r="C785" t="s">
        <v>2911</v>
      </c>
      <c r="D785" s="6">
        <f>AVERAGE(RPKMs!D785:E785)</f>
        <v>10.76</v>
      </c>
      <c r="E785" s="6">
        <f>AVERAGE(RPKMs!F785:G785)</f>
        <v>6.17</v>
      </c>
      <c r="F785" s="6">
        <f>AVERAGE(RPKMs!H785:I785)</f>
        <v>1.145</v>
      </c>
      <c r="G785" s="6">
        <f>AVERAGE(RPKMs!J785:K785)</f>
        <v>3.85</v>
      </c>
    </row>
    <row r="786" spans="1:7" ht="19" x14ac:dyDescent="0.2">
      <c r="A786" s="3" t="s">
        <v>541</v>
      </c>
      <c r="B786">
        <v>785</v>
      </c>
      <c r="C786" t="s">
        <v>2912</v>
      </c>
      <c r="D786" s="6">
        <f>AVERAGE(RPKMs!D786:E786)</f>
        <v>12.530000000000001</v>
      </c>
      <c r="E786" s="6">
        <f>AVERAGE(RPKMs!F786:G786)</f>
        <v>9.4499999999999993</v>
      </c>
      <c r="F786" s="6">
        <f>AVERAGE(RPKMs!H786:I786)</f>
        <v>1.365</v>
      </c>
      <c r="G786" s="6">
        <f>AVERAGE(RPKMs!J786:K786)</f>
        <v>3.6949999999999998</v>
      </c>
    </row>
    <row r="787" spans="1:7" ht="19" x14ac:dyDescent="0.2">
      <c r="A787" s="3" t="s">
        <v>542</v>
      </c>
      <c r="B787">
        <v>786</v>
      </c>
      <c r="C787" t="s">
        <v>2913</v>
      </c>
      <c r="D787" s="6">
        <f>AVERAGE(RPKMs!D787:E787)</f>
        <v>9.8999999999999986</v>
      </c>
      <c r="E787" s="6">
        <f>AVERAGE(RPKMs!F787:G787)</f>
        <v>6.73</v>
      </c>
      <c r="F787" s="6">
        <f>AVERAGE(RPKMs!H787:I787)</f>
        <v>0.92</v>
      </c>
      <c r="G787" s="6">
        <f>AVERAGE(RPKMs!J787:K787)</f>
        <v>1.65</v>
      </c>
    </row>
    <row r="788" spans="1:7" ht="19" x14ac:dyDescent="0.2">
      <c r="A788" s="3" t="s">
        <v>0</v>
      </c>
      <c r="B788">
        <v>787</v>
      </c>
      <c r="C788" t="s">
        <v>2914</v>
      </c>
      <c r="D788" s="6">
        <f>AVERAGE(RPKMs!D788:E788)</f>
        <v>35.89</v>
      </c>
      <c r="E788" s="6">
        <f>AVERAGE(RPKMs!F788:G788)</f>
        <v>15.76</v>
      </c>
      <c r="F788" s="6">
        <f>AVERAGE(RPKMs!H788:I788)</f>
        <v>5.62</v>
      </c>
      <c r="G788" s="6">
        <f>AVERAGE(RPKMs!J788:K788)</f>
        <v>16.195</v>
      </c>
    </row>
    <row r="789" spans="1:7" ht="19" x14ac:dyDescent="0.2">
      <c r="A789" s="3" t="s">
        <v>0</v>
      </c>
      <c r="B789">
        <v>788</v>
      </c>
      <c r="C789" t="s">
        <v>2915</v>
      </c>
      <c r="D789" s="6">
        <f>AVERAGE(RPKMs!D789:E789)</f>
        <v>61.664999999999999</v>
      </c>
      <c r="E789" s="6">
        <f>AVERAGE(RPKMs!F789:G789)</f>
        <v>25.835000000000001</v>
      </c>
      <c r="F789" s="6">
        <f>AVERAGE(RPKMs!H789:I789)</f>
        <v>7.0950000000000006</v>
      </c>
      <c r="G789" s="6">
        <f>AVERAGE(RPKMs!J789:K789)</f>
        <v>18.12</v>
      </c>
    </row>
    <row r="790" spans="1:7" ht="19" x14ac:dyDescent="0.2">
      <c r="A790" s="3" t="s">
        <v>543</v>
      </c>
      <c r="B790">
        <v>789</v>
      </c>
      <c r="C790" t="s">
        <v>2916</v>
      </c>
      <c r="D790" s="6">
        <f>AVERAGE(RPKMs!D790:E790)</f>
        <v>32.575000000000003</v>
      </c>
      <c r="E790" s="6">
        <f>AVERAGE(RPKMs!F790:G790)</f>
        <v>14.399999999999999</v>
      </c>
      <c r="F790" s="6">
        <f>AVERAGE(RPKMs!H790:I790)</f>
        <v>3.7349999999999999</v>
      </c>
      <c r="G790" s="6">
        <f>AVERAGE(RPKMs!J790:K790)</f>
        <v>8.495000000000001</v>
      </c>
    </row>
    <row r="791" spans="1:7" ht="19" x14ac:dyDescent="0.2">
      <c r="A791" s="3" t="s">
        <v>0</v>
      </c>
      <c r="B791">
        <v>790</v>
      </c>
      <c r="C791" t="s">
        <v>2917</v>
      </c>
      <c r="D791" s="6">
        <f>AVERAGE(RPKMs!D791:E791)</f>
        <v>12.900000000000002</v>
      </c>
      <c r="E791" s="6">
        <f>AVERAGE(RPKMs!F791:G791)</f>
        <v>6.5449999999999999</v>
      </c>
      <c r="F791" s="6">
        <f>AVERAGE(RPKMs!H791:I791)</f>
        <v>2.4350000000000001</v>
      </c>
      <c r="G791" s="6">
        <f>AVERAGE(RPKMs!J791:K791)</f>
        <v>5.3949999999999996</v>
      </c>
    </row>
    <row r="792" spans="1:7" ht="19" x14ac:dyDescent="0.2">
      <c r="A792" s="3" t="s">
        <v>544</v>
      </c>
      <c r="B792">
        <v>791</v>
      </c>
      <c r="C792" t="s">
        <v>2918</v>
      </c>
      <c r="D792" s="6">
        <f>AVERAGE(RPKMs!D792:E792)</f>
        <v>37.260000000000005</v>
      </c>
      <c r="E792" s="6">
        <f>AVERAGE(RPKMs!F792:G792)</f>
        <v>26.865000000000002</v>
      </c>
      <c r="F792" s="6">
        <f>AVERAGE(RPKMs!H792:I792)</f>
        <v>11.055</v>
      </c>
      <c r="G792" s="6">
        <f>AVERAGE(RPKMs!J792:K792)</f>
        <v>34.61</v>
      </c>
    </row>
    <row r="793" spans="1:7" ht="19" x14ac:dyDescent="0.2">
      <c r="A793" s="3" t="s">
        <v>545</v>
      </c>
      <c r="B793">
        <v>792</v>
      </c>
      <c r="C793" t="s">
        <v>2919</v>
      </c>
      <c r="D793" s="6">
        <f>AVERAGE(RPKMs!D793:E793)</f>
        <v>23.355</v>
      </c>
      <c r="E793" s="6">
        <f>AVERAGE(RPKMs!F793:G793)</f>
        <v>18.97</v>
      </c>
      <c r="F793" s="6">
        <f>AVERAGE(RPKMs!H793:I793)</f>
        <v>6.9649999999999999</v>
      </c>
      <c r="G793" s="6">
        <f>AVERAGE(RPKMs!J793:K793)</f>
        <v>22.939999999999998</v>
      </c>
    </row>
    <row r="794" spans="1:7" ht="19" x14ac:dyDescent="0.2">
      <c r="A794" s="3" t="s">
        <v>0</v>
      </c>
      <c r="B794">
        <v>793</v>
      </c>
      <c r="C794" t="s">
        <v>2920</v>
      </c>
      <c r="D794" s="6">
        <f>AVERAGE(RPKMs!D794:E794)</f>
        <v>27.04</v>
      </c>
      <c r="E794" s="6">
        <f>AVERAGE(RPKMs!F794:G794)</f>
        <v>18.02</v>
      </c>
      <c r="F794" s="6">
        <f>AVERAGE(RPKMs!H794:I794)</f>
        <v>1.1499999999999999</v>
      </c>
      <c r="G794" s="6">
        <f>AVERAGE(RPKMs!J794:K794)</f>
        <v>3.99</v>
      </c>
    </row>
    <row r="795" spans="1:7" ht="19" x14ac:dyDescent="0.2">
      <c r="A795" s="3" t="s">
        <v>0</v>
      </c>
      <c r="B795">
        <v>794</v>
      </c>
      <c r="C795" t="s">
        <v>2921</v>
      </c>
      <c r="D795" s="6">
        <f>AVERAGE(RPKMs!D795:E795)</f>
        <v>82.5</v>
      </c>
      <c r="E795" s="6">
        <f>AVERAGE(RPKMs!F795:G795)</f>
        <v>15.42</v>
      </c>
      <c r="F795" s="6">
        <f>AVERAGE(RPKMs!H795:I795)</f>
        <v>65.53</v>
      </c>
      <c r="G795" s="6">
        <f>AVERAGE(RPKMs!J795:K795)</f>
        <v>113.72</v>
      </c>
    </row>
    <row r="796" spans="1:7" ht="19" x14ac:dyDescent="0.2">
      <c r="A796" s="3" t="s">
        <v>546</v>
      </c>
      <c r="B796">
        <v>795</v>
      </c>
      <c r="D796" s="6">
        <f>AVERAGE(RPKMs!D796:E796)</f>
        <v>98.754999999999995</v>
      </c>
      <c r="E796" s="6">
        <f>AVERAGE(RPKMs!F796:G796)</f>
        <v>71.7</v>
      </c>
      <c r="F796" s="6">
        <f>AVERAGE(RPKMs!H796:I796)</f>
        <v>36.784999999999997</v>
      </c>
      <c r="G796" s="6">
        <f>AVERAGE(RPKMs!J796:K796)</f>
        <v>119.77500000000001</v>
      </c>
    </row>
    <row r="797" spans="1:7" ht="19" x14ac:dyDescent="0.2">
      <c r="A797" s="3" t="s">
        <v>547</v>
      </c>
      <c r="B797">
        <v>796</v>
      </c>
      <c r="C797" t="s">
        <v>2922</v>
      </c>
      <c r="D797" s="6">
        <f>AVERAGE(RPKMs!D797:E797)</f>
        <v>95.9</v>
      </c>
      <c r="E797" s="6">
        <f>AVERAGE(RPKMs!F797:G797)</f>
        <v>71.5</v>
      </c>
      <c r="F797" s="6">
        <f>AVERAGE(RPKMs!H797:I797)</f>
        <v>36.314999999999998</v>
      </c>
      <c r="G797" s="6">
        <f>AVERAGE(RPKMs!J797:K797)</f>
        <v>109.33</v>
      </c>
    </row>
    <row r="798" spans="1:7" ht="19" x14ac:dyDescent="0.2">
      <c r="A798" s="3" t="s">
        <v>548</v>
      </c>
      <c r="B798">
        <v>797</v>
      </c>
      <c r="D798" s="6">
        <f>AVERAGE(RPKMs!D798:E798)</f>
        <v>8.57</v>
      </c>
      <c r="E798" s="6">
        <f>AVERAGE(RPKMs!F798:G798)</f>
        <v>4.1500000000000004</v>
      </c>
      <c r="F798" s="6">
        <f>AVERAGE(RPKMs!H798:I798)</f>
        <v>2.085</v>
      </c>
      <c r="G798" s="6">
        <f>AVERAGE(RPKMs!J798:K798)</f>
        <v>9.0250000000000004</v>
      </c>
    </row>
    <row r="799" spans="1:7" ht="19" x14ac:dyDescent="0.2">
      <c r="A799" s="3" t="s">
        <v>549</v>
      </c>
      <c r="B799">
        <v>798</v>
      </c>
      <c r="C799" t="s">
        <v>2923</v>
      </c>
      <c r="D799" s="6">
        <f>AVERAGE(RPKMs!D799:E799)</f>
        <v>71.459999999999994</v>
      </c>
      <c r="E799" s="6">
        <f>AVERAGE(RPKMs!F799:G799)</f>
        <v>45.1</v>
      </c>
      <c r="F799" s="6">
        <f>AVERAGE(RPKMs!H799:I799)</f>
        <v>25.484999999999999</v>
      </c>
      <c r="G799" s="6">
        <f>AVERAGE(RPKMs!J799:K799)</f>
        <v>43.045000000000002</v>
      </c>
    </row>
    <row r="800" spans="1:7" ht="19" x14ac:dyDescent="0.2">
      <c r="A800" s="3" t="s">
        <v>550</v>
      </c>
      <c r="B800">
        <v>799</v>
      </c>
      <c r="C800" t="s">
        <v>2924</v>
      </c>
      <c r="D800" s="6">
        <f>AVERAGE(RPKMs!D800:E800)</f>
        <v>10.76</v>
      </c>
      <c r="E800" s="6">
        <f>AVERAGE(RPKMs!F800:G800)</f>
        <v>9.620000000000001</v>
      </c>
      <c r="F800" s="6">
        <f>AVERAGE(RPKMs!H800:I800)</f>
        <v>4.08</v>
      </c>
      <c r="G800" s="6">
        <f>AVERAGE(RPKMs!J800:K800)</f>
        <v>13.744999999999999</v>
      </c>
    </row>
    <row r="801" spans="1:7" ht="19" x14ac:dyDescent="0.2">
      <c r="A801" s="3" t="s">
        <v>551</v>
      </c>
      <c r="B801">
        <v>800</v>
      </c>
      <c r="C801" t="s">
        <v>2925</v>
      </c>
      <c r="D801" s="6">
        <f>AVERAGE(RPKMs!D801:E801)</f>
        <v>41.865000000000002</v>
      </c>
      <c r="E801" s="6">
        <f>AVERAGE(RPKMs!F801:G801)</f>
        <v>29.984999999999999</v>
      </c>
      <c r="F801" s="6">
        <f>AVERAGE(RPKMs!H801:I801)</f>
        <v>9.7199999999999989</v>
      </c>
      <c r="G801" s="6">
        <f>AVERAGE(RPKMs!J801:K801)</f>
        <v>23.939999999999998</v>
      </c>
    </row>
    <row r="802" spans="1:7" ht="19" x14ac:dyDescent="0.2">
      <c r="A802" s="3" t="s">
        <v>552</v>
      </c>
      <c r="B802">
        <v>801</v>
      </c>
      <c r="C802" t="s">
        <v>2926</v>
      </c>
      <c r="D802" s="6">
        <f>AVERAGE(RPKMs!D802:E802)</f>
        <v>35.924999999999997</v>
      </c>
      <c r="E802" s="6">
        <f>AVERAGE(RPKMs!F802:G802)</f>
        <v>23.07</v>
      </c>
      <c r="F802" s="6">
        <f>AVERAGE(RPKMs!H802:I802)</f>
        <v>6.24</v>
      </c>
      <c r="G802" s="6">
        <f>AVERAGE(RPKMs!J802:K802)</f>
        <v>15.094999999999999</v>
      </c>
    </row>
    <row r="803" spans="1:7" ht="19" x14ac:dyDescent="0.2">
      <c r="A803" s="3" t="s">
        <v>0</v>
      </c>
      <c r="B803">
        <v>802</v>
      </c>
      <c r="C803" t="s">
        <v>2927</v>
      </c>
      <c r="D803" s="6">
        <f>AVERAGE(RPKMs!D803:E803)</f>
        <v>42.064999999999998</v>
      </c>
      <c r="E803" s="6">
        <f>AVERAGE(RPKMs!F803:G803)</f>
        <v>33.504999999999995</v>
      </c>
      <c r="F803" s="6">
        <f>AVERAGE(RPKMs!H803:I803)</f>
        <v>6.05</v>
      </c>
      <c r="G803" s="6">
        <f>AVERAGE(RPKMs!J803:K803)</f>
        <v>13.39</v>
      </c>
    </row>
    <row r="804" spans="1:7" ht="19" x14ac:dyDescent="0.2">
      <c r="A804" s="3" t="s">
        <v>553</v>
      </c>
      <c r="B804">
        <v>803</v>
      </c>
      <c r="C804" t="s">
        <v>2928</v>
      </c>
      <c r="D804" s="6">
        <f>AVERAGE(RPKMs!D804:E804)</f>
        <v>26.695</v>
      </c>
      <c r="E804" s="6">
        <f>AVERAGE(RPKMs!F804:G804)</f>
        <v>21.32</v>
      </c>
      <c r="F804" s="6">
        <f>AVERAGE(RPKMs!H804:I804)</f>
        <v>1.645</v>
      </c>
      <c r="G804" s="6">
        <f>AVERAGE(RPKMs!J804:K804)</f>
        <v>5.25</v>
      </c>
    </row>
    <row r="805" spans="1:7" ht="19" x14ac:dyDescent="0.2">
      <c r="A805" s="3" t="s">
        <v>554</v>
      </c>
      <c r="B805">
        <v>804</v>
      </c>
      <c r="C805" t="s">
        <v>2929</v>
      </c>
      <c r="D805" s="6">
        <f>AVERAGE(RPKMs!D805:E805)</f>
        <v>25.675000000000001</v>
      </c>
      <c r="E805" s="6">
        <f>AVERAGE(RPKMs!F805:G805)</f>
        <v>18.579999999999998</v>
      </c>
      <c r="F805" s="6">
        <f>AVERAGE(RPKMs!H805:I805)</f>
        <v>1.1299999999999999</v>
      </c>
      <c r="G805" s="6">
        <f>AVERAGE(RPKMs!J805:K805)</f>
        <v>6.1099999999999994</v>
      </c>
    </row>
    <row r="806" spans="1:7" ht="19" x14ac:dyDescent="0.2">
      <c r="A806" s="3" t="s">
        <v>555</v>
      </c>
      <c r="B806">
        <v>805</v>
      </c>
      <c r="C806" t="s">
        <v>2930</v>
      </c>
      <c r="D806" s="6">
        <f>AVERAGE(RPKMs!D806:E806)</f>
        <v>32.545000000000002</v>
      </c>
      <c r="E806" s="6">
        <f>AVERAGE(RPKMs!F806:G806)</f>
        <v>22.995000000000001</v>
      </c>
      <c r="F806" s="6">
        <f>AVERAGE(RPKMs!H806:I806)</f>
        <v>2.31</v>
      </c>
      <c r="G806" s="6">
        <f>AVERAGE(RPKMs!J806:K806)</f>
        <v>6.66</v>
      </c>
    </row>
    <row r="807" spans="1:7" ht="19" x14ac:dyDescent="0.2">
      <c r="A807" s="3" t="s">
        <v>556</v>
      </c>
      <c r="B807">
        <v>806</v>
      </c>
      <c r="C807" t="s">
        <v>2931</v>
      </c>
      <c r="D807" s="6">
        <f>AVERAGE(RPKMs!D807:E807)</f>
        <v>23.535</v>
      </c>
      <c r="E807" s="6">
        <f>AVERAGE(RPKMs!F807:G807)</f>
        <v>15.114999999999998</v>
      </c>
      <c r="F807" s="6">
        <f>AVERAGE(RPKMs!H807:I807)</f>
        <v>6.0649999999999995</v>
      </c>
      <c r="G807" s="6">
        <f>AVERAGE(RPKMs!J807:K807)</f>
        <v>14.725000000000001</v>
      </c>
    </row>
    <row r="808" spans="1:7" ht="19" x14ac:dyDescent="0.2">
      <c r="A808" s="3" t="s">
        <v>557</v>
      </c>
      <c r="B808">
        <v>807</v>
      </c>
      <c r="C808" t="s">
        <v>2932</v>
      </c>
      <c r="D808" s="6">
        <f>AVERAGE(RPKMs!D808:E808)</f>
        <v>24.71</v>
      </c>
      <c r="E808" s="6">
        <f>AVERAGE(RPKMs!F808:G808)</f>
        <v>20.68</v>
      </c>
      <c r="F808" s="6">
        <f>AVERAGE(RPKMs!H808:I808)</f>
        <v>6.7349999999999994</v>
      </c>
      <c r="G808" s="6">
        <f>AVERAGE(RPKMs!J808:K808)</f>
        <v>22.425000000000001</v>
      </c>
    </row>
    <row r="809" spans="1:7" ht="19" x14ac:dyDescent="0.2">
      <c r="A809" s="3" t="s">
        <v>558</v>
      </c>
      <c r="B809">
        <v>808</v>
      </c>
      <c r="C809" t="s">
        <v>2933</v>
      </c>
      <c r="D809" s="6">
        <f>AVERAGE(RPKMs!D809:E809)</f>
        <v>44.564999999999998</v>
      </c>
      <c r="E809" s="6">
        <f>AVERAGE(RPKMs!F809:G809)</f>
        <v>39.475000000000001</v>
      </c>
      <c r="F809" s="6">
        <f>AVERAGE(RPKMs!H809:I809)</f>
        <v>18.71</v>
      </c>
      <c r="G809" s="6">
        <f>AVERAGE(RPKMs!J809:K809)</f>
        <v>72.444999999999993</v>
      </c>
    </row>
    <row r="810" spans="1:7" ht="19" x14ac:dyDescent="0.2">
      <c r="A810" s="3" t="s">
        <v>559</v>
      </c>
      <c r="B810">
        <v>809</v>
      </c>
      <c r="C810" t="s">
        <v>2934</v>
      </c>
      <c r="D810" s="6">
        <f>AVERAGE(RPKMs!D810:E810)</f>
        <v>48.099999999999994</v>
      </c>
      <c r="E810" s="6">
        <f>AVERAGE(RPKMs!F810:G810)</f>
        <v>44.605000000000004</v>
      </c>
      <c r="F810" s="6">
        <f>AVERAGE(RPKMs!H810:I810)</f>
        <v>6.8849999999999998</v>
      </c>
      <c r="G810" s="6">
        <f>AVERAGE(RPKMs!J810:K810)</f>
        <v>18.16</v>
      </c>
    </row>
    <row r="811" spans="1:7" ht="19" x14ac:dyDescent="0.2">
      <c r="A811" s="3" t="s">
        <v>560</v>
      </c>
      <c r="B811">
        <v>810</v>
      </c>
      <c r="C811" t="s">
        <v>2935</v>
      </c>
      <c r="D811" s="6">
        <f>AVERAGE(RPKMs!D811:E811)</f>
        <v>861.02</v>
      </c>
      <c r="E811" s="6">
        <f>AVERAGE(RPKMs!F811:G811)</f>
        <v>1076.71</v>
      </c>
      <c r="F811" s="6">
        <f>AVERAGE(RPKMs!H811:I811)</f>
        <v>114.14</v>
      </c>
      <c r="G811" s="6">
        <f>AVERAGE(RPKMs!J811:K811)</f>
        <v>376.90499999999997</v>
      </c>
    </row>
    <row r="812" spans="1:7" ht="19" x14ac:dyDescent="0.2">
      <c r="A812" s="3" t="s">
        <v>561</v>
      </c>
      <c r="B812">
        <v>811</v>
      </c>
      <c r="D812" s="6">
        <f>AVERAGE(RPKMs!D812:E812)</f>
        <v>1014.5550000000001</v>
      </c>
      <c r="E812" s="6">
        <f>AVERAGE(RPKMs!F812:G812)</f>
        <v>1282.675</v>
      </c>
      <c r="F812" s="6">
        <f>AVERAGE(RPKMs!H812:I812)</f>
        <v>142.98500000000001</v>
      </c>
      <c r="G812" s="6">
        <f>AVERAGE(RPKMs!J812:K812)</f>
        <v>435.255</v>
      </c>
    </row>
    <row r="813" spans="1:7" ht="19" x14ac:dyDescent="0.2">
      <c r="A813" s="3" t="s">
        <v>562</v>
      </c>
      <c r="B813">
        <v>812</v>
      </c>
      <c r="C813" t="s">
        <v>2936</v>
      </c>
      <c r="D813" s="6">
        <f>AVERAGE(RPKMs!D813:E813)</f>
        <v>22.490000000000002</v>
      </c>
      <c r="E813" s="6">
        <f>AVERAGE(RPKMs!F813:G813)</f>
        <v>18.27</v>
      </c>
      <c r="F813" s="6">
        <f>AVERAGE(RPKMs!H813:I813)</f>
        <v>15.97</v>
      </c>
      <c r="G813" s="6">
        <f>AVERAGE(RPKMs!J813:K813)</f>
        <v>50.629999999999995</v>
      </c>
    </row>
    <row r="814" spans="1:7" ht="19" x14ac:dyDescent="0.2">
      <c r="A814" s="3" t="s">
        <v>563</v>
      </c>
      <c r="B814">
        <v>813</v>
      </c>
      <c r="C814" t="s">
        <v>2937</v>
      </c>
      <c r="D814" s="6">
        <f>AVERAGE(RPKMs!D814:E814)</f>
        <v>11.025</v>
      </c>
      <c r="E814" s="6">
        <f>AVERAGE(RPKMs!F814:G814)</f>
        <v>7.5149999999999997</v>
      </c>
      <c r="F814" s="6">
        <f>AVERAGE(RPKMs!H814:I814)</f>
        <v>9.2100000000000009</v>
      </c>
      <c r="G814" s="6">
        <f>AVERAGE(RPKMs!J814:K814)</f>
        <v>24.414999999999999</v>
      </c>
    </row>
    <row r="815" spans="1:7" ht="19" x14ac:dyDescent="0.2">
      <c r="A815" s="3" t="s">
        <v>564</v>
      </c>
      <c r="B815">
        <v>814</v>
      </c>
      <c r="C815" t="s">
        <v>2938</v>
      </c>
      <c r="D815" s="6">
        <f>AVERAGE(RPKMs!D815:E815)</f>
        <v>50.539999999999992</v>
      </c>
      <c r="E815" s="6">
        <f>AVERAGE(RPKMs!F815:G815)</f>
        <v>46.41</v>
      </c>
      <c r="F815" s="6">
        <f>AVERAGE(RPKMs!H815:I815)</f>
        <v>15.22</v>
      </c>
      <c r="G815" s="6">
        <f>AVERAGE(RPKMs!J815:K815)</f>
        <v>65.55</v>
      </c>
    </row>
    <row r="816" spans="1:7" ht="19" x14ac:dyDescent="0.2">
      <c r="A816" s="3" t="s">
        <v>565</v>
      </c>
      <c r="B816">
        <v>815</v>
      </c>
      <c r="C816" t="s">
        <v>2939</v>
      </c>
      <c r="D816" s="6">
        <f>AVERAGE(RPKMs!D816:E816)</f>
        <v>46.069999999999993</v>
      </c>
      <c r="E816" s="6">
        <f>AVERAGE(RPKMs!F816:G816)</f>
        <v>50.89</v>
      </c>
      <c r="F816" s="6">
        <f>AVERAGE(RPKMs!H816:I816)</f>
        <v>7.04</v>
      </c>
      <c r="G816" s="6">
        <f>AVERAGE(RPKMs!J816:K816)</f>
        <v>14.06</v>
      </c>
    </row>
    <row r="817" spans="1:7" ht="19" x14ac:dyDescent="0.2">
      <c r="A817" s="3" t="s">
        <v>566</v>
      </c>
      <c r="B817">
        <v>816</v>
      </c>
      <c r="C817" t="s">
        <v>2940</v>
      </c>
      <c r="D817" s="6">
        <f>AVERAGE(RPKMs!D817:E817)</f>
        <v>32.714999999999996</v>
      </c>
      <c r="E817" s="6">
        <f>AVERAGE(RPKMs!F817:G817)</f>
        <v>36.394999999999996</v>
      </c>
      <c r="F817" s="6">
        <f>AVERAGE(RPKMs!H817:I817)</f>
        <v>6.86</v>
      </c>
      <c r="G817" s="6">
        <f>AVERAGE(RPKMs!J817:K817)</f>
        <v>11.205</v>
      </c>
    </row>
    <row r="818" spans="1:7" ht="19" x14ac:dyDescent="0.2">
      <c r="A818" s="3" t="s">
        <v>0</v>
      </c>
      <c r="B818">
        <v>817</v>
      </c>
      <c r="C818" t="s">
        <v>2941</v>
      </c>
      <c r="D818" s="6">
        <f>AVERAGE(RPKMs!D818:E818)</f>
        <v>21.189999999999998</v>
      </c>
      <c r="E818" s="6">
        <f>AVERAGE(RPKMs!F818:G818)</f>
        <v>24.15</v>
      </c>
      <c r="F818" s="6">
        <f>AVERAGE(RPKMs!H818:I818)</f>
        <v>4.3000000000000007</v>
      </c>
      <c r="G818" s="6">
        <f>AVERAGE(RPKMs!J818:K818)</f>
        <v>9.629999999999999</v>
      </c>
    </row>
    <row r="819" spans="1:7" ht="19" x14ac:dyDescent="0.2">
      <c r="A819" s="3" t="s">
        <v>567</v>
      </c>
      <c r="B819">
        <v>818</v>
      </c>
      <c r="C819" t="s">
        <v>2942</v>
      </c>
      <c r="D819" s="6">
        <f>AVERAGE(RPKMs!D819:E819)</f>
        <v>27.774999999999999</v>
      </c>
      <c r="E819" s="6">
        <f>AVERAGE(RPKMs!F819:G819)</f>
        <v>31.725000000000001</v>
      </c>
      <c r="F819" s="6">
        <f>AVERAGE(RPKMs!H819:I819)</f>
        <v>3.56</v>
      </c>
      <c r="G819" s="6">
        <f>AVERAGE(RPKMs!J819:K819)</f>
        <v>9.69</v>
      </c>
    </row>
    <row r="820" spans="1:7" ht="19" x14ac:dyDescent="0.2">
      <c r="A820" s="3" t="s">
        <v>568</v>
      </c>
      <c r="B820">
        <v>819</v>
      </c>
      <c r="C820" t="s">
        <v>2943</v>
      </c>
      <c r="D820" s="6">
        <f>AVERAGE(RPKMs!D820:E820)</f>
        <v>30.105</v>
      </c>
      <c r="E820" s="6">
        <f>AVERAGE(RPKMs!F820:G820)</f>
        <v>39.254999999999995</v>
      </c>
      <c r="F820" s="6">
        <f>AVERAGE(RPKMs!H820:I820)</f>
        <v>4.43</v>
      </c>
      <c r="G820" s="6">
        <f>AVERAGE(RPKMs!J820:K820)</f>
        <v>10.89</v>
      </c>
    </row>
    <row r="821" spans="1:7" ht="19" x14ac:dyDescent="0.2">
      <c r="A821" s="3" t="s">
        <v>569</v>
      </c>
      <c r="B821">
        <v>820</v>
      </c>
      <c r="C821" t="s">
        <v>2944</v>
      </c>
      <c r="D821" s="6">
        <f>AVERAGE(RPKMs!D821:E821)</f>
        <v>23.744999999999997</v>
      </c>
      <c r="E821" s="6">
        <f>AVERAGE(RPKMs!F821:G821)</f>
        <v>18.87</v>
      </c>
      <c r="F821" s="6">
        <f>AVERAGE(RPKMs!H821:I821)</f>
        <v>2.9450000000000003</v>
      </c>
      <c r="G821" s="6">
        <f>AVERAGE(RPKMs!J821:K821)</f>
        <v>6.54</v>
      </c>
    </row>
    <row r="822" spans="1:7" ht="19" x14ac:dyDescent="0.2">
      <c r="A822" s="3" t="s">
        <v>570</v>
      </c>
      <c r="B822">
        <v>821</v>
      </c>
      <c r="C822" t="s">
        <v>2945</v>
      </c>
      <c r="D822" s="6">
        <f>AVERAGE(RPKMs!D822:E822)</f>
        <v>45.855000000000004</v>
      </c>
      <c r="E822" s="6">
        <f>AVERAGE(RPKMs!F822:G822)</f>
        <v>48.745000000000005</v>
      </c>
      <c r="F822" s="6">
        <f>AVERAGE(RPKMs!H822:I822)</f>
        <v>6.6950000000000003</v>
      </c>
      <c r="G822" s="6">
        <f>AVERAGE(RPKMs!J822:K822)</f>
        <v>25.29</v>
      </c>
    </row>
    <row r="823" spans="1:7" ht="19" x14ac:dyDescent="0.2">
      <c r="A823" s="3" t="s">
        <v>571</v>
      </c>
      <c r="B823">
        <v>822</v>
      </c>
      <c r="C823" t="s">
        <v>2946</v>
      </c>
      <c r="D823" s="6">
        <f>AVERAGE(RPKMs!D823:E823)</f>
        <v>29.615000000000002</v>
      </c>
      <c r="E823" s="6">
        <f>AVERAGE(RPKMs!F823:G823)</f>
        <v>24.310000000000002</v>
      </c>
      <c r="F823" s="6">
        <f>AVERAGE(RPKMs!H823:I823)</f>
        <v>3.34</v>
      </c>
      <c r="G823" s="6">
        <f>AVERAGE(RPKMs!J823:K823)</f>
        <v>15.57</v>
      </c>
    </row>
    <row r="824" spans="1:7" ht="19" x14ac:dyDescent="0.2">
      <c r="A824" s="3" t="s">
        <v>572</v>
      </c>
      <c r="B824">
        <v>823</v>
      </c>
      <c r="C824" t="s">
        <v>2947</v>
      </c>
      <c r="D824" s="6">
        <f>AVERAGE(RPKMs!D824:E824)</f>
        <v>36.22</v>
      </c>
      <c r="E824" s="6">
        <f>AVERAGE(RPKMs!F824:G824)</f>
        <v>38.744999999999997</v>
      </c>
      <c r="F824" s="6">
        <f>AVERAGE(RPKMs!H824:I824)</f>
        <v>2.4850000000000003</v>
      </c>
      <c r="G824" s="6">
        <f>AVERAGE(RPKMs!J824:K824)</f>
        <v>11.74</v>
      </c>
    </row>
    <row r="825" spans="1:7" ht="19" x14ac:dyDescent="0.2">
      <c r="A825" s="3" t="s">
        <v>573</v>
      </c>
      <c r="B825">
        <v>824</v>
      </c>
      <c r="C825" t="s">
        <v>2948</v>
      </c>
      <c r="D825" s="6">
        <f>AVERAGE(RPKMs!D825:E825)</f>
        <v>40.384999999999998</v>
      </c>
      <c r="E825" s="6">
        <f>AVERAGE(RPKMs!F825:G825)</f>
        <v>36.655000000000001</v>
      </c>
      <c r="F825" s="6">
        <f>AVERAGE(RPKMs!H825:I825)</f>
        <v>3.81</v>
      </c>
      <c r="G825" s="6">
        <f>AVERAGE(RPKMs!J825:K825)</f>
        <v>13.96</v>
      </c>
    </row>
    <row r="826" spans="1:7" ht="19" x14ac:dyDescent="0.2">
      <c r="A826" s="3" t="s">
        <v>574</v>
      </c>
      <c r="B826">
        <v>825</v>
      </c>
      <c r="C826" t="s">
        <v>2949</v>
      </c>
      <c r="D826" s="6">
        <f>AVERAGE(RPKMs!D826:E826)</f>
        <v>158.285</v>
      </c>
      <c r="E826" s="6">
        <f>AVERAGE(RPKMs!F826:G826)</f>
        <v>158.345</v>
      </c>
      <c r="F826" s="6">
        <f>AVERAGE(RPKMs!H826:I826)</f>
        <v>31.094999999999999</v>
      </c>
      <c r="G826" s="6">
        <f>AVERAGE(RPKMs!J826:K826)</f>
        <v>74.35499999999999</v>
      </c>
    </row>
    <row r="827" spans="1:7" ht="19" x14ac:dyDescent="0.2">
      <c r="A827" s="3" t="s">
        <v>575</v>
      </c>
      <c r="B827">
        <v>826</v>
      </c>
      <c r="C827" t="s">
        <v>2950</v>
      </c>
      <c r="D827" s="6">
        <f>AVERAGE(RPKMs!D827:E827)</f>
        <v>58.265000000000001</v>
      </c>
      <c r="E827" s="6">
        <f>AVERAGE(RPKMs!F827:G827)</f>
        <v>60.114999999999995</v>
      </c>
      <c r="F827" s="6">
        <f>AVERAGE(RPKMs!H827:I827)</f>
        <v>7.8150000000000004</v>
      </c>
      <c r="G827" s="6">
        <f>AVERAGE(RPKMs!J827:K827)</f>
        <v>23.96</v>
      </c>
    </row>
    <row r="828" spans="1:7" ht="19" x14ac:dyDescent="0.2">
      <c r="A828" s="3" t="s">
        <v>576</v>
      </c>
      <c r="B828">
        <v>827</v>
      </c>
      <c r="C828" t="s">
        <v>2951</v>
      </c>
      <c r="D828" s="6">
        <f>AVERAGE(RPKMs!D828:E828)</f>
        <v>220.49</v>
      </c>
      <c r="E828" s="6">
        <f>AVERAGE(RPKMs!F828:G828)</f>
        <v>243.69499999999999</v>
      </c>
      <c r="F828" s="6">
        <f>AVERAGE(RPKMs!H828:I828)</f>
        <v>85.22</v>
      </c>
      <c r="G828" s="6">
        <f>AVERAGE(RPKMs!J828:K828)</f>
        <v>210.67500000000001</v>
      </c>
    </row>
    <row r="829" spans="1:7" ht="19" x14ac:dyDescent="0.2">
      <c r="A829" s="3" t="s">
        <v>577</v>
      </c>
      <c r="B829">
        <v>828</v>
      </c>
      <c r="C829" t="s">
        <v>2952</v>
      </c>
      <c r="D829" s="6">
        <f>AVERAGE(RPKMs!D829:E829)</f>
        <v>333.32</v>
      </c>
      <c r="E829" s="6">
        <f>AVERAGE(RPKMs!F829:G829)</f>
        <v>372.65</v>
      </c>
      <c r="F829" s="6">
        <f>AVERAGE(RPKMs!H829:I829)</f>
        <v>29.630000000000003</v>
      </c>
      <c r="G829" s="6">
        <f>AVERAGE(RPKMs!J829:K829)</f>
        <v>89.78</v>
      </c>
    </row>
    <row r="830" spans="1:7" ht="19" x14ac:dyDescent="0.2">
      <c r="A830" s="3" t="s">
        <v>578</v>
      </c>
      <c r="B830">
        <v>829</v>
      </c>
      <c r="C830" t="s">
        <v>2953</v>
      </c>
      <c r="D830" s="6">
        <f>AVERAGE(RPKMs!D830:E830)</f>
        <v>49.534999999999997</v>
      </c>
      <c r="E830" s="6">
        <f>AVERAGE(RPKMs!F830:G830)</f>
        <v>36.965000000000003</v>
      </c>
      <c r="F830" s="6">
        <f>AVERAGE(RPKMs!H830:I830)</f>
        <v>37.085000000000001</v>
      </c>
      <c r="G830" s="6">
        <f>AVERAGE(RPKMs!J830:K830)</f>
        <v>116.245</v>
      </c>
    </row>
    <row r="831" spans="1:7" ht="19" x14ac:dyDescent="0.2">
      <c r="A831" s="3" t="s">
        <v>579</v>
      </c>
      <c r="B831">
        <v>830</v>
      </c>
      <c r="C831" t="s">
        <v>2954</v>
      </c>
      <c r="D831" s="6">
        <f>AVERAGE(RPKMs!D831:E831)</f>
        <v>28.76</v>
      </c>
      <c r="E831" s="6">
        <f>AVERAGE(RPKMs!F831:G831)</f>
        <v>24.064999999999998</v>
      </c>
      <c r="F831" s="6">
        <f>AVERAGE(RPKMs!H831:I831)</f>
        <v>20.170000000000002</v>
      </c>
      <c r="G831" s="6">
        <f>AVERAGE(RPKMs!J831:K831)</f>
        <v>75.025000000000006</v>
      </c>
    </row>
    <row r="832" spans="1:7" ht="19" x14ac:dyDescent="0.2">
      <c r="A832" s="3" t="s">
        <v>580</v>
      </c>
      <c r="B832">
        <v>831</v>
      </c>
      <c r="C832" t="s">
        <v>2955</v>
      </c>
      <c r="D832" s="6">
        <f>AVERAGE(RPKMs!D832:E832)</f>
        <v>14.414999999999999</v>
      </c>
      <c r="E832" s="6">
        <f>AVERAGE(RPKMs!F832:G832)</f>
        <v>11.455</v>
      </c>
      <c r="F832" s="6">
        <f>AVERAGE(RPKMs!H832:I832)</f>
        <v>8.3550000000000004</v>
      </c>
      <c r="G832" s="6">
        <f>AVERAGE(RPKMs!J832:K832)</f>
        <v>28.495000000000001</v>
      </c>
    </row>
    <row r="833" spans="1:7" ht="19" x14ac:dyDescent="0.2">
      <c r="A833" s="3" t="s">
        <v>581</v>
      </c>
      <c r="B833">
        <v>832</v>
      </c>
      <c r="C833" t="s">
        <v>2956</v>
      </c>
      <c r="D833" s="6">
        <f>AVERAGE(RPKMs!D833:E833)</f>
        <v>12.37</v>
      </c>
      <c r="E833" s="6">
        <f>AVERAGE(RPKMs!F833:G833)</f>
        <v>10.414999999999999</v>
      </c>
      <c r="F833" s="6">
        <f>AVERAGE(RPKMs!H833:I833)</f>
        <v>10.210000000000001</v>
      </c>
      <c r="G833" s="6">
        <f>AVERAGE(RPKMs!J833:K833)</f>
        <v>28.009999999999998</v>
      </c>
    </row>
    <row r="834" spans="1:7" ht="19" x14ac:dyDescent="0.2">
      <c r="A834" s="3" t="s">
        <v>582</v>
      </c>
      <c r="B834">
        <v>833</v>
      </c>
      <c r="D834" s="6">
        <f>AVERAGE(RPKMs!D834:E834)</f>
        <v>2.3050000000000002</v>
      </c>
      <c r="E834" s="6">
        <f>AVERAGE(RPKMs!F834:G834)</f>
        <v>2.5950000000000002</v>
      </c>
      <c r="F834" s="6">
        <f>AVERAGE(RPKMs!H834:I834)</f>
        <v>3.39</v>
      </c>
      <c r="G834" s="6">
        <f>AVERAGE(RPKMs!J834:K834)</f>
        <v>0</v>
      </c>
    </row>
    <row r="835" spans="1:7" ht="19" x14ac:dyDescent="0.2">
      <c r="A835" s="3" t="s">
        <v>583</v>
      </c>
      <c r="B835">
        <v>834</v>
      </c>
      <c r="C835" t="s">
        <v>2957</v>
      </c>
      <c r="D835" s="6">
        <f>AVERAGE(RPKMs!D835:E835)</f>
        <v>35.924999999999997</v>
      </c>
      <c r="E835" s="6">
        <f>AVERAGE(RPKMs!F835:G835)</f>
        <v>25.689999999999998</v>
      </c>
      <c r="F835" s="6">
        <f>AVERAGE(RPKMs!H835:I835)</f>
        <v>3.3049999999999997</v>
      </c>
      <c r="G835" s="6">
        <f>AVERAGE(RPKMs!J835:K835)</f>
        <v>5.7949999999999999</v>
      </c>
    </row>
    <row r="836" spans="1:7" ht="19" x14ac:dyDescent="0.2">
      <c r="A836" s="3" t="s">
        <v>584</v>
      </c>
      <c r="B836">
        <v>835</v>
      </c>
      <c r="C836" t="s">
        <v>2958</v>
      </c>
      <c r="D836" s="6">
        <f>AVERAGE(RPKMs!D836:E836)</f>
        <v>35.659999999999997</v>
      </c>
      <c r="E836" s="6">
        <f>AVERAGE(RPKMs!F836:G836)</f>
        <v>28.580000000000002</v>
      </c>
      <c r="F836" s="6">
        <f>AVERAGE(RPKMs!H836:I836)</f>
        <v>3.0549999999999997</v>
      </c>
      <c r="G836" s="6">
        <f>AVERAGE(RPKMs!J836:K836)</f>
        <v>4.8000000000000007</v>
      </c>
    </row>
    <row r="837" spans="1:7" ht="19" x14ac:dyDescent="0.2">
      <c r="A837" s="3" t="s">
        <v>585</v>
      </c>
      <c r="B837">
        <v>836</v>
      </c>
      <c r="C837" t="s">
        <v>2959</v>
      </c>
      <c r="D837" s="6">
        <f>AVERAGE(RPKMs!D837:E837)</f>
        <v>0.86499999999999999</v>
      </c>
      <c r="E837" s="6">
        <f>AVERAGE(RPKMs!F837:G837)</f>
        <v>0.95</v>
      </c>
      <c r="F837" s="6">
        <f>AVERAGE(RPKMs!H837:I837)</f>
        <v>0.05</v>
      </c>
      <c r="G837" s="6">
        <f>AVERAGE(RPKMs!J837:K837)</f>
        <v>0.255</v>
      </c>
    </row>
    <row r="838" spans="1:7" ht="19" x14ac:dyDescent="0.2">
      <c r="A838" s="3" t="s">
        <v>586</v>
      </c>
      <c r="B838">
        <v>837</v>
      </c>
      <c r="C838" t="s">
        <v>2960</v>
      </c>
      <c r="D838" s="6">
        <f>AVERAGE(RPKMs!D838:E838)</f>
        <v>1.4500000000000002</v>
      </c>
      <c r="E838" s="6">
        <f>AVERAGE(RPKMs!F838:G838)</f>
        <v>0.89</v>
      </c>
      <c r="F838" s="6">
        <f>AVERAGE(RPKMs!H838:I838)</f>
        <v>0.30499999999999999</v>
      </c>
      <c r="G838" s="6">
        <f>AVERAGE(RPKMs!J838:K838)</f>
        <v>0.59499999999999997</v>
      </c>
    </row>
    <row r="839" spans="1:7" ht="19" x14ac:dyDescent="0.2">
      <c r="A839" s="3" t="s">
        <v>587</v>
      </c>
      <c r="B839">
        <v>838</v>
      </c>
      <c r="C839" t="s">
        <v>2961</v>
      </c>
      <c r="D839" s="6">
        <f>AVERAGE(RPKMs!D839:E839)</f>
        <v>0.61499999999999999</v>
      </c>
      <c r="E839" s="6">
        <f>AVERAGE(RPKMs!F839:G839)</f>
        <v>0.75</v>
      </c>
      <c r="F839" s="6">
        <f>AVERAGE(RPKMs!H839:I839)</f>
        <v>0.16</v>
      </c>
      <c r="G839" s="6">
        <f>AVERAGE(RPKMs!J839:K839)</f>
        <v>0.40499999999999997</v>
      </c>
    </row>
    <row r="840" spans="1:7" ht="19" x14ac:dyDescent="0.2">
      <c r="A840" s="3" t="s">
        <v>588</v>
      </c>
      <c r="B840">
        <v>839</v>
      </c>
      <c r="C840" t="s">
        <v>2962</v>
      </c>
      <c r="D840" s="6">
        <f>AVERAGE(RPKMs!D840:E840)</f>
        <v>33.17</v>
      </c>
      <c r="E840" s="6">
        <f>AVERAGE(RPKMs!F840:G840)</f>
        <v>223.05500000000001</v>
      </c>
      <c r="F840" s="6">
        <f>AVERAGE(RPKMs!H840:I840)</f>
        <v>13.88</v>
      </c>
      <c r="G840" s="6">
        <f>AVERAGE(RPKMs!J840:K840)</f>
        <v>242.64</v>
      </c>
    </row>
    <row r="841" spans="1:7" ht="19" x14ac:dyDescent="0.2">
      <c r="A841" s="3" t="s">
        <v>589</v>
      </c>
      <c r="B841">
        <v>840</v>
      </c>
      <c r="C841" t="s">
        <v>2963</v>
      </c>
      <c r="D841" s="6">
        <f>AVERAGE(RPKMs!D841:E841)</f>
        <v>21.155000000000001</v>
      </c>
      <c r="E841" s="6">
        <f>AVERAGE(RPKMs!F841:G841)</f>
        <v>142.39999999999998</v>
      </c>
      <c r="F841" s="6">
        <f>AVERAGE(RPKMs!H841:I841)</f>
        <v>8.2100000000000009</v>
      </c>
      <c r="G841" s="6">
        <f>AVERAGE(RPKMs!J841:K841)</f>
        <v>182.95499999999998</v>
      </c>
    </row>
    <row r="842" spans="1:7" ht="19" x14ac:dyDescent="0.2">
      <c r="A842" s="3" t="s">
        <v>590</v>
      </c>
      <c r="B842">
        <v>841</v>
      </c>
      <c r="C842" t="s">
        <v>2964</v>
      </c>
      <c r="D842" s="6">
        <f>AVERAGE(RPKMs!D842:E842)</f>
        <v>7.665</v>
      </c>
      <c r="E842" s="6">
        <f>AVERAGE(RPKMs!F842:G842)</f>
        <v>8.9350000000000005</v>
      </c>
      <c r="F842" s="6">
        <f>AVERAGE(RPKMs!H842:I842)</f>
        <v>0.91499999999999992</v>
      </c>
      <c r="G842" s="6">
        <f>AVERAGE(RPKMs!J842:K842)</f>
        <v>4.58</v>
      </c>
    </row>
    <row r="843" spans="1:7" ht="19" x14ac:dyDescent="0.2">
      <c r="A843" s="3" t="s">
        <v>591</v>
      </c>
      <c r="B843">
        <v>842</v>
      </c>
      <c r="C843" t="s">
        <v>2965</v>
      </c>
      <c r="D843" s="6">
        <f>AVERAGE(RPKMs!D843:E843)</f>
        <v>5.8650000000000002</v>
      </c>
      <c r="E843" s="6">
        <f>AVERAGE(RPKMs!F843:G843)</f>
        <v>5.8849999999999998</v>
      </c>
      <c r="F843" s="6">
        <f>AVERAGE(RPKMs!H843:I843)</f>
        <v>1.05</v>
      </c>
      <c r="G843" s="6">
        <f>AVERAGE(RPKMs!J843:K843)</f>
        <v>4.1899999999999995</v>
      </c>
    </row>
    <row r="844" spans="1:7" ht="19" x14ac:dyDescent="0.2">
      <c r="A844" s="3" t="s">
        <v>0</v>
      </c>
      <c r="B844">
        <v>843</v>
      </c>
      <c r="C844" t="s">
        <v>2966</v>
      </c>
      <c r="D844" s="6">
        <f>AVERAGE(RPKMs!D844:E844)</f>
        <v>3.2700000000000005</v>
      </c>
      <c r="E844" s="6">
        <f>AVERAGE(RPKMs!F844:G844)</f>
        <v>2.4450000000000003</v>
      </c>
      <c r="F844" s="6">
        <f>AVERAGE(RPKMs!H844:I844)</f>
        <v>2.5700000000000003</v>
      </c>
      <c r="G844" s="6">
        <f>AVERAGE(RPKMs!J844:K844)</f>
        <v>8.0599999999999987</v>
      </c>
    </row>
    <row r="845" spans="1:7" ht="19" x14ac:dyDescent="0.2">
      <c r="A845" s="3" t="s">
        <v>592</v>
      </c>
      <c r="B845">
        <v>844</v>
      </c>
      <c r="C845" t="s">
        <v>2967</v>
      </c>
      <c r="D845" s="6">
        <f>AVERAGE(RPKMs!D845:E845)</f>
        <v>404.69499999999999</v>
      </c>
      <c r="E845" s="6">
        <f>AVERAGE(RPKMs!F845:G845)</f>
        <v>488.03</v>
      </c>
      <c r="F845" s="6">
        <f>AVERAGE(RPKMs!H845:I845)</f>
        <v>41.905000000000001</v>
      </c>
      <c r="G845" s="6">
        <f>AVERAGE(RPKMs!J845:K845)</f>
        <v>111.735</v>
      </c>
    </row>
    <row r="846" spans="1:7" ht="19" x14ac:dyDescent="0.2">
      <c r="A846" s="3" t="s">
        <v>593</v>
      </c>
      <c r="B846">
        <v>845</v>
      </c>
      <c r="D846" s="6">
        <f>AVERAGE(RPKMs!D846:E846)</f>
        <v>865.41499999999996</v>
      </c>
      <c r="E846" s="6">
        <f>AVERAGE(RPKMs!F846:G846)</f>
        <v>922.14499999999998</v>
      </c>
      <c r="F846" s="6">
        <f>AVERAGE(RPKMs!H846:I846)</f>
        <v>64.86</v>
      </c>
      <c r="G846" s="6">
        <f>AVERAGE(RPKMs!J846:K846)</f>
        <v>151.30500000000001</v>
      </c>
    </row>
    <row r="847" spans="1:7" ht="19" x14ac:dyDescent="0.2">
      <c r="A847" s="3" t="s">
        <v>594</v>
      </c>
      <c r="B847">
        <v>846</v>
      </c>
      <c r="C847" t="s">
        <v>2968</v>
      </c>
      <c r="D847" s="6">
        <f>AVERAGE(RPKMs!D847:E847)</f>
        <v>14.375</v>
      </c>
      <c r="E847" s="6">
        <f>AVERAGE(RPKMs!F847:G847)</f>
        <v>18.935000000000002</v>
      </c>
      <c r="F847" s="6">
        <f>AVERAGE(RPKMs!H847:I847)</f>
        <v>1.355</v>
      </c>
      <c r="G847" s="6">
        <f>AVERAGE(RPKMs!J847:K847)</f>
        <v>3.77</v>
      </c>
    </row>
    <row r="848" spans="1:7" ht="19" x14ac:dyDescent="0.2">
      <c r="A848" s="3" t="s">
        <v>595</v>
      </c>
      <c r="B848">
        <v>847</v>
      </c>
      <c r="C848" t="s">
        <v>2969</v>
      </c>
      <c r="D848" s="6">
        <f>AVERAGE(RPKMs!D848:E848)</f>
        <v>6.7050000000000001</v>
      </c>
      <c r="E848" s="6">
        <f>AVERAGE(RPKMs!F848:G848)</f>
        <v>11.855</v>
      </c>
      <c r="F848" s="6">
        <f>AVERAGE(RPKMs!H848:I848)</f>
        <v>0.43000000000000005</v>
      </c>
      <c r="G848" s="6">
        <f>AVERAGE(RPKMs!J848:K848)</f>
        <v>2.3849999999999998</v>
      </c>
    </row>
    <row r="849" spans="1:7" ht="19" x14ac:dyDescent="0.2">
      <c r="A849" s="3" t="s">
        <v>596</v>
      </c>
      <c r="B849">
        <v>848</v>
      </c>
      <c r="C849" t="s">
        <v>2970</v>
      </c>
      <c r="D849" s="6">
        <f>AVERAGE(RPKMs!D849:E849)</f>
        <v>316.14999999999998</v>
      </c>
      <c r="E849" s="6">
        <f>AVERAGE(RPKMs!F849:G849)</f>
        <v>283.18</v>
      </c>
      <c r="F849" s="6">
        <f>AVERAGE(RPKMs!H849:I849)</f>
        <v>50.314999999999998</v>
      </c>
      <c r="G849" s="6">
        <f>AVERAGE(RPKMs!J849:K849)</f>
        <v>143.57499999999999</v>
      </c>
    </row>
    <row r="850" spans="1:7" ht="19" x14ac:dyDescent="0.2">
      <c r="A850" s="3" t="s">
        <v>597</v>
      </c>
      <c r="B850">
        <v>849</v>
      </c>
      <c r="C850" t="s">
        <v>2971</v>
      </c>
      <c r="D850" s="6">
        <f>AVERAGE(RPKMs!D850:E850)</f>
        <v>36.094999999999999</v>
      </c>
      <c r="E850" s="6">
        <f>AVERAGE(RPKMs!F850:G850)</f>
        <v>39.400000000000006</v>
      </c>
      <c r="F850" s="6">
        <f>AVERAGE(RPKMs!H850:I850)</f>
        <v>7.9649999999999999</v>
      </c>
      <c r="G850" s="6">
        <f>AVERAGE(RPKMs!J850:K850)</f>
        <v>22.844999999999999</v>
      </c>
    </row>
    <row r="851" spans="1:7" ht="19" x14ac:dyDescent="0.2">
      <c r="A851" s="3" t="s">
        <v>598</v>
      </c>
      <c r="B851">
        <v>850</v>
      </c>
      <c r="C851" t="s">
        <v>2972</v>
      </c>
      <c r="D851" s="6">
        <f>AVERAGE(RPKMs!D851:E851)</f>
        <v>16.46</v>
      </c>
      <c r="E851" s="6">
        <f>AVERAGE(RPKMs!F851:G851)</f>
        <v>12.955</v>
      </c>
      <c r="F851" s="6">
        <f>AVERAGE(RPKMs!H851:I851)</f>
        <v>4.2350000000000003</v>
      </c>
      <c r="G851" s="6">
        <f>AVERAGE(RPKMs!J851:K851)</f>
        <v>10.86</v>
      </c>
    </row>
    <row r="852" spans="1:7" ht="19" x14ac:dyDescent="0.2">
      <c r="A852" s="3" t="s">
        <v>599</v>
      </c>
      <c r="B852">
        <v>851</v>
      </c>
      <c r="C852" t="s">
        <v>2973</v>
      </c>
      <c r="D852" s="6">
        <f>AVERAGE(RPKMs!D852:E852)</f>
        <v>11.074999999999999</v>
      </c>
      <c r="E852" s="6">
        <f>AVERAGE(RPKMs!F852:G852)</f>
        <v>13.555</v>
      </c>
      <c r="F852" s="6">
        <f>AVERAGE(RPKMs!H852:I852)</f>
        <v>2.1950000000000003</v>
      </c>
      <c r="G852" s="6">
        <f>AVERAGE(RPKMs!J852:K852)</f>
        <v>6.73</v>
      </c>
    </row>
    <row r="853" spans="1:7" ht="19" x14ac:dyDescent="0.2">
      <c r="A853" s="3" t="s">
        <v>600</v>
      </c>
      <c r="B853">
        <v>852</v>
      </c>
      <c r="C853" t="s">
        <v>2974</v>
      </c>
      <c r="D853" s="6">
        <f>AVERAGE(RPKMs!D853:E853)</f>
        <v>14.774999999999999</v>
      </c>
      <c r="E853" s="6">
        <f>AVERAGE(RPKMs!F853:G853)</f>
        <v>13.734999999999999</v>
      </c>
      <c r="F853" s="6">
        <f>AVERAGE(RPKMs!H853:I853)</f>
        <v>3.9249999999999998</v>
      </c>
      <c r="G853" s="6">
        <f>AVERAGE(RPKMs!J853:K853)</f>
        <v>9.0650000000000013</v>
      </c>
    </row>
    <row r="854" spans="1:7" ht="19" x14ac:dyDescent="0.2">
      <c r="A854" s="3" t="s">
        <v>601</v>
      </c>
      <c r="B854">
        <v>853</v>
      </c>
      <c r="C854" t="s">
        <v>2975</v>
      </c>
      <c r="D854" s="6">
        <f>AVERAGE(RPKMs!D854:E854)</f>
        <v>4.29</v>
      </c>
      <c r="E854" s="6">
        <f>AVERAGE(RPKMs!F854:G854)</f>
        <v>2.6349999999999998</v>
      </c>
      <c r="F854" s="6">
        <f>AVERAGE(RPKMs!H854:I854)</f>
        <v>1.9450000000000001</v>
      </c>
      <c r="G854" s="6">
        <f>AVERAGE(RPKMs!J854:K854)</f>
        <v>3.2800000000000002</v>
      </c>
    </row>
    <row r="855" spans="1:7" ht="19" x14ac:dyDescent="0.2">
      <c r="A855" s="3" t="s">
        <v>602</v>
      </c>
      <c r="B855">
        <v>854</v>
      </c>
      <c r="C855" t="s">
        <v>2976</v>
      </c>
      <c r="D855" s="6">
        <f>AVERAGE(RPKMs!D855:E855)</f>
        <v>681.61999999999989</v>
      </c>
      <c r="E855" s="6">
        <f>AVERAGE(RPKMs!F855:G855)</f>
        <v>549.33500000000004</v>
      </c>
      <c r="F855" s="6">
        <f>AVERAGE(RPKMs!H855:I855)</f>
        <v>348.44499999999999</v>
      </c>
      <c r="G855" s="6">
        <f>AVERAGE(RPKMs!J855:K855)</f>
        <v>692.54</v>
      </c>
    </row>
    <row r="856" spans="1:7" ht="19" x14ac:dyDescent="0.2">
      <c r="A856" s="3" t="s">
        <v>603</v>
      </c>
      <c r="B856">
        <v>855</v>
      </c>
      <c r="C856" t="s">
        <v>2977</v>
      </c>
      <c r="D856" s="6">
        <f>AVERAGE(RPKMs!D856:E856)</f>
        <v>61.589999999999996</v>
      </c>
      <c r="E856" s="6">
        <f>AVERAGE(RPKMs!F856:G856)</f>
        <v>82.41</v>
      </c>
      <c r="F856" s="6">
        <f>AVERAGE(RPKMs!H856:I856)</f>
        <v>16.809999999999999</v>
      </c>
      <c r="G856" s="6">
        <f>AVERAGE(RPKMs!J856:K856)</f>
        <v>50.989999999999995</v>
      </c>
    </row>
    <row r="857" spans="1:7" ht="19" x14ac:dyDescent="0.2">
      <c r="A857" s="3" t="s">
        <v>604</v>
      </c>
      <c r="B857">
        <v>856</v>
      </c>
      <c r="C857" t="s">
        <v>2978</v>
      </c>
      <c r="D857" s="6">
        <f>AVERAGE(RPKMs!D857:E857)</f>
        <v>39.685000000000002</v>
      </c>
      <c r="E857" s="6">
        <f>AVERAGE(RPKMs!F857:G857)</f>
        <v>54.32</v>
      </c>
      <c r="F857" s="6">
        <f>AVERAGE(RPKMs!H857:I857)</f>
        <v>9.2899999999999991</v>
      </c>
      <c r="G857" s="6">
        <f>AVERAGE(RPKMs!J857:K857)</f>
        <v>32.495000000000005</v>
      </c>
    </row>
    <row r="858" spans="1:7" ht="19" x14ac:dyDescent="0.2">
      <c r="A858" s="3" t="s">
        <v>605</v>
      </c>
      <c r="B858">
        <v>857</v>
      </c>
      <c r="C858" t="s">
        <v>2979</v>
      </c>
      <c r="D858" s="6">
        <f>AVERAGE(RPKMs!D858:E858)</f>
        <v>29.360000000000003</v>
      </c>
      <c r="E858" s="6">
        <f>AVERAGE(RPKMs!F858:G858)</f>
        <v>35.414999999999999</v>
      </c>
      <c r="F858" s="6">
        <f>AVERAGE(RPKMs!H858:I858)</f>
        <v>6.1150000000000002</v>
      </c>
      <c r="G858" s="6">
        <f>AVERAGE(RPKMs!J858:K858)</f>
        <v>19.715</v>
      </c>
    </row>
    <row r="859" spans="1:7" ht="19" x14ac:dyDescent="0.2">
      <c r="A859" s="3" t="s">
        <v>606</v>
      </c>
      <c r="B859">
        <v>858</v>
      </c>
      <c r="C859" t="s">
        <v>2980</v>
      </c>
      <c r="D859" s="6">
        <f>AVERAGE(RPKMs!D859:E859)</f>
        <v>52.325000000000003</v>
      </c>
      <c r="E859" s="6">
        <f>AVERAGE(RPKMs!F859:G859)</f>
        <v>68.709999999999994</v>
      </c>
      <c r="F859" s="6">
        <f>AVERAGE(RPKMs!H859:I859)</f>
        <v>11.295</v>
      </c>
      <c r="G859" s="6">
        <f>AVERAGE(RPKMs!J859:K859)</f>
        <v>32.765000000000001</v>
      </c>
    </row>
    <row r="860" spans="1:7" ht="19" x14ac:dyDescent="0.2">
      <c r="A860" s="3" t="s">
        <v>607</v>
      </c>
      <c r="B860">
        <v>859</v>
      </c>
      <c r="C860" t="s">
        <v>2981</v>
      </c>
      <c r="D860" s="6">
        <f>AVERAGE(RPKMs!D860:E860)</f>
        <v>9.625</v>
      </c>
      <c r="E860" s="6">
        <f>AVERAGE(RPKMs!F860:G860)</f>
        <v>8.1550000000000011</v>
      </c>
      <c r="F860" s="6">
        <f>AVERAGE(RPKMs!H860:I860)</f>
        <v>9.7149999999999999</v>
      </c>
      <c r="G860" s="6">
        <f>AVERAGE(RPKMs!J860:K860)</f>
        <v>21.965</v>
      </c>
    </row>
    <row r="861" spans="1:7" ht="19" x14ac:dyDescent="0.2">
      <c r="A861" s="3" t="s">
        <v>0</v>
      </c>
      <c r="B861">
        <v>860</v>
      </c>
      <c r="C861" t="s">
        <v>2982</v>
      </c>
      <c r="D861" s="6">
        <f>AVERAGE(RPKMs!D861:E861)</f>
        <v>65.224999999999994</v>
      </c>
      <c r="E861" s="6">
        <f>AVERAGE(RPKMs!F861:G861)</f>
        <v>57.674999999999997</v>
      </c>
      <c r="F861" s="6">
        <f>AVERAGE(RPKMs!H861:I861)</f>
        <v>5.2299999999999995</v>
      </c>
      <c r="G861" s="6">
        <f>AVERAGE(RPKMs!J861:K861)</f>
        <v>22.324999999999999</v>
      </c>
    </row>
    <row r="862" spans="1:7" ht="19" x14ac:dyDescent="0.2">
      <c r="A862" s="3" t="s">
        <v>0</v>
      </c>
      <c r="B862">
        <v>861</v>
      </c>
      <c r="C862" t="s">
        <v>2983</v>
      </c>
      <c r="D862" s="6">
        <f>AVERAGE(RPKMs!D862:E862)</f>
        <v>36.975000000000001</v>
      </c>
      <c r="E862" s="6">
        <f>AVERAGE(RPKMs!F862:G862)</f>
        <v>31.675000000000001</v>
      </c>
      <c r="F862" s="6">
        <f>AVERAGE(RPKMs!H862:I862)</f>
        <v>3.34</v>
      </c>
      <c r="G862" s="6">
        <f>AVERAGE(RPKMs!J862:K862)</f>
        <v>8.15</v>
      </c>
    </row>
    <row r="863" spans="1:7" ht="19" x14ac:dyDescent="0.2">
      <c r="A863" s="3" t="s">
        <v>608</v>
      </c>
      <c r="B863">
        <v>862</v>
      </c>
      <c r="C863" t="s">
        <v>2984</v>
      </c>
      <c r="D863" s="6">
        <f>AVERAGE(RPKMs!D863:E863)</f>
        <v>2065.5050000000001</v>
      </c>
      <c r="E863" s="6">
        <f>AVERAGE(RPKMs!F863:G863)</f>
        <v>1209.5749999999998</v>
      </c>
      <c r="F863" s="6">
        <f>AVERAGE(RPKMs!H863:I863)</f>
        <v>1660.865</v>
      </c>
      <c r="G863" s="6">
        <f>AVERAGE(RPKMs!J863:K863)</f>
        <v>1996.2849999999999</v>
      </c>
    </row>
    <row r="864" spans="1:7" ht="19" x14ac:dyDescent="0.2">
      <c r="A864" s="3" t="s">
        <v>609</v>
      </c>
      <c r="B864">
        <v>863</v>
      </c>
      <c r="C864" t="s">
        <v>2985</v>
      </c>
      <c r="D864" s="6">
        <f>AVERAGE(RPKMs!D864:E864)</f>
        <v>16.285</v>
      </c>
      <c r="E864" s="6">
        <f>AVERAGE(RPKMs!F864:G864)</f>
        <v>9.34</v>
      </c>
      <c r="F864" s="6">
        <f>AVERAGE(RPKMs!H864:I864)</f>
        <v>6.5649999999999995</v>
      </c>
      <c r="G864" s="6">
        <f>AVERAGE(RPKMs!J864:K864)</f>
        <v>18.079999999999998</v>
      </c>
    </row>
    <row r="865" spans="1:7" ht="19" x14ac:dyDescent="0.2">
      <c r="A865" s="3" t="s">
        <v>610</v>
      </c>
      <c r="B865">
        <v>864</v>
      </c>
      <c r="C865" t="s">
        <v>2986</v>
      </c>
      <c r="D865" s="6">
        <f>AVERAGE(RPKMs!D865:E865)</f>
        <v>19.240000000000002</v>
      </c>
      <c r="E865" s="6">
        <f>AVERAGE(RPKMs!F865:G865)</f>
        <v>12.795</v>
      </c>
      <c r="F865" s="6">
        <f>AVERAGE(RPKMs!H865:I865)</f>
        <v>6.585</v>
      </c>
      <c r="G865" s="6">
        <f>AVERAGE(RPKMs!J865:K865)</f>
        <v>20.155000000000001</v>
      </c>
    </row>
    <row r="866" spans="1:7" ht="19" x14ac:dyDescent="0.2">
      <c r="A866" s="3" t="s">
        <v>611</v>
      </c>
      <c r="B866">
        <v>865</v>
      </c>
      <c r="C866" t="s">
        <v>2987</v>
      </c>
      <c r="D866" s="6">
        <f>AVERAGE(RPKMs!D866:E866)</f>
        <v>12.9</v>
      </c>
      <c r="E866" s="6">
        <f>AVERAGE(RPKMs!F866:G866)</f>
        <v>10.83</v>
      </c>
      <c r="F866" s="6">
        <f>AVERAGE(RPKMs!H866:I866)</f>
        <v>3.42</v>
      </c>
      <c r="G866" s="6">
        <f>AVERAGE(RPKMs!J866:K866)</f>
        <v>11.005000000000001</v>
      </c>
    </row>
    <row r="867" spans="1:7" ht="19" x14ac:dyDescent="0.2">
      <c r="A867" s="3" t="s">
        <v>612</v>
      </c>
      <c r="B867">
        <v>866</v>
      </c>
      <c r="C867" t="s">
        <v>2988</v>
      </c>
      <c r="D867" s="6">
        <f>AVERAGE(RPKMs!D867:E867)</f>
        <v>40.225000000000001</v>
      </c>
      <c r="E867" s="6">
        <f>AVERAGE(RPKMs!F867:G867)</f>
        <v>39.18</v>
      </c>
      <c r="F867" s="6">
        <f>AVERAGE(RPKMs!H867:I867)</f>
        <v>4.6749999999999998</v>
      </c>
      <c r="G867" s="6">
        <f>AVERAGE(RPKMs!J867:K867)</f>
        <v>9.9350000000000005</v>
      </c>
    </row>
    <row r="868" spans="1:7" ht="19" x14ac:dyDescent="0.2">
      <c r="A868" s="3" t="s">
        <v>613</v>
      </c>
      <c r="B868">
        <v>867</v>
      </c>
      <c r="C868" t="s">
        <v>2989</v>
      </c>
      <c r="D868" s="6">
        <f>AVERAGE(RPKMs!D868:E868)</f>
        <v>13.57</v>
      </c>
      <c r="E868" s="6">
        <f>AVERAGE(RPKMs!F868:G868)</f>
        <v>13.649999999999999</v>
      </c>
      <c r="F868" s="6">
        <f>AVERAGE(RPKMs!H868:I868)</f>
        <v>1.3199999999999998</v>
      </c>
      <c r="G868" s="6">
        <f>AVERAGE(RPKMs!J868:K868)</f>
        <v>3.9800000000000004</v>
      </c>
    </row>
    <row r="869" spans="1:7" ht="19" x14ac:dyDescent="0.2">
      <c r="A869" s="3" t="s">
        <v>614</v>
      </c>
      <c r="B869">
        <v>868</v>
      </c>
      <c r="C869" t="s">
        <v>2990</v>
      </c>
      <c r="D869" s="6">
        <f>AVERAGE(RPKMs!D869:E869)</f>
        <v>30.344999999999999</v>
      </c>
      <c r="E869" s="6">
        <f>AVERAGE(RPKMs!F869:G869)</f>
        <v>32.674999999999997</v>
      </c>
      <c r="F869" s="6">
        <f>AVERAGE(RPKMs!H869:I869)</f>
        <v>3.7199999999999998</v>
      </c>
      <c r="G869" s="6">
        <f>AVERAGE(RPKMs!J869:K869)</f>
        <v>9.4550000000000001</v>
      </c>
    </row>
    <row r="870" spans="1:7" ht="19" x14ac:dyDescent="0.2">
      <c r="A870" s="3" t="s">
        <v>615</v>
      </c>
      <c r="B870">
        <v>869</v>
      </c>
      <c r="C870" t="s">
        <v>2991</v>
      </c>
      <c r="D870" s="6">
        <f>AVERAGE(RPKMs!D870:E870)</f>
        <v>23.27</v>
      </c>
      <c r="E870" s="6">
        <f>AVERAGE(RPKMs!F870:G870)</f>
        <v>23.585000000000001</v>
      </c>
      <c r="F870" s="6">
        <f>AVERAGE(RPKMs!H870:I870)</f>
        <v>2.2699999999999996</v>
      </c>
      <c r="G870" s="6">
        <f>AVERAGE(RPKMs!J870:K870)</f>
        <v>6.8650000000000002</v>
      </c>
    </row>
    <row r="871" spans="1:7" ht="19" x14ac:dyDescent="0.2">
      <c r="A871" s="3" t="s">
        <v>616</v>
      </c>
      <c r="B871">
        <v>870</v>
      </c>
      <c r="C871" t="s">
        <v>2992</v>
      </c>
      <c r="D871" s="6">
        <f>AVERAGE(RPKMs!D871:E871)</f>
        <v>15.254999999999999</v>
      </c>
      <c r="E871" s="6">
        <f>AVERAGE(RPKMs!F871:G871)</f>
        <v>15.170000000000002</v>
      </c>
      <c r="F871" s="6">
        <f>AVERAGE(RPKMs!H871:I871)</f>
        <v>1.2650000000000001</v>
      </c>
      <c r="G871" s="6">
        <f>AVERAGE(RPKMs!J871:K871)</f>
        <v>4.0649999999999995</v>
      </c>
    </row>
    <row r="872" spans="1:7" ht="19" x14ac:dyDescent="0.2">
      <c r="A872" s="3" t="s">
        <v>617</v>
      </c>
      <c r="B872">
        <v>871</v>
      </c>
      <c r="C872" t="s">
        <v>2993</v>
      </c>
      <c r="D872" s="6">
        <f>AVERAGE(RPKMs!D872:E872)</f>
        <v>15.149999999999999</v>
      </c>
      <c r="E872" s="6">
        <f>AVERAGE(RPKMs!F872:G872)</f>
        <v>13.440000000000001</v>
      </c>
      <c r="F872" s="6">
        <f>AVERAGE(RPKMs!H872:I872)</f>
        <v>1.22</v>
      </c>
      <c r="G872" s="6">
        <f>AVERAGE(RPKMs!J872:K872)</f>
        <v>3.16</v>
      </c>
    </row>
    <row r="873" spans="1:7" ht="19" x14ac:dyDescent="0.2">
      <c r="A873" s="3" t="s">
        <v>0</v>
      </c>
      <c r="B873">
        <v>872</v>
      </c>
      <c r="C873" t="s">
        <v>2994</v>
      </c>
      <c r="D873" s="6">
        <f>AVERAGE(RPKMs!D873:E873)</f>
        <v>22.13</v>
      </c>
      <c r="E873" s="6">
        <f>AVERAGE(RPKMs!F873:G873)</f>
        <v>12.595000000000001</v>
      </c>
      <c r="F873" s="6">
        <f>AVERAGE(RPKMs!H873:I873)</f>
        <v>174.10500000000002</v>
      </c>
      <c r="G873" s="6">
        <f>AVERAGE(RPKMs!J873:K873)</f>
        <v>242.63</v>
      </c>
    </row>
    <row r="874" spans="1:7" ht="19" x14ac:dyDescent="0.2">
      <c r="A874" s="3" t="s">
        <v>618</v>
      </c>
      <c r="B874">
        <v>873</v>
      </c>
      <c r="D874" s="6">
        <f>AVERAGE(RPKMs!D874:E874)</f>
        <v>30.509999999999998</v>
      </c>
      <c r="E874" s="6">
        <f>AVERAGE(RPKMs!F874:G874)</f>
        <v>12.625</v>
      </c>
      <c r="F874" s="6">
        <f>AVERAGE(RPKMs!H874:I874)</f>
        <v>190.745</v>
      </c>
      <c r="G874" s="6">
        <f>AVERAGE(RPKMs!J874:K874)</f>
        <v>262.13</v>
      </c>
    </row>
    <row r="875" spans="1:7" ht="19" x14ac:dyDescent="0.2">
      <c r="A875" s="3" t="s">
        <v>0</v>
      </c>
      <c r="B875">
        <v>874</v>
      </c>
      <c r="C875" t="s">
        <v>2995</v>
      </c>
      <c r="D875" s="6">
        <f>AVERAGE(RPKMs!D875:E875)</f>
        <v>4.9649999999999999</v>
      </c>
      <c r="E875" s="6">
        <f>AVERAGE(RPKMs!F875:G875)</f>
        <v>1.9750000000000001</v>
      </c>
      <c r="F875" s="6">
        <f>AVERAGE(RPKMs!H875:I875)</f>
        <v>1.44</v>
      </c>
      <c r="G875" s="6">
        <f>AVERAGE(RPKMs!J875:K875)</f>
        <v>1.61</v>
      </c>
    </row>
    <row r="876" spans="1:7" ht="19" x14ac:dyDescent="0.2">
      <c r="A876" s="3" t="s">
        <v>619</v>
      </c>
      <c r="B876">
        <v>875</v>
      </c>
      <c r="C876" t="s">
        <v>2996</v>
      </c>
      <c r="D876" s="6">
        <f>AVERAGE(RPKMs!D876:E876)</f>
        <v>12.059999999999999</v>
      </c>
      <c r="E876" s="6">
        <f>AVERAGE(RPKMs!F876:G876)</f>
        <v>10.77</v>
      </c>
      <c r="F876" s="6">
        <f>AVERAGE(RPKMs!H876:I876)</f>
        <v>5.33</v>
      </c>
      <c r="G876" s="6">
        <f>AVERAGE(RPKMs!J876:K876)</f>
        <v>29.130000000000003</v>
      </c>
    </row>
    <row r="877" spans="1:7" ht="19" x14ac:dyDescent="0.2">
      <c r="A877" s="3" t="s">
        <v>620</v>
      </c>
      <c r="B877">
        <v>876</v>
      </c>
      <c r="C877" t="s">
        <v>2997</v>
      </c>
      <c r="D877" s="6">
        <f>AVERAGE(RPKMs!D877:E877)</f>
        <v>10.1</v>
      </c>
      <c r="E877" s="6">
        <f>AVERAGE(RPKMs!F877:G877)</f>
        <v>7.8</v>
      </c>
      <c r="F877" s="6">
        <f>AVERAGE(RPKMs!H877:I877)</f>
        <v>5.7550000000000008</v>
      </c>
      <c r="G877" s="6">
        <f>AVERAGE(RPKMs!J877:K877)</f>
        <v>27.994999999999997</v>
      </c>
    </row>
    <row r="878" spans="1:7" ht="19" x14ac:dyDescent="0.2">
      <c r="A878" s="3" t="s">
        <v>621</v>
      </c>
      <c r="B878">
        <v>877</v>
      </c>
      <c r="C878" t="s">
        <v>2998</v>
      </c>
      <c r="D878" s="6">
        <f>AVERAGE(RPKMs!D878:E878)</f>
        <v>64.12</v>
      </c>
      <c r="E878" s="6">
        <f>AVERAGE(RPKMs!F878:G878)</f>
        <v>31.135000000000002</v>
      </c>
      <c r="F878" s="6">
        <f>AVERAGE(RPKMs!H878:I878)</f>
        <v>7.8599999999999994</v>
      </c>
      <c r="G878" s="6">
        <f>AVERAGE(RPKMs!J878:K878)</f>
        <v>17.71</v>
      </c>
    </row>
    <row r="879" spans="1:7" ht="19" x14ac:dyDescent="0.2">
      <c r="A879" s="3" t="s">
        <v>622</v>
      </c>
      <c r="B879">
        <v>878</v>
      </c>
      <c r="C879" t="s">
        <v>2999</v>
      </c>
      <c r="D879" s="6">
        <f>AVERAGE(RPKMs!D879:E879)</f>
        <v>48.914999999999999</v>
      </c>
      <c r="E879" s="6">
        <f>AVERAGE(RPKMs!F879:G879)</f>
        <v>30.990000000000002</v>
      </c>
      <c r="F879" s="6">
        <f>AVERAGE(RPKMs!H879:I879)</f>
        <v>4.8599999999999994</v>
      </c>
      <c r="G879" s="6">
        <f>AVERAGE(RPKMs!J879:K879)</f>
        <v>11.684999999999999</v>
      </c>
    </row>
    <row r="880" spans="1:7" ht="19" x14ac:dyDescent="0.2">
      <c r="A880" s="3" t="s">
        <v>0</v>
      </c>
      <c r="B880">
        <v>879</v>
      </c>
      <c r="C880" t="s">
        <v>3000</v>
      </c>
      <c r="D880" s="6">
        <f>AVERAGE(RPKMs!D880:E880)</f>
        <v>15.489999999999998</v>
      </c>
      <c r="E880" s="6">
        <f>AVERAGE(RPKMs!F880:G880)</f>
        <v>12.145</v>
      </c>
      <c r="F880" s="6">
        <f>AVERAGE(RPKMs!H880:I880)</f>
        <v>6.9649999999999999</v>
      </c>
      <c r="G880" s="6">
        <f>AVERAGE(RPKMs!J880:K880)</f>
        <v>28.104999999999997</v>
      </c>
    </row>
    <row r="881" spans="1:7" ht="19" x14ac:dyDescent="0.2">
      <c r="A881" s="3" t="s">
        <v>0</v>
      </c>
      <c r="B881">
        <v>880</v>
      </c>
      <c r="C881" t="s">
        <v>3001</v>
      </c>
      <c r="D881" s="6">
        <f>AVERAGE(RPKMs!D881:E881)</f>
        <v>38.49</v>
      </c>
      <c r="E881" s="6">
        <f>AVERAGE(RPKMs!F881:G881)</f>
        <v>23.585000000000001</v>
      </c>
      <c r="F881" s="6">
        <f>AVERAGE(RPKMs!H881:I881)</f>
        <v>19.11</v>
      </c>
      <c r="G881" s="6">
        <f>AVERAGE(RPKMs!J881:K881)</f>
        <v>36.314999999999998</v>
      </c>
    </row>
    <row r="882" spans="1:7" ht="19" x14ac:dyDescent="0.2">
      <c r="A882" s="3" t="s">
        <v>623</v>
      </c>
      <c r="B882">
        <v>881</v>
      </c>
      <c r="D882" s="6">
        <f>AVERAGE(RPKMs!D882:E882)</f>
        <v>6.3549999999999995</v>
      </c>
      <c r="E882" s="6">
        <f>AVERAGE(RPKMs!F882:G882)</f>
        <v>2.96</v>
      </c>
      <c r="F882" s="6">
        <f>AVERAGE(RPKMs!H882:I882)</f>
        <v>5.4499999999999993</v>
      </c>
      <c r="G882" s="6">
        <f>AVERAGE(RPKMs!J882:K882)</f>
        <v>20.045000000000002</v>
      </c>
    </row>
    <row r="883" spans="1:7" ht="19" x14ac:dyDescent="0.2">
      <c r="A883" s="3" t="s">
        <v>0</v>
      </c>
      <c r="B883">
        <v>882</v>
      </c>
      <c r="C883" t="s">
        <v>3002</v>
      </c>
      <c r="D883" s="6">
        <f>AVERAGE(RPKMs!D883:E883)</f>
        <v>44.98</v>
      </c>
      <c r="E883" s="6">
        <f>AVERAGE(RPKMs!F883:G883)</f>
        <v>31.504999999999999</v>
      </c>
      <c r="F883" s="6">
        <f>AVERAGE(RPKMs!H883:I883)</f>
        <v>11.48</v>
      </c>
      <c r="G883" s="6">
        <f>AVERAGE(RPKMs!J883:K883)</f>
        <v>12.785</v>
      </c>
    </row>
    <row r="884" spans="1:7" ht="19" x14ac:dyDescent="0.2">
      <c r="A884" s="3" t="s">
        <v>624</v>
      </c>
      <c r="B884">
        <v>883</v>
      </c>
      <c r="C884" t="s">
        <v>3003</v>
      </c>
      <c r="D884" s="6">
        <f>AVERAGE(RPKMs!D884:E884)</f>
        <v>17.105</v>
      </c>
      <c r="E884" s="6">
        <f>AVERAGE(RPKMs!F884:G884)</f>
        <v>17.05</v>
      </c>
      <c r="F884" s="6">
        <f>AVERAGE(RPKMs!H884:I884)</f>
        <v>3.35</v>
      </c>
      <c r="G884" s="6">
        <f>AVERAGE(RPKMs!J884:K884)</f>
        <v>3.33</v>
      </c>
    </row>
    <row r="885" spans="1:7" ht="19" x14ac:dyDescent="0.2">
      <c r="A885" s="3" t="s">
        <v>625</v>
      </c>
      <c r="B885">
        <v>884</v>
      </c>
      <c r="C885" t="s">
        <v>3004</v>
      </c>
      <c r="D885" s="6">
        <f>AVERAGE(RPKMs!D885:E885)</f>
        <v>13.54</v>
      </c>
      <c r="E885" s="6">
        <f>AVERAGE(RPKMs!F885:G885)</f>
        <v>14.44</v>
      </c>
      <c r="F885" s="6">
        <f>AVERAGE(RPKMs!H885:I885)</f>
        <v>1.645</v>
      </c>
      <c r="G885" s="6">
        <f>AVERAGE(RPKMs!J885:K885)</f>
        <v>1.875</v>
      </c>
    </row>
    <row r="886" spans="1:7" ht="19" x14ac:dyDescent="0.2">
      <c r="A886" s="3" t="s">
        <v>626</v>
      </c>
      <c r="B886">
        <v>885</v>
      </c>
      <c r="C886" t="s">
        <v>3005</v>
      </c>
      <c r="D886" s="6">
        <f>AVERAGE(RPKMs!D886:E886)</f>
        <v>14.2</v>
      </c>
      <c r="E886" s="6">
        <f>AVERAGE(RPKMs!F886:G886)</f>
        <v>15.494999999999999</v>
      </c>
      <c r="F886" s="6">
        <f>AVERAGE(RPKMs!H886:I886)</f>
        <v>1.9</v>
      </c>
      <c r="G886" s="6">
        <f>AVERAGE(RPKMs!J886:K886)</f>
        <v>3.0250000000000004</v>
      </c>
    </row>
    <row r="887" spans="1:7" ht="19" x14ac:dyDescent="0.2">
      <c r="A887" s="3" t="s">
        <v>627</v>
      </c>
      <c r="B887">
        <v>886</v>
      </c>
      <c r="C887" t="s">
        <v>3006</v>
      </c>
      <c r="D887" s="6">
        <f>AVERAGE(RPKMs!D887:E887)</f>
        <v>15.110000000000001</v>
      </c>
      <c r="E887" s="6">
        <f>AVERAGE(RPKMs!F887:G887)</f>
        <v>18.11</v>
      </c>
      <c r="F887" s="6">
        <f>AVERAGE(RPKMs!H887:I887)</f>
        <v>1.7750000000000001</v>
      </c>
      <c r="G887" s="6">
        <f>AVERAGE(RPKMs!J887:K887)</f>
        <v>2.6349999999999998</v>
      </c>
    </row>
    <row r="888" spans="1:7" ht="19" x14ac:dyDescent="0.2">
      <c r="A888" s="3" t="s">
        <v>628</v>
      </c>
      <c r="B888">
        <v>887</v>
      </c>
      <c r="C888" t="s">
        <v>3007</v>
      </c>
      <c r="D888" s="6">
        <f>AVERAGE(RPKMs!D888:E888)</f>
        <v>9.69</v>
      </c>
      <c r="E888" s="6">
        <f>AVERAGE(RPKMs!F888:G888)</f>
        <v>15.375</v>
      </c>
      <c r="F888" s="6">
        <f>AVERAGE(RPKMs!H888:I888)</f>
        <v>0.94500000000000006</v>
      </c>
      <c r="G888" s="6">
        <f>AVERAGE(RPKMs!J888:K888)</f>
        <v>1.0649999999999999</v>
      </c>
    </row>
    <row r="889" spans="1:7" ht="19" x14ac:dyDescent="0.2">
      <c r="A889" s="3" t="s">
        <v>629</v>
      </c>
      <c r="B889">
        <v>888</v>
      </c>
      <c r="C889" t="s">
        <v>3008</v>
      </c>
      <c r="D889" s="6">
        <f>AVERAGE(RPKMs!D889:E889)</f>
        <v>6.26</v>
      </c>
      <c r="E889" s="6">
        <f>AVERAGE(RPKMs!F889:G889)</f>
        <v>10.315000000000001</v>
      </c>
      <c r="F889" s="6">
        <f>AVERAGE(RPKMs!H889:I889)</f>
        <v>0.94</v>
      </c>
      <c r="G889" s="6">
        <f>AVERAGE(RPKMs!J889:K889)</f>
        <v>1.085</v>
      </c>
    </row>
    <row r="890" spans="1:7" ht="19" x14ac:dyDescent="0.2">
      <c r="A890" s="3" t="s">
        <v>630</v>
      </c>
      <c r="B890">
        <v>889</v>
      </c>
      <c r="C890" t="s">
        <v>3009</v>
      </c>
      <c r="D890" s="6">
        <f>AVERAGE(RPKMs!D890:E890)</f>
        <v>8.41</v>
      </c>
      <c r="E890" s="6">
        <f>AVERAGE(RPKMs!F890:G890)</f>
        <v>13.615</v>
      </c>
      <c r="F890" s="6">
        <f>AVERAGE(RPKMs!H890:I890)</f>
        <v>0.625</v>
      </c>
      <c r="G890" s="6">
        <f>AVERAGE(RPKMs!J890:K890)</f>
        <v>1.2450000000000001</v>
      </c>
    </row>
    <row r="891" spans="1:7" ht="19" x14ac:dyDescent="0.2">
      <c r="A891" s="3" t="s">
        <v>631</v>
      </c>
      <c r="B891">
        <v>890</v>
      </c>
      <c r="C891" t="s">
        <v>3010</v>
      </c>
      <c r="D891" s="6">
        <f>AVERAGE(RPKMs!D891:E891)</f>
        <v>40.22</v>
      </c>
      <c r="E891" s="6">
        <f>AVERAGE(RPKMs!F891:G891)</f>
        <v>49.61</v>
      </c>
      <c r="F891" s="6">
        <f>AVERAGE(RPKMs!H891:I891)</f>
        <v>2.6550000000000002</v>
      </c>
      <c r="G891" s="6">
        <f>AVERAGE(RPKMs!J891:K891)</f>
        <v>8.0950000000000006</v>
      </c>
    </row>
    <row r="892" spans="1:7" ht="19" x14ac:dyDescent="0.2">
      <c r="A892" s="3" t="s">
        <v>632</v>
      </c>
      <c r="B892">
        <v>891</v>
      </c>
      <c r="C892" t="s">
        <v>3011</v>
      </c>
      <c r="D892" s="6">
        <f>AVERAGE(RPKMs!D892:E892)</f>
        <v>28.924999999999997</v>
      </c>
      <c r="E892" s="6">
        <f>AVERAGE(RPKMs!F892:G892)</f>
        <v>38.85</v>
      </c>
      <c r="F892" s="6">
        <f>AVERAGE(RPKMs!H892:I892)</f>
        <v>3.7199999999999998</v>
      </c>
      <c r="G892" s="6">
        <f>AVERAGE(RPKMs!J892:K892)</f>
        <v>8.4550000000000001</v>
      </c>
    </row>
    <row r="893" spans="1:7" ht="19" x14ac:dyDescent="0.2">
      <c r="A893" s="3" t="s">
        <v>633</v>
      </c>
      <c r="B893">
        <v>892</v>
      </c>
      <c r="C893" t="s">
        <v>3012</v>
      </c>
      <c r="D893" s="6">
        <f>AVERAGE(RPKMs!D893:E893)</f>
        <v>7.5449999999999999</v>
      </c>
      <c r="E893" s="6">
        <f>AVERAGE(RPKMs!F893:G893)</f>
        <v>5.9950000000000001</v>
      </c>
      <c r="F893" s="6">
        <f>AVERAGE(RPKMs!H893:I893)</f>
        <v>1.325</v>
      </c>
      <c r="G893" s="6">
        <f>AVERAGE(RPKMs!J893:K893)</f>
        <v>1.625</v>
      </c>
    </row>
    <row r="894" spans="1:7" ht="19" x14ac:dyDescent="0.2">
      <c r="A894" s="3" t="s">
        <v>634</v>
      </c>
      <c r="B894">
        <v>893</v>
      </c>
      <c r="D894" s="6">
        <f>AVERAGE(RPKMs!D894:E894)</f>
        <v>0.66500000000000004</v>
      </c>
      <c r="E894" s="6">
        <f>AVERAGE(RPKMs!F894:G894)</f>
        <v>0.65999999999999992</v>
      </c>
      <c r="F894" s="6">
        <f>AVERAGE(RPKMs!H894:I894)</f>
        <v>0.16</v>
      </c>
      <c r="G894" s="6">
        <f>AVERAGE(RPKMs!J894:K894)</f>
        <v>1.9750000000000001</v>
      </c>
    </row>
    <row r="895" spans="1:7" ht="19" x14ac:dyDescent="0.2">
      <c r="A895" s="3" t="s">
        <v>0</v>
      </c>
      <c r="B895">
        <v>894</v>
      </c>
      <c r="C895" t="s">
        <v>3013</v>
      </c>
      <c r="D895" s="6">
        <f>AVERAGE(RPKMs!D895:E895)</f>
        <v>3.4649999999999999</v>
      </c>
      <c r="E895" s="6">
        <f>AVERAGE(RPKMs!F895:G895)</f>
        <v>3.2</v>
      </c>
      <c r="F895" s="6">
        <f>AVERAGE(RPKMs!H895:I895)</f>
        <v>2.88</v>
      </c>
      <c r="G895" s="6">
        <f>AVERAGE(RPKMs!J895:K895)</f>
        <v>12.46</v>
      </c>
    </row>
    <row r="896" spans="1:7" ht="19" x14ac:dyDescent="0.2">
      <c r="A896" s="3" t="s">
        <v>635</v>
      </c>
      <c r="B896">
        <v>895</v>
      </c>
      <c r="C896" t="s">
        <v>3014</v>
      </c>
      <c r="D896" s="6">
        <f>AVERAGE(RPKMs!D896:E896)</f>
        <v>9.0449999999999999</v>
      </c>
      <c r="E896" s="6">
        <f>AVERAGE(RPKMs!F896:G896)</f>
        <v>7.9149999999999991</v>
      </c>
      <c r="F896" s="6">
        <f>AVERAGE(RPKMs!H896:I896)</f>
        <v>6.2750000000000004</v>
      </c>
      <c r="G896" s="6">
        <f>AVERAGE(RPKMs!J896:K896)</f>
        <v>31.504999999999999</v>
      </c>
    </row>
    <row r="897" spans="1:7" ht="19" x14ac:dyDescent="0.2">
      <c r="A897" s="3" t="s">
        <v>636</v>
      </c>
      <c r="B897">
        <v>896</v>
      </c>
      <c r="C897" t="s">
        <v>3015</v>
      </c>
      <c r="D897" s="6">
        <f>AVERAGE(RPKMs!D897:E897)</f>
        <v>50.64</v>
      </c>
      <c r="E897" s="6">
        <f>AVERAGE(RPKMs!F897:G897)</f>
        <v>42.650000000000006</v>
      </c>
      <c r="F897" s="6">
        <f>AVERAGE(RPKMs!H897:I897)</f>
        <v>8.5950000000000006</v>
      </c>
      <c r="G897" s="6">
        <f>AVERAGE(RPKMs!J897:K897)</f>
        <v>19.395</v>
      </c>
    </row>
    <row r="898" spans="1:7" ht="19" x14ac:dyDescent="0.2">
      <c r="A898" s="3" t="s">
        <v>637</v>
      </c>
      <c r="B898">
        <v>897</v>
      </c>
      <c r="D898" s="6">
        <f>AVERAGE(RPKMs!D898:E898)</f>
        <v>103.245</v>
      </c>
      <c r="E898" s="6">
        <f>AVERAGE(RPKMs!F898:G898)</f>
        <v>62.010000000000005</v>
      </c>
      <c r="F898" s="6">
        <f>AVERAGE(RPKMs!H898:I898)</f>
        <v>26.93</v>
      </c>
      <c r="G898" s="6">
        <f>AVERAGE(RPKMs!J898:K898)</f>
        <v>64.575000000000003</v>
      </c>
    </row>
    <row r="899" spans="1:7" ht="19" x14ac:dyDescent="0.2">
      <c r="A899" s="3" t="s">
        <v>638</v>
      </c>
      <c r="B899">
        <v>898</v>
      </c>
      <c r="C899" t="s">
        <v>3016</v>
      </c>
      <c r="D899" s="6">
        <f>AVERAGE(RPKMs!D899:E899)</f>
        <v>110.675</v>
      </c>
      <c r="E899" s="6">
        <f>AVERAGE(RPKMs!F899:G899)</f>
        <v>70.034999999999997</v>
      </c>
      <c r="F899" s="6">
        <f>AVERAGE(RPKMs!H899:I899)</f>
        <v>24.75</v>
      </c>
      <c r="G899" s="6">
        <f>AVERAGE(RPKMs!J899:K899)</f>
        <v>64.085000000000008</v>
      </c>
    </row>
    <row r="900" spans="1:7" ht="19" x14ac:dyDescent="0.2">
      <c r="A900" s="3" t="s">
        <v>0</v>
      </c>
      <c r="B900">
        <v>899</v>
      </c>
      <c r="C900" t="s">
        <v>3017</v>
      </c>
      <c r="D900" s="6">
        <f>AVERAGE(RPKMs!D900:E900)</f>
        <v>36.19</v>
      </c>
      <c r="E900" s="6">
        <f>AVERAGE(RPKMs!F900:G900)</f>
        <v>21.97</v>
      </c>
      <c r="F900" s="6">
        <f>AVERAGE(RPKMs!H900:I900)</f>
        <v>5.7549999999999999</v>
      </c>
      <c r="G900" s="6">
        <f>AVERAGE(RPKMs!J900:K900)</f>
        <v>13.585000000000001</v>
      </c>
    </row>
    <row r="901" spans="1:7" ht="19" x14ac:dyDescent="0.2">
      <c r="A901" s="3" t="s">
        <v>0</v>
      </c>
      <c r="B901">
        <v>900</v>
      </c>
      <c r="C901" t="s">
        <v>3018</v>
      </c>
      <c r="D901" s="6">
        <f>AVERAGE(RPKMs!D901:E901)</f>
        <v>67.77</v>
      </c>
      <c r="E901" s="6">
        <f>AVERAGE(RPKMs!F901:G901)</f>
        <v>37.075000000000003</v>
      </c>
      <c r="F901" s="6">
        <f>AVERAGE(RPKMs!H901:I901)</f>
        <v>15.185</v>
      </c>
      <c r="G901" s="6">
        <f>AVERAGE(RPKMs!J901:K901)</f>
        <v>34.894999999999996</v>
      </c>
    </row>
    <row r="902" spans="1:7" ht="19" x14ac:dyDescent="0.2">
      <c r="A902" s="3" t="s">
        <v>639</v>
      </c>
      <c r="B902">
        <v>901</v>
      </c>
      <c r="C902" t="s">
        <v>3019</v>
      </c>
      <c r="D902" s="6">
        <f>AVERAGE(RPKMs!D902:E902)</f>
        <v>84.38</v>
      </c>
      <c r="E902" s="6">
        <f>AVERAGE(RPKMs!F902:G902)</f>
        <v>54.254999999999995</v>
      </c>
      <c r="F902" s="6">
        <f>AVERAGE(RPKMs!H902:I902)</f>
        <v>17.114999999999998</v>
      </c>
      <c r="G902" s="6">
        <f>AVERAGE(RPKMs!J902:K902)</f>
        <v>32.924999999999997</v>
      </c>
    </row>
    <row r="903" spans="1:7" ht="19" x14ac:dyDescent="0.2">
      <c r="A903" s="3" t="s">
        <v>0</v>
      </c>
      <c r="B903">
        <v>902</v>
      </c>
      <c r="C903" t="s">
        <v>3020</v>
      </c>
      <c r="D903" s="6">
        <f>AVERAGE(RPKMs!D903:E903)</f>
        <v>53.094999999999999</v>
      </c>
      <c r="E903" s="6">
        <f>AVERAGE(RPKMs!F903:G903)</f>
        <v>29.939999999999998</v>
      </c>
      <c r="F903" s="6">
        <f>AVERAGE(RPKMs!H903:I903)</f>
        <v>9.15</v>
      </c>
      <c r="G903" s="6">
        <f>AVERAGE(RPKMs!J903:K903)</f>
        <v>19.939999999999998</v>
      </c>
    </row>
    <row r="904" spans="1:7" ht="19" x14ac:dyDescent="0.2">
      <c r="A904" s="3" t="s">
        <v>640</v>
      </c>
      <c r="B904">
        <v>903</v>
      </c>
      <c r="C904" t="s">
        <v>3021</v>
      </c>
      <c r="D904" s="6">
        <f>AVERAGE(RPKMs!D904:E904)</f>
        <v>24.02</v>
      </c>
      <c r="E904" s="6">
        <f>AVERAGE(RPKMs!F904:G904)</f>
        <v>12.585000000000001</v>
      </c>
      <c r="F904" s="6">
        <f>AVERAGE(RPKMs!H904:I904)</f>
        <v>5.87</v>
      </c>
      <c r="G904" s="6">
        <f>AVERAGE(RPKMs!J904:K904)</f>
        <v>11.164999999999999</v>
      </c>
    </row>
    <row r="905" spans="1:7" ht="19" x14ac:dyDescent="0.2">
      <c r="A905" s="3" t="s">
        <v>641</v>
      </c>
      <c r="B905">
        <v>904</v>
      </c>
      <c r="C905" t="s">
        <v>3022</v>
      </c>
      <c r="D905" s="6">
        <f>AVERAGE(RPKMs!D905:E905)</f>
        <v>209.995</v>
      </c>
      <c r="E905" s="6">
        <f>AVERAGE(RPKMs!F905:G905)</f>
        <v>191.16499999999999</v>
      </c>
      <c r="F905" s="6">
        <f>AVERAGE(RPKMs!H905:I905)</f>
        <v>45.58</v>
      </c>
      <c r="G905" s="6">
        <f>AVERAGE(RPKMs!J905:K905)</f>
        <v>98.724999999999994</v>
      </c>
    </row>
    <row r="906" spans="1:7" ht="19" x14ac:dyDescent="0.2">
      <c r="A906" s="3" t="s">
        <v>642</v>
      </c>
      <c r="B906">
        <v>905</v>
      </c>
      <c r="C906" t="s">
        <v>3023</v>
      </c>
      <c r="D906" s="6">
        <f>AVERAGE(RPKMs!D906:E906)</f>
        <v>152.85</v>
      </c>
      <c r="E906" s="6">
        <f>AVERAGE(RPKMs!F906:G906)</f>
        <v>126.32499999999999</v>
      </c>
      <c r="F906" s="6">
        <f>AVERAGE(RPKMs!H906:I906)</f>
        <v>30.490000000000002</v>
      </c>
      <c r="G906" s="6">
        <f>AVERAGE(RPKMs!J906:K906)</f>
        <v>87.074999999999989</v>
      </c>
    </row>
    <row r="907" spans="1:7" ht="19" x14ac:dyDescent="0.2">
      <c r="A907" s="3" t="s">
        <v>643</v>
      </c>
      <c r="B907">
        <v>906</v>
      </c>
      <c r="C907" t="s">
        <v>3024</v>
      </c>
      <c r="D907" s="6">
        <f>AVERAGE(RPKMs!D907:E907)</f>
        <v>52.120000000000005</v>
      </c>
      <c r="E907" s="6">
        <f>AVERAGE(RPKMs!F907:G907)</f>
        <v>42.96</v>
      </c>
      <c r="F907" s="6">
        <f>AVERAGE(RPKMs!H907:I907)</f>
        <v>20.64</v>
      </c>
      <c r="G907" s="6">
        <f>AVERAGE(RPKMs!J907:K907)</f>
        <v>47.37</v>
      </c>
    </row>
    <row r="908" spans="1:7" ht="19" x14ac:dyDescent="0.2">
      <c r="A908" s="3" t="s">
        <v>644</v>
      </c>
      <c r="B908">
        <v>907</v>
      </c>
      <c r="C908" t="s">
        <v>3025</v>
      </c>
      <c r="D908" s="6">
        <f>AVERAGE(RPKMs!D908:E908)</f>
        <v>32.594999999999999</v>
      </c>
      <c r="E908" s="6">
        <f>AVERAGE(RPKMs!F908:G908)</f>
        <v>25.759999999999998</v>
      </c>
      <c r="F908" s="6">
        <f>AVERAGE(RPKMs!H908:I908)</f>
        <v>12.649999999999999</v>
      </c>
      <c r="G908" s="6">
        <f>AVERAGE(RPKMs!J908:K908)</f>
        <v>31.605</v>
      </c>
    </row>
    <row r="909" spans="1:7" ht="19" x14ac:dyDescent="0.2">
      <c r="A909" s="3" t="s">
        <v>645</v>
      </c>
      <c r="B909">
        <v>908</v>
      </c>
      <c r="C909" t="s">
        <v>3026</v>
      </c>
      <c r="D909" s="6">
        <f>AVERAGE(RPKMs!D909:E909)</f>
        <v>21.05</v>
      </c>
      <c r="E909" s="6">
        <f>AVERAGE(RPKMs!F909:G909)</f>
        <v>17.625</v>
      </c>
      <c r="F909" s="6">
        <f>AVERAGE(RPKMs!H909:I909)</f>
        <v>9.5450000000000017</v>
      </c>
      <c r="G909" s="6">
        <f>AVERAGE(RPKMs!J909:K909)</f>
        <v>20.97</v>
      </c>
    </row>
    <row r="910" spans="1:7" ht="19" x14ac:dyDescent="0.2">
      <c r="A910" s="3" t="s">
        <v>646</v>
      </c>
      <c r="B910">
        <v>909</v>
      </c>
      <c r="C910" t="s">
        <v>3027</v>
      </c>
      <c r="D910" s="6">
        <f>AVERAGE(RPKMs!D910:E910)</f>
        <v>41.765000000000001</v>
      </c>
      <c r="E910" s="6">
        <f>AVERAGE(RPKMs!F910:G910)</f>
        <v>31.734999999999999</v>
      </c>
      <c r="F910" s="6">
        <f>AVERAGE(RPKMs!H910:I910)</f>
        <v>18.82</v>
      </c>
      <c r="G910" s="6">
        <f>AVERAGE(RPKMs!J910:K910)</f>
        <v>30.02</v>
      </c>
    </row>
    <row r="911" spans="1:7" ht="19" x14ac:dyDescent="0.2">
      <c r="A911" s="3" t="s">
        <v>647</v>
      </c>
      <c r="B911">
        <v>910</v>
      </c>
      <c r="C911" t="s">
        <v>3028</v>
      </c>
      <c r="D911" s="6">
        <f>AVERAGE(RPKMs!D911:E911)</f>
        <v>72.650000000000006</v>
      </c>
      <c r="E911" s="6">
        <f>AVERAGE(RPKMs!F911:G911)</f>
        <v>48.58</v>
      </c>
      <c r="F911" s="6">
        <f>AVERAGE(RPKMs!H911:I911)</f>
        <v>34.265000000000001</v>
      </c>
      <c r="G911" s="6">
        <f>AVERAGE(RPKMs!J911:K911)</f>
        <v>75.054999999999993</v>
      </c>
    </row>
    <row r="912" spans="1:7" ht="19" x14ac:dyDescent="0.2">
      <c r="A912" s="3" t="s">
        <v>648</v>
      </c>
      <c r="B912">
        <v>911</v>
      </c>
      <c r="C912" t="s">
        <v>3029</v>
      </c>
      <c r="D912" s="6">
        <f>AVERAGE(RPKMs!D912:E912)</f>
        <v>156.16499999999999</v>
      </c>
      <c r="E912" s="6">
        <f>AVERAGE(RPKMs!F912:G912)</f>
        <v>116.38499999999999</v>
      </c>
      <c r="F912" s="6">
        <f>AVERAGE(RPKMs!H912:I912)</f>
        <v>69.125</v>
      </c>
      <c r="G912" s="6">
        <f>AVERAGE(RPKMs!J912:K912)</f>
        <v>142.11500000000001</v>
      </c>
    </row>
    <row r="913" spans="1:7" ht="19" x14ac:dyDescent="0.2">
      <c r="A913" s="3" t="s">
        <v>649</v>
      </c>
      <c r="B913">
        <v>912</v>
      </c>
      <c r="C913" t="s">
        <v>3030</v>
      </c>
      <c r="D913" s="6">
        <f>AVERAGE(RPKMs!D913:E913)</f>
        <v>235.51</v>
      </c>
      <c r="E913" s="6">
        <f>AVERAGE(RPKMs!F913:G913)</f>
        <v>153.81</v>
      </c>
      <c r="F913" s="6">
        <f>AVERAGE(RPKMs!H913:I913)</f>
        <v>156.07999999999998</v>
      </c>
      <c r="G913" s="6">
        <f>AVERAGE(RPKMs!J913:K913)</f>
        <v>261.19</v>
      </c>
    </row>
    <row r="914" spans="1:7" ht="19" x14ac:dyDescent="0.2">
      <c r="A914" s="3" t="s">
        <v>650</v>
      </c>
      <c r="B914">
        <v>913</v>
      </c>
      <c r="C914" t="s">
        <v>3031</v>
      </c>
      <c r="D914" s="6">
        <f>AVERAGE(RPKMs!D914:E914)</f>
        <v>5.665</v>
      </c>
      <c r="E914" s="6">
        <f>AVERAGE(RPKMs!F914:G914)</f>
        <v>6.9450000000000003</v>
      </c>
      <c r="F914" s="6">
        <f>AVERAGE(RPKMs!H914:I914)</f>
        <v>3.0350000000000001</v>
      </c>
      <c r="G914" s="6">
        <f>AVERAGE(RPKMs!J914:K914)</f>
        <v>13.35</v>
      </c>
    </row>
    <row r="915" spans="1:7" ht="19" x14ac:dyDescent="0.2">
      <c r="A915" s="3" t="s">
        <v>651</v>
      </c>
      <c r="B915">
        <v>914</v>
      </c>
      <c r="C915" t="s">
        <v>3032</v>
      </c>
      <c r="D915" s="6">
        <f>AVERAGE(RPKMs!D915:E915)</f>
        <v>32.825000000000003</v>
      </c>
      <c r="E915" s="6">
        <f>AVERAGE(RPKMs!F915:G915)</f>
        <v>26.509999999999998</v>
      </c>
      <c r="F915" s="6">
        <f>AVERAGE(RPKMs!H915:I915)</f>
        <v>59.769999999999996</v>
      </c>
      <c r="G915" s="6">
        <f>AVERAGE(RPKMs!J915:K915)</f>
        <v>112.82499999999999</v>
      </c>
    </row>
    <row r="916" spans="1:7" ht="19" x14ac:dyDescent="0.2">
      <c r="A916" s="3" t="s">
        <v>652</v>
      </c>
      <c r="B916">
        <v>915</v>
      </c>
      <c r="C916" t="s">
        <v>3033</v>
      </c>
      <c r="D916" s="6">
        <f>AVERAGE(RPKMs!D916:E916)</f>
        <v>5.0650000000000004</v>
      </c>
      <c r="E916" s="6">
        <f>AVERAGE(RPKMs!F916:G916)</f>
        <v>3.5200000000000005</v>
      </c>
      <c r="F916" s="6">
        <f>AVERAGE(RPKMs!H916:I916)</f>
        <v>8</v>
      </c>
      <c r="G916" s="6">
        <f>AVERAGE(RPKMs!J916:K916)</f>
        <v>12.59</v>
      </c>
    </row>
    <row r="917" spans="1:7" ht="19" x14ac:dyDescent="0.2">
      <c r="A917" s="3" t="s">
        <v>653</v>
      </c>
      <c r="B917">
        <v>916</v>
      </c>
      <c r="C917" t="s">
        <v>3034</v>
      </c>
      <c r="D917" s="6">
        <f>AVERAGE(RPKMs!D917:E917)</f>
        <v>10.975</v>
      </c>
      <c r="E917" s="6">
        <f>AVERAGE(RPKMs!F917:G917)</f>
        <v>19.98</v>
      </c>
      <c r="F917" s="6">
        <f>AVERAGE(RPKMs!H917:I917)</f>
        <v>6.6150000000000002</v>
      </c>
      <c r="G917" s="6">
        <f>AVERAGE(RPKMs!J917:K917)</f>
        <v>12.950000000000001</v>
      </c>
    </row>
    <row r="918" spans="1:7" ht="19" x14ac:dyDescent="0.2">
      <c r="A918" s="3" t="s">
        <v>653</v>
      </c>
      <c r="B918">
        <v>917</v>
      </c>
      <c r="C918" t="s">
        <v>3035</v>
      </c>
      <c r="D918" s="6">
        <f>AVERAGE(RPKMs!D918:E918)</f>
        <v>18.884999999999998</v>
      </c>
      <c r="E918" s="6">
        <f>AVERAGE(RPKMs!F918:G918)</f>
        <v>34.164999999999999</v>
      </c>
      <c r="F918" s="6">
        <f>AVERAGE(RPKMs!H918:I918)</f>
        <v>19.405000000000001</v>
      </c>
      <c r="G918" s="6">
        <f>AVERAGE(RPKMs!J918:K918)</f>
        <v>35.734999999999999</v>
      </c>
    </row>
    <row r="919" spans="1:7" ht="19" x14ac:dyDescent="0.2">
      <c r="A919" s="3" t="s">
        <v>654</v>
      </c>
      <c r="B919">
        <v>918</v>
      </c>
      <c r="D919" s="6">
        <f>AVERAGE(RPKMs!D919:E919)</f>
        <v>15.675000000000001</v>
      </c>
      <c r="E919" s="6">
        <f>AVERAGE(RPKMs!F919:G919)</f>
        <v>7.36</v>
      </c>
      <c r="F919" s="6">
        <f>AVERAGE(RPKMs!H919:I919)</f>
        <v>5.5449999999999999</v>
      </c>
      <c r="G919" s="6">
        <f>AVERAGE(RPKMs!J919:K919)</f>
        <v>16.185000000000002</v>
      </c>
    </row>
    <row r="920" spans="1:7" ht="19" x14ac:dyDescent="0.2">
      <c r="A920" s="3" t="s">
        <v>0</v>
      </c>
      <c r="B920">
        <v>919</v>
      </c>
      <c r="C920" t="s">
        <v>3036</v>
      </c>
      <c r="D920" s="6">
        <f>AVERAGE(RPKMs!D920:E920)</f>
        <v>14.43</v>
      </c>
      <c r="E920" s="6">
        <f>AVERAGE(RPKMs!F920:G920)</f>
        <v>9.2949999999999999</v>
      </c>
      <c r="F920" s="6">
        <f>AVERAGE(RPKMs!H920:I920)</f>
        <v>0.995</v>
      </c>
      <c r="G920" s="6">
        <f>AVERAGE(RPKMs!J920:K920)</f>
        <v>1.5</v>
      </c>
    </row>
    <row r="921" spans="1:7" ht="19" x14ac:dyDescent="0.2">
      <c r="A921" s="3" t="s">
        <v>0</v>
      </c>
      <c r="B921">
        <v>920</v>
      </c>
      <c r="C921" t="s">
        <v>3037</v>
      </c>
      <c r="D921" s="6">
        <f>AVERAGE(RPKMs!D921:E921)</f>
        <v>19.765000000000001</v>
      </c>
      <c r="E921" s="6">
        <f>AVERAGE(RPKMs!F921:G921)</f>
        <v>8.620000000000001</v>
      </c>
      <c r="F921" s="6">
        <f>AVERAGE(RPKMs!H921:I921)</f>
        <v>8.67</v>
      </c>
      <c r="G921" s="6">
        <f>AVERAGE(RPKMs!J921:K921)</f>
        <v>25.104999999999997</v>
      </c>
    </row>
    <row r="922" spans="1:7" ht="19" x14ac:dyDescent="0.2">
      <c r="A922" s="3" t="s">
        <v>655</v>
      </c>
      <c r="B922">
        <v>921</v>
      </c>
      <c r="D922" s="6">
        <f>AVERAGE(RPKMs!D922:E922)</f>
        <v>42.185000000000002</v>
      </c>
      <c r="E922" s="6">
        <f>AVERAGE(RPKMs!F922:G922)</f>
        <v>19.445</v>
      </c>
      <c r="F922" s="6">
        <f>AVERAGE(RPKMs!H922:I922)</f>
        <v>7.02</v>
      </c>
      <c r="G922" s="6">
        <f>AVERAGE(RPKMs!J922:K922)</f>
        <v>12.879999999999999</v>
      </c>
    </row>
    <row r="923" spans="1:7" ht="19" x14ac:dyDescent="0.2">
      <c r="A923" s="3" t="s">
        <v>656</v>
      </c>
      <c r="B923">
        <v>922</v>
      </c>
      <c r="D923" s="6">
        <f>AVERAGE(RPKMs!D923:E923)</f>
        <v>25.12</v>
      </c>
      <c r="E923" s="6">
        <f>AVERAGE(RPKMs!F923:G923)</f>
        <v>11.64</v>
      </c>
      <c r="F923" s="6">
        <f>AVERAGE(RPKMs!H923:I923)</f>
        <v>4.74</v>
      </c>
      <c r="G923" s="6">
        <f>AVERAGE(RPKMs!J923:K923)</f>
        <v>12.824999999999999</v>
      </c>
    </row>
    <row r="924" spans="1:7" ht="19" x14ac:dyDescent="0.2">
      <c r="A924" s="3" t="s">
        <v>0</v>
      </c>
      <c r="B924">
        <v>923</v>
      </c>
      <c r="C924" t="s">
        <v>3038</v>
      </c>
      <c r="D924" s="6">
        <f>AVERAGE(RPKMs!D924:E924)</f>
        <v>42.815000000000005</v>
      </c>
      <c r="E924" s="6">
        <f>AVERAGE(RPKMs!F924:G924)</f>
        <v>19.765000000000001</v>
      </c>
      <c r="F924" s="6">
        <f>AVERAGE(RPKMs!H924:I924)</f>
        <v>8.1150000000000002</v>
      </c>
      <c r="G924" s="6">
        <f>AVERAGE(RPKMs!J924:K924)</f>
        <v>21.855</v>
      </c>
    </row>
    <row r="925" spans="1:7" ht="19" x14ac:dyDescent="0.2">
      <c r="A925" s="3" t="s">
        <v>657</v>
      </c>
      <c r="B925">
        <v>924</v>
      </c>
      <c r="D925" s="6">
        <f>AVERAGE(RPKMs!D925:E925)</f>
        <v>0.88</v>
      </c>
      <c r="E925" s="6">
        <f>AVERAGE(RPKMs!F925:G925)</f>
        <v>0.65999999999999992</v>
      </c>
      <c r="F925" s="6">
        <f>AVERAGE(RPKMs!H925:I925)</f>
        <v>0.38500000000000001</v>
      </c>
      <c r="G925" s="6">
        <f>AVERAGE(RPKMs!J925:K925)</f>
        <v>6.66</v>
      </c>
    </row>
    <row r="926" spans="1:7" ht="19" x14ac:dyDescent="0.2">
      <c r="A926" s="3" t="s">
        <v>0</v>
      </c>
      <c r="B926">
        <v>925</v>
      </c>
      <c r="C926" t="s">
        <v>3039</v>
      </c>
      <c r="D926" s="6">
        <f>AVERAGE(RPKMs!D926:E926)</f>
        <v>0.95500000000000007</v>
      </c>
      <c r="E926" s="6">
        <f>AVERAGE(RPKMs!F926:G926)</f>
        <v>0.72</v>
      </c>
      <c r="F926" s="6">
        <f>AVERAGE(RPKMs!H926:I926)</f>
        <v>0.41500000000000004</v>
      </c>
      <c r="G926" s="6">
        <f>AVERAGE(RPKMs!J926:K926)</f>
        <v>7.2949999999999999</v>
      </c>
    </row>
    <row r="927" spans="1:7" ht="19" x14ac:dyDescent="0.2">
      <c r="A927" s="3" t="s">
        <v>658</v>
      </c>
      <c r="B927">
        <v>926</v>
      </c>
      <c r="C927" t="s">
        <v>3040</v>
      </c>
      <c r="D927" s="6">
        <f>AVERAGE(RPKMs!D927:E927)</f>
        <v>0.72499999999999998</v>
      </c>
      <c r="E927" s="6">
        <f>AVERAGE(RPKMs!F927:G927)</f>
        <v>0.89999999999999991</v>
      </c>
      <c r="F927" s="6">
        <f>AVERAGE(RPKMs!H927:I927)</f>
        <v>1.07</v>
      </c>
      <c r="G927" s="6">
        <f>AVERAGE(RPKMs!J927:K927)</f>
        <v>26.990000000000002</v>
      </c>
    </row>
    <row r="928" spans="1:7" ht="19" x14ac:dyDescent="0.2">
      <c r="A928" s="3" t="s">
        <v>659</v>
      </c>
      <c r="B928">
        <v>927</v>
      </c>
      <c r="C928" t="s">
        <v>3041</v>
      </c>
      <c r="D928" s="6">
        <f>AVERAGE(RPKMs!D928:E928)</f>
        <v>0.32500000000000001</v>
      </c>
      <c r="E928" s="6">
        <f>AVERAGE(RPKMs!F928:G928)</f>
        <v>0.625</v>
      </c>
      <c r="F928" s="6">
        <f>AVERAGE(RPKMs!H928:I928)</f>
        <v>0.75</v>
      </c>
      <c r="G928" s="6">
        <f>AVERAGE(RPKMs!J928:K928)</f>
        <v>26.395</v>
      </c>
    </row>
    <row r="929" spans="1:7" ht="19" x14ac:dyDescent="0.2">
      <c r="A929" s="3" t="s">
        <v>660</v>
      </c>
      <c r="B929">
        <v>928</v>
      </c>
      <c r="C929" t="s">
        <v>3042</v>
      </c>
      <c r="D929" s="6">
        <f>AVERAGE(RPKMs!D929:E929)</f>
        <v>0.745</v>
      </c>
      <c r="E929" s="6">
        <f>AVERAGE(RPKMs!F929:G929)</f>
        <v>0.255</v>
      </c>
      <c r="F929" s="6">
        <f>AVERAGE(RPKMs!H929:I929)</f>
        <v>1.2150000000000001</v>
      </c>
      <c r="G929" s="6">
        <f>AVERAGE(RPKMs!J929:K929)</f>
        <v>1.8050000000000002</v>
      </c>
    </row>
    <row r="930" spans="1:7" ht="19" x14ac:dyDescent="0.2">
      <c r="A930" s="3" t="s">
        <v>661</v>
      </c>
      <c r="B930">
        <v>929</v>
      </c>
      <c r="C930" t="s">
        <v>3043</v>
      </c>
      <c r="D930" s="6">
        <f>AVERAGE(RPKMs!D930:E930)</f>
        <v>1.0899999999999999</v>
      </c>
      <c r="E930" s="6">
        <f>AVERAGE(RPKMs!F930:G930)</f>
        <v>0.38500000000000001</v>
      </c>
      <c r="F930" s="6">
        <f>AVERAGE(RPKMs!H930:I930)</f>
        <v>0.41</v>
      </c>
      <c r="G930" s="6">
        <f>AVERAGE(RPKMs!J930:K930)</f>
        <v>1.095</v>
      </c>
    </row>
    <row r="931" spans="1:7" ht="19" x14ac:dyDescent="0.2">
      <c r="A931" s="3" t="s">
        <v>0</v>
      </c>
      <c r="B931">
        <v>930</v>
      </c>
      <c r="C931" t="s">
        <v>3044</v>
      </c>
      <c r="D931" s="6">
        <f>AVERAGE(RPKMs!D931:E931)</f>
        <v>1.5649999999999999</v>
      </c>
      <c r="E931" s="6">
        <f>AVERAGE(RPKMs!F931:G931)</f>
        <v>0.315</v>
      </c>
      <c r="F931" s="6">
        <f>AVERAGE(RPKMs!H931:I931)</f>
        <v>0.36499999999999999</v>
      </c>
      <c r="G931" s="6">
        <f>AVERAGE(RPKMs!J931:K931)</f>
        <v>1.6950000000000001</v>
      </c>
    </row>
    <row r="932" spans="1:7" ht="19" x14ac:dyDescent="0.2">
      <c r="A932" s="3" t="s">
        <v>0</v>
      </c>
      <c r="B932">
        <v>931</v>
      </c>
      <c r="C932" t="s">
        <v>3045</v>
      </c>
      <c r="D932" s="6">
        <f>AVERAGE(RPKMs!D932:E932)</f>
        <v>4.7349999999999994</v>
      </c>
      <c r="E932" s="6">
        <f>AVERAGE(RPKMs!F932:G932)</f>
        <v>2.4850000000000003</v>
      </c>
      <c r="F932" s="6">
        <f>AVERAGE(RPKMs!H932:I932)</f>
        <v>5.0149999999999997</v>
      </c>
      <c r="G932" s="6">
        <f>AVERAGE(RPKMs!J932:K932)</f>
        <v>8.93</v>
      </c>
    </row>
    <row r="933" spans="1:7" ht="19" x14ac:dyDescent="0.2">
      <c r="A933" s="3" t="s">
        <v>662</v>
      </c>
      <c r="B933">
        <v>932</v>
      </c>
      <c r="D933" s="6">
        <f>AVERAGE(RPKMs!D933:E933)</f>
        <v>3.3899999999999997</v>
      </c>
      <c r="E933" s="6">
        <f>AVERAGE(RPKMs!F933:G933)</f>
        <v>1.7749999999999999</v>
      </c>
      <c r="F933" s="6">
        <f>AVERAGE(RPKMs!H933:I933)</f>
        <v>3.6100000000000003</v>
      </c>
      <c r="G933" s="6">
        <f>AVERAGE(RPKMs!J933:K933)</f>
        <v>5.9399999999999995</v>
      </c>
    </row>
    <row r="934" spans="1:7" ht="19" x14ac:dyDescent="0.2">
      <c r="A934" s="3" t="s">
        <v>0</v>
      </c>
      <c r="B934">
        <v>933</v>
      </c>
      <c r="C934" t="s">
        <v>3046</v>
      </c>
      <c r="D934" s="6">
        <f>AVERAGE(RPKMs!D934:E934)</f>
        <v>27.25</v>
      </c>
      <c r="E934" s="6">
        <f>AVERAGE(RPKMs!F934:G934)</f>
        <v>8.4350000000000005</v>
      </c>
      <c r="F934" s="6">
        <f>AVERAGE(RPKMs!H934:I934)</f>
        <v>14.81</v>
      </c>
      <c r="G934" s="6">
        <f>AVERAGE(RPKMs!J934:K934)</f>
        <v>24.255000000000003</v>
      </c>
    </row>
    <row r="935" spans="1:7" ht="19" x14ac:dyDescent="0.2">
      <c r="A935" s="3" t="s">
        <v>663</v>
      </c>
      <c r="B935">
        <v>934</v>
      </c>
      <c r="D935" s="6">
        <f>AVERAGE(RPKMs!D935:E935)</f>
        <v>0</v>
      </c>
      <c r="E935" s="6">
        <f>AVERAGE(RPKMs!F935:G935)</f>
        <v>0</v>
      </c>
      <c r="F935" s="6">
        <f>AVERAGE(RPKMs!H935:I935)</f>
        <v>0</v>
      </c>
      <c r="G935" s="6">
        <f>AVERAGE(RPKMs!J935:K935)</f>
        <v>0</v>
      </c>
    </row>
    <row r="936" spans="1:7" ht="19" x14ac:dyDescent="0.2">
      <c r="A936" s="3" t="s">
        <v>664</v>
      </c>
      <c r="B936">
        <v>935</v>
      </c>
      <c r="D936" s="6">
        <f>AVERAGE(RPKMs!D936:E936)</f>
        <v>5.48</v>
      </c>
      <c r="E936" s="6">
        <f>AVERAGE(RPKMs!F936:G936)</f>
        <v>13.185</v>
      </c>
      <c r="F936" s="6">
        <f>AVERAGE(RPKMs!H936:I936)</f>
        <v>1.55</v>
      </c>
      <c r="G936" s="6">
        <f>AVERAGE(RPKMs!J936:K936)</f>
        <v>12</v>
      </c>
    </row>
    <row r="937" spans="1:7" ht="19" x14ac:dyDescent="0.2">
      <c r="A937" s="3" t="s">
        <v>665</v>
      </c>
      <c r="B937">
        <v>936</v>
      </c>
      <c r="C937" t="s">
        <v>3047</v>
      </c>
      <c r="D937" s="6">
        <f>AVERAGE(RPKMs!D937:E937)</f>
        <v>10.81</v>
      </c>
      <c r="E937" s="6">
        <f>AVERAGE(RPKMs!F937:G937)</f>
        <v>44.585000000000001</v>
      </c>
      <c r="F937" s="6">
        <f>AVERAGE(RPKMs!H937:I937)</f>
        <v>3.6950000000000003</v>
      </c>
      <c r="G937" s="6">
        <f>AVERAGE(RPKMs!J937:K937)</f>
        <v>35.004999999999995</v>
      </c>
    </row>
    <row r="938" spans="1:7" ht="19" x14ac:dyDescent="0.2">
      <c r="A938" s="3" t="s">
        <v>666</v>
      </c>
      <c r="B938">
        <v>937</v>
      </c>
      <c r="D938" s="6">
        <f>AVERAGE(RPKMs!D938:E938)</f>
        <v>23.195</v>
      </c>
      <c r="E938" s="6">
        <f>AVERAGE(RPKMs!F938:G938)</f>
        <v>8.8699999999999992</v>
      </c>
      <c r="F938" s="6">
        <f>AVERAGE(RPKMs!H938:I938)</f>
        <v>21.844999999999999</v>
      </c>
      <c r="G938" s="6">
        <f>AVERAGE(RPKMs!J938:K938)</f>
        <v>33.08</v>
      </c>
    </row>
    <row r="939" spans="1:7" ht="19" x14ac:dyDescent="0.2">
      <c r="A939" s="3" t="s">
        <v>0</v>
      </c>
      <c r="B939">
        <v>938</v>
      </c>
      <c r="C939" t="s">
        <v>3048</v>
      </c>
      <c r="D939" s="6">
        <f>AVERAGE(RPKMs!D939:E939)</f>
        <v>51.344999999999999</v>
      </c>
      <c r="E939" s="6">
        <f>AVERAGE(RPKMs!F939:G939)</f>
        <v>26.375</v>
      </c>
      <c r="F939" s="6">
        <f>AVERAGE(RPKMs!H939:I939)</f>
        <v>47.11</v>
      </c>
      <c r="G939" s="6">
        <f>AVERAGE(RPKMs!J939:K939)</f>
        <v>72.599999999999994</v>
      </c>
    </row>
    <row r="940" spans="1:7" ht="19" x14ac:dyDescent="0.2">
      <c r="A940" s="3" t="s">
        <v>0</v>
      </c>
      <c r="B940">
        <v>939</v>
      </c>
      <c r="C940" t="s">
        <v>3049</v>
      </c>
      <c r="D940" s="6">
        <f>AVERAGE(RPKMs!D940:E940)</f>
        <v>55.484999999999999</v>
      </c>
      <c r="E940" s="6">
        <f>AVERAGE(RPKMs!F940:G940)</f>
        <v>17.060000000000002</v>
      </c>
      <c r="F940" s="6">
        <f>AVERAGE(RPKMs!H940:I940)</f>
        <v>49.844999999999999</v>
      </c>
      <c r="G940" s="6">
        <f>AVERAGE(RPKMs!J940:K940)</f>
        <v>74.444999999999993</v>
      </c>
    </row>
    <row r="941" spans="1:7" ht="19" x14ac:dyDescent="0.2">
      <c r="A941" s="3" t="s">
        <v>667</v>
      </c>
      <c r="B941">
        <v>940</v>
      </c>
      <c r="D941" s="6">
        <f>AVERAGE(RPKMs!D941:E941)</f>
        <v>16.32</v>
      </c>
      <c r="E941" s="6">
        <f>AVERAGE(RPKMs!F941:G941)</f>
        <v>6.68</v>
      </c>
      <c r="F941" s="6">
        <f>AVERAGE(RPKMs!H941:I941)</f>
        <v>1.56</v>
      </c>
      <c r="G941" s="6">
        <f>AVERAGE(RPKMs!J941:K941)</f>
        <v>6.8450000000000006</v>
      </c>
    </row>
    <row r="942" spans="1:7" ht="19" x14ac:dyDescent="0.2">
      <c r="A942" s="3" t="s">
        <v>668</v>
      </c>
      <c r="B942">
        <v>941</v>
      </c>
      <c r="C942" t="s">
        <v>3050</v>
      </c>
      <c r="D942" s="6">
        <f>AVERAGE(RPKMs!D942:E942)</f>
        <v>37.729999999999997</v>
      </c>
      <c r="E942" s="6">
        <f>AVERAGE(RPKMs!F942:G942)</f>
        <v>16.399999999999999</v>
      </c>
      <c r="F942" s="6">
        <f>AVERAGE(RPKMs!H942:I942)</f>
        <v>7.7050000000000001</v>
      </c>
      <c r="G942" s="6">
        <f>AVERAGE(RPKMs!J942:K942)</f>
        <v>12.879999999999999</v>
      </c>
    </row>
    <row r="943" spans="1:7" ht="19" x14ac:dyDescent="0.2">
      <c r="A943" s="3" t="s">
        <v>669</v>
      </c>
      <c r="B943">
        <v>942</v>
      </c>
      <c r="C943" t="s">
        <v>3051</v>
      </c>
      <c r="D943" s="6">
        <f>AVERAGE(RPKMs!D943:E943)</f>
        <v>42.599999999999994</v>
      </c>
      <c r="E943" s="6">
        <f>AVERAGE(RPKMs!F943:G943)</f>
        <v>26.465000000000003</v>
      </c>
      <c r="F943" s="6">
        <f>AVERAGE(RPKMs!H943:I943)</f>
        <v>5.17</v>
      </c>
      <c r="G943" s="6">
        <f>AVERAGE(RPKMs!J943:K943)</f>
        <v>14.145</v>
      </c>
    </row>
    <row r="944" spans="1:7" ht="19" x14ac:dyDescent="0.2">
      <c r="A944" s="3" t="s">
        <v>0</v>
      </c>
      <c r="B944">
        <v>943</v>
      </c>
      <c r="C944" t="s">
        <v>3052</v>
      </c>
      <c r="D944" s="6">
        <f>AVERAGE(RPKMs!D944:E944)</f>
        <v>7.85</v>
      </c>
      <c r="E944" s="6">
        <f>AVERAGE(RPKMs!F944:G944)</f>
        <v>3.3099999999999996</v>
      </c>
      <c r="F944" s="6">
        <f>AVERAGE(RPKMs!H944:I944)</f>
        <v>2.36</v>
      </c>
      <c r="G944" s="6">
        <f>AVERAGE(RPKMs!J944:K944)</f>
        <v>15.67</v>
      </c>
    </row>
    <row r="945" spans="1:7" ht="19" x14ac:dyDescent="0.2">
      <c r="A945" s="3" t="s">
        <v>670</v>
      </c>
      <c r="B945">
        <v>944</v>
      </c>
      <c r="C945" t="s">
        <v>3053</v>
      </c>
      <c r="D945" s="6">
        <f>AVERAGE(RPKMs!D945:E945)</f>
        <v>15.79</v>
      </c>
      <c r="E945" s="6">
        <f>AVERAGE(RPKMs!F945:G945)</f>
        <v>11.07</v>
      </c>
      <c r="F945" s="6">
        <f>AVERAGE(RPKMs!H945:I945)</f>
        <v>1.855</v>
      </c>
      <c r="G945" s="6">
        <f>AVERAGE(RPKMs!J945:K945)</f>
        <v>11.5</v>
      </c>
    </row>
    <row r="946" spans="1:7" ht="19" x14ac:dyDescent="0.2">
      <c r="A946" s="3" t="s">
        <v>671</v>
      </c>
      <c r="B946">
        <v>945</v>
      </c>
      <c r="D946" s="6">
        <f>AVERAGE(RPKMs!D946:E946)</f>
        <v>17.82</v>
      </c>
      <c r="E946" s="6">
        <f>AVERAGE(RPKMs!F946:G946)</f>
        <v>5.4249999999999998</v>
      </c>
      <c r="F946" s="6">
        <f>AVERAGE(RPKMs!H946:I946)</f>
        <v>1.1950000000000001</v>
      </c>
      <c r="G946" s="6">
        <f>AVERAGE(RPKMs!J946:K946)</f>
        <v>6.0449999999999999</v>
      </c>
    </row>
    <row r="947" spans="1:7" ht="19" x14ac:dyDescent="0.2">
      <c r="A947" s="3" t="s">
        <v>672</v>
      </c>
      <c r="B947">
        <v>946</v>
      </c>
      <c r="C947" t="s">
        <v>3054</v>
      </c>
      <c r="D947" s="6">
        <f>AVERAGE(RPKMs!D947:E947)</f>
        <v>106.67500000000001</v>
      </c>
      <c r="E947" s="6">
        <f>AVERAGE(RPKMs!F947:G947)</f>
        <v>45.805</v>
      </c>
      <c r="F947" s="6">
        <f>AVERAGE(RPKMs!H947:I947)</f>
        <v>9.379999999999999</v>
      </c>
      <c r="G947" s="6">
        <f>AVERAGE(RPKMs!J947:K947)</f>
        <v>60.404999999999994</v>
      </c>
    </row>
    <row r="948" spans="1:7" ht="19" x14ac:dyDescent="0.2">
      <c r="A948" s="3" t="s">
        <v>673</v>
      </c>
      <c r="B948">
        <v>947</v>
      </c>
      <c r="C948" t="s">
        <v>3055</v>
      </c>
      <c r="D948" s="6">
        <f>AVERAGE(RPKMs!D948:E948)</f>
        <v>35.25</v>
      </c>
      <c r="E948" s="6">
        <f>AVERAGE(RPKMs!F948:G948)</f>
        <v>21.024999999999999</v>
      </c>
      <c r="F948" s="6">
        <f>AVERAGE(RPKMs!H948:I948)</f>
        <v>18</v>
      </c>
      <c r="G948" s="6">
        <f>AVERAGE(RPKMs!J948:K948)</f>
        <v>34.064999999999998</v>
      </c>
    </row>
    <row r="949" spans="1:7" ht="19" x14ac:dyDescent="0.2">
      <c r="A949" s="3" t="s">
        <v>674</v>
      </c>
      <c r="B949">
        <v>948</v>
      </c>
      <c r="C949" t="s">
        <v>3056</v>
      </c>
      <c r="D949" s="6">
        <f>AVERAGE(RPKMs!D949:E949)</f>
        <v>29.575000000000003</v>
      </c>
      <c r="E949" s="6">
        <f>AVERAGE(RPKMs!F949:G949)</f>
        <v>15.100000000000001</v>
      </c>
      <c r="F949" s="6">
        <f>AVERAGE(RPKMs!H949:I949)</f>
        <v>14.5</v>
      </c>
      <c r="G949" s="6">
        <f>AVERAGE(RPKMs!J949:K949)</f>
        <v>26.734999999999999</v>
      </c>
    </row>
    <row r="950" spans="1:7" ht="19" x14ac:dyDescent="0.2">
      <c r="A950" s="3" t="s">
        <v>675</v>
      </c>
      <c r="B950">
        <v>949</v>
      </c>
      <c r="C950" t="s">
        <v>3057</v>
      </c>
      <c r="D950" s="6">
        <f>AVERAGE(RPKMs!D950:E950)</f>
        <v>28.434999999999999</v>
      </c>
      <c r="E950" s="6">
        <f>AVERAGE(RPKMs!F950:G950)</f>
        <v>20</v>
      </c>
      <c r="F950" s="6">
        <f>AVERAGE(RPKMs!H950:I950)</f>
        <v>12.5</v>
      </c>
      <c r="G950" s="6">
        <f>AVERAGE(RPKMs!J950:K950)</f>
        <v>21.95</v>
      </c>
    </row>
    <row r="951" spans="1:7" ht="19" x14ac:dyDescent="0.2">
      <c r="A951" s="3" t="s">
        <v>676</v>
      </c>
      <c r="B951">
        <v>950</v>
      </c>
      <c r="C951" t="s">
        <v>3058</v>
      </c>
      <c r="D951" s="6">
        <f>AVERAGE(RPKMs!D951:E951)</f>
        <v>32.35</v>
      </c>
      <c r="E951" s="6">
        <f>AVERAGE(RPKMs!F951:G951)</f>
        <v>317.35500000000002</v>
      </c>
      <c r="F951" s="6">
        <f>AVERAGE(RPKMs!H951:I951)</f>
        <v>20.574999999999999</v>
      </c>
      <c r="G951" s="6">
        <f>AVERAGE(RPKMs!J951:K951)</f>
        <v>134.53</v>
      </c>
    </row>
    <row r="952" spans="1:7" ht="19" x14ac:dyDescent="0.2">
      <c r="A952" s="3" t="s">
        <v>677</v>
      </c>
      <c r="B952">
        <v>951</v>
      </c>
      <c r="C952" t="s">
        <v>3059</v>
      </c>
      <c r="D952" s="6">
        <f>AVERAGE(RPKMs!D952:E952)</f>
        <v>15.17</v>
      </c>
      <c r="E952" s="6">
        <f>AVERAGE(RPKMs!F952:G952)</f>
        <v>148.38499999999999</v>
      </c>
      <c r="F952" s="6">
        <f>AVERAGE(RPKMs!H952:I952)</f>
        <v>7.76</v>
      </c>
      <c r="G952" s="6">
        <f>AVERAGE(RPKMs!J952:K952)</f>
        <v>49.855000000000004</v>
      </c>
    </row>
    <row r="953" spans="1:7" ht="19" x14ac:dyDescent="0.2">
      <c r="A953" s="3" t="s">
        <v>678</v>
      </c>
      <c r="B953">
        <v>952</v>
      </c>
      <c r="C953" t="s">
        <v>3060</v>
      </c>
      <c r="D953" s="6">
        <f>AVERAGE(RPKMs!D953:E953)</f>
        <v>7.1850000000000005</v>
      </c>
      <c r="E953" s="6">
        <f>AVERAGE(RPKMs!F953:G953)</f>
        <v>51.695</v>
      </c>
      <c r="F953" s="6">
        <f>AVERAGE(RPKMs!H953:I953)</f>
        <v>2.3899999999999997</v>
      </c>
      <c r="G953" s="6">
        <f>AVERAGE(RPKMs!J953:K953)</f>
        <v>22.2</v>
      </c>
    </row>
    <row r="954" spans="1:7" ht="19" x14ac:dyDescent="0.2">
      <c r="A954" s="3" t="s">
        <v>679</v>
      </c>
      <c r="B954">
        <v>953</v>
      </c>
      <c r="C954" t="s">
        <v>3061</v>
      </c>
      <c r="D954" s="6">
        <f>AVERAGE(RPKMs!D954:E954)</f>
        <v>4.085</v>
      </c>
      <c r="E954" s="6">
        <f>AVERAGE(RPKMs!F954:G954)</f>
        <v>4.66</v>
      </c>
      <c r="F954" s="6">
        <f>AVERAGE(RPKMs!H954:I954)</f>
        <v>2.87</v>
      </c>
      <c r="G954" s="6">
        <f>AVERAGE(RPKMs!J954:K954)</f>
        <v>9.67</v>
      </c>
    </row>
    <row r="955" spans="1:7" ht="19" x14ac:dyDescent="0.2">
      <c r="A955" s="3" t="s">
        <v>680</v>
      </c>
      <c r="B955">
        <v>954</v>
      </c>
      <c r="C955" t="s">
        <v>3062</v>
      </c>
      <c r="D955" s="6">
        <f>AVERAGE(RPKMs!D955:E955)</f>
        <v>213.505</v>
      </c>
      <c r="E955" s="6">
        <f>AVERAGE(RPKMs!F955:G955)</f>
        <v>127.79</v>
      </c>
      <c r="F955" s="6">
        <f>AVERAGE(RPKMs!H955:I955)</f>
        <v>186.99</v>
      </c>
      <c r="G955" s="6">
        <f>AVERAGE(RPKMs!J955:K955)</f>
        <v>470.63499999999999</v>
      </c>
    </row>
    <row r="956" spans="1:7" ht="19" x14ac:dyDescent="0.2">
      <c r="A956" s="3" t="s">
        <v>681</v>
      </c>
      <c r="B956">
        <v>955</v>
      </c>
      <c r="C956" t="s">
        <v>3063</v>
      </c>
      <c r="D956" s="6">
        <f>AVERAGE(RPKMs!D956:E956)</f>
        <v>10.18</v>
      </c>
      <c r="E956" s="6">
        <f>AVERAGE(RPKMs!F956:G956)</f>
        <v>12.440000000000001</v>
      </c>
      <c r="F956" s="6">
        <f>AVERAGE(RPKMs!H956:I956)</f>
        <v>3.2450000000000001</v>
      </c>
      <c r="G956" s="6">
        <f>AVERAGE(RPKMs!J956:K956)</f>
        <v>9.6850000000000005</v>
      </c>
    </row>
    <row r="957" spans="1:7" ht="19" x14ac:dyDescent="0.2">
      <c r="A957" s="3" t="s">
        <v>682</v>
      </c>
      <c r="B957">
        <v>956</v>
      </c>
      <c r="C957" t="s">
        <v>3064</v>
      </c>
      <c r="D957" s="6">
        <f>AVERAGE(RPKMs!D957:E957)</f>
        <v>7.2850000000000001</v>
      </c>
      <c r="E957" s="6">
        <f>AVERAGE(RPKMs!F957:G957)</f>
        <v>9.14</v>
      </c>
      <c r="F957" s="6">
        <f>AVERAGE(RPKMs!H957:I957)</f>
        <v>2.5350000000000001</v>
      </c>
      <c r="G957" s="6">
        <f>AVERAGE(RPKMs!J957:K957)</f>
        <v>9.6150000000000002</v>
      </c>
    </row>
    <row r="958" spans="1:7" ht="19" x14ac:dyDescent="0.2">
      <c r="A958" s="3" t="s">
        <v>0</v>
      </c>
      <c r="B958">
        <v>957</v>
      </c>
      <c r="C958" t="s">
        <v>3065</v>
      </c>
      <c r="D958" s="6">
        <f>AVERAGE(RPKMs!D958:E958)</f>
        <v>14.93</v>
      </c>
      <c r="E958" s="6">
        <f>AVERAGE(RPKMs!F958:G958)</f>
        <v>13.664999999999999</v>
      </c>
      <c r="F958" s="6">
        <f>AVERAGE(RPKMs!H958:I958)</f>
        <v>11.92</v>
      </c>
      <c r="G958" s="6">
        <f>AVERAGE(RPKMs!J958:K958)</f>
        <v>54.534999999999997</v>
      </c>
    </row>
    <row r="959" spans="1:7" ht="19" x14ac:dyDescent="0.2">
      <c r="A959" s="3" t="s">
        <v>683</v>
      </c>
      <c r="B959">
        <v>958</v>
      </c>
      <c r="C959" t="s">
        <v>3066</v>
      </c>
      <c r="D959" s="6">
        <f>AVERAGE(RPKMs!D959:E959)</f>
        <v>23.58</v>
      </c>
      <c r="E959" s="6">
        <f>AVERAGE(RPKMs!F959:G959)</f>
        <v>16.600000000000001</v>
      </c>
      <c r="F959" s="6">
        <f>AVERAGE(RPKMs!H959:I959)</f>
        <v>11.774999999999999</v>
      </c>
      <c r="G959" s="6">
        <f>AVERAGE(RPKMs!J959:K959)</f>
        <v>25.04</v>
      </c>
    </row>
    <row r="960" spans="1:7" ht="19" x14ac:dyDescent="0.2">
      <c r="A960" s="3" t="s">
        <v>684</v>
      </c>
      <c r="B960">
        <v>959</v>
      </c>
      <c r="C960" t="s">
        <v>3067</v>
      </c>
      <c r="D960" s="6">
        <f>AVERAGE(RPKMs!D960:E960)</f>
        <v>5.8550000000000004</v>
      </c>
      <c r="E960" s="6">
        <f>AVERAGE(RPKMs!F960:G960)</f>
        <v>6.8449999999999998</v>
      </c>
      <c r="F960" s="6">
        <f>AVERAGE(RPKMs!H960:I960)</f>
        <v>0.505</v>
      </c>
      <c r="G960" s="6">
        <f>AVERAGE(RPKMs!J960:K960)</f>
        <v>2.125</v>
      </c>
    </row>
    <row r="961" spans="1:7" ht="19" x14ac:dyDescent="0.2">
      <c r="A961" s="3" t="s">
        <v>685</v>
      </c>
      <c r="B961">
        <v>960</v>
      </c>
      <c r="C961" t="s">
        <v>3068</v>
      </c>
      <c r="D961" s="6">
        <f>AVERAGE(RPKMs!D961:E961)</f>
        <v>44.400000000000006</v>
      </c>
      <c r="E961" s="6">
        <f>AVERAGE(RPKMs!F961:G961)</f>
        <v>38.69</v>
      </c>
      <c r="F961" s="6">
        <f>AVERAGE(RPKMs!H961:I961)</f>
        <v>5.85</v>
      </c>
      <c r="G961" s="6">
        <f>AVERAGE(RPKMs!J961:K961)</f>
        <v>9.375</v>
      </c>
    </row>
    <row r="962" spans="1:7" ht="19" x14ac:dyDescent="0.2">
      <c r="A962" s="3" t="s">
        <v>686</v>
      </c>
      <c r="B962">
        <v>961</v>
      </c>
      <c r="C962" t="s">
        <v>3069</v>
      </c>
      <c r="D962" s="6">
        <f>AVERAGE(RPKMs!D962:E962)</f>
        <v>31.33</v>
      </c>
      <c r="E962" s="6">
        <f>AVERAGE(RPKMs!F962:G962)</f>
        <v>26.5</v>
      </c>
      <c r="F962" s="6">
        <f>AVERAGE(RPKMs!H962:I962)</f>
        <v>2.9450000000000003</v>
      </c>
      <c r="G962" s="6">
        <f>AVERAGE(RPKMs!J962:K962)</f>
        <v>6.6150000000000002</v>
      </c>
    </row>
    <row r="963" spans="1:7" ht="19" x14ac:dyDescent="0.2">
      <c r="A963" s="3" t="s">
        <v>687</v>
      </c>
      <c r="B963">
        <v>962</v>
      </c>
      <c r="D963" s="6">
        <f>AVERAGE(RPKMs!D963:E963)</f>
        <v>49.814999999999998</v>
      </c>
      <c r="E963" s="6">
        <f>AVERAGE(RPKMs!F963:G963)</f>
        <v>23.015000000000001</v>
      </c>
      <c r="F963" s="6">
        <f>AVERAGE(RPKMs!H963:I963)</f>
        <v>12.105</v>
      </c>
      <c r="G963" s="6">
        <f>AVERAGE(RPKMs!J963:K963)</f>
        <v>23.424999999999997</v>
      </c>
    </row>
    <row r="964" spans="1:7" ht="19" x14ac:dyDescent="0.2">
      <c r="A964" s="3" t="s">
        <v>688</v>
      </c>
      <c r="B964">
        <v>963</v>
      </c>
      <c r="C964" t="s">
        <v>3070</v>
      </c>
      <c r="D964" s="6">
        <f>AVERAGE(RPKMs!D964:E964)</f>
        <v>9.94</v>
      </c>
      <c r="E964" s="6">
        <f>AVERAGE(RPKMs!F964:G964)</f>
        <v>6.9950000000000001</v>
      </c>
      <c r="F964" s="6">
        <f>AVERAGE(RPKMs!H964:I964)</f>
        <v>1.0550000000000002</v>
      </c>
      <c r="G964" s="6">
        <f>AVERAGE(RPKMs!J964:K964)</f>
        <v>4.63</v>
      </c>
    </row>
    <row r="965" spans="1:7" ht="19" x14ac:dyDescent="0.2">
      <c r="A965" s="3" t="s">
        <v>689</v>
      </c>
      <c r="B965">
        <v>964</v>
      </c>
      <c r="C965" t="s">
        <v>3071</v>
      </c>
      <c r="D965" s="6">
        <f>AVERAGE(RPKMs!D965:E965)</f>
        <v>9.1150000000000002</v>
      </c>
      <c r="E965" s="6">
        <f>AVERAGE(RPKMs!F965:G965)</f>
        <v>1.95</v>
      </c>
      <c r="F965" s="6">
        <f>AVERAGE(RPKMs!H965:I965)</f>
        <v>0.68500000000000005</v>
      </c>
      <c r="G965" s="6">
        <f>AVERAGE(RPKMs!J965:K965)</f>
        <v>4.9000000000000004</v>
      </c>
    </row>
    <row r="966" spans="1:7" ht="19" x14ac:dyDescent="0.2">
      <c r="A966" s="3" t="s">
        <v>0</v>
      </c>
      <c r="B966">
        <v>965</v>
      </c>
      <c r="C966" t="s">
        <v>3072</v>
      </c>
      <c r="D966" s="6">
        <f>AVERAGE(RPKMs!D966:E966)</f>
        <v>13.440000000000001</v>
      </c>
      <c r="E966" s="6">
        <f>AVERAGE(RPKMs!F966:G966)</f>
        <v>4.7050000000000001</v>
      </c>
      <c r="F966" s="6">
        <f>AVERAGE(RPKMs!H966:I966)</f>
        <v>1.415</v>
      </c>
      <c r="G966" s="6">
        <f>AVERAGE(RPKMs!J966:K966)</f>
        <v>6.6050000000000004</v>
      </c>
    </row>
    <row r="967" spans="1:7" ht="19" x14ac:dyDescent="0.2">
      <c r="A967" s="3" t="s">
        <v>690</v>
      </c>
      <c r="B967">
        <v>966</v>
      </c>
      <c r="C967" t="s">
        <v>3073</v>
      </c>
      <c r="D967" s="6">
        <f>AVERAGE(RPKMs!D967:E967)</f>
        <v>10.705</v>
      </c>
      <c r="E967" s="6">
        <f>AVERAGE(RPKMs!F967:G967)</f>
        <v>4.16</v>
      </c>
      <c r="F967" s="6">
        <f>AVERAGE(RPKMs!H967:I967)</f>
        <v>1.645</v>
      </c>
      <c r="G967" s="6">
        <f>AVERAGE(RPKMs!J967:K967)</f>
        <v>6.585</v>
      </c>
    </row>
    <row r="968" spans="1:7" ht="19" x14ac:dyDescent="0.2">
      <c r="A968" s="3" t="s">
        <v>691</v>
      </c>
      <c r="B968">
        <v>967</v>
      </c>
      <c r="C968" t="s">
        <v>3074</v>
      </c>
      <c r="D968" s="6">
        <f>AVERAGE(RPKMs!D968:E968)</f>
        <v>11.465</v>
      </c>
      <c r="E968" s="6">
        <f>AVERAGE(RPKMs!F968:G968)</f>
        <v>3.4249999999999998</v>
      </c>
      <c r="F968" s="6">
        <f>AVERAGE(RPKMs!H968:I968)</f>
        <v>2.1549999999999998</v>
      </c>
      <c r="G968" s="6">
        <f>AVERAGE(RPKMs!J968:K968)</f>
        <v>9.5650000000000013</v>
      </c>
    </row>
    <row r="969" spans="1:7" ht="19" x14ac:dyDescent="0.2">
      <c r="A969" s="3" t="s">
        <v>0</v>
      </c>
      <c r="B969">
        <v>968</v>
      </c>
      <c r="C969" t="s">
        <v>3075</v>
      </c>
      <c r="D969" s="6">
        <f>AVERAGE(RPKMs!D969:E969)</f>
        <v>15.45</v>
      </c>
      <c r="E969" s="6">
        <f>AVERAGE(RPKMs!F969:G969)</f>
        <v>4.7699999999999996</v>
      </c>
      <c r="F969" s="6">
        <f>AVERAGE(RPKMs!H969:I969)</f>
        <v>2.5</v>
      </c>
      <c r="G969" s="6">
        <f>AVERAGE(RPKMs!J969:K969)</f>
        <v>13.615</v>
      </c>
    </row>
    <row r="970" spans="1:7" ht="19" x14ac:dyDescent="0.2">
      <c r="A970" s="3" t="s">
        <v>692</v>
      </c>
      <c r="B970">
        <v>969</v>
      </c>
      <c r="C970" t="s">
        <v>3076</v>
      </c>
      <c r="D970" s="6">
        <f>AVERAGE(RPKMs!D970:E970)</f>
        <v>15.135</v>
      </c>
      <c r="E970" s="6">
        <f>AVERAGE(RPKMs!F970:G970)</f>
        <v>5.2949999999999999</v>
      </c>
      <c r="F970" s="6">
        <f>AVERAGE(RPKMs!H970:I970)</f>
        <v>5.3</v>
      </c>
      <c r="G970" s="6">
        <f>AVERAGE(RPKMs!J970:K970)</f>
        <v>22.805</v>
      </c>
    </row>
    <row r="971" spans="1:7" ht="19" x14ac:dyDescent="0.2">
      <c r="A971" s="3" t="s">
        <v>693</v>
      </c>
      <c r="B971">
        <v>970</v>
      </c>
      <c r="C971" t="s">
        <v>3077</v>
      </c>
      <c r="D971" s="6">
        <f>AVERAGE(RPKMs!D971:E971)</f>
        <v>155.04</v>
      </c>
      <c r="E971" s="6">
        <f>AVERAGE(RPKMs!F971:G971)</f>
        <v>57.6</v>
      </c>
      <c r="F971" s="6">
        <f>AVERAGE(RPKMs!H971:I971)</f>
        <v>18.740000000000002</v>
      </c>
      <c r="G971" s="6">
        <f>AVERAGE(RPKMs!J971:K971)</f>
        <v>32.880000000000003</v>
      </c>
    </row>
    <row r="972" spans="1:7" ht="19" x14ac:dyDescent="0.2">
      <c r="A972" s="3" t="s">
        <v>694</v>
      </c>
      <c r="B972">
        <v>971</v>
      </c>
      <c r="C972" t="s">
        <v>3078</v>
      </c>
      <c r="D972" s="6">
        <f>AVERAGE(RPKMs!D972:E972)</f>
        <v>9.745000000000001</v>
      </c>
      <c r="E972" s="6">
        <f>AVERAGE(RPKMs!F972:G972)</f>
        <v>5.2750000000000004</v>
      </c>
      <c r="F972" s="6">
        <f>AVERAGE(RPKMs!H972:I972)</f>
        <v>1.095</v>
      </c>
      <c r="G972" s="6">
        <f>AVERAGE(RPKMs!J972:K972)</f>
        <v>6.43</v>
      </c>
    </row>
    <row r="973" spans="1:7" ht="19" x14ac:dyDescent="0.2">
      <c r="A973" s="3" t="s">
        <v>695</v>
      </c>
      <c r="B973">
        <v>972</v>
      </c>
      <c r="C973" t="s">
        <v>3079</v>
      </c>
      <c r="D973" s="6">
        <f>AVERAGE(RPKMs!D973:E973)</f>
        <v>245.23</v>
      </c>
      <c r="E973" s="6">
        <f>AVERAGE(RPKMs!F973:G973)</f>
        <v>241.32999999999998</v>
      </c>
      <c r="F973" s="6">
        <f>AVERAGE(RPKMs!H973:I973)</f>
        <v>49.454999999999998</v>
      </c>
      <c r="G973" s="6">
        <f>AVERAGE(RPKMs!J973:K973)</f>
        <v>117.53</v>
      </c>
    </row>
    <row r="974" spans="1:7" ht="19" x14ac:dyDescent="0.2">
      <c r="A974" s="3" t="s">
        <v>0</v>
      </c>
      <c r="B974">
        <v>973</v>
      </c>
      <c r="C974" t="s">
        <v>3080</v>
      </c>
      <c r="D974" s="6">
        <f>AVERAGE(RPKMs!D974:E974)</f>
        <v>301.41500000000002</v>
      </c>
      <c r="E974" s="6">
        <f>AVERAGE(RPKMs!F974:G974)</f>
        <v>368.40999999999997</v>
      </c>
      <c r="F974" s="6">
        <f>AVERAGE(RPKMs!H974:I974)</f>
        <v>26.17</v>
      </c>
      <c r="G974" s="6">
        <f>AVERAGE(RPKMs!J974:K974)</f>
        <v>67.41</v>
      </c>
    </row>
    <row r="975" spans="1:7" ht="19" x14ac:dyDescent="0.2">
      <c r="A975" s="3" t="s">
        <v>696</v>
      </c>
      <c r="B975">
        <v>974</v>
      </c>
      <c r="D975" s="6">
        <f>AVERAGE(RPKMs!D975:E975)</f>
        <v>11.31</v>
      </c>
      <c r="E975" s="6">
        <f>AVERAGE(RPKMs!F975:G975)</f>
        <v>11.355</v>
      </c>
      <c r="F975" s="6">
        <f>AVERAGE(RPKMs!H975:I975)</f>
        <v>1.2549999999999999</v>
      </c>
      <c r="G975" s="6">
        <f>AVERAGE(RPKMs!J975:K975)</f>
        <v>4.7</v>
      </c>
    </row>
    <row r="976" spans="1:7" ht="19" x14ac:dyDescent="0.2">
      <c r="A976" s="3" t="s">
        <v>697</v>
      </c>
      <c r="B976">
        <v>975</v>
      </c>
      <c r="C976" t="s">
        <v>3081</v>
      </c>
      <c r="D976" s="6">
        <f>AVERAGE(RPKMs!D976:E976)</f>
        <v>11.379999999999999</v>
      </c>
      <c r="E976" s="6">
        <f>AVERAGE(RPKMs!F976:G976)</f>
        <v>11.56</v>
      </c>
      <c r="F976" s="6">
        <f>AVERAGE(RPKMs!H976:I976)</f>
        <v>1.095</v>
      </c>
      <c r="G976" s="6">
        <f>AVERAGE(RPKMs!J976:K976)</f>
        <v>4.3600000000000003</v>
      </c>
    </row>
    <row r="977" spans="1:7" ht="19" x14ac:dyDescent="0.2">
      <c r="A977" s="3" t="s">
        <v>698</v>
      </c>
      <c r="B977">
        <v>976</v>
      </c>
      <c r="C977" t="s">
        <v>3082</v>
      </c>
      <c r="D977" s="6">
        <f>AVERAGE(RPKMs!D977:E977)</f>
        <v>20.580000000000002</v>
      </c>
      <c r="E977" s="6">
        <f>AVERAGE(RPKMs!F977:G977)</f>
        <v>21.774999999999999</v>
      </c>
      <c r="F977" s="6">
        <f>AVERAGE(RPKMs!H977:I977)</f>
        <v>2.38</v>
      </c>
      <c r="G977" s="6">
        <f>AVERAGE(RPKMs!J977:K977)</f>
        <v>15.455</v>
      </c>
    </row>
    <row r="978" spans="1:7" ht="19" x14ac:dyDescent="0.2">
      <c r="A978" s="3" t="s">
        <v>699</v>
      </c>
      <c r="B978">
        <v>977</v>
      </c>
      <c r="C978" t="s">
        <v>3083</v>
      </c>
      <c r="D978" s="6">
        <f>AVERAGE(RPKMs!D978:E978)</f>
        <v>11.17</v>
      </c>
      <c r="E978" s="6">
        <f>AVERAGE(RPKMs!F978:G978)</f>
        <v>10.6</v>
      </c>
      <c r="F978" s="6">
        <f>AVERAGE(RPKMs!H978:I978)</f>
        <v>1.24</v>
      </c>
      <c r="G978" s="6">
        <f>AVERAGE(RPKMs!J978:K978)</f>
        <v>7.8599999999999994</v>
      </c>
    </row>
    <row r="979" spans="1:7" ht="19" x14ac:dyDescent="0.2">
      <c r="A979" s="3" t="s">
        <v>0</v>
      </c>
      <c r="B979">
        <v>978</v>
      </c>
      <c r="C979" t="s">
        <v>3084</v>
      </c>
      <c r="D979" s="6">
        <f>AVERAGE(RPKMs!D979:E979)</f>
        <v>11.895</v>
      </c>
      <c r="E979" s="6">
        <f>AVERAGE(RPKMs!F979:G979)</f>
        <v>7.2650000000000006</v>
      </c>
      <c r="F979" s="6">
        <f>AVERAGE(RPKMs!H979:I979)</f>
        <v>2.5</v>
      </c>
      <c r="G979" s="6">
        <f>AVERAGE(RPKMs!J979:K979)</f>
        <v>9.48</v>
      </c>
    </row>
    <row r="980" spans="1:7" ht="19" x14ac:dyDescent="0.2">
      <c r="A980" s="3" t="s">
        <v>0</v>
      </c>
      <c r="B980">
        <v>979</v>
      </c>
      <c r="C980" t="s">
        <v>3085</v>
      </c>
      <c r="D980" s="6">
        <f>AVERAGE(RPKMs!D980:E980)</f>
        <v>26.164999999999999</v>
      </c>
      <c r="E980" s="6">
        <f>AVERAGE(RPKMs!F980:G980)</f>
        <v>18.475000000000001</v>
      </c>
      <c r="F980" s="6">
        <f>AVERAGE(RPKMs!H980:I980)</f>
        <v>3.93</v>
      </c>
      <c r="G980" s="6">
        <f>AVERAGE(RPKMs!J980:K980)</f>
        <v>8.98</v>
      </c>
    </row>
    <row r="981" spans="1:7" ht="19" x14ac:dyDescent="0.2">
      <c r="A981" s="3" t="s">
        <v>700</v>
      </c>
      <c r="B981">
        <v>980</v>
      </c>
      <c r="C981" t="s">
        <v>3086</v>
      </c>
      <c r="D981" s="6">
        <f>AVERAGE(RPKMs!D981:E981)</f>
        <v>18.805</v>
      </c>
      <c r="E981" s="6">
        <f>AVERAGE(RPKMs!F981:G981)</f>
        <v>15.629999999999999</v>
      </c>
      <c r="F981" s="6">
        <f>AVERAGE(RPKMs!H981:I981)</f>
        <v>3.0750000000000002</v>
      </c>
      <c r="G981" s="6">
        <f>AVERAGE(RPKMs!J981:K981)</f>
        <v>8.0350000000000001</v>
      </c>
    </row>
    <row r="982" spans="1:7" ht="19" x14ac:dyDescent="0.2">
      <c r="A982" s="3" t="s">
        <v>0</v>
      </c>
      <c r="B982">
        <v>981</v>
      </c>
      <c r="C982" t="s">
        <v>3087</v>
      </c>
      <c r="D982" s="6">
        <f>AVERAGE(RPKMs!D982:E982)</f>
        <v>21.884999999999998</v>
      </c>
      <c r="E982" s="6">
        <f>AVERAGE(RPKMs!F982:G982)</f>
        <v>18.274999999999999</v>
      </c>
      <c r="F982" s="6">
        <f>AVERAGE(RPKMs!H982:I982)</f>
        <v>13.275</v>
      </c>
      <c r="G982" s="6">
        <f>AVERAGE(RPKMs!J982:K982)</f>
        <v>32.984999999999999</v>
      </c>
    </row>
    <row r="983" spans="1:7" ht="19" x14ac:dyDescent="0.2">
      <c r="A983" s="3" t="s">
        <v>0</v>
      </c>
      <c r="B983">
        <v>982</v>
      </c>
      <c r="C983" t="s">
        <v>3088</v>
      </c>
      <c r="D983" s="6">
        <f>AVERAGE(RPKMs!D983:E983)</f>
        <v>20.805</v>
      </c>
      <c r="E983" s="6">
        <f>AVERAGE(RPKMs!F983:G983)</f>
        <v>11.91</v>
      </c>
      <c r="F983" s="6">
        <f>AVERAGE(RPKMs!H983:I983)</f>
        <v>14.09</v>
      </c>
      <c r="G983" s="6">
        <f>AVERAGE(RPKMs!J983:K983)</f>
        <v>37.414999999999999</v>
      </c>
    </row>
    <row r="984" spans="1:7" ht="19" x14ac:dyDescent="0.2">
      <c r="A984" s="3" t="s">
        <v>0</v>
      </c>
      <c r="B984">
        <v>983</v>
      </c>
      <c r="C984" t="s">
        <v>3089</v>
      </c>
      <c r="D984" s="6">
        <f>AVERAGE(RPKMs!D984:E984)</f>
        <v>23.435000000000002</v>
      </c>
      <c r="E984" s="6">
        <f>AVERAGE(RPKMs!F984:G984)</f>
        <v>25.145</v>
      </c>
      <c r="F984" s="6">
        <f>AVERAGE(RPKMs!H984:I984)</f>
        <v>8.43</v>
      </c>
      <c r="G984" s="6">
        <f>AVERAGE(RPKMs!J984:K984)</f>
        <v>27.58</v>
      </c>
    </row>
    <row r="985" spans="1:7" ht="19" x14ac:dyDescent="0.2">
      <c r="A985" s="3" t="s">
        <v>701</v>
      </c>
      <c r="B985">
        <v>984</v>
      </c>
      <c r="C985" t="s">
        <v>3090</v>
      </c>
      <c r="D985" s="6">
        <f>AVERAGE(RPKMs!D985:E985)</f>
        <v>20.73</v>
      </c>
      <c r="E985" s="6">
        <f>AVERAGE(RPKMs!F985:G985)</f>
        <v>24.22</v>
      </c>
      <c r="F985" s="6">
        <f>AVERAGE(RPKMs!H985:I985)</f>
        <v>7.61</v>
      </c>
      <c r="G985" s="6">
        <f>AVERAGE(RPKMs!J985:K985)</f>
        <v>24.92</v>
      </c>
    </row>
    <row r="986" spans="1:7" ht="19" x14ac:dyDescent="0.2">
      <c r="A986" s="3" t="s">
        <v>702</v>
      </c>
      <c r="B986">
        <v>985</v>
      </c>
      <c r="C986" t="s">
        <v>3091</v>
      </c>
      <c r="D986" s="6">
        <f>AVERAGE(RPKMs!D986:E986)</f>
        <v>11.01</v>
      </c>
      <c r="E986" s="6">
        <f>AVERAGE(RPKMs!F986:G986)</f>
        <v>12.795</v>
      </c>
      <c r="F986" s="6">
        <f>AVERAGE(RPKMs!H986:I986)</f>
        <v>4.1050000000000004</v>
      </c>
      <c r="G986" s="6">
        <f>AVERAGE(RPKMs!J986:K986)</f>
        <v>21.855</v>
      </c>
    </row>
    <row r="987" spans="1:7" ht="19" x14ac:dyDescent="0.2">
      <c r="A987" s="3" t="s">
        <v>703</v>
      </c>
      <c r="B987">
        <v>986</v>
      </c>
      <c r="C987" t="s">
        <v>3092</v>
      </c>
      <c r="D987" s="6">
        <f>AVERAGE(RPKMs!D987:E987)</f>
        <v>71.715000000000003</v>
      </c>
      <c r="E987" s="6">
        <f>AVERAGE(RPKMs!F987:G987)</f>
        <v>35.704999999999998</v>
      </c>
      <c r="F987" s="6">
        <f>AVERAGE(RPKMs!H987:I987)</f>
        <v>34.414999999999999</v>
      </c>
      <c r="G987" s="6">
        <f>AVERAGE(RPKMs!J987:K987)</f>
        <v>49.84</v>
      </c>
    </row>
    <row r="988" spans="1:7" ht="19" x14ac:dyDescent="0.2">
      <c r="A988" s="3" t="s">
        <v>704</v>
      </c>
      <c r="B988">
        <v>987</v>
      </c>
      <c r="C988" t="s">
        <v>3093</v>
      </c>
      <c r="D988" s="6">
        <f>AVERAGE(RPKMs!D988:E988)</f>
        <v>26.994999999999997</v>
      </c>
      <c r="E988" s="6">
        <f>AVERAGE(RPKMs!F988:G988)</f>
        <v>17.009999999999998</v>
      </c>
      <c r="F988" s="6">
        <f>AVERAGE(RPKMs!H988:I988)</f>
        <v>3.5949999999999998</v>
      </c>
      <c r="G988" s="6">
        <f>AVERAGE(RPKMs!J988:K988)</f>
        <v>7.5549999999999997</v>
      </c>
    </row>
    <row r="989" spans="1:7" ht="19" x14ac:dyDescent="0.2">
      <c r="A989" s="3" t="s">
        <v>705</v>
      </c>
      <c r="B989">
        <v>988</v>
      </c>
      <c r="D989" s="6">
        <f>AVERAGE(RPKMs!D989:E989)</f>
        <v>64.344999999999999</v>
      </c>
      <c r="E989" s="6">
        <f>AVERAGE(RPKMs!F989:G989)</f>
        <v>34.055</v>
      </c>
      <c r="F989" s="6">
        <f>AVERAGE(RPKMs!H989:I989)</f>
        <v>27.15</v>
      </c>
      <c r="G989" s="6">
        <f>AVERAGE(RPKMs!J989:K989)</f>
        <v>85.204999999999998</v>
      </c>
    </row>
    <row r="990" spans="1:7" ht="19" x14ac:dyDescent="0.2">
      <c r="A990" s="3" t="s">
        <v>0</v>
      </c>
      <c r="B990">
        <v>989</v>
      </c>
      <c r="C990" t="s">
        <v>3094</v>
      </c>
      <c r="D990" s="6">
        <f>AVERAGE(RPKMs!D990:E990)</f>
        <v>85.844999999999999</v>
      </c>
      <c r="E990" s="6">
        <f>AVERAGE(RPKMs!F990:G990)</f>
        <v>55.14</v>
      </c>
      <c r="F990" s="6">
        <f>AVERAGE(RPKMs!H990:I990)</f>
        <v>27.565000000000001</v>
      </c>
      <c r="G990" s="6">
        <f>AVERAGE(RPKMs!J990:K990)</f>
        <v>84.42</v>
      </c>
    </row>
    <row r="991" spans="1:7" ht="19" x14ac:dyDescent="0.2">
      <c r="A991" s="3" t="s">
        <v>0</v>
      </c>
      <c r="B991">
        <v>990</v>
      </c>
      <c r="C991" t="s">
        <v>3095</v>
      </c>
      <c r="D991" s="6">
        <f>AVERAGE(RPKMs!D991:E991)</f>
        <v>34.034999999999997</v>
      </c>
      <c r="E991" s="6">
        <f>AVERAGE(RPKMs!F991:G991)</f>
        <v>16.565000000000001</v>
      </c>
      <c r="F991" s="6">
        <f>AVERAGE(RPKMs!H991:I991)</f>
        <v>16.11</v>
      </c>
      <c r="G991" s="6">
        <f>AVERAGE(RPKMs!J991:K991)</f>
        <v>54.56</v>
      </c>
    </row>
    <row r="992" spans="1:7" ht="19" x14ac:dyDescent="0.2">
      <c r="A992" s="3" t="s">
        <v>706</v>
      </c>
      <c r="B992">
        <v>991</v>
      </c>
      <c r="C992" t="s">
        <v>3096</v>
      </c>
      <c r="D992" s="6">
        <f>AVERAGE(RPKMs!D992:E992)</f>
        <v>47.995000000000005</v>
      </c>
      <c r="E992" s="6">
        <f>AVERAGE(RPKMs!F992:G992)</f>
        <v>50.045000000000002</v>
      </c>
      <c r="F992" s="6">
        <f>AVERAGE(RPKMs!H992:I992)</f>
        <v>2.38</v>
      </c>
      <c r="G992" s="6">
        <f>AVERAGE(RPKMs!J992:K992)</f>
        <v>2.6150000000000002</v>
      </c>
    </row>
    <row r="993" spans="1:7" ht="19" x14ac:dyDescent="0.2">
      <c r="A993" s="3" t="s">
        <v>0</v>
      </c>
      <c r="B993">
        <v>992</v>
      </c>
      <c r="C993" t="s">
        <v>3097</v>
      </c>
      <c r="D993" s="6">
        <f>AVERAGE(RPKMs!D993:E993)</f>
        <v>18.63</v>
      </c>
      <c r="E993" s="6">
        <f>AVERAGE(RPKMs!F993:G993)</f>
        <v>12.155000000000001</v>
      </c>
      <c r="F993" s="6">
        <f>AVERAGE(RPKMs!H993:I993)</f>
        <v>21.27</v>
      </c>
      <c r="G993" s="6">
        <f>AVERAGE(RPKMs!J993:K993)</f>
        <v>26.734999999999999</v>
      </c>
    </row>
    <row r="994" spans="1:7" ht="19" x14ac:dyDescent="0.2">
      <c r="A994" s="3" t="s">
        <v>707</v>
      </c>
      <c r="B994">
        <v>993</v>
      </c>
      <c r="C994" t="s">
        <v>3098</v>
      </c>
      <c r="D994" s="6">
        <f>AVERAGE(RPKMs!D994:E994)</f>
        <v>34.865000000000002</v>
      </c>
      <c r="E994" s="6">
        <f>AVERAGE(RPKMs!F994:G994)</f>
        <v>21.479999999999997</v>
      </c>
      <c r="F994" s="6">
        <f>AVERAGE(RPKMs!H994:I994)</f>
        <v>37.835000000000001</v>
      </c>
      <c r="G994" s="6">
        <f>AVERAGE(RPKMs!J994:K994)</f>
        <v>63.114999999999995</v>
      </c>
    </row>
    <row r="995" spans="1:7" ht="19" x14ac:dyDescent="0.2">
      <c r="A995" s="3" t="s">
        <v>0</v>
      </c>
      <c r="B995">
        <v>994</v>
      </c>
      <c r="C995" t="s">
        <v>3099</v>
      </c>
      <c r="D995" s="6">
        <f>AVERAGE(RPKMs!D995:E995)</f>
        <v>58.489999999999995</v>
      </c>
      <c r="E995" s="6">
        <f>AVERAGE(RPKMs!F995:G995)</f>
        <v>39.21</v>
      </c>
      <c r="F995" s="6">
        <f>AVERAGE(RPKMs!H995:I995)</f>
        <v>42.74</v>
      </c>
      <c r="G995" s="6">
        <f>AVERAGE(RPKMs!J995:K995)</f>
        <v>116.67500000000001</v>
      </c>
    </row>
    <row r="996" spans="1:7" ht="19" x14ac:dyDescent="0.2">
      <c r="A996" s="3" t="s">
        <v>708</v>
      </c>
      <c r="B996">
        <v>995</v>
      </c>
      <c r="C996" t="s">
        <v>3100</v>
      </c>
      <c r="D996" s="6">
        <f>AVERAGE(RPKMs!D996:E996)</f>
        <v>9.2249999999999996</v>
      </c>
      <c r="E996" s="6">
        <f>AVERAGE(RPKMs!F996:G996)</f>
        <v>4.8100000000000005</v>
      </c>
      <c r="F996" s="6">
        <f>AVERAGE(RPKMs!H996:I996)</f>
        <v>3.99</v>
      </c>
      <c r="G996" s="6">
        <f>AVERAGE(RPKMs!J996:K996)</f>
        <v>6.5750000000000002</v>
      </c>
    </row>
    <row r="997" spans="1:7" ht="19" x14ac:dyDescent="0.2">
      <c r="A997" s="3" t="s">
        <v>0</v>
      </c>
      <c r="B997">
        <v>996</v>
      </c>
      <c r="C997" t="s">
        <v>3101</v>
      </c>
      <c r="D997" s="6">
        <f>AVERAGE(RPKMs!D997:E997)</f>
        <v>34.89</v>
      </c>
      <c r="E997" s="6">
        <f>AVERAGE(RPKMs!F997:G997)</f>
        <v>11.53</v>
      </c>
      <c r="F997" s="6">
        <f>AVERAGE(RPKMs!H997:I997)</f>
        <v>27.765000000000001</v>
      </c>
      <c r="G997" s="6">
        <f>AVERAGE(RPKMs!J997:K997)</f>
        <v>59.56</v>
      </c>
    </row>
    <row r="998" spans="1:7" ht="19" x14ac:dyDescent="0.2">
      <c r="A998" s="3" t="s">
        <v>709</v>
      </c>
      <c r="B998">
        <v>997</v>
      </c>
      <c r="C998" t="s">
        <v>3102</v>
      </c>
      <c r="D998" s="6">
        <f>AVERAGE(RPKMs!D998:E998)</f>
        <v>109.705</v>
      </c>
      <c r="E998" s="6">
        <f>AVERAGE(RPKMs!F998:G998)</f>
        <v>69</v>
      </c>
      <c r="F998" s="6">
        <f>AVERAGE(RPKMs!H998:I998)</f>
        <v>38.46</v>
      </c>
      <c r="G998" s="6">
        <f>AVERAGE(RPKMs!J998:K998)</f>
        <v>63.04</v>
      </c>
    </row>
    <row r="999" spans="1:7" ht="19" x14ac:dyDescent="0.2">
      <c r="A999" s="3" t="s">
        <v>710</v>
      </c>
      <c r="B999">
        <v>998</v>
      </c>
      <c r="C999" t="s">
        <v>3103</v>
      </c>
      <c r="D999" s="6">
        <f>AVERAGE(RPKMs!D999:E999)</f>
        <v>25.96</v>
      </c>
      <c r="E999" s="6">
        <f>AVERAGE(RPKMs!F999:G999)</f>
        <v>30.134999999999998</v>
      </c>
      <c r="F999" s="6">
        <f>AVERAGE(RPKMs!H999:I999)</f>
        <v>12.065000000000001</v>
      </c>
      <c r="G999" s="6">
        <f>AVERAGE(RPKMs!J999:K999)</f>
        <v>21.094999999999999</v>
      </c>
    </row>
    <row r="1000" spans="1:7" ht="19" x14ac:dyDescent="0.2">
      <c r="A1000" s="3" t="s">
        <v>711</v>
      </c>
      <c r="B1000">
        <v>999</v>
      </c>
      <c r="C1000" t="s">
        <v>3104</v>
      </c>
      <c r="D1000" s="6">
        <f>AVERAGE(RPKMs!D1000:E1000)</f>
        <v>27.79</v>
      </c>
      <c r="E1000" s="6">
        <f>AVERAGE(RPKMs!F1000:G1000)</f>
        <v>33.57</v>
      </c>
      <c r="F1000" s="6">
        <f>AVERAGE(RPKMs!H1000:I1000)</f>
        <v>1.29</v>
      </c>
      <c r="G1000" s="6">
        <f>AVERAGE(RPKMs!J1000:K1000)</f>
        <v>7.95</v>
      </c>
    </row>
    <row r="1001" spans="1:7" ht="19" x14ac:dyDescent="0.2">
      <c r="A1001" s="3" t="s">
        <v>712</v>
      </c>
      <c r="B1001">
        <v>1000</v>
      </c>
      <c r="C1001" t="s">
        <v>3105</v>
      </c>
      <c r="D1001" s="6">
        <f>AVERAGE(RPKMs!D1001:E1001)</f>
        <v>13.975000000000001</v>
      </c>
      <c r="E1001" s="6">
        <f>AVERAGE(RPKMs!F1001:G1001)</f>
        <v>16.13</v>
      </c>
      <c r="F1001" s="6">
        <f>AVERAGE(RPKMs!H1001:I1001)</f>
        <v>0.45499999999999996</v>
      </c>
      <c r="G1001" s="6">
        <f>AVERAGE(RPKMs!J1001:K1001)</f>
        <v>2.895</v>
      </c>
    </row>
    <row r="1002" spans="1:7" ht="19" x14ac:dyDescent="0.2">
      <c r="A1002" s="3" t="s">
        <v>713</v>
      </c>
      <c r="B1002">
        <v>1001</v>
      </c>
      <c r="C1002" t="s">
        <v>3106</v>
      </c>
      <c r="D1002" s="6">
        <f>AVERAGE(RPKMs!D1002:E1002)</f>
        <v>11.09</v>
      </c>
      <c r="E1002" s="6">
        <f>AVERAGE(RPKMs!F1002:G1002)</f>
        <v>13.555</v>
      </c>
      <c r="F1002" s="6">
        <f>AVERAGE(RPKMs!H1002:I1002)</f>
        <v>0.26500000000000001</v>
      </c>
      <c r="G1002" s="6">
        <f>AVERAGE(RPKMs!J1002:K1002)</f>
        <v>1.1400000000000001</v>
      </c>
    </row>
    <row r="1003" spans="1:7" ht="19" x14ac:dyDescent="0.2">
      <c r="A1003" s="3" t="s">
        <v>714</v>
      </c>
      <c r="B1003">
        <v>1002</v>
      </c>
      <c r="C1003" t="s">
        <v>3107</v>
      </c>
      <c r="D1003" s="6">
        <f>AVERAGE(RPKMs!D1003:E1003)</f>
        <v>16.2</v>
      </c>
      <c r="E1003" s="6">
        <f>AVERAGE(RPKMs!F1003:G1003)</f>
        <v>15.744999999999999</v>
      </c>
      <c r="F1003" s="6">
        <f>AVERAGE(RPKMs!H1003:I1003)</f>
        <v>0.35000000000000003</v>
      </c>
      <c r="G1003" s="6">
        <f>AVERAGE(RPKMs!J1003:K1003)</f>
        <v>1.2749999999999999</v>
      </c>
    </row>
    <row r="1004" spans="1:7" ht="19" x14ac:dyDescent="0.2">
      <c r="A1004" s="3" t="s">
        <v>0</v>
      </c>
      <c r="B1004">
        <v>1003</v>
      </c>
      <c r="C1004" t="s">
        <v>3108</v>
      </c>
      <c r="D1004" s="6">
        <f>AVERAGE(RPKMs!D1004:E1004)</f>
        <v>7.34</v>
      </c>
      <c r="E1004" s="6">
        <f>AVERAGE(RPKMs!F1004:G1004)</f>
        <v>4.87</v>
      </c>
      <c r="F1004" s="6">
        <f>AVERAGE(RPKMs!H1004:I1004)</f>
        <v>4.4649999999999999</v>
      </c>
      <c r="G1004" s="6">
        <f>AVERAGE(RPKMs!J1004:K1004)</f>
        <v>8.3550000000000004</v>
      </c>
    </row>
    <row r="1005" spans="1:7" ht="19" x14ac:dyDescent="0.2">
      <c r="A1005" s="3" t="s">
        <v>715</v>
      </c>
      <c r="B1005">
        <v>1004</v>
      </c>
      <c r="C1005" t="s">
        <v>3109</v>
      </c>
      <c r="D1005" s="6">
        <f>AVERAGE(RPKMs!D1005:E1005)</f>
        <v>349.06</v>
      </c>
      <c r="E1005" s="6">
        <f>AVERAGE(RPKMs!F1005:G1005)</f>
        <v>458.95499999999998</v>
      </c>
      <c r="F1005" s="6">
        <f>AVERAGE(RPKMs!H1005:I1005)</f>
        <v>232.23000000000002</v>
      </c>
      <c r="G1005" s="6">
        <f>AVERAGE(RPKMs!J1005:K1005)</f>
        <v>695.94499999999994</v>
      </c>
    </row>
    <row r="1006" spans="1:7" ht="19" x14ac:dyDescent="0.2">
      <c r="A1006" s="3" t="s">
        <v>716</v>
      </c>
      <c r="B1006">
        <v>1005</v>
      </c>
      <c r="C1006" t="s">
        <v>3110</v>
      </c>
      <c r="D1006" s="6">
        <f>AVERAGE(RPKMs!D1006:E1006)</f>
        <v>250.64999999999998</v>
      </c>
      <c r="E1006" s="6">
        <f>AVERAGE(RPKMs!F1006:G1006)</f>
        <v>370.79499999999996</v>
      </c>
      <c r="F1006" s="6">
        <f>AVERAGE(RPKMs!H1006:I1006)</f>
        <v>135.85500000000002</v>
      </c>
      <c r="G1006" s="6">
        <f>AVERAGE(RPKMs!J1006:K1006)</f>
        <v>469.19</v>
      </c>
    </row>
    <row r="1007" spans="1:7" ht="19" x14ac:dyDescent="0.2">
      <c r="A1007" s="3" t="s">
        <v>717</v>
      </c>
      <c r="B1007">
        <v>1006</v>
      </c>
      <c r="C1007" t="s">
        <v>3111</v>
      </c>
      <c r="D1007" s="6">
        <f>AVERAGE(RPKMs!D1007:E1007)</f>
        <v>235.88499999999999</v>
      </c>
      <c r="E1007" s="6">
        <f>AVERAGE(RPKMs!F1007:G1007)</f>
        <v>366.84500000000003</v>
      </c>
      <c r="F1007" s="6">
        <f>AVERAGE(RPKMs!H1007:I1007)</f>
        <v>111.45</v>
      </c>
      <c r="G1007" s="6">
        <f>AVERAGE(RPKMs!J1007:K1007)</f>
        <v>444.81</v>
      </c>
    </row>
    <row r="1008" spans="1:7" ht="19" x14ac:dyDescent="0.2">
      <c r="A1008" s="3" t="s">
        <v>718</v>
      </c>
      <c r="B1008">
        <v>1007</v>
      </c>
      <c r="C1008" t="s">
        <v>3112</v>
      </c>
      <c r="D1008" s="6">
        <f>AVERAGE(RPKMs!D1008:E1008)</f>
        <v>349.5</v>
      </c>
      <c r="E1008" s="6">
        <f>AVERAGE(RPKMs!F1008:G1008)</f>
        <v>523.62</v>
      </c>
      <c r="F1008" s="6">
        <f>AVERAGE(RPKMs!H1008:I1008)</f>
        <v>158.19</v>
      </c>
      <c r="G1008" s="6">
        <f>AVERAGE(RPKMs!J1008:K1008)</f>
        <v>657.67000000000007</v>
      </c>
    </row>
    <row r="1009" spans="1:7" ht="19" x14ac:dyDescent="0.2">
      <c r="A1009" s="3" t="s">
        <v>719</v>
      </c>
      <c r="B1009">
        <v>1008</v>
      </c>
      <c r="C1009" t="s">
        <v>3113</v>
      </c>
      <c r="D1009" s="6">
        <f>AVERAGE(RPKMs!D1009:E1009)</f>
        <v>54.934999999999995</v>
      </c>
      <c r="E1009" s="6">
        <f>AVERAGE(RPKMs!F1009:G1009)</f>
        <v>19.32</v>
      </c>
      <c r="F1009" s="6">
        <f>AVERAGE(RPKMs!H1009:I1009)</f>
        <v>20.355</v>
      </c>
      <c r="G1009" s="6">
        <f>AVERAGE(RPKMs!J1009:K1009)</f>
        <v>112.57</v>
      </c>
    </row>
    <row r="1010" spans="1:7" ht="19" x14ac:dyDescent="0.2">
      <c r="A1010" s="3" t="s">
        <v>720</v>
      </c>
      <c r="B1010">
        <v>1009</v>
      </c>
      <c r="C1010" t="s">
        <v>3114</v>
      </c>
      <c r="D1010" s="6">
        <f>AVERAGE(RPKMs!D1010:E1010)</f>
        <v>75.16</v>
      </c>
      <c r="E1010" s="6">
        <f>AVERAGE(RPKMs!F1010:G1010)</f>
        <v>58.039999999999992</v>
      </c>
      <c r="F1010" s="6">
        <f>AVERAGE(RPKMs!H1010:I1010)</f>
        <v>10.440000000000001</v>
      </c>
      <c r="G1010" s="6">
        <f>AVERAGE(RPKMs!J1010:K1010)</f>
        <v>53.075000000000003</v>
      </c>
    </row>
    <row r="1011" spans="1:7" ht="19" x14ac:dyDescent="0.2">
      <c r="A1011" s="3" t="s">
        <v>0</v>
      </c>
      <c r="B1011">
        <v>1010</v>
      </c>
      <c r="C1011" t="s">
        <v>3115</v>
      </c>
      <c r="D1011" s="6">
        <f>AVERAGE(RPKMs!D1011:E1011)</f>
        <v>112.73</v>
      </c>
      <c r="E1011" s="6">
        <f>AVERAGE(RPKMs!F1011:G1011)</f>
        <v>69.509999999999991</v>
      </c>
      <c r="F1011" s="6">
        <f>AVERAGE(RPKMs!H1011:I1011)</f>
        <v>55.655000000000001</v>
      </c>
      <c r="G1011" s="6">
        <f>AVERAGE(RPKMs!J1011:K1011)</f>
        <v>224.995</v>
      </c>
    </row>
    <row r="1012" spans="1:7" ht="19" x14ac:dyDescent="0.2">
      <c r="A1012" s="3" t="s">
        <v>721</v>
      </c>
      <c r="B1012">
        <v>1011</v>
      </c>
      <c r="C1012" t="s">
        <v>3116</v>
      </c>
      <c r="D1012" s="6">
        <f>AVERAGE(RPKMs!D1012:E1012)</f>
        <v>103.97499999999999</v>
      </c>
      <c r="E1012" s="6">
        <f>AVERAGE(RPKMs!F1012:G1012)</f>
        <v>79.284999999999997</v>
      </c>
      <c r="F1012" s="6">
        <f>AVERAGE(RPKMs!H1012:I1012)</f>
        <v>34.355000000000004</v>
      </c>
      <c r="G1012" s="6">
        <f>AVERAGE(RPKMs!J1012:K1012)</f>
        <v>184.625</v>
      </c>
    </row>
    <row r="1013" spans="1:7" ht="19" x14ac:dyDescent="0.2">
      <c r="A1013" s="3" t="s">
        <v>722</v>
      </c>
      <c r="B1013">
        <v>1012</v>
      </c>
      <c r="D1013" s="6">
        <f>AVERAGE(RPKMs!D1013:E1013)</f>
        <v>134.26500000000001</v>
      </c>
      <c r="E1013" s="6">
        <f>AVERAGE(RPKMs!F1013:G1013)</f>
        <v>80.330000000000013</v>
      </c>
      <c r="F1013" s="6">
        <f>AVERAGE(RPKMs!H1013:I1013)</f>
        <v>49.064999999999998</v>
      </c>
      <c r="G1013" s="6">
        <f>AVERAGE(RPKMs!J1013:K1013)</f>
        <v>256.95499999999998</v>
      </c>
    </row>
    <row r="1014" spans="1:7" ht="19" x14ac:dyDescent="0.2">
      <c r="A1014" s="3" t="s">
        <v>723</v>
      </c>
      <c r="B1014">
        <v>1013</v>
      </c>
      <c r="D1014" s="6">
        <f>AVERAGE(RPKMs!D1014:E1014)</f>
        <v>8.4350000000000005</v>
      </c>
      <c r="E1014" s="6">
        <f>AVERAGE(RPKMs!F1014:G1014)</f>
        <v>4.1399999999999997</v>
      </c>
      <c r="F1014" s="6">
        <f>AVERAGE(RPKMs!H1014:I1014)</f>
        <v>4.1100000000000003</v>
      </c>
      <c r="G1014" s="6">
        <f>AVERAGE(RPKMs!J1014:K1014)</f>
        <v>11.82</v>
      </c>
    </row>
    <row r="1015" spans="1:7" ht="19" x14ac:dyDescent="0.2">
      <c r="A1015" s="3" t="s">
        <v>724</v>
      </c>
      <c r="B1015">
        <v>1014</v>
      </c>
      <c r="C1015" t="s">
        <v>3117</v>
      </c>
      <c r="D1015" s="6">
        <f>AVERAGE(RPKMs!D1015:E1015)</f>
        <v>8.5449999999999999</v>
      </c>
      <c r="E1015" s="6">
        <f>AVERAGE(RPKMs!F1015:G1015)</f>
        <v>6</v>
      </c>
      <c r="F1015" s="6">
        <f>AVERAGE(RPKMs!H1015:I1015)</f>
        <v>4.59</v>
      </c>
      <c r="G1015" s="6">
        <f>AVERAGE(RPKMs!J1015:K1015)</f>
        <v>10.010000000000002</v>
      </c>
    </row>
    <row r="1016" spans="1:7" ht="19" x14ac:dyDescent="0.2">
      <c r="A1016" s="3" t="s">
        <v>725</v>
      </c>
      <c r="B1016">
        <v>1015</v>
      </c>
      <c r="C1016" t="s">
        <v>3118</v>
      </c>
      <c r="D1016" s="6">
        <f>AVERAGE(RPKMs!D1016:E1016)</f>
        <v>1.7749999999999999</v>
      </c>
      <c r="E1016" s="6">
        <f>AVERAGE(RPKMs!F1016:G1016)</f>
        <v>2.87</v>
      </c>
      <c r="F1016" s="6">
        <f>AVERAGE(RPKMs!H1016:I1016)</f>
        <v>4.915</v>
      </c>
      <c r="G1016" s="6">
        <f>AVERAGE(RPKMs!J1016:K1016)</f>
        <v>16.920000000000002</v>
      </c>
    </row>
    <row r="1017" spans="1:7" ht="19" x14ac:dyDescent="0.2">
      <c r="A1017" s="3" t="s">
        <v>726</v>
      </c>
      <c r="B1017">
        <v>1016</v>
      </c>
      <c r="C1017" t="s">
        <v>3119</v>
      </c>
      <c r="D1017" s="6">
        <f>AVERAGE(RPKMs!D1017:E1017)</f>
        <v>2.04</v>
      </c>
      <c r="E1017" s="6">
        <f>AVERAGE(RPKMs!F1017:G1017)</f>
        <v>3.4050000000000002</v>
      </c>
      <c r="F1017" s="6">
        <f>AVERAGE(RPKMs!H1017:I1017)</f>
        <v>5.2349999999999994</v>
      </c>
      <c r="G1017" s="6">
        <f>AVERAGE(RPKMs!J1017:K1017)</f>
        <v>15.305</v>
      </c>
    </row>
    <row r="1018" spans="1:7" ht="19" x14ac:dyDescent="0.2">
      <c r="A1018" s="3" t="s">
        <v>727</v>
      </c>
      <c r="B1018">
        <v>1017</v>
      </c>
      <c r="C1018" t="s">
        <v>3120</v>
      </c>
      <c r="D1018" s="6">
        <f>AVERAGE(RPKMs!D1018:E1018)</f>
        <v>28.195</v>
      </c>
      <c r="E1018" s="6">
        <f>AVERAGE(RPKMs!F1018:G1018)</f>
        <v>15.190000000000001</v>
      </c>
      <c r="F1018" s="6">
        <f>AVERAGE(RPKMs!H1018:I1018)</f>
        <v>4.07</v>
      </c>
      <c r="G1018" s="6">
        <f>AVERAGE(RPKMs!J1018:K1018)</f>
        <v>3.4000000000000004</v>
      </c>
    </row>
    <row r="1019" spans="1:7" ht="19" x14ac:dyDescent="0.2">
      <c r="A1019" s="3" t="s">
        <v>728</v>
      </c>
      <c r="B1019">
        <v>1018</v>
      </c>
      <c r="D1019" s="6">
        <f>AVERAGE(RPKMs!D1019:E1019)</f>
        <v>9.7899999999999991</v>
      </c>
      <c r="E1019" s="6">
        <f>AVERAGE(RPKMs!F1019:G1019)</f>
        <v>0.7</v>
      </c>
      <c r="F1019" s="6">
        <f>AVERAGE(RPKMs!H1019:I1019)</f>
        <v>2.9350000000000001</v>
      </c>
      <c r="G1019" s="6">
        <f>AVERAGE(RPKMs!J1019:K1019)</f>
        <v>1.2050000000000001</v>
      </c>
    </row>
    <row r="1020" spans="1:7" ht="19" x14ac:dyDescent="0.2">
      <c r="A1020" s="3" t="s">
        <v>729</v>
      </c>
      <c r="B1020">
        <v>1019</v>
      </c>
      <c r="C1020" t="s">
        <v>3121</v>
      </c>
      <c r="D1020" s="6">
        <f>AVERAGE(RPKMs!D1020:E1020)</f>
        <v>323.46499999999997</v>
      </c>
      <c r="E1020" s="6">
        <f>AVERAGE(RPKMs!F1020:G1020)</f>
        <v>224.26999999999998</v>
      </c>
      <c r="F1020" s="6">
        <f>AVERAGE(RPKMs!H1020:I1020)</f>
        <v>217.41000000000003</v>
      </c>
      <c r="G1020" s="6">
        <f>AVERAGE(RPKMs!J1020:K1020)</f>
        <v>433.78499999999997</v>
      </c>
    </row>
    <row r="1021" spans="1:7" ht="19" x14ac:dyDescent="0.2">
      <c r="A1021" s="3" t="s">
        <v>730</v>
      </c>
      <c r="B1021">
        <v>1020</v>
      </c>
      <c r="C1021" t="s">
        <v>3122</v>
      </c>
      <c r="D1021" s="6">
        <f>AVERAGE(RPKMs!D1021:E1021)</f>
        <v>461.45500000000004</v>
      </c>
      <c r="E1021" s="6">
        <f>AVERAGE(RPKMs!F1021:G1021)</f>
        <v>335.91500000000002</v>
      </c>
      <c r="F1021" s="6">
        <f>AVERAGE(RPKMs!H1021:I1021)</f>
        <v>340.25</v>
      </c>
      <c r="G1021" s="6">
        <f>AVERAGE(RPKMs!J1021:K1021)</f>
        <v>659.625</v>
      </c>
    </row>
    <row r="1022" spans="1:7" ht="19" x14ac:dyDescent="0.2">
      <c r="A1022" s="3" t="s">
        <v>0</v>
      </c>
      <c r="B1022">
        <v>1021</v>
      </c>
      <c r="C1022" t="s">
        <v>3123</v>
      </c>
      <c r="D1022" s="6">
        <f>AVERAGE(RPKMs!D1022:E1022)</f>
        <v>14.48</v>
      </c>
      <c r="E1022" s="6">
        <f>AVERAGE(RPKMs!F1022:G1022)</f>
        <v>4.9649999999999999</v>
      </c>
      <c r="F1022" s="6">
        <f>AVERAGE(RPKMs!H1022:I1022)</f>
        <v>20.68</v>
      </c>
      <c r="G1022" s="6">
        <f>AVERAGE(RPKMs!J1022:K1022)</f>
        <v>51.024999999999999</v>
      </c>
    </row>
    <row r="1023" spans="1:7" ht="19" x14ac:dyDescent="0.2">
      <c r="A1023" s="3" t="s">
        <v>731</v>
      </c>
      <c r="B1023">
        <v>1022</v>
      </c>
      <c r="C1023" t="s">
        <v>3124</v>
      </c>
      <c r="D1023" s="6">
        <f>AVERAGE(RPKMs!D1023:E1023)</f>
        <v>9.3049999999999997</v>
      </c>
      <c r="E1023" s="6">
        <f>AVERAGE(RPKMs!F1023:G1023)</f>
        <v>6.9</v>
      </c>
      <c r="F1023" s="6">
        <f>AVERAGE(RPKMs!H1023:I1023)</f>
        <v>4.32</v>
      </c>
      <c r="G1023" s="6">
        <f>AVERAGE(RPKMs!J1023:K1023)</f>
        <v>9.14</v>
      </c>
    </row>
    <row r="1024" spans="1:7" ht="19" x14ac:dyDescent="0.2">
      <c r="A1024" s="3" t="s">
        <v>0</v>
      </c>
      <c r="B1024">
        <v>1023</v>
      </c>
      <c r="C1024" t="s">
        <v>3125</v>
      </c>
      <c r="D1024" s="6">
        <f>AVERAGE(RPKMs!D1024:E1024)</f>
        <v>54.185000000000002</v>
      </c>
      <c r="E1024" s="6">
        <f>AVERAGE(RPKMs!F1024:G1024)</f>
        <v>34.414999999999999</v>
      </c>
      <c r="F1024" s="6">
        <f>AVERAGE(RPKMs!H1024:I1024)</f>
        <v>37.19</v>
      </c>
      <c r="G1024" s="6">
        <f>AVERAGE(RPKMs!J1024:K1024)</f>
        <v>81.7</v>
      </c>
    </row>
    <row r="1025" spans="1:7" ht="19" x14ac:dyDescent="0.2">
      <c r="A1025" s="3" t="s">
        <v>732</v>
      </c>
      <c r="B1025">
        <v>1024</v>
      </c>
      <c r="D1025" s="6">
        <f>AVERAGE(RPKMs!D1025:E1025)</f>
        <v>205.66</v>
      </c>
      <c r="E1025" s="6">
        <f>AVERAGE(RPKMs!F1025:G1025)</f>
        <v>136.65</v>
      </c>
      <c r="F1025" s="6">
        <f>AVERAGE(RPKMs!H1025:I1025)</f>
        <v>117.95500000000001</v>
      </c>
      <c r="G1025" s="6">
        <f>AVERAGE(RPKMs!J1025:K1025)</f>
        <v>278.08</v>
      </c>
    </row>
    <row r="1026" spans="1:7" ht="19" x14ac:dyDescent="0.2">
      <c r="A1026" s="3" t="s">
        <v>733</v>
      </c>
      <c r="B1026">
        <v>1025</v>
      </c>
      <c r="D1026" s="6">
        <f>AVERAGE(RPKMs!D1026:E1026)</f>
        <v>23.97</v>
      </c>
      <c r="E1026" s="6">
        <f>AVERAGE(RPKMs!F1026:G1026)</f>
        <v>1.5</v>
      </c>
      <c r="F1026" s="6">
        <f>AVERAGE(RPKMs!H1026:I1026)</f>
        <v>325.15999999999997</v>
      </c>
      <c r="G1026" s="6">
        <f>AVERAGE(RPKMs!J1026:K1026)</f>
        <v>192.13499999999999</v>
      </c>
    </row>
    <row r="1027" spans="1:7" ht="19" x14ac:dyDescent="0.2">
      <c r="A1027" s="3" t="s">
        <v>0</v>
      </c>
      <c r="B1027">
        <v>1026</v>
      </c>
      <c r="C1027" t="s">
        <v>3126</v>
      </c>
      <c r="D1027" s="6">
        <f>AVERAGE(RPKMs!D1027:E1027)</f>
        <v>34.269999999999996</v>
      </c>
      <c r="E1027" s="6">
        <f>AVERAGE(RPKMs!F1027:G1027)</f>
        <v>2.15</v>
      </c>
      <c r="F1027" s="6">
        <f>AVERAGE(RPKMs!H1027:I1027)</f>
        <v>464.85500000000002</v>
      </c>
      <c r="G1027" s="6">
        <f>AVERAGE(RPKMs!J1027:K1027)</f>
        <v>274.68</v>
      </c>
    </row>
    <row r="1028" spans="1:7" ht="19" x14ac:dyDescent="0.2">
      <c r="A1028" s="3" t="s">
        <v>734</v>
      </c>
      <c r="B1028">
        <v>1027</v>
      </c>
      <c r="D1028" s="6">
        <f>AVERAGE(RPKMs!D1028:E1028)</f>
        <v>2.1150000000000002</v>
      </c>
      <c r="E1028" s="6">
        <f>AVERAGE(RPKMs!F1028:G1028)</f>
        <v>2.1749999999999998</v>
      </c>
      <c r="F1028" s="6">
        <f>AVERAGE(RPKMs!H1028:I1028)</f>
        <v>0.71</v>
      </c>
      <c r="G1028" s="6">
        <f>AVERAGE(RPKMs!J1028:K1028)</f>
        <v>0.875</v>
      </c>
    </row>
    <row r="1029" spans="1:7" ht="19" x14ac:dyDescent="0.2">
      <c r="A1029" s="3" t="s">
        <v>735</v>
      </c>
      <c r="B1029">
        <v>1028</v>
      </c>
      <c r="C1029" t="s">
        <v>3127</v>
      </c>
      <c r="D1029" s="6">
        <f>AVERAGE(RPKMs!D1029:E1029)</f>
        <v>6.4550000000000001</v>
      </c>
      <c r="E1029" s="6">
        <f>AVERAGE(RPKMs!F1029:G1029)</f>
        <v>3.61</v>
      </c>
      <c r="F1029" s="6">
        <f>AVERAGE(RPKMs!H1029:I1029)</f>
        <v>1.54</v>
      </c>
      <c r="G1029" s="6">
        <f>AVERAGE(RPKMs!J1029:K1029)</f>
        <v>1.7450000000000001</v>
      </c>
    </row>
    <row r="1030" spans="1:7" ht="19" x14ac:dyDescent="0.2">
      <c r="A1030" s="3" t="s">
        <v>736</v>
      </c>
      <c r="B1030">
        <v>1029</v>
      </c>
      <c r="C1030" t="s">
        <v>3128</v>
      </c>
      <c r="D1030" s="6">
        <f>AVERAGE(RPKMs!D1030:E1030)</f>
        <v>8.4250000000000007</v>
      </c>
      <c r="E1030" s="6">
        <f>AVERAGE(RPKMs!F1030:G1030)</f>
        <v>6.7949999999999999</v>
      </c>
      <c r="F1030" s="6">
        <f>AVERAGE(RPKMs!H1030:I1030)</f>
        <v>2.5750000000000002</v>
      </c>
      <c r="G1030" s="6">
        <f>AVERAGE(RPKMs!J1030:K1030)</f>
        <v>5.05</v>
      </c>
    </row>
    <row r="1031" spans="1:7" ht="19" x14ac:dyDescent="0.2">
      <c r="A1031" s="3" t="s">
        <v>737</v>
      </c>
      <c r="B1031">
        <v>1030</v>
      </c>
      <c r="C1031" t="s">
        <v>3129</v>
      </c>
      <c r="D1031" s="6">
        <f>AVERAGE(RPKMs!D1031:E1031)</f>
        <v>6.34</v>
      </c>
      <c r="E1031" s="6">
        <f>AVERAGE(RPKMs!F1031:G1031)</f>
        <v>4.2850000000000001</v>
      </c>
      <c r="F1031" s="6">
        <f>AVERAGE(RPKMs!H1031:I1031)</f>
        <v>2.9950000000000001</v>
      </c>
      <c r="G1031" s="6">
        <f>AVERAGE(RPKMs!J1031:K1031)</f>
        <v>4.8250000000000002</v>
      </c>
    </row>
    <row r="1032" spans="1:7" ht="19" x14ac:dyDescent="0.2">
      <c r="A1032" s="3" t="s">
        <v>738</v>
      </c>
      <c r="B1032">
        <v>1031</v>
      </c>
      <c r="D1032" s="6">
        <f>AVERAGE(RPKMs!D1032:E1032)</f>
        <v>66.570000000000007</v>
      </c>
      <c r="E1032" s="6">
        <f>AVERAGE(RPKMs!F1032:G1032)</f>
        <v>33.68</v>
      </c>
      <c r="F1032" s="6">
        <f>AVERAGE(RPKMs!H1032:I1032)</f>
        <v>21.150000000000002</v>
      </c>
      <c r="G1032" s="6">
        <f>AVERAGE(RPKMs!J1032:K1032)</f>
        <v>19.450000000000003</v>
      </c>
    </row>
    <row r="1033" spans="1:7" ht="19" x14ac:dyDescent="0.2">
      <c r="A1033" s="3" t="s">
        <v>739</v>
      </c>
      <c r="B1033">
        <v>1032</v>
      </c>
      <c r="C1033" t="s">
        <v>3130</v>
      </c>
      <c r="D1033" s="6">
        <f>AVERAGE(RPKMs!D1033:E1033)</f>
        <v>52.65</v>
      </c>
      <c r="E1033" s="6">
        <f>AVERAGE(RPKMs!F1033:G1033)</f>
        <v>28.73</v>
      </c>
      <c r="F1033" s="6">
        <f>AVERAGE(RPKMs!H1033:I1033)</f>
        <v>18.189999999999998</v>
      </c>
      <c r="G1033" s="6">
        <f>AVERAGE(RPKMs!J1033:K1033)</f>
        <v>16.490000000000002</v>
      </c>
    </row>
    <row r="1034" spans="1:7" ht="19" x14ac:dyDescent="0.2">
      <c r="A1034" s="3" t="s">
        <v>740</v>
      </c>
      <c r="B1034">
        <v>1033</v>
      </c>
      <c r="C1034" t="s">
        <v>3131</v>
      </c>
      <c r="D1034" s="6">
        <f>AVERAGE(RPKMs!D1034:E1034)</f>
        <v>37.9</v>
      </c>
      <c r="E1034" s="6">
        <f>AVERAGE(RPKMs!F1034:G1034)</f>
        <v>23.740000000000002</v>
      </c>
      <c r="F1034" s="6">
        <f>AVERAGE(RPKMs!H1034:I1034)</f>
        <v>9.1850000000000005</v>
      </c>
      <c r="G1034" s="6">
        <f>AVERAGE(RPKMs!J1034:K1034)</f>
        <v>11.120000000000001</v>
      </c>
    </row>
    <row r="1035" spans="1:7" ht="19" x14ac:dyDescent="0.2">
      <c r="A1035" s="3" t="s">
        <v>741</v>
      </c>
      <c r="B1035">
        <v>1034</v>
      </c>
      <c r="C1035" t="s">
        <v>3132</v>
      </c>
      <c r="D1035" s="6">
        <f>AVERAGE(RPKMs!D1035:E1035)</f>
        <v>28.84</v>
      </c>
      <c r="E1035" s="6">
        <f>AVERAGE(RPKMs!F1035:G1035)</f>
        <v>16.295000000000002</v>
      </c>
      <c r="F1035" s="6">
        <f>AVERAGE(RPKMs!H1035:I1035)</f>
        <v>6.0250000000000004</v>
      </c>
      <c r="G1035" s="6">
        <f>AVERAGE(RPKMs!J1035:K1035)</f>
        <v>7.5250000000000004</v>
      </c>
    </row>
    <row r="1036" spans="1:7" ht="19" x14ac:dyDescent="0.2">
      <c r="A1036" s="3" t="s">
        <v>742</v>
      </c>
      <c r="B1036">
        <v>1035</v>
      </c>
      <c r="C1036" t="s">
        <v>3133</v>
      </c>
      <c r="D1036" s="6">
        <f>AVERAGE(RPKMs!D1036:E1036)</f>
        <v>24.885000000000002</v>
      </c>
      <c r="E1036" s="6">
        <f>AVERAGE(RPKMs!F1036:G1036)</f>
        <v>15.994999999999999</v>
      </c>
      <c r="F1036" s="6">
        <f>AVERAGE(RPKMs!H1036:I1036)</f>
        <v>5.29</v>
      </c>
      <c r="G1036" s="6">
        <f>AVERAGE(RPKMs!J1036:K1036)</f>
        <v>7.3250000000000002</v>
      </c>
    </row>
    <row r="1037" spans="1:7" ht="19" x14ac:dyDescent="0.2">
      <c r="A1037" s="3" t="s">
        <v>743</v>
      </c>
      <c r="B1037">
        <v>1036</v>
      </c>
      <c r="C1037" t="s">
        <v>3134</v>
      </c>
      <c r="D1037" s="6">
        <f>AVERAGE(RPKMs!D1037:E1037)</f>
        <v>27.844999999999999</v>
      </c>
      <c r="E1037" s="6">
        <f>AVERAGE(RPKMs!F1037:G1037)</f>
        <v>22.015000000000001</v>
      </c>
      <c r="F1037" s="6">
        <f>AVERAGE(RPKMs!H1037:I1037)</f>
        <v>4.375</v>
      </c>
      <c r="G1037" s="6">
        <f>AVERAGE(RPKMs!J1037:K1037)</f>
        <v>6.9149999999999991</v>
      </c>
    </row>
    <row r="1038" spans="1:7" ht="19" x14ac:dyDescent="0.2">
      <c r="A1038" s="3" t="s">
        <v>744</v>
      </c>
      <c r="B1038">
        <v>1037</v>
      </c>
      <c r="C1038" t="s">
        <v>3135</v>
      </c>
      <c r="D1038" s="6">
        <f>AVERAGE(RPKMs!D1038:E1038)</f>
        <v>18.93</v>
      </c>
      <c r="E1038" s="6">
        <f>AVERAGE(RPKMs!F1038:G1038)</f>
        <v>14.36</v>
      </c>
      <c r="F1038" s="6">
        <f>AVERAGE(RPKMs!H1038:I1038)</f>
        <v>2.1150000000000002</v>
      </c>
      <c r="G1038" s="6">
        <f>AVERAGE(RPKMs!J1038:K1038)</f>
        <v>4.3049999999999997</v>
      </c>
    </row>
    <row r="1039" spans="1:7" ht="19" x14ac:dyDescent="0.2">
      <c r="A1039" s="3" t="s">
        <v>745</v>
      </c>
      <c r="B1039">
        <v>1038</v>
      </c>
      <c r="C1039" t="s">
        <v>3136</v>
      </c>
      <c r="D1039" s="6">
        <f>AVERAGE(RPKMs!D1039:E1039)</f>
        <v>13.324999999999999</v>
      </c>
      <c r="E1039" s="6">
        <f>AVERAGE(RPKMs!F1039:G1039)</f>
        <v>11.28</v>
      </c>
      <c r="F1039" s="6">
        <f>AVERAGE(RPKMs!H1039:I1039)</f>
        <v>1.375</v>
      </c>
      <c r="G1039" s="6">
        <f>AVERAGE(RPKMs!J1039:K1039)</f>
        <v>2.8849999999999998</v>
      </c>
    </row>
    <row r="1040" spans="1:7" ht="19" x14ac:dyDescent="0.2">
      <c r="A1040" s="3" t="s">
        <v>746</v>
      </c>
      <c r="B1040">
        <v>1039</v>
      </c>
      <c r="C1040" t="s">
        <v>3137</v>
      </c>
      <c r="D1040" s="6">
        <f>AVERAGE(RPKMs!D1040:E1040)</f>
        <v>28.799999999999997</v>
      </c>
      <c r="E1040" s="6">
        <f>AVERAGE(RPKMs!F1040:G1040)</f>
        <v>26.085000000000001</v>
      </c>
      <c r="F1040" s="6">
        <f>AVERAGE(RPKMs!H1040:I1040)</f>
        <v>2.0699999999999998</v>
      </c>
      <c r="G1040" s="6">
        <f>AVERAGE(RPKMs!J1040:K1040)</f>
        <v>8.5</v>
      </c>
    </row>
    <row r="1041" spans="1:7" ht="19" x14ac:dyDescent="0.2">
      <c r="A1041" s="3" t="s">
        <v>747</v>
      </c>
      <c r="B1041">
        <v>1040</v>
      </c>
      <c r="C1041" t="s">
        <v>3138</v>
      </c>
      <c r="D1041" s="6">
        <f>AVERAGE(RPKMs!D1041:E1041)</f>
        <v>12.38</v>
      </c>
      <c r="E1041" s="6">
        <f>AVERAGE(RPKMs!F1041:G1041)</f>
        <v>8.2349999999999994</v>
      </c>
      <c r="F1041" s="6">
        <f>AVERAGE(RPKMs!H1041:I1041)</f>
        <v>0.95500000000000007</v>
      </c>
      <c r="G1041" s="6">
        <f>AVERAGE(RPKMs!J1041:K1041)</f>
        <v>4.1150000000000002</v>
      </c>
    </row>
    <row r="1042" spans="1:7" ht="19" x14ac:dyDescent="0.2">
      <c r="A1042" s="3" t="s">
        <v>748</v>
      </c>
      <c r="B1042">
        <v>1041</v>
      </c>
      <c r="C1042" t="s">
        <v>3139</v>
      </c>
      <c r="D1042" s="6">
        <f>AVERAGE(RPKMs!D1042:E1042)</f>
        <v>13.649999999999999</v>
      </c>
      <c r="E1042" s="6">
        <f>AVERAGE(RPKMs!F1042:G1042)</f>
        <v>12.135</v>
      </c>
      <c r="F1042" s="6">
        <f>AVERAGE(RPKMs!H1042:I1042)</f>
        <v>1.355</v>
      </c>
      <c r="G1042" s="6">
        <f>AVERAGE(RPKMs!J1042:K1042)</f>
        <v>4.49</v>
      </c>
    </row>
    <row r="1043" spans="1:7" ht="19" x14ac:dyDescent="0.2">
      <c r="A1043" s="3" t="s">
        <v>749</v>
      </c>
      <c r="B1043">
        <v>1042</v>
      </c>
      <c r="C1043" t="s">
        <v>3140</v>
      </c>
      <c r="D1043" s="6">
        <f>AVERAGE(RPKMs!D1043:E1043)</f>
        <v>5.9950000000000001</v>
      </c>
      <c r="E1043" s="6">
        <f>AVERAGE(RPKMs!F1043:G1043)</f>
        <v>6.59</v>
      </c>
      <c r="F1043" s="6">
        <f>AVERAGE(RPKMs!H1043:I1043)</f>
        <v>0.42000000000000004</v>
      </c>
      <c r="G1043" s="6">
        <f>AVERAGE(RPKMs!J1043:K1043)</f>
        <v>1.4750000000000001</v>
      </c>
    </row>
    <row r="1044" spans="1:7" ht="19" x14ac:dyDescent="0.2">
      <c r="A1044" s="3" t="s">
        <v>750</v>
      </c>
      <c r="B1044">
        <v>1043</v>
      </c>
      <c r="C1044" t="s">
        <v>3141</v>
      </c>
      <c r="D1044" s="6">
        <f>AVERAGE(RPKMs!D1044:E1044)</f>
        <v>63.47</v>
      </c>
      <c r="E1044" s="6">
        <f>AVERAGE(RPKMs!F1044:G1044)</f>
        <v>66.584999999999994</v>
      </c>
      <c r="F1044" s="6">
        <f>AVERAGE(RPKMs!H1044:I1044)</f>
        <v>56.094999999999999</v>
      </c>
      <c r="G1044" s="6">
        <f>AVERAGE(RPKMs!J1044:K1044)</f>
        <v>157.13499999999999</v>
      </c>
    </row>
    <row r="1045" spans="1:7" ht="19" x14ac:dyDescent="0.2">
      <c r="A1045" s="3" t="s">
        <v>751</v>
      </c>
      <c r="B1045">
        <v>1044</v>
      </c>
      <c r="C1045" t="s">
        <v>3142</v>
      </c>
      <c r="D1045" s="6">
        <f>AVERAGE(RPKMs!D1045:E1045)</f>
        <v>150.23000000000002</v>
      </c>
      <c r="E1045" s="6">
        <f>AVERAGE(RPKMs!F1045:G1045)</f>
        <v>195.65</v>
      </c>
      <c r="F1045" s="6">
        <f>AVERAGE(RPKMs!H1045:I1045)</f>
        <v>96.164999999999992</v>
      </c>
      <c r="G1045" s="6">
        <f>AVERAGE(RPKMs!J1045:K1045)</f>
        <v>440.57000000000005</v>
      </c>
    </row>
    <row r="1046" spans="1:7" ht="19" x14ac:dyDescent="0.2">
      <c r="A1046" s="3" t="s">
        <v>752</v>
      </c>
      <c r="B1046">
        <v>1045</v>
      </c>
      <c r="C1046" t="s">
        <v>3143</v>
      </c>
      <c r="D1046" s="6">
        <f>AVERAGE(RPKMs!D1046:E1046)</f>
        <v>333.42500000000001</v>
      </c>
      <c r="E1046" s="6">
        <f>AVERAGE(RPKMs!F1046:G1046)</f>
        <v>434.52</v>
      </c>
      <c r="F1046" s="6">
        <f>AVERAGE(RPKMs!H1046:I1046)</f>
        <v>399.755</v>
      </c>
      <c r="G1046" s="6">
        <f>AVERAGE(RPKMs!J1046:K1046)</f>
        <v>847.85</v>
      </c>
    </row>
    <row r="1047" spans="1:7" ht="19" x14ac:dyDescent="0.2">
      <c r="A1047" s="3" t="s">
        <v>753</v>
      </c>
      <c r="B1047">
        <v>1046</v>
      </c>
      <c r="C1047" t="s">
        <v>3144</v>
      </c>
      <c r="D1047" s="6">
        <f>AVERAGE(RPKMs!D1047:E1047)</f>
        <v>263.58</v>
      </c>
      <c r="E1047" s="6">
        <f>AVERAGE(RPKMs!F1047:G1047)</f>
        <v>356.19</v>
      </c>
      <c r="F1047" s="6">
        <f>AVERAGE(RPKMs!H1047:I1047)</f>
        <v>310.83000000000004</v>
      </c>
      <c r="G1047" s="6">
        <f>AVERAGE(RPKMs!J1047:K1047)</f>
        <v>623.91499999999996</v>
      </c>
    </row>
    <row r="1048" spans="1:7" ht="19" x14ac:dyDescent="0.2">
      <c r="A1048" s="3" t="s">
        <v>754</v>
      </c>
      <c r="B1048">
        <v>1047</v>
      </c>
      <c r="C1048" t="s">
        <v>3145</v>
      </c>
      <c r="D1048" s="6">
        <f>AVERAGE(RPKMs!D1048:E1048)</f>
        <v>250.95</v>
      </c>
      <c r="E1048" s="6">
        <f>AVERAGE(RPKMs!F1048:G1048)</f>
        <v>332.45000000000005</v>
      </c>
      <c r="F1048" s="6">
        <f>AVERAGE(RPKMs!H1048:I1048)</f>
        <v>290.03499999999997</v>
      </c>
      <c r="G1048" s="6">
        <f>AVERAGE(RPKMs!J1048:K1048)</f>
        <v>584.23</v>
      </c>
    </row>
    <row r="1049" spans="1:7" ht="19" x14ac:dyDescent="0.2">
      <c r="A1049" s="3" t="s">
        <v>755</v>
      </c>
      <c r="B1049">
        <v>1048</v>
      </c>
      <c r="C1049" t="s">
        <v>3146</v>
      </c>
      <c r="D1049" s="6">
        <f>AVERAGE(RPKMs!D1049:E1049)</f>
        <v>242.93</v>
      </c>
      <c r="E1049" s="6">
        <f>AVERAGE(RPKMs!F1049:G1049)</f>
        <v>301.04999999999995</v>
      </c>
      <c r="F1049" s="6">
        <f>AVERAGE(RPKMs!H1049:I1049)</f>
        <v>244.99</v>
      </c>
      <c r="G1049" s="6">
        <f>AVERAGE(RPKMs!J1049:K1049)</f>
        <v>477.64499999999998</v>
      </c>
    </row>
    <row r="1050" spans="1:7" ht="19" x14ac:dyDescent="0.2">
      <c r="A1050" s="3" t="s">
        <v>756</v>
      </c>
      <c r="B1050">
        <v>1049</v>
      </c>
      <c r="C1050" t="s">
        <v>3147</v>
      </c>
      <c r="D1050" s="6">
        <f>AVERAGE(RPKMs!D1050:E1050)</f>
        <v>11.715</v>
      </c>
      <c r="E1050" s="6">
        <f>AVERAGE(RPKMs!F1050:G1050)</f>
        <v>12.385</v>
      </c>
      <c r="F1050" s="6">
        <f>AVERAGE(RPKMs!H1050:I1050)</f>
        <v>0.95500000000000007</v>
      </c>
      <c r="G1050" s="6">
        <f>AVERAGE(RPKMs!J1050:K1050)</f>
        <v>3.9299999999999997</v>
      </c>
    </row>
    <row r="1051" spans="1:7" ht="19" x14ac:dyDescent="0.2">
      <c r="A1051" s="3" t="s">
        <v>757</v>
      </c>
      <c r="B1051">
        <v>1050</v>
      </c>
      <c r="C1051" t="s">
        <v>3148</v>
      </c>
      <c r="D1051" s="6">
        <f>AVERAGE(RPKMs!D1051:E1051)</f>
        <v>56.37</v>
      </c>
      <c r="E1051" s="6">
        <f>AVERAGE(RPKMs!F1051:G1051)</f>
        <v>33.024999999999999</v>
      </c>
      <c r="F1051" s="6">
        <f>AVERAGE(RPKMs!H1051:I1051)</f>
        <v>6.4649999999999999</v>
      </c>
      <c r="G1051" s="6">
        <f>AVERAGE(RPKMs!J1051:K1051)</f>
        <v>17.36</v>
      </c>
    </row>
    <row r="1052" spans="1:7" ht="19" x14ac:dyDescent="0.2">
      <c r="A1052" s="3" t="s">
        <v>0</v>
      </c>
      <c r="B1052">
        <v>1051</v>
      </c>
      <c r="C1052" t="s">
        <v>3149</v>
      </c>
      <c r="D1052" s="6">
        <f>AVERAGE(RPKMs!D1052:E1052)</f>
        <v>66.275000000000006</v>
      </c>
      <c r="E1052" s="6">
        <f>AVERAGE(RPKMs!F1052:G1052)</f>
        <v>28.89</v>
      </c>
      <c r="F1052" s="6">
        <f>AVERAGE(RPKMs!H1052:I1052)</f>
        <v>8.2149999999999999</v>
      </c>
      <c r="G1052" s="6">
        <f>AVERAGE(RPKMs!J1052:K1052)</f>
        <v>24.004999999999999</v>
      </c>
    </row>
    <row r="1053" spans="1:7" ht="19" x14ac:dyDescent="0.2">
      <c r="A1053" s="3" t="s">
        <v>758</v>
      </c>
      <c r="B1053">
        <v>1052</v>
      </c>
      <c r="C1053" t="s">
        <v>3150</v>
      </c>
      <c r="D1053" s="6">
        <f>AVERAGE(RPKMs!D1053:E1053)</f>
        <v>5.6950000000000003</v>
      </c>
      <c r="E1053" s="6">
        <f>AVERAGE(RPKMs!F1053:G1053)</f>
        <v>2.3149999999999999</v>
      </c>
      <c r="F1053" s="6">
        <f>AVERAGE(RPKMs!H1053:I1053)</f>
        <v>0.76500000000000001</v>
      </c>
      <c r="G1053" s="6">
        <f>AVERAGE(RPKMs!J1053:K1053)</f>
        <v>0.93</v>
      </c>
    </row>
    <row r="1054" spans="1:7" ht="19" x14ac:dyDescent="0.2">
      <c r="A1054" s="3" t="s">
        <v>759</v>
      </c>
      <c r="B1054">
        <v>1053</v>
      </c>
      <c r="C1054" t="s">
        <v>3151</v>
      </c>
      <c r="D1054" s="6">
        <f>AVERAGE(RPKMs!D1054:E1054)</f>
        <v>72.41</v>
      </c>
      <c r="E1054" s="6">
        <f>AVERAGE(RPKMs!F1054:G1054)</f>
        <v>67.349999999999994</v>
      </c>
      <c r="F1054" s="6">
        <f>AVERAGE(RPKMs!H1054:I1054)</f>
        <v>13.16</v>
      </c>
      <c r="G1054" s="6">
        <f>AVERAGE(RPKMs!J1054:K1054)</f>
        <v>21.619999999999997</v>
      </c>
    </row>
    <row r="1055" spans="1:7" ht="19" x14ac:dyDescent="0.2">
      <c r="A1055" s="3" t="s">
        <v>760</v>
      </c>
      <c r="B1055">
        <v>1054</v>
      </c>
      <c r="D1055" s="6">
        <f>AVERAGE(RPKMs!D1055:E1055)</f>
        <v>111.00999999999999</v>
      </c>
      <c r="E1055" s="6">
        <f>AVERAGE(RPKMs!F1055:G1055)</f>
        <v>98.924999999999997</v>
      </c>
      <c r="F1055" s="6">
        <f>AVERAGE(RPKMs!H1055:I1055)</f>
        <v>13.01</v>
      </c>
      <c r="G1055" s="6">
        <f>AVERAGE(RPKMs!J1055:K1055)</f>
        <v>27.87</v>
      </c>
    </row>
    <row r="1056" spans="1:7" ht="19" x14ac:dyDescent="0.2">
      <c r="A1056" s="3" t="s">
        <v>761</v>
      </c>
      <c r="B1056">
        <v>1055</v>
      </c>
      <c r="C1056" t="s">
        <v>3152</v>
      </c>
      <c r="D1056" s="6">
        <f>AVERAGE(RPKMs!D1056:E1056)</f>
        <v>17.45</v>
      </c>
      <c r="E1056" s="6">
        <f>AVERAGE(RPKMs!F1056:G1056)</f>
        <v>6.6749999999999998</v>
      </c>
      <c r="F1056" s="6">
        <f>AVERAGE(RPKMs!H1056:I1056)</f>
        <v>4.25</v>
      </c>
      <c r="G1056" s="6">
        <f>AVERAGE(RPKMs!J1056:K1056)</f>
        <v>2.85</v>
      </c>
    </row>
    <row r="1057" spans="1:7" ht="19" x14ac:dyDescent="0.2">
      <c r="A1057" s="3" t="s">
        <v>762</v>
      </c>
      <c r="B1057">
        <v>1056</v>
      </c>
      <c r="C1057" t="s">
        <v>3153</v>
      </c>
      <c r="D1057" s="6">
        <f>AVERAGE(RPKMs!D1057:E1057)</f>
        <v>6.72</v>
      </c>
      <c r="E1057" s="6">
        <f>AVERAGE(RPKMs!F1057:G1057)</f>
        <v>3.4050000000000002</v>
      </c>
      <c r="F1057" s="6">
        <f>AVERAGE(RPKMs!H1057:I1057)</f>
        <v>0.95</v>
      </c>
      <c r="G1057" s="6">
        <f>AVERAGE(RPKMs!J1057:K1057)</f>
        <v>2.6349999999999998</v>
      </c>
    </row>
    <row r="1058" spans="1:7" ht="19" x14ac:dyDescent="0.2">
      <c r="A1058" s="3" t="s">
        <v>763</v>
      </c>
      <c r="B1058">
        <v>1057</v>
      </c>
      <c r="C1058" t="s">
        <v>3154</v>
      </c>
      <c r="D1058" s="6">
        <f>AVERAGE(RPKMs!D1058:E1058)</f>
        <v>34</v>
      </c>
      <c r="E1058" s="6">
        <f>AVERAGE(RPKMs!F1058:G1058)</f>
        <v>6.375</v>
      </c>
      <c r="F1058" s="6">
        <f>AVERAGE(RPKMs!H1058:I1058)</f>
        <v>3.665</v>
      </c>
      <c r="G1058" s="6">
        <f>AVERAGE(RPKMs!J1058:K1058)</f>
        <v>2.5549999999999997</v>
      </c>
    </row>
    <row r="1059" spans="1:7" ht="19" x14ac:dyDescent="0.2">
      <c r="A1059" s="3" t="s">
        <v>764</v>
      </c>
      <c r="B1059">
        <v>1058</v>
      </c>
      <c r="C1059" t="s">
        <v>3155</v>
      </c>
      <c r="D1059" s="6">
        <f>AVERAGE(RPKMs!D1059:E1059)</f>
        <v>2.085</v>
      </c>
      <c r="E1059" s="6">
        <f>AVERAGE(RPKMs!F1059:G1059)</f>
        <v>0.755</v>
      </c>
      <c r="F1059" s="6">
        <f>AVERAGE(RPKMs!H1059:I1059)</f>
        <v>1.33</v>
      </c>
      <c r="G1059" s="6">
        <f>AVERAGE(RPKMs!J1059:K1059)</f>
        <v>0.45999999999999996</v>
      </c>
    </row>
    <row r="1060" spans="1:7" ht="19" x14ac:dyDescent="0.2">
      <c r="A1060" s="3" t="s">
        <v>765</v>
      </c>
      <c r="B1060">
        <v>1059</v>
      </c>
      <c r="C1060" t="s">
        <v>3156</v>
      </c>
      <c r="D1060" s="6">
        <f>AVERAGE(RPKMs!D1060:E1060)</f>
        <v>3.9299999999999997</v>
      </c>
      <c r="E1060" s="6">
        <f>AVERAGE(RPKMs!F1060:G1060)</f>
        <v>1.26</v>
      </c>
      <c r="F1060" s="6">
        <f>AVERAGE(RPKMs!H1060:I1060)</f>
        <v>2.14</v>
      </c>
      <c r="G1060" s="6">
        <f>AVERAGE(RPKMs!J1060:K1060)</f>
        <v>1.8</v>
      </c>
    </row>
    <row r="1061" spans="1:7" ht="19" x14ac:dyDescent="0.2">
      <c r="A1061" s="3" t="s">
        <v>766</v>
      </c>
      <c r="B1061">
        <v>1060</v>
      </c>
      <c r="C1061" t="s">
        <v>3157</v>
      </c>
      <c r="D1061" s="6">
        <f>AVERAGE(RPKMs!D1061:E1061)</f>
        <v>3.9750000000000001</v>
      </c>
      <c r="E1061" s="6">
        <f>AVERAGE(RPKMs!F1061:G1061)</f>
        <v>0.995</v>
      </c>
      <c r="F1061" s="6">
        <f>AVERAGE(RPKMs!H1061:I1061)</f>
        <v>1.91</v>
      </c>
      <c r="G1061" s="6">
        <f>AVERAGE(RPKMs!J1061:K1061)</f>
        <v>0.53</v>
      </c>
    </row>
    <row r="1062" spans="1:7" ht="19" x14ac:dyDescent="0.2">
      <c r="A1062" s="3" t="s">
        <v>767</v>
      </c>
      <c r="B1062">
        <v>1061</v>
      </c>
      <c r="C1062" t="s">
        <v>3158</v>
      </c>
      <c r="D1062" s="6">
        <f>AVERAGE(RPKMs!D1062:E1062)</f>
        <v>55.594999999999999</v>
      </c>
      <c r="E1062" s="6">
        <f>AVERAGE(RPKMs!F1062:G1062)</f>
        <v>60.344999999999999</v>
      </c>
      <c r="F1062" s="6">
        <f>AVERAGE(RPKMs!H1062:I1062)</f>
        <v>15.375</v>
      </c>
      <c r="G1062" s="6">
        <f>AVERAGE(RPKMs!J1062:K1062)</f>
        <v>63.575000000000003</v>
      </c>
    </row>
    <row r="1063" spans="1:7" ht="19" x14ac:dyDescent="0.2">
      <c r="A1063" s="3" t="s">
        <v>768</v>
      </c>
      <c r="B1063">
        <v>1062</v>
      </c>
      <c r="C1063" t="s">
        <v>3159</v>
      </c>
      <c r="D1063" s="6">
        <f>AVERAGE(RPKMs!D1063:E1063)</f>
        <v>17.385000000000002</v>
      </c>
      <c r="E1063" s="6">
        <f>AVERAGE(RPKMs!F1063:G1063)</f>
        <v>22.57</v>
      </c>
      <c r="F1063" s="6">
        <f>AVERAGE(RPKMs!H1063:I1063)</f>
        <v>4.3149999999999995</v>
      </c>
      <c r="G1063" s="6">
        <f>AVERAGE(RPKMs!J1063:K1063)</f>
        <v>23.45</v>
      </c>
    </row>
    <row r="1064" spans="1:7" ht="19" x14ac:dyDescent="0.2">
      <c r="A1064" s="3" t="s">
        <v>769</v>
      </c>
      <c r="B1064">
        <v>1063</v>
      </c>
      <c r="C1064" t="s">
        <v>3160</v>
      </c>
      <c r="D1064" s="6">
        <f>AVERAGE(RPKMs!D1064:E1064)</f>
        <v>10.780000000000001</v>
      </c>
      <c r="E1064" s="6">
        <f>AVERAGE(RPKMs!F1064:G1064)</f>
        <v>13.649999999999999</v>
      </c>
      <c r="F1064" s="6">
        <f>AVERAGE(RPKMs!H1064:I1064)</f>
        <v>3.2250000000000001</v>
      </c>
      <c r="G1064" s="6">
        <f>AVERAGE(RPKMs!J1064:K1064)</f>
        <v>15.59</v>
      </c>
    </row>
    <row r="1065" spans="1:7" ht="19" x14ac:dyDescent="0.2">
      <c r="A1065" s="3" t="s">
        <v>770</v>
      </c>
      <c r="B1065">
        <v>1064</v>
      </c>
      <c r="C1065" t="s">
        <v>3161</v>
      </c>
      <c r="D1065" s="6">
        <f>AVERAGE(RPKMs!D1065:E1065)</f>
        <v>6.05</v>
      </c>
      <c r="E1065" s="6">
        <f>AVERAGE(RPKMs!F1065:G1065)</f>
        <v>6.26</v>
      </c>
      <c r="F1065" s="6">
        <f>AVERAGE(RPKMs!H1065:I1065)</f>
        <v>0.92500000000000004</v>
      </c>
      <c r="G1065" s="6">
        <f>AVERAGE(RPKMs!J1065:K1065)</f>
        <v>7.0299999999999994</v>
      </c>
    </row>
    <row r="1066" spans="1:7" ht="19" x14ac:dyDescent="0.2">
      <c r="A1066" s="3" t="s">
        <v>771</v>
      </c>
      <c r="B1066">
        <v>1065</v>
      </c>
      <c r="C1066" t="s">
        <v>3162</v>
      </c>
      <c r="D1066" s="6">
        <f>AVERAGE(RPKMs!D1066:E1066)</f>
        <v>27.45</v>
      </c>
      <c r="E1066" s="6">
        <f>AVERAGE(RPKMs!F1066:G1066)</f>
        <v>30.134999999999998</v>
      </c>
      <c r="F1066" s="6">
        <f>AVERAGE(RPKMs!H1066:I1066)</f>
        <v>4.5649999999999995</v>
      </c>
      <c r="G1066" s="6">
        <f>AVERAGE(RPKMs!J1066:K1066)</f>
        <v>21.689999999999998</v>
      </c>
    </row>
    <row r="1067" spans="1:7" ht="19" x14ac:dyDescent="0.2">
      <c r="A1067" s="3" t="s">
        <v>772</v>
      </c>
      <c r="B1067">
        <v>1066</v>
      </c>
      <c r="C1067" t="s">
        <v>3163</v>
      </c>
      <c r="D1067" s="6">
        <f>AVERAGE(RPKMs!D1067:E1067)</f>
        <v>5.9950000000000001</v>
      </c>
      <c r="E1067" s="6">
        <f>AVERAGE(RPKMs!F1067:G1067)</f>
        <v>4.57</v>
      </c>
      <c r="F1067" s="6">
        <f>AVERAGE(RPKMs!H1067:I1067)</f>
        <v>6.1850000000000005</v>
      </c>
      <c r="G1067" s="6">
        <f>AVERAGE(RPKMs!J1067:K1067)</f>
        <v>16.34</v>
      </c>
    </row>
    <row r="1068" spans="1:7" ht="19" x14ac:dyDescent="0.2">
      <c r="A1068" s="3" t="s">
        <v>0</v>
      </c>
      <c r="B1068">
        <v>1067</v>
      </c>
      <c r="C1068" t="s">
        <v>3164</v>
      </c>
      <c r="D1068" s="6">
        <f>AVERAGE(RPKMs!D1068:E1068)</f>
        <v>14.935</v>
      </c>
      <c r="E1068" s="6">
        <f>AVERAGE(RPKMs!F1068:G1068)</f>
        <v>7.4450000000000003</v>
      </c>
      <c r="F1068" s="6">
        <f>AVERAGE(RPKMs!H1068:I1068)</f>
        <v>17.225000000000001</v>
      </c>
      <c r="G1068" s="6">
        <f>AVERAGE(RPKMs!J1068:K1068)</f>
        <v>75.86</v>
      </c>
    </row>
    <row r="1069" spans="1:7" ht="19" x14ac:dyDescent="0.2">
      <c r="A1069" s="3" t="s">
        <v>773</v>
      </c>
      <c r="B1069">
        <v>1068</v>
      </c>
      <c r="D1069" s="6">
        <f>AVERAGE(RPKMs!D1069:E1069)</f>
        <v>14.270000000000001</v>
      </c>
      <c r="E1069" s="6">
        <f>AVERAGE(RPKMs!F1069:G1069)</f>
        <v>6.9249999999999998</v>
      </c>
      <c r="F1069" s="6">
        <f>AVERAGE(RPKMs!H1069:I1069)</f>
        <v>36.385000000000005</v>
      </c>
      <c r="G1069" s="6">
        <f>AVERAGE(RPKMs!J1069:K1069)</f>
        <v>98.435000000000002</v>
      </c>
    </row>
    <row r="1070" spans="1:7" ht="19" x14ac:dyDescent="0.2">
      <c r="A1070" s="3" t="s">
        <v>0</v>
      </c>
      <c r="B1070">
        <v>1069</v>
      </c>
      <c r="C1070" t="s">
        <v>3165</v>
      </c>
      <c r="D1070" s="6">
        <f>AVERAGE(RPKMs!D1070:E1070)</f>
        <v>16.625</v>
      </c>
      <c r="E1070" s="6">
        <f>AVERAGE(RPKMs!F1070:G1070)</f>
        <v>5.91</v>
      </c>
      <c r="F1070" s="6">
        <f>AVERAGE(RPKMs!H1070:I1070)</f>
        <v>49.174999999999997</v>
      </c>
      <c r="G1070" s="6">
        <f>AVERAGE(RPKMs!J1070:K1070)</f>
        <v>107.815</v>
      </c>
    </row>
    <row r="1071" spans="1:7" ht="19" x14ac:dyDescent="0.2">
      <c r="A1071" s="3" t="s">
        <v>774</v>
      </c>
      <c r="B1071">
        <v>1070</v>
      </c>
      <c r="C1071" t="s">
        <v>3166</v>
      </c>
      <c r="D1071" s="6">
        <f>AVERAGE(RPKMs!D1071:E1071)</f>
        <v>1.51</v>
      </c>
      <c r="E1071" s="6">
        <f>AVERAGE(RPKMs!F1071:G1071)</f>
        <v>0.45</v>
      </c>
      <c r="F1071" s="6">
        <f>AVERAGE(RPKMs!H1071:I1071)</f>
        <v>0.255</v>
      </c>
      <c r="G1071" s="6">
        <f>AVERAGE(RPKMs!J1071:K1071)</f>
        <v>0.35</v>
      </c>
    </row>
    <row r="1072" spans="1:7" ht="19" x14ac:dyDescent="0.2">
      <c r="A1072" s="3" t="s">
        <v>775</v>
      </c>
      <c r="B1072">
        <v>1071</v>
      </c>
      <c r="D1072" s="6">
        <f>AVERAGE(RPKMs!D1072:E1072)</f>
        <v>1.855</v>
      </c>
      <c r="E1072" s="6">
        <f>AVERAGE(RPKMs!F1072:G1072)</f>
        <v>0.64</v>
      </c>
      <c r="F1072" s="6">
        <f>AVERAGE(RPKMs!H1072:I1072)</f>
        <v>0.34500000000000003</v>
      </c>
      <c r="G1072" s="6">
        <f>AVERAGE(RPKMs!J1072:K1072)</f>
        <v>0.495</v>
      </c>
    </row>
    <row r="1073" spans="1:7" ht="19" x14ac:dyDescent="0.2">
      <c r="A1073" s="3" t="s">
        <v>776</v>
      </c>
      <c r="B1073">
        <v>1072</v>
      </c>
      <c r="C1073" t="s">
        <v>3167</v>
      </c>
      <c r="D1073" s="6">
        <f>AVERAGE(RPKMs!D1073:E1073)</f>
        <v>44.025000000000006</v>
      </c>
      <c r="E1073" s="6">
        <f>AVERAGE(RPKMs!F1073:G1073)</f>
        <v>22.619999999999997</v>
      </c>
      <c r="F1073" s="6">
        <f>AVERAGE(RPKMs!H1073:I1073)</f>
        <v>0.9</v>
      </c>
      <c r="G1073" s="6">
        <f>AVERAGE(RPKMs!J1073:K1073)</f>
        <v>0.95500000000000007</v>
      </c>
    </row>
    <row r="1074" spans="1:7" ht="19" x14ac:dyDescent="0.2">
      <c r="A1074" s="3" t="s">
        <v>777</v>
      </c>
      <c r="B1074">
        <v>1073</v>
      </c>
      <c r="C1074" t="s">
        <v>3168</v>
      </c>
      <c r="D1074" s="6">
        <f>AVERAGE(RPKMs!D1074:E1074)</f>
        <v>19.260000000000002</v>
      </c>
      <c r="E1074" s="6">
        <f>AVERAGE(RPKMs!F1074:G1074)</f>
        <v>6.4499999999999993</v>
      </c>
      <c r="F1074" s="6">
        <f>AVERAGE(RPKMs!H1074:I1074)</f>
        <v>2.3849999999999998</v>
      </c>
      <c r="G1074" s="6">
        <f>AVERAGE(RPKMs!J1074:K1074)</f>
        <v>7.22</v>
      </c>
    </row>
    <row r="1075" spans="1:7" ht="19" x14ac:dyDescent="0.2">
      <c r="A1075" s="3" t="s">
        <v>0</v>
      </c>
      <c r="B1075">
        <v>1074</v>
      </c>
      <c r="C1075" t="s">
        <v>3169</v>
      </c>
      <c r="D1075" s="6">
        <f>AVERAGE(RPKMs!D1075:E1075)</f>
        <v>3.69</v>
      </c>
      <c r="E1075" s="6">
        <f>AVERAGE(RPKMs!F1075:G1075)</f>
        <v>0.54500000000000004</v>
      </c>
      <c r="F1075" s="6">
        <f>AVERAGE(RPKMs!H1075:I1075)</f>
        <v>0.75</v>
      </c>
      <c r="G1075" s="6">
        <f>AVERAGE(RPKMs!J1075:K1075)</f>
        <v>1.3800000000000001</v>
      </c>
    </row>
    <row r="1076" spans="1:7" ht="19" x14ac:dyDescent="0.2">
      <c r="A1076" s="3" t="s">
        <v>0</v>
      </c>
      <c r="B1076">
        <v>1075</v>
      </c>
      <c r="C1076" t="s">
        <v>3170</v>
      </c>
      <c r="D1076" s="6">
        <f>AVERAGE(RPKMs!D1076:E1076)</f>
        <v>66.405000000000001</v>
      </c>
      <c r="E1076" s="6">
        <f>AVERAGE(RPKMs!F1076:G1076)</f>
        <v>20.07</v>
      </c>
      <c r="F1076" s="6">
        <f>AVERAGE(RPKMs!H1076:I1076)</f>
        <v>17.875</v>
      </c>
      <c r="G1076" s="6">
        <f>AVERAGE(RPKMs!J1076:K1076)</f>
        <v>26.524999999999999</v>
      </c>
    </row>
    <row r="1077" spans="1:7" ht="19" x14ac:dyDescent="0.2">
      <c r="A1077" s="3" t="s">
        <v>778</v>
      </c>
      <c r="B1077">
        <v>1076</v>
      </c>
      <c r="C1077" t="s">
        <v>3171</v>
      </c>
      <c r="D1077" s="6">
        <f>AVERAGE(RPKMs!D1077:E1077)</f>
        <v>2.7300000000000004</v>
      </c>
      <c r="E1077" s="6">
        <f>AVERAGE(RPKMs!F1077:G1077)</f>
        <v>0.30499999999999999</v>
      </c>
      <c r="F1077" s="6">
        <f>AVERAGE(RPKMs!H1077:I1077)</f>
        <v>0.96</v>
      </c>
      <c r="G1077" s="6">
        <f>AVERAGE(RPKMs!J1077:K1077)</f>
        <v>0.45</v>
      </c>
    </row>
    <row r="1078" spans="1:7" ht="19" x14ac:dyDescent="0.2">
      <c r="A1078" s="3" t="s">
        <v>0</v>
      </c>
      <c r="B1078">
        <v>1077</v>
      </c>
      <c r="C1078" t="s">
        <v>3172</v>
      </c>
      <c r="D1078" s="6">
        <f>AVERAGE(RPKMs!D1078:E1078)</f>
        <v>4.3049999999999997</v>
      </c>
      <c r="E1078" s="6">
        <f>AVERAGE(RPKMs!F1078:G1078)</f>
        <v>0.2</v>
      </c>
      <c r="F1078" s="6">
        <f>AVERAGE(RPKMs!H1078:I1078)</f>
        <v>1.0649999999999999</v>
      </c>
      <c r="G1078" s="6">
        <f>AVERAGE(RPKMs!J1078:K1078)</f>
        <v>0.43999999999999995</v>
      </c>
    </row>
    <row r="1079" spans="1:7" ht="19" x14ac:dyDescent="0.2">
      <c r="A1079" s="3" t="s">
        <v>0</v>
      </c>
      <c r="B1079">
        <v>1078</v>
      </c>
      <c r="C1079" t="s">
        <v>3173</v>
      </c>
      <c r="D1079" s="6">
        <f>AVERAGE(RPKMs!D1079:E1079)</f>
        <v>1.3199999999999998</v>
      </c>
      <c r="E1079" s="6">
        <f>AVERAGE(RPKMs!F1079:G1079)</f>
        <v>0.16500000000000001</v>
      </c>
      <c r="F1079" s="6">
        <f>AVERAGE(RPKMs!H1079:I1079)</f>
        <v>0.54999999999999993</v>
      </c>
      <c r="G1079" s="6">
        <f>AVERAGE(RPKMs!J1079:K1079)</f>
        <v>0.25</v>
      </c>
    </row>
    <row r="1080" spans="1:7" ht="19" x14ac:dyDescent="0.2">
      <c r="A1080" s="3" t="s">
        <v>779</v>
      </c>
      <c r="B1080">
        <v>1079</v>
      </c>
      <c r="D1080" s="6">
        <f>AVERAGE(RPKMs!D1080:E1080)</f>
        <v>1.23</v>
      </c>
      <c r="E1080" s="6">
        <f>AVERAGE(RPKMs!F1080:G1080)</f>
        <v>0.24</v>
      </c>
      <c r="F1080" s="6">
        <f>AVERAGE(RPKMs!H1080:I1080)</f>
        <v>0.44</v>
      </c>
      <c r="G1080" s="6">
        <f>AVERAGE(RPKMs!J1080:K1080)</f>
        <v>0.27</v>
      </c>
    </row>
    <row r="1081" spans="1:7" ht="19" x14ac:dyDescent="0.2">
      <c r="A1081" s="3" t="s">
        <v>780</v>
      </c>
      <c r="B1081">
        <v>1080</v>
      </c>
      <c r="D1081" s="6">
        <f>AVERAGE(RPKMs!D1081:E1081)</f>
        <v>8.8849999999999998</v>
      </c>
      <c r="E1081" s="6">
        <f>AVERAGE(RPKMs!F1081:G1081)</f>
        <v>3.1850000000000001</v>
      </c>
      <c r="F1081" s="6">
        <f>AVERAGE(RPKMs!H1081:I1081)</f>
        <v>2.585</v>
      </c>
      <c r="G1081" s="6">
        <f>AVERAGE(RPKMs!J1081:K1081)</f>
        <v>2.2749999999999999</v>
      </c>
    </row>
    <row r="1082" spans="1:7" ht="19" x14ac:dyDescent="0.2">
      <c r="A1082" s="3" t="s">
        <v>781</v>
      </c>
      <c r="B1082">
        <v>1081</v>
      </c>
      <c r="D1082" s="6">
        <f>AVERAGE(RPKMs!D1082:E1082)</f>
        <v>4.5150000000000006</v>
      </c>
      <c r="E1082" s="6">
        <f>AVERAGE(RPKMs!F1082:G1082)</f>
        <v>1.375</v>
      </c>
      <c r="F1082" s="6">
        <f>AVERAGE(RPKMs!H1082:I1082)</f>
        <v>5.2850000000000001</v>
      </c>
      <c r="G1082" s="6">
        <f>AVERAGE(RPKMs!J1082:K1082)</f>
        <v>6.7850000000000001</v>
      </c>
    </row>
    <row r="1083" spans="1:7" ht="19" x14ac:dyDescent="0.2">
      <c r="A1083" s="3" t="s">
        <v>782</v>
      </c>
      <c r="B1083">
        <v>1082</v>
      </c>
      <c r="D1083" s="6">
        <f>AVERAGE(RPKMs!D1083:E1083)</f>
        <v>10.06</v>
      </c>
      <c r="E1083" s="6">
        <f>AVERAGE(RPKMs!F1083:G1083)</f>
        <v>1.675</v>
      </c>
      <c r="F1083" s="6">
        <f>AVERAGE(RPKMs!H1083:I1083)</f>
        <v>24.655000000000001</v>
      </c>
      <c r="G1083" s="6">
        <f>AVERAGE(RPKMs!J1083:K1083)</f>
        <v>28.619999999999997</v>
      </c>
    </row>
    <row r="1084" spans="1:7" ht="19" x14ac:dyDescent="0.2">
      <c r="A1084" s="3" t="s">
        <v>783</v>
      </c>
      <c r="B1084">
        <v>1083</v>
      </c>
      <c r="D1084" s="6">
        <f>AVERAGE(RPKMs!D1084:E1084)</f>
        <v>10.215</v>
      </c>
      <c r="E1084" s="6">
        <f>AVERAGE(RPKMs!F1084:G1084)</f>
        <v>4.57</v>
      </c>
      <c r="F1084" s="6">
        <f>AVERAGE(RPKMs!H1084:I1084)</f>
        <v>20.399999999999999</v>
      </c>
      <c r="G1084" s="6">
        <f>AVERAGE(RPKMs!J1084:K1084)</f>
        <v>23.51</v>
      </c>
    </row>
    <row r="1085" spans="1:7" ht="19" x14ac:dyDescent="0.2">
      <c r="A1085" s="3" t="s">
        <v>0</v>
      </c>
      <c r="B1085">
        <v>1084</v>
      </c>
      <c r="C1085" t="s">
        <v>3174</v>
      </c>
      <c r="D1085" s="6">
        <f>AVERAGE(RPKMs!D1085:E1085)</f>
        <v>41.265000000000001</v>
      </c>
      <c r="E1085" s="6">
        <f>AVERAGE(RPKMs!F1085:G1085)</f>
        <v>29.215</v>
      </c>
      <c r="F1085" s="6">
        <f>AVERAGE(RPKMs!H1085:I1085)</f>
        <v>5.5649999999999995</v>
      </c>
      <c r="G1085" s="6">
        <f>AVERAGE(RPKMs!J1085:K1085)</f>
        <v>13.504999999999999</v>
      </c>
    </row>
    <row r="1086" spans="1:7" ht="19" x14ac:dyDescent="0.2">
      <c r="A1086" s="3" t="s">
        <v>0</v>
      </c>
      <c r="B1086">
        <v>1085</v>
      </c>
      <c r="C1086" t="s">
        <v>3175</v>
      </c>
      <c r="D1086" s="6">
        <f>AVERAGE(RPKMs!D1086:E1086)</f>
        <v>30.92</v>
      </c>
      <c r="E1086" s="6">
        <f>AVERAGE(RPKMs!F1086:G1086)</f>
        <v>33.43</v>
      </c>
      <c r="F1086" s="6">
        <f>AVERAGE(RPKMs!H1086:I1086)</f>
        <v>5.7750000000000004</v>
      </c>
      <c r="G1086" s="6">
        <f>AVERAGE(RPKMs!J1086:K1086)</f>
        <v>7.6899999999999995</v>
      </c>
    </row>
    <row r="1087" spans="1:7" ht="19" x14ac:dyDescent="0.2">
      <c r="A1087" s="3" t="s">
        <v>784</v>
      </c>
      <c r="B1087">
        <v>1086</v>
      </c>
      <c r="C1087" t="s">
        <v>3176</v>
      </c>
      <c r="D1087" s="6">
        <f>AVERAGE(RPKMs!D1087:E1087)</f>
        <v>10.73</v>
      </c>
      <c r="E1087" s="6">
        <f>AVERAGE(RPKMs!F1087:G1087)</f>
        <v>9.4499999999999993</v>
      </c>
      <c r="F1087" s="6">
        <f>AVERAGE(RPKMs!H1087:I1087)</f>
        <v>11.940000000000001</v>
      </c>
      <c r="G1087" s="6">
        <f>AVERAGE(RPKMs!J1087:K1087)</f>
        <v>52.555</v>
      </c>
    </row>
    <row r="1088" spans="1:7" ht="19" x14ac:dyDescent="0.2">
      <c r="A1088" s="3" t="s">
        <v>0</v>
      </c>
      <c r="B1088">
        <v>1087</v>
      </c>
      <c r="C1088" t="s">
        <v>3177</v>
      </c>
      <c r="D1088" s="6">
        <f>AVERAGE(RPKMs!D1088:E1088)</f>
        <v>101.035</v>
      </c>
      <c r="E1088" s="6">
        <f>AVERAGE(RPKMs!F1088:G1088)</f>
        <v>23.625</v>
      </c>
      <c r="F1088" s="6">
        <f>AVERAGE(RPKMs!H1088:I1088)</f>
        <v>189.23999999999998</v>
      </c>
      <c r="G1088" s="6">
        <f>AVERAGE(RPKMs!J1088:K1088)</f>
        <v>65.59</v>
      </c>
    </row>
    <row r="1089" spans="1:7" ht="19" x14ac:dyDescent="0.2">
      <c r="A1089" s="3" t="s">
        <v>785</v>
      </c>
      <c r="B1089">
        <v>1088</v>
      </c>
      <c r="C1089" t="s">
        <v>3178</v>
      </c>
      <c r="D1089" s="6">
        <f>AVERAGE(RPKMs!D1089:E1089)</f>
        <v>1.9350000000000001</v>
      </c>
      <c r="E1089" s="6">
        <f>AVERAGE(RPKMs!F1089:G1089)</f>
        <v>0.42000000000000004</v>
      </c>
      <c r="F1089" s="6">
        <f>AVERAGE(RPKMs!H1089:I1089)</f>
        <v>0.23499999999999999</v>
      </c>
      <c r="G1089" s="6">
        <f>AVERAGE(RPKMs!J1089:K1089)</f>
        <v>0.21</v>
      </c>
    </row>
    <row r="1090" spans="1:7" ht="19" x14ac:dyDescent="0.2">
      <c r="A1090" s="3" t="s">
        <v>786</v>
      </c>
      <c r="B1090">
        <v>1089</v>
      </c>
      <c r="C1090" t="s">
        <v>3179</v>
      </c>
      <c r="D1090" s="6">
        <f>AVERAGE(RPKMs!D1090:E1090)</f>
        <v>12.285</v>
      </c>
      <c r="E1090" s="6">
        <f>AVERAGE(RPKMs!F1090:G1090)</f>
        <v>8.0850000000000009</v>
      </c>
      <c r="F1090" s="6">
        <f>AVERAGE(RPKMs!H1090:I1090)</f>
        <v>5.4850000000000003</v>
      </c>
      <c r="G1090" s="6">
        <f>AVERAGE(RPKMs!J1090:K1090)</f>
        <v>11.83</v>
      </c>
    </row>
    <row r="1091" spans="1:7" ht="19" x14ac:dyDescent="0.2">
      <c r="A1091" s="3" t="s">
        <v>787</v>
      </c>
      <c r="B1091">
        <v>1090</v>
      </c>
      <c r="C1091" t="s">
        <v>3180</v>
      </c>
      <c r="D1091" s="6">
        <f>AVERAGE(RPKMs!D1091:E1091)</f>
        <v>26.625</v>
      </c>
      <c r="E1091" s="6">
        <f>AVERAGE(RPKMs!F1091:G1091)</f>
        <v>23.25</v>
      </c>
      <c r="F1091" s="6">
        <f>AVERAGE(RPKMs!H1091:I1091)</f>
        <v>3.07</v>
      </c>
      <c r="G1091" s="6">
        <f>AVERAGE(RPKMs!J1091:K1091)</f>
        <v>8.08</v>
      </c>
    </row>
    <row r="1092" spans="1:7" ht="19" x14ac:dyDescent="0.2">
      <c r="A1092" s="3" t="s">
        <v>788</v>
      </c>
      <c r="B1092">
        <v>1091</v>
      </c>
      <c r="C1092" t="s">
        <v>3181</v>
      </c>
      <c r="D1092" s="6">
        <f>AVERAGE(RPKMs!D1092:E1092)</f>
        <v>12.035</v>
      </c>
      <c r="E1092" s="6">
        <f>AVERAGE(RPKMs!F1092:G1092)</f>
        <v>11.115</v>
      </c>
      <c r="F1092" s="6">
        <f>AVERAGE(RPKMs!H1092:I1092)</f>
        <v>0.64</v>
      </c>
      <c r="G1092" s="6">
        <f>AVERAGE(RPKMs!J1092:K1092)</f>
        <v>2.165</v>
      </c>
    </row>
    <row r="1093" spans="1:7" ht="19" x14ac:dyDescent="0.2">
      <c r="A1093" s="3" t="s">
        <v>0</v>
      </c>
      <c r="B1093">
        <v>1092</v>
      </c>
      <c r="C1093" t="s">
        <v>3182</v>
      </c>
      <c r="D1093" s="6">
        <f>AVERAGE(RPKMs!D1093:E1093)</f>
        <v>19.3</v>
      </c>
      <c r="E1093" s="6">
        <f>AVERAGE(RPKMs!F1093:G1093)</f>
        <v>21.59</v>
      </c>
      <c r="F1093" s="6">
        <f>AVERAGE(RPKMs!H1093:I1093)</f>
        <v>1.6150000000000002</v>
      </c>
      <c r="G1093" s="6">
        <f>AVERAGE(RPKMs!J1093:K1093)</f>
        <v>5.8549999999999995</v>
      </c>
    </row>
    <row r="1094" spans="1:7" ht="19" x14ac:dyDescent="0.2">
      <c r="A1094" s="3" t="s">
        <v>789</v>
      </c>
      <c r="B1094">
        <v>1093</v>
      </c>
      <c r="D1094" s="6">
        <f>AVERAGE(RPKMs!D1094:E1094)</f>
        <v>47.400000000000006</v>
      </c>
      <c r="E1094" s="6">
        <f>AVERAGE(RPKMs!F1094:G1094)</f>
        <v>24.93</v>
      </c>
      <c r="F1094" s="6">
        <f>AVERAGE(RPKMs!H1094:I1094)</f>
        <v>5.375</v>
      </c>
      <c r="G1094" s="6">
        <f>AVERAGE(RPKMs!J1094:K1094)</f>
        <v>11.21</v>
      </c>
    </row>
    <row r="1095" spans="1:7" ht="19" x14ac:dyDescent="0.2">
      <c r="A1095" s="3" t="s">
        <v>790</v>
      </c>
      <c r="B1095">
        <v>1094</v>
      </c>
      <c r="C1095" t="s">
        <v>3183</v>
      </c>
      <c r="D1095" s="6">
        <f>AVERAGE(RPKMs!D1095:E1095)</f>
        <v>33.22</v>
      </c>
      <c r="E1095" s="6">
        <f>AVERAGE(RPKMs!F1095:G1095)</f>
        <v>26.954999999999998</v>
      </c>
      <c r="F1095" s="6">
        <f>AVERAGE(RPKMs!H1095:I1095)</f>
        <v>2.67</v>
      </c>
      <c r="G1095" s="6">
        <f>AVERAGE(RPKMs!J1095:K1095)</f>
        <v>5.3849999999999998</v>
      </c>
    </row>
    <row r="1096" spans="1:7" ht="19" x14ac:dyDescent="0.2">
      <c r="A1096" s="3" t="s">
        <v>0</v>
      </c>
      <c r="B1096">
        <v>1095</v>
      </c>
      <c r="C1096" t="s">
        <v>3184</v>
      </c>
      <c r="D1096" s="6">
        <f>AVERAGE(RPKMs!D1096:E1096)</f>
        <v>15.18</v>
      </c>
      <c r="E1096" s="6">
        <f>AVERAGE(RPKMs!F1096:G1096)</f>
        <v>12.754999999999999</v>
      </c>
      <c r="F1096" s="6">
        <f>AVERAGE(RPKMs!H1096:I1096)</f>
        <v>0.36499999999999999</v>
      </c>
      <c r="G1096" s="6">
        <f>AVERAGE(RPKMs!J1096:K1096)</f>
        <v>3.3950000000000005</v>
      </c>
    </row>
    <row r="1097" spans="1:7" ht="19" x14ac:dyDescent="0.2">
      <c r="A1097" s="3" t="s">
        <v>791</v>
      </c>
      <c r="B1097">
        <v>1096</v>
      </c>
      <c r="C1097" t="s">
        <v>3185</v>
      </c>
      <c r="D1097" s="6">
        <f>AVERAGE(RPKMs!D1097:E1097)</f>
        <v>15.809999999999999</v>
      </c>
      <c r="E1097" s="6">
        <f>AVERAGE(RPKMs!F1097:G1097)</f>
        <v>11.879999999999999</v>
      </c>
      <c r="F1097" s="6">
        <f>AVERAGE(RPKMs!H1097:I1097)</f>
        <v>1.19</v>
      </c>
      <c r="G1097" s="6">
        <f>AVERAGE(RPKMs!J1097:K1097)</f>
        <v>2.12</v>
      </c>
    </row>
    <row r="1098" spans="1:7" ht="19" x14ac:dyDescent="0.2">
      <c r="A1098" s="3" t="s">
        <v>792</v>
      </c>
      <c r="B1098">
        <v>1097</v>
      </c>
      <c r="C1098" t="s">
        <v>3186</v>
      </c>
      <c r="D1098" s="6">
        <f>AVERAGE(RPKMs!D1098:E1098)</f>
        <v>27.47</v>
      </c>
      <c r="E1098" s="6">
        <f>AVERAGE(RPKMs!F1098:G1098)</f>
        <v>15.870000000000001</v>
      </c>
      <c r="F1098" s="6">
        <f>AVERAGE(RPKMs!H1098:I1098)</f>
        <v>8.9700000000000006</v>
      </c>
      <c r="G1098" s="6">
        <f>AVERAGE(RPKMs!J1098:K1098)</f>
        <v>28.88</v>
      </c>
    </row>
    <row r="1099" spans="1:7" ht="19" x14ac:dyDescent="0.2">
      <c r="A1099" s="3" t="s">
        <v>793</v>
      </c>
      <c r="B1099">
        <v>1098</v>
      </c>
      <c r="C1099" t="s">
        <v>3187</v>
      </c>
      <c r="D1099" s="6">
        <f>AVERAGE(RPKMs!D1099:E1099)</f>
        <v>19.86</v>
      </c>
      <c r="E1099" s="6">
        <f>AVERAGE(RPKMs!F1099:G1099)</f>
        <v>14.8</v>
      </c>
      <c r="F1099" s="6">
        <f>AVERAGE(RPKMs!H1099:I1099)</f>
        <v>5.7149999999999999</v>
      </c>
      <c r="G1099" s="6">
        <f>AVERAGE(RPKMs!J1099:K1099)</f>
        <v>18.25</v>
      </c>
    </row>
    <row r="1100" spans="1:7" ht="19" x14ac:dyDescent="0.2">
      <c r="A1100" s="3" t="s">
        <v>794</v>
      </c>
      <c r="B1100">
        <v>1099</v>
      </c>
      <c r="D1100" s="6">
        <f>AVERAGE(RPKMs!D1100:E1100)</f>
        <v>113.125</v>
      </c>
      <c r="E1100" s="6">
        <f>AVERAGE(RPKMs!F1100:G1100)</f>
        <v>177.81</v>
      </c>
      <c r="F1100" s="6">
        <f>AVERAGE(RPKMs!H1100:I1100)</f>
        <v>85.064999999999998</v>
      </c>
      <c r="G1100" s="6">
        <f>AVERAGE(RPKMs!J1100:K1100)</f>
        <v>474.05</v>
      </c>
    </row>
    <row r="1101" spans="1:7" ht="19" x14ac:dyDescent="0.2">
      <c r="A1101" s="3" t="s">
        <v>795</v>
      </c>
      <c r="B1101">
        <v>1100</v>
      </c>
      <c r="C1101" t="s">
        <v>3188</v>
      </c>
      <c r="D1101" s="6">
        <f>AVERAGE(RPKMs!D1101:E1101)</f>
        <v>88.09</v>
      </c>
      <c r="E1101" s="6">
        <f>AVERAGE(RPKMs!F1101:G1101)</f>
        <v>139.60500000000002</v>
      </c>
      <c r="F1101" s="6">
        <f>AVERAGE(RPKMs!H1101:I1101)</f>
        <v>66.064999999999998</v>
      </c>
      <c r="G1101" s="6">
        <f>AVERAGE(RPKMs!J1101:K1101)</f>
        <v>345.16500000000002</v>
      </c>
    </row>
    <row r="1102" spans="1:7" ht="19" x14ac:dyDescent="0.2">
      <c r="A1102" s="3" t="s">
        <v>796</v>
      </c>
      <c r="B1102">
        <v>1101</v>
      </c>
      <c r="C1102" t="s">
        <v>3189</v>
      </c>
      <c r="D1102" s="6">
        <f>AVERAGE(RPKMs!D1102:E1102)</f>
        <v>6.7450000000000001</v>
      </c>
      <c r="E1102" s="6">
        <f>AVERAGE(RPKMs!F1102:G1102)</f>
        <v>2.0350000000000001</v>
      </c>
      <c r="F1102" s="6">
        <f>AVERAGE(RPKMs!H1102:I1102)</f>
        <v>1.96</v>
      </c>
      <c r="G1102" s="6">
        <f>AVERAGE(RPKMs!J1102:K1102)</f>
        <v>2.2599999999999998</v>
      </c>
    </row>
    <row r="1103" spans="1:7" ht="19" x14ac:dyDescent="0.2">
      <c r="A1103" s="3" t="s">
        <v>797</v>
      </c>
      <c r="B1103">
        <v>1102</v>
      </c>
      <c r="C1103" t="s">
        <v>3190</v>
      </c>
      <c r="D1103" s="6">
        <f>AVERAGE(RPKMs!D1103:E1103)</f>
        <v>9.7349999999999994</v>
      </c>
      <c r="E1103" s="6">
        <f>AVERAGE(RPKMs!F1103:G1103)</f>
        <v>1.0349999999999999</v>
      </c>
      <c r="F1103" s="6">
        <f>AVERAGE(RPKMs!H1103:I1103)</f>
        <v>1.51</v>
      </c>
      <c r="G1103" s="6">
        <f>AVERAGE(RPKMs!J1103:K1103)</f>
        <v>1.0150000000000001</v>
      </c>
    </row>
    <row r="1104" spans="1:7" ht="19" x14ac:dyDescent="0.2">
      <c r="A1104" s="3" t="s">
        <v>798</v>
      </c>
      <c r="B1104">
        <v>1103</v>
      </c>
      <c r="D1104" s="6">
        <f>AVERAGE(RPKMs!D1104:E1104)</f>
        <v>11.879999999999999</v>
      </c>
      <c r="E1104" s="6">
        <f>AVERAGE(RPKMs!F1104:G1104)</f>
        <v>1.0750000000000002</v>
      </c>
      <c r="F1104" s="6">
        <f>AVERAGE(RPKMs!H1104:I1104)</f>
        <v>1.8650000000000002</v>
      </c>
      <c r="G1104" s="6">
        <f>AVERAGE(RPKMs!J1104:K1104)</f>
        <v>1.04</v>
      </c>
    </row>
    <row r="1105" spans="1:7" ht="19" x14ac:dyDescent="0.2">
      <c r="A1105" s="3" t="s">
        <v>0</v>
      </c>
      <c r="B1105">
        <v>1104</v>
      </c>
      <c r="C1105" t="s">
        <v>3191</v>
      </c>
      <c r="D1105" s="6">
        <f>AVERAGE(RPKMs!D1105:E1105)</f>
        <v>62.83</v>
      </c>
      <c r="E1105" s="6">
        <f>AVERAGE(RPKMs!F1105:G1105)</f>
        <v>36.634999999999998</v>
      </c>
      <c r="F1105" s="6">
        <f>AVERAGE(RPKMs!H1105:I1105)</f>
        <v>12.280000000000001</v>
      </c>
      <c r="G1105" s="6">
        <f>AVERAGE(RPKMs!J1105:K1105)</f>
        <v>26.97</v>
      </c>
    </row>
    <row r="1106" spans="1:7" ht="19" x14ac:dyDescent="0.2">
      <c r="A1106" s="3" t="s">
        <v>799</v>
      </c>
      <c r="B1106">
        <v>1105</v>
      </c>
      <c r="C1106" t="s">
        <v>3192</v>
      </c>
      <c r="D1106" s="6">
        <f>AVERAGE(RPKMs!D1106:E1106)</f>
        <v>59.704999999999998</v>
      </c>
      <c r="E1106" s="6">
        <f>AVERAGE(RPKMs!F1106:G1106)</f>
        <v>54.19</v>
      </c>
      <c r="F1106" s="6">
        <f>AVERAGE(RPKMs!H1106:I1106)</f>
        <v>15.765000000000001</v>
      </c>
      <c r="G1106" s="6">
        <f>AVERAGE(RPKMs!J1106:K1106)</f>
        <v>43.67</v>
      </c>
    </row>
    <row r="1107" spans="1:7" ht="19" x14ac:dyDescent="0.2">
      <c r="A1107" s="3" t="s">
        <v>800</v>
      </c>
      <c r="B1107">
        <v>1106</v>
      </c>
      <c r="C1107" t="s">
        <v>3193</v>
      </c>
      <c r="D1107" s="6">
        <f>AVERAGE(RPKMs!D1107:E1107)</f>
        <v>18.134999999999998</v>
      </c>
      <c r="E1107" s="6">
        <f>AVERAGE(RPKMs!F1107:G1107)</f>
        <v>15.305</v>
      </c>
      <c r="F1107" s="6">
        <f>AVERAGE(RPKMs!H1107:I1107)</f>
        <v>3.2</v>
      </c>
      <c r="G1107" s="6">
        <f>AVERAGE(RPKMs!J1107:K1107)</f>
        <v>9.8449999999999989</v>
      </c>
    </row>
    <row r="1108" spans="1:7" ht="19" x14ac:dyDescent="0.2">
      <c r="A1108" s="3" t="s">
        <v>801</v>
      </c>
      <c r="B1108">
        <v>1107</v>
      </c>
      <c r="C1108" t="s">
        <v>3194</v>
      </c>
      <c r="D1108" s="6">
        <f>AVERAGE(RPKMs!D1108:E1108)</f>
        <v>11.91</v>
      </c>
      <c r="E1108" s="6">
        <f>AVERAGE(RPKMs!F1108:G1108)</f>
        <v>11.059999999999999</v>
      </c>
      <c r="F1108" s="6">
        <f>AVERAGE(RPKMs!H1108:I1108)</f>
        <v>2.145</v>
      </c>
      <c r="G1108" s="6">
        <f>AVERAGE(RPKMs!J1108:K1108)</f>
        <v>6.01</v>
      </c>
    </row>
    <row r="1109" spans="1:7" ht="19" x14ac:dyDescent="0.2">
      <c r="A1109" s="3" t="s">
        <v>802</v>
      </c>
      <c r="B1109">
        <v>1108</v>
      </c>
      <c r="C1109" t="s">
        <v>3195</v>
      </c>
      <c r="D1109" s="6">
        <f>AVERAGE(RPKMs!D1109:E1109)</f>
        <v>19.615000000000002</v>
      </c>
      <c r="E1109" s="6">
        <f>AVERAGE(RPKMs!F1109:G1109)</f>
        <v>14.625</v>
      </c>
      <c r="F1109" s="6">
        <f>AVERAGE(RPKMs!H1109:I1109)</f>
        <v>4.2300000000000004</v>
      </c>
      <c r="G1109" s="6">
        <f>AVERAGE(RPKMs!J1109:K1109)</f>
        <v>15.17</v>
      </c>
    </row>
    <row r="1110" spans="1:7" ht="19" x14ac:dyDescent="0.2">
      <c r="A1110" s="3" t="s">
        <v>803</v>
      </c>
      <c r="B1110">
        <v>1109</v>
      </c>
      <c r="C1110" t="s">
        <v>3196</v>
      </c>
      <c r="D1110" s="6">
        <f>AVERAGE(RPKMs!D1110:E1110)</f>
        <v>52.39</v>
      </c>
      <c r="E1110" s="6">
        <f>AVERAGE(RPKMs!F1110:G1110)</f>
        <v>38.045000000000002</v>
      </c>
      <c r="F1110" s="6">
        <f>AVERAGE(RPKMs!H1110:I1110)</f>
        <v>17.57</v>
      </c>
      <c r="G1110" s="6">
        <f>AVERAGE(RPKMs!J1110:K1110)</f>
        <v>53.454999999999998</v>
      </c>
    </row>
    <row r="1111" spans="1:7" ht="19" x14ac:dyDescent="0.2">
      <c r="A1111" s="3" t="s">
        <v>804</v>
      </c>
      <c r="B1111">
        <v>1110</v>
      </c>
      <c r="C1111" t="s">
        <v>3197</v>
      </c>
      <c r="D1111" s="6">
        <f>AVERAGE(RPKMs!D1111:E1111)</f>
        <v>31</v>
      </c>
      <c r="E1111" s="6">
        <f>AVERAGE(RPKMs!F1111:G1111)</f>
        <v>18.365000000000002</v>
      </c>
      <c r="F1111" s="6">
        <f>AVERAGE(RPKMs!H1111:I1111)</f>
        <v>10.484999999999999</v>
      </c>
      <c r="G1111" s="6">
        <f>AVERAGE(RPKMs!J1111:K1111)</f>
        <v>28.465</v>
      </c>
    </row>
    <row r="1112" spans="1:7" ht="19" x14ac:dyDescent="0.2">
      <c r="A1112" s="3" t="s">
        <v>0</v>
      </c>
      <c r="B1112">
        <v>1111</v>
      </c>
      <c r="C1112" t="s">
        <v>3198</v>
      </c>
      <c r="D1112" s="6">
        <f>AVERAGE(RPKMs!D1112:E1112)</f>
        <v>33.870000000000005</v>
      </c>
      <c r="E1112" s="6">
        <f>AVERAGE(RPKMs!F1112:G1112)</f>
        <v>18.384999999999998</v>
      </c>
      <c r="F1112" s="6">
        <f>AVERAGE(RPKMs!H1112:I1112)</f>
        <v>10.719999999999999</v>
      </c>
      <c r="G1112" s="6">
        <f>AVERAGE(RPKMs!J1112:K1112)</f>
        <v>26.68</v>
      </c>
    </row>
    <row r="1113" spans="1:7" ht="19" x14ac:dyDescent="0.2">
      <c r="A1113" s="3" t="s">
        <v>805</v>
      </c>
      <c r="B1113">
        <v>1112</v>
      </c>
      <c r="C1113" t="s">
        <v>3199</v>
      </c>
      <c r="D1113" s="6">
        <f>AVERAGE(RPKMs!D1113:E1113)</f>
        <v>22.824999999999999</v>
      </c>
      <c r="E1113" s="6">
        <f>AVERAGE(RPKMs!F1113:G1113)</f>
        <v>12.489999999999998</v>
      </c>
      <c r="F1113" s="6">
        <f>AVERAGE(RPKMs!H1113:I1113)</f>
        <v>20.149999999999999</v>
      </c>
      <c r="G1113" s="6">
        <f>AVERAGE(RPKMs!J1113:K1113)</f>
        <v>37.79</v>
      </c>
    </row>
    <row r="1114" spans="1:7" ht="19" x14ac:dyDescent="0.2">
      <c r="A1114" s="3" t="s">
        <v>806</v>
      </c>
      <c r="B1114">
        <v>1113</v>
      </c>
      <c r="C1114" t="s">
        <v>3200</v>
      </c>
      <c r="D1114" s="6">
        <f>AVERAGE(RPKMs!D1114:E1114)</f>
        <v>44.734999999999999</v>
      </c>
      <c r="E1114" s="6">
        <f>AVERAGE(RPKMs!F1114:G1114)</f>
        <v>23.844999999999999</v>
      </c>
      <c r="F1114" s="6">
        <f>AVERAGE(RPKMs!H1114:I1114)</f>
        <v>72.405000000000001</v>
      </c>
      <c r="G1114" s="6">
        <f>AVERAGE(RPKMs!J1114:K1114)</f>
        <v>118.435</v>
      </c>
    </row>
    <row r="1115" spans="1:7" ht="19" x14ac:dyDescent="0.2">
      <c r="A1115" s="3" t="s">
        <v>0</v>
      </c>
      <c r="B1115">
        <v>1114</v>
      </c>
      <c r="C1115" t="s">
        <v>3201</v>
      </c>
      <c r="D1115" s="6">
        <f>AVERAGE(RPKMs!D1115:E1115)</f>
        <v>31.78</v>
      </c>
      <c r="E1115" s="6">
        <f>AVERAGE(RPKMs!F1115:G1115)</f>
        <v>16.68</v>
      </c>
      <c r="F1115" s="6">
        <f>AVERAGE(RPKMs!H1115:I1115)</f>
        <v>47.974999999999994</v>
      </c>
      <c r="G1115" s="6">
        <f>AVERAGE(RPKMs!J1115:K1115)</f>
        <v>81.515000000000001</v>
      </c>
    </row>
    <row r="1116" spans="1:7" ht="19" x14ac:dyDescent="0.2">
      <c r="A1116" s="3" t="s">
        <v>807</v>
      </c>
      <c r="B1116">
        <v>1115</v>
      </c>
      <c r="D1116" s="6">
        <f>AVERAGE(RPKMs!D1116:E1116)</f>
        <v>17.645</v>
      </c>
      <c r="E1116" s="6">
        <f>AVERAGE(RPKMs!F1116:G1116)</f>
        <v>4.6449999999999996</v>
      </c>
      <c r="F1116" s="6">
        <f>AVERAGE(RPKMs!H1116:I1116)</f>
        <v>4.4000000000000004</v>
      </c>
      <c r="G1116" s="6">
        <f>AVERAGE(RPKMs!J1116:K1116)</f>
        <v>9.0649999999999995</v>
      </c>
    </row>
    <row r="1117" spans="1:7" ht="19" x14ac:dyDescent="0.2">
      <c r="A1117" s="3" t="s">
        <v>808</v>
      </c>
      <c r="B1117">
        <v>1116</v>
      </c>
      <c r="D1117" s="6">
        <f>AVERAGE(RPKMs!D1117:E1117)</f>
        <v>74.05</v>
      </c>
      <c r="E1117" s="6">
        <f>AVERAGE(RPKMs!F1117:G1117)</f>
        <v>26.145000000000003</v>
      </c>
      <c r="F1117" s="6">
        <f>AVERAGE(RPKMs!H1117:I1117)</f>
        <v>10.7</v>
      </c>
      <c r="G1117" s="6">
        <f>AVERAGE(RPKMs!J1117:K1117)</f>
        <v>30.355</v>
      </c>
    </row>
    <row r="1118" spans="1:7" ht="19" x14ac:dyDescent="0.2">
      <c r="A1118" s="3" t="s">
        <v>809</v>
      </c>
      <c r="B1118">
        <v>1117</v>
      </c>
      <c r="C1118" t="s">
        <v>3202</v>
      </c>
      <c r="D1118" s="6">
        <f>AVERAGE(RPKMs!D1118:E1118)</f>
        <v>68.960000000000008</v>
      </c>
      <c r="E1118" s="6">
        <f>AVERAGE(RPKMs!F1118:G1118)</f>
        <v>45.385000000000005</v>
      </c>
      <c r="F1118" s="6">
        <f>AVERAGE(RPKMs!H1118:I1118)</f>
        <v>7.01</v>
      </c>
      <c r="G1118" s="6">
        <f>AVERAGE(RPKMs!J1118:K1118)</f>
        <v>22.479999999999997</v>
      </c>
    </row>
    <row r="1119" spans="1:7" ht="19" x14ac:dyDescent="0.2">
      <c r="A1119" s="3" t="s">
        <v>0</v>
      </c>
      <c r="B1119">
        <v>1118</v>
      </c>
      <c r="C1119" t="s">
        <v>3203</v>
      </c>
      <c r="D1119" s="6">
        <f>AVERAGE(RPKMs!D1119:E1119)</f>
        <v>0.63</v>
      </c>
      <c r="E1119" s="6">
        <f>AVERAGE(RPKMs!F1119:G1119)</f>
        <v>8.5000000000000006E-2</v>
      </c>
      <c r="F1119" s="6">
        <f>AVERAGE(RPKMs!H1119:I1119)</f>
        <v>0.22000000000000003</v>
      </c>
      <c r="G1119" s="6">
        <f>AVERAGE(RPKMs!J1119:K1119)</f>
        <v>0.19</v>
      </c>
    </row>
    <row r="1120" spans="1:7" ht="19" x14ac:dyDescent="0.2">
      <c r="A1120" s="3" t="s">
        <v>810</v>
      </c>
      <c r="B1120">
        <v>1119</v>
      </c>
      <c r="C1120" t="s">
        <v>3204</v>
      </c>
      <c r="D1120" s="6">
        <f>AVERAGE(RPKMs!D1120:E1120)</f>
        <v>1.28</v>
      </c>
      <c r="E1120" s="6">
        <f>AVERAGE(RPKMs!F1120:G1120)</f>
        <v>0</v>
      </c>
      <c r="F1120" s="6">
        <f>AVERAGE(RPKMs!H1120:I1120)</f>
        <v>0.16500000000000001</v>
      </c>
      <c r="G1120" s="6">
        <f>AVERAGE(RPKMs!J1120:K1120)</f>
        <v>0</v>
      </c>
    </row>
    <row r="1121" spans="1:7" ht="19" x14ac:dyDescent="0.2">
      <c r="A1121" s="3" t="s">
        <v>811</v>
      </c>
      <c r="B1121">
        <v>1120</v>
      </c>
      <c r="C1121" t="s">
        <v>3205</v>
      </c>
      <c r="D1121" s="6">
        <f>AVERAGE(RPKMs!D1121:E1121)</f>
        <v>136.535</v>
      </c>
      <c r="E1121" s="6">
        <f>AVERAGE(RPKMs!F1121:G1121)</f>
        <v>87.844999999999999</v>
      </c>
      <c r="F1121" s="6">
        <f>AVERAGE(RPKMs!H1121:I1121)</f>
        <v>141.47</v>
      </c>
      <c r="G1121" s="6">
        <f>AVERAGE(RPKMs!J1121:K1121)</f>
        <v>253.35000000000002</v>
      </c>
    </row>
    <row r="1122" spans="1:7" ht="19" x14ac:dyDescent="0.2">
      <c r="A1122" s="3" t="s">
        <v>812</v>
      </c>
      <c r="B1122">
        <v>1121</v>
      </c>
      <c r="C1122" t="s">
        <v>3206</v>
      </c>
      <c r="D1122" s="6">
        <f>AVERAGE(RPKMs!D1122:E1122)</f>
        <v>843.99499999999989</v>
      </c>
      <c r="E1122" s="6">
        <f>AVERAGE(RPKMs!F1122:G1122)</f>
        <v>442.29499999999996</v>
      </c>
      <c r="F1122" s="6">
        <f>AVERAGE(RPKMs!H1122:I1122)</f>
        <v>547.495</v>
      </c>
      <c r="G1122" s="6">
        <f>AVERAGE(RPKMs!J1122:K1122)</f>
        <v>912.05</v>
      </c>
    </row>
    <row r="1123" spans="1:7" ht="19" x14ac:dyDescent="0.2">
      <c r="A1123" s="3" t="s">
        <v>813</v>
      </c>
      <c r="B1123">
        <v>1122</v>
      </c>
      <c r="C1123" t="s">
        <v>3207</v>
      </c>
      <c r="D1123" s="6">
        <f>AVERAGE(RPKMs!D1123:E1123)</f>
        <v>46.004999999999995</v>
      </c>
      <c r="E1123" s="6">
        <f>AVERAGE(RPKMs!F1123:G1123)</f>
        <v>34.81</v>
      </c>
      <c r="F1123" s="6">
        <f>AVERAGE(RPKMs!H1123:I1123)</f>
        <v>4.63</v>
      </c>
      <c r="G1123" s="6">
        <f>AVERAGE(RPKMs!J1123:K1123)</f>
        <v>14.024999999999999</v>
      </c>
    </row>
    <row r="1124" spans="1:7" ht="19" x14ac:dyDescent="0.2">
      <c r="A1124" s="3" t="s">
        <v>814</v>
      </c>
      <c r="B1124">
        <v>1123</v>
      </c>
      <c r="C1124" t="s">
        <v>3208</v>
      </c>
      <c r="D1124" s="6">
        <f>AVERAGE(RPKMs!D1124:E1124)</f>
        <v>0.5</v>
      </c>
      <c r="E1124" s="6">
        <f>AVERAGE(RPKMs!F1124:G1124)</f>
        <v>50.055</v>
      </c>
      <c r="F1124" s="6">
        <f>AVERAGE(RPKMs!H1124:I1124)</f>
        <v>0.53</v>
      </c>
      <c r="G1124" s="6">
        <f>AVERAGE(RPKMs!J1124:K1124)</f>
        <v>0.66</v>
      </c>
    </row>
    <row r="1125" spans="1:7" ht="19" x14ac:dyDescent="0.2">
      <c r="A1125" s="3" t="s">
        <v>815</v>
      </c>
      <c r="B1125">
        <v>1124</v>
      </c>
      <c r="C1125" t="s">
        <v>3209</v>
      </c>
      <c r="D1125" s="6">
        <f>AVERAGE(RPKMs!D1125:E1125)</f>
        <v>2.08</v>
      </c>
      <c r="E1125" s="6">
        <f>AVERAGE(RPKMs!F1125:G1125)</f>
        <v>0.71500000000000008</v>
      </c>
      <c r="F1125" s="6">
        <f>AVERAGE(RPKMs!H1125:I1125)</f>
        <v>0.79999999999999993</v>
      </c>
      <c r="G1125" s="6">
        <f>AVERAGE(RPKMs!J1125:K1125)</f>
        <v>1.2450000000000001</v>
      </c>
    </row>
    <row r="1126" spans="1:7" ht="19" x14ac:dyDescent="0.2">
      <c r="A1126" s="3" t="s">
        <v>816</v>
      </c>
      <c r="B1126">
        <v>1125</v>
      </c>
      <c r="C1126" t="s">
        <v>3210</v>
      </c>
      <c r="D1126" s="6">
        <f>AVERAGE(RPKMs!D1126:E1126)</f>
        <v>0.52</v>
      </c>
      <c r="E1126" s="6">
        <f>AVERAGE(RPKMs!F1126:G1126)</f>
        <v>0.48499999999999999</v>
      </c>
      <c r="F1126" s="6">
        <f>AVERAGE(RPKMs!H1126:I1126)</f>
        <v>2.5000000000000001E-2</v>
      </c>
      <c r="G1126" s="6">
        <f>AVERAGE(RPKMs!J1126:K1126)</f>
        <v>0.41000000000000003</v>
      </c>
    </row>
    <row r="1127" spans="1:7" ht="19" x14ac:dyDescent="0.2">
      <c r="A1127" s="3" t="s">
        <v>817</v>
      </c>
      <c r="B1127">
        <v>1126</v>
      </c>
      <c r="C1127" t="s">
        <v>3211</v>
      </c>
      <c r="D1127" s="6">
        <f>AVERAGE(RPKMs!D1127:E1127)</f>
        <v>0.29499999999999998</v>
      </c>
      <c r="E1127" s="6">
        <f>AVERAGE(RPKMs!F1127:G1127)</f>
        <v>0.24</v>
      </c>
      <c r="F1127" s="6">
        <f>AVERAGE(RPKMs!H1127:I1127)</f>
        <v>4.4999999999999998E-2</v>
      </c>
      <c r="G1127" s="6">
        <f>AVERAGE(RPKMs!J1127:K1127)</f>
        <v>0.11499999999999999</v>
      </c>
    </row>
    <row r="1128" spans="1:7" ht="19" x14ac:dyDescent="0.2">
      <c r="A1128" s="3" t="s">
        <v>818</v>
      </c>
      <c r="B1128">
        <v>1127</v>
      </c>
      <c r="C1128" t="s">
        <v>3212</v>
      </c>
      <c r="D1128" s="6">
        <f>AVERAGE(RPKMs!D1128:E1128)</f>
        <v>0.39500000000000002</v>
      </c>
      <c r="E1128" s="6">
        <f>AVERAGE(RPKMs!F1128:G1128)</f>
        <v>0.03</v>
      </c>
      <c r="F1128" s="6">
        <f>AVERAGE(RPKMs!H1128:I1128)</f>
        <v>0.115</v>
      </c>
      <c r="G1128" s="6">
        <f>AVERAGE(RPKMs!J1128:K1128)</f>
        <v>7.0000000000000007E-2</v>
      </c>
    </row>
    <row r="1129" spans="1:7" ht="19" x14ac:dyDescent="0.2">
      <c r="A1129" s="3" t="s">
        <v>819</v>
      </c>
      <c r="B1129">
        <v>1128</v>
      </c>
      <c r="C1129" t="s">
        <v>3213</v>
      </c>
      <c r="D1129" s="6">
        <f>AVERAGE(RPKMs!D1129:E1129)</f>
        <v>86.754999999999995</v>
      </c>
      <c r="E1129" s="6">
        <f>AVERAGE(RPKMs!F1129:G1129)</f>
        <v>3.65</v>
      </c>
      <c r="F1129" s="6">
        <f>AVERAGE(RPKMs!H1129:I1129)</f>
        <v>21.200000000000003</v>
      </c>
      <c r="G1129" s="6">
        <f>AVERAGE(RPKMs!J1129:K1129)</f>
        <v>5.99</v>
      </c>
    </row>
    <row r="1130" spans="1:7" ht="19" x14ac:dyDescent="0.2">
      <c r="A1130" s="3" t="s">
        <v>820</v>
      </c>
      <c r="B1130">
        <v>1129</v>
      </c>
      <c r="C1130" t="s">
        <v>3214</v>
      </c>
      <c r="D1130" s="6">
        <f>AVERAGE(RPKMs!D1130:E1130)</f>
        <v>67.509999999999991</v>
      </c>
      <c r="E1130" s="6">
        <f>AVERAGE(RPKMs!F1130:G1130)</f>
        <v>2.5500000000000003</v>
      </c>
      <c r="F1130" s="6">
        <f>AVERAGE(RPKMs!H1130:I1130)</f>
        <v>10.870000000000001</v>
      </c>
      <c r="G1130" s="6">
        <f>AVERAGE(RPKMs!J1130:K1130)</f>
        <v>3.1399999999999997</v>
      </c>
    </row>
    <row r="1131" spans="1:7" ht="19" x14ac:dyDescent="0.2">
      <c r="A1131" s="3" t="s">
        <v>821</v>
      </c>
      <c r="B1131">
        <v>1130</v>
      </c>
      <c r="C1131" t="s">
        <v>3215</v>
      </c>
      <c r="D1131" s="6">
        <f>AVERAGE(RPKMs!D1131:E1131)</f>
        <v>59.61</v>
      </c>
      <c r="E1131" s="6">
        <f>AVERAGE(RPKMs!F1131:G1131)</f>
        <v>3.8</v>
      </c>
      <c r="F1131" s="6">
        <f>AVERAGE(RPKMs!H1131:I1131)</f>
        <v>8.74</v>
      </c>
      <c r="G1131" s="6">
        <f>AVERAGE(RPKMs!J1131:K1131)</f>
        <v>3.0750000000000002</v>
      </c>
    </row>
    <row r="1132" spans="1:7" ht="19" x14ac:dyDescent="0.2">
      <c r="A1132" s="3" t="s">
        <v>822</v>
      </c>
      <c r="B1132">
        <v>1131</v>
      </c>
      <c r="C1132" t="s">
        <v>3216</v>
      </c>
      <c r="D1132" s="6">
        <f>AVERAGE(RPKMs!D1132:E1132)</f>
        <v>49.984999999999999</v>
      </c>
      <c r="E1132" s="6">
        <f>AVERAGE(RPKMs!F1132:G1132)</f>
        <v>2.2000000000000002</v>
      </c>
      <c r="F1132" s="6">
        <f>AVERAGE(RPKMs!H1132:I1132)</f>
        <v>5.92</v>
      </c>
      <c r="G1132" s="6">
        <f>AVERAGE(RPKMs!J1132:K1132)</f>
        <v>2.81</v>
      </c>
    </row>
    <row r="1133" spans="1:7" ht="19" x14ac:dyDescent="0.2">
      <c r="A1133" s="3" t="s">
        <v>823</v>
      </c>
      <c r="B1133">
        <v>1132</v>
      </c>
      <c r="C1133" t="s">
        <v>3217</v>
      </c>
      <c r="D1133" s="6">
        <f>AVERAGE(RPKMs!D1133:E1133)</f>
        <v>51.75</v>
      </c>
      <c r="E1133" s="6">
        <f>AVERAGE(RPKMs!F1133:G1133)</f>
        <v>2.6550000000000002</v>
      </c>
      <c r="F1133" s="6">
        <f>AVERAGE(RPKMs!H1133:I1133)</f>
        <v>6.85</v>
      </c>
      <c r="G1133" s="6">
        <f>AVERAGE(RPKMs!J1133:K1133)</f>
        <v>3.165</v>
      </c>
    </row>
    <row r="1134" spans="1:7" ht="19" x14ac:dyDescent="0.2">
      <c r="A1134" s="3" t="s">
        <v>824</v>
      </c>
      <c r="B1134">
        <v>1133</v>
      </c>
      <c r="D1134" s="6">
        <f>AVERAGE(RPKMs!D1134:E1134)</f>
        <v>6.4950000000000001</v>
      </c>
      <c r="E1134" s="6">
        <f>AVERAGE(RPKMs!F1134:G1134)</f>
        <v>1.1400000000000001</v>
      </c>
      <c r="F1134" s="6">
        <f>AVERAGE(RPKMs!H1134:I1134)</f>
        <v>0.45499999999999996</v>
      </c>
      <c r="G1134" s="6">
        <f>AVERAGE(RPKMs!J1134:K1134)</f>
        <v>1.0899999999999999</v>
      </c>
    </row>
    <row r="1135" spans="1:7" ht="19" x14ac:dyDescent="0.2">
      <c r="A1135" s="3" t="s">
        <v>0</v>
      </c>
      <c r="B1135">
        <v>1134</v>
      </c>
      <c r="C1135" t="s">
        <v>3218</v>
      </c>
      <c r="D1135" s="6">
        <f>AVERAGE(RPKMs!D1135:E1135)</f>
        <v>7.23</v>
      </c>
      <c r="E1135" s="6">
        <f>AVERAGE(RPKMs!F1135:G1135)</f>
        <v>1.2749999999999999</v>
      </c>
      <c r="F1135" s="6">
        <f>AVERAGE(RPKMs!H1135:I1135)</f>
        <v>0.505</v>
      </c>
      <c r="G1135" s="6">
        <f>AVERAGE(RPKMs!J1135:K1135)</f>
        <v>1.1399999999999999</v>
      </c>
    </row>
    <row r="1136" spans="1:7" ht="19" x14ac:dyDescent="0.2">
      <c r="A1136" s="3" t="s">
        <v>825</v>
      </c>
      <c r="B1136">
        <v>1135</v>
      </c>
      <c r="C1136" t="s">
        <v>3219</v>
      </c>
      <c r="D1136" s="6">
        <f>AVERAGE(RPKMs!D1136:E1136)</f>
        <v>55.71</v>
      </c>
      <c r="E1136" s="6">
        <f>AVERAGE(RPKMs!F1136:G1136)</f>
        <v>61.92</v>
      </c>
      <c r="F1136" s="6">
        <f>AVERAGE(RPKMs!H1136:I1136)</f>
        <v>22.25</v>
      </c>
      <c r="G1136" s="6">
        <f>AVERAGE(RPKMs!J1136:K1136)</f>
        <v>64.97</v>
      </c>
    </row>
    <row r="1137" spans="1:7" ht="19" x14ac:dyDescent="0.2">
      <c r="A1137" s="3" t="s">
        <v>826</v>
      </c>
      <c r="B1137">
        <v>1136</v>
      </c>
      <c r="C1137" t="s">
        <v>3220</v>
      </c>
      <c r="D1137" s="6">
        <f>AVERAGE(RPKMs!D1137:E1137)</f>
        <v>32.230000000000004</v>
      </c>
      <c r="E1137" s="6">
        <f>AVERAGE(RPKMs!F1137:G1137)</f>
        <v>32.954999999999998</v>
      </c>
      <c r="F1137" s="6">
        <f>AVERAGE(RPKMs!H1137:I1137)</f>
        <v>6.2449999999999992</v>
      </c>
      <c r="G1137" s="6">
        <f>AVERAGE(RPKMs!J1137:K1137)</f>
        <v>5.49</v>
      </c>
    </row>
    <row r="1138" spans="1:7" ht="19" x14ac:dyDescent="0.2">
      <c r="A1138" s="3" t="s">
        <v>0</v>
      </c>
      <c r="B1138">
        <v>1137</v>
      </c>
      <c r="C1138" t="s">
        <v>3221</v>
      </c>
      <c r="D1138" s="6">
        <f>AVERAGE(RPKMs!D1138:E1138)</f>
        <v>155.68</v>
      </c>
      <c r="E1138" s="6">
        <f>AVERAGE(RPKMs!F1138:G1138)</f>
        <v>87.27000000000001</v>
      </c>
      <c r="F1138" s="6">
        <f>AVERAGE(RPKMs!H1138:I1138)</f>
        <v>53.489999999999995</v>
      </c>
      <c r="G1138" s="6">
        <f>AVERAGE(RPKMs!J1138:K1138)</f>
        <v>324.40499999999997</v>
      </c>
    </row>
    <row r="1139" spans="1:7" ht="19" x14ac:dyDescent="0.2">
      <c r="A1139" s="3" t="s">
        <v>14</v>
      </c>
      <c r="B1139">
        <v>1138</v>
      </c>
      <c r="C1139" t="s">
        <v>3222</v>
      </c>
      <c r="D1139" s="6">
        <f>AVERAGE(RPKMs!D1139:E1139)</f>
        <v>11.51</v>
      </c>
      <c r="E1139" s="6">
        <f>AVERAGE(RPKMs!F1139:G1139)</f>
        <v>8.870000000000001</v>
      </c>
      <c r="F1139" s="6">
        <f>AVERAGE(RPKMs!H1139:I1139)</f>
        <v>9.34</v>
      </c>
      <c r="G1139" s="6">
        <f>AVERAGE(RPKMs!J1139:K1139)</f>
        <v>19.940000000000001</v>
      </c>
    </row>
    <row r="1140" spans="1:7" ht="19" x14ac:dyDescent="0.2">
      <c r="A1140" s="3" t="s">
        <v>0</v>
      </c>
      <c r="B1140">
        <v>1139</v>
      </c>
      <c r="C1140" t="s">
        <v>3223</v>
      </c>
      <c r="D1140" s="6">
        <f>AVERAGE(RPKMs!D1140:E1140)</f>
        <v>3.15</v>
      </c>
      <c r="E1140" s="6">
        <f>AVERAGE(RPKMs!F1140:G1140)</f>
        <v>1.48</v>
      </c>
      <c r="F1140" s="6">
        <f>AVERAGE(RPKMs!H1140:I1140)</f>
        <v>0.68500000000000005</v>
      </c>
      <c r="G1140" s="6">
        <f>AVERAGE(RPKMs!J1140:K1140)</f>
        <v>0.65500000000000003</v>
      </c>
    </row>
    <row r="1141" spans="1:7" ht="19" x14ac:dyDescent="0.2">
      <c r="A1141" s="3" t="s">
        <v>0</v>
      </c>
      <c r="B1141">
        <v>1140</v>
      </c>
      <c r="C1141" t="s">
        <v>3224</v>
      </c>
      <c r="D1141" s="6">
        <f>AVERAGE(RPKMs!D1141:E1141)</f>
        <v>0.76</v>
      </c>
      <c r="E1141" s="6">
        <f>AVERAGE(RPKMs!F1141:G1141)</f>
        <v>0.42999999999999994</v>
      </c>
      <c r="F1141" s="6">
        <f>AVERAGE(RPKMs!H1141:I1141)</f>
        <v>0.21500000000000002</v>
      </c>
      <c r="G1141" s="6">
        <f>AVERAGE(RPKMs!J1141:K1141)</f>
        <v>0.61499999999999999</v>
      </c>
    </row>
    <row r="1142" spans="1:7" ht="19" x14ac:dyDescent="0.2">
      <c r="A1142" s="3" t="s">
        <v>827</v>
      </c>
      <c r="B1142">
        <v>1141</v>
      </c>
      <c r="C1142" t="s">
        <v>3225</v>
      </c>
      <c r="D1142" s="6">
        <f>AVERAGE(RPKMs!D1142:E1142)</f>
        <v>0.66499999999999992</v>
      </c>
      <c r="E1142" s="6">
        <f>AVERAGE(RPKMs!F1142:G1142)</f>
        <v>0.05</v>
      </c>
      <c r="F1142" s="6">
        <f>AVERAGE(RPKMs!H1142:I1142)</f>
        <v>0.1</v>
      </c>
      <c r="G1142" s="6">
        <f>AVERAGE(RPKMs!J1142:K1142)</f>
        <v>8.5000000000000006E-2</v>
      </c>
    </row>
    <row r="1143" spans="1:7" ht="19" x14ac:dyDescent="0.2">
      <c r="A1143" s="3" t="s">
        <v>828</v>
      </c>
      <c r="B1143">
        <v>1142</v>
      </c>
      <c r="C1143" t="s">
        <v>3226</v>
      </c>
      <c r="D1143" s="6">
        <f>AVERAGE(RPKMs!D1143:E1143)</f>
        <v>0.185</v>
      </c>
      <c r="E1143" s="6">
        <f>AVERAGE(RPKMs!F1143:G1143)</f>
        <v>0.16</v>
      </c>
      <c r="F1143" s="6">
        <f>AVERAGE(RPKMs!H1143:I1143)</f>
        <v>0</v>
      </c>
      <c r="G1143" s="6">
        <f>AVERAGE(RPKMs!J1143:K1143)</f>
        <v>0.15000000000000002</v>
      </c>
    </row>
    <row r="1144" spans="1:7" ht="19" x14ac:dyDescent="0.2">
      <c r="A1144" s="3" t="s">
        <v>829</v>
      </c>
      <c r="B1144">
        <v>1143</v>
      </c>
      <c r="C1144" t="s">
        <v>3227</v>
      </c>
      <c r="D1144" s="6">
        <f>AVERAGE(RPKMs!D1144:E1144)</f>
        <v>1.98</v>
      </c>
      <c r="E1144" s="6">
        <f>AVERAGE(RPKMs!F1144:G1144)</f>
        <v>0.63</v>
      </c>
      <c r="F1144" s="6">
        <f>AVERAGE(RPKMs!H1144:I1144)</f>
        <v>0.28000000000000003</v>
      </c>
      <c r="G1144" s="6">
        <f>AVERAGE(RPKMs!J1144:K1144)</f>
        <v>0.4</v>
      </c>
    </row>
    <row r="1145" spans="1:7" ht="19" x14ac:dyDescent="0.2">
      <c r="A1145" s="3" t="s">
        <v>830</v>
      </c>
      <c r="B1145">
        <v>1144</v>
      </c>
      <c r="C1145" t="s">
        <v>3228</v>
      </c>
      <c r="D1145" s="6">
        <f>AVERAGE(RPKMs!D1145:E1145)</f>
        <v>10.844999999999999</v>
      </c>
      <c r="E1145" s="6">
        <f>AVERAGE(RPKMs!F1145:G1145)</f>
        <v>7.15</v>
      </c>
      <c r="F1145" s="6">
        <f>AVERAGE(RPKMs!H1145:I1145)</f>
        <v>17.52</v>
      </c>
      <c r="G1145" s="6">
        <f>AVERAGE(RPKMs!J1145:K1145)</f>
        <v>92.98</v>
      </c>
    </row>
    <row r="1146" spans="1:7" ht="19" x14ac:dyDescent="0.2">
      <c r="A1146" s="3" t="s">
        <v>831</v>
      </c>
      <c r="B1146">
        <v>1145</v>
      </c>
      <c r="C1146" t="s">
        <v>3229</v>
      </c>
      <c r="D1146" s="6">
        <f>AVERAGE(RPKMs!D1146:E1146)</f>
        <v>1.64</v>
      </c>
      <c r="E1146" s="6">
        <f>AVERAGE(RPKMs!F1146:G1146)</f>
        <v>1.51</v>
      </c>
      <c r="F1146" s="6">
        <f>AVERAGE(RPKMs!H1146:I1146)</f>
        <v>0.30000000000000004</v>
      </c>
      <c r="G1146" s="6">
        <f>AVERAGE(RPKMs!J1146:K1146)</f>
        <v>0.59499999999999997</v>
      </c>
    </row>
    <row r="1147" spans="1:7" ht="19" x14ac:dyDescent="0.2">
      <c r="A1147" s="3" t="s">
        <v>832</v>
      </c>
      <c r="B1147">
        <v>1146</v>
      </c>
      <c r="C1147" t="s">
        <v>3230</v>
      </c>
      <c r="D1147" s="6">
        <f>AVERAGE(RPKMs!D1147:E1147)</f>
        <v>136.565</v>
      </c>
      <c r="E1147" s="6">
        <f>AVERAGE(RPKMs!F1147:G1147)</f>
        <v>129.245</v>
      </c>
      <c r="F1147" s="6">
        <f>AVERAGE(RPKMs!H1147:I1147)</f>
        <v>50.92</v>
      </c>
      <c r="G1147" s="6">
        <f>AVERAGE(RPKMs!J1147:K1147)</f>
        <v>143.22999999999999</v>
      </c>
    </row>
    <row r="1148" spans="1:7" ht="19" x14ac:dyDescent="0.2">
      <c r="A1148" s="3" t="s">
        <v>833</v>
      </c>
      <c r="B1148">
        <v>1147</v>
      </c>
      <c r="C1148" t="s">
        <v>3231</v>
      </c>
      <c r="D1148" s="6">
        <f>AVERAGE(RPKMs!D1148:E1148)</f>
        <v>23.36</v>
      </c>
      <c r="E1148" s="6">
        <f>AVERAGE(RPKMs!F1148:G1148)</f>
        <v>15.154999999999999</v>
      </c>
      <c r="F1148" s="6">
        <f>AVERAGE(RPKMs!H1148:I1148)</f>
        <v>9.1</v>
      </c>
      <c r="G1148" s="6">
        <f>AVERAGE(RPKMs!J1148:K1148)</f>
        <v>34.06</v>
      </c>
    </row>
    <row r="1149" spans="1:7" ht="19" x14ac:dyDescent="0.2">
      <c r="A1149" s="3" t="s">
        <v>834</v>
      </c>
      <c r="B1149">
        <v>1148</v>
      </c>
      <c r="C1149" t="s">
        <v>3232</v>
      </c>
      <c r="D1149" s="6">
        <f>AVERAGE(RPKMs!D1149:E1149)</f>
        <v>75.784999999999997</v>
      </c>
      <c r="E1149" s="6">
        <f>AVERAGE(RPKMs!F1149:G1149)</f>
        <v>39.450000000000003</v>
      </c>
      <c r="F1149" s="6">
        <f>AVERAGE(RPKMs!H1149:I1149)</f>
        <v>25.024999999999999</v>
      </c>
      <c r="G1149" s="6">
        <f>AVERAGE(RPKMs!J1149:K1149)</f>
        <v>69.224999999999994</v>
      </c>
    </row>
    <row r="1150" spans="1:7" ht="19" x14ac:dyDescent="0.2">
      <c r="A1150" s="3" t="s">
        <v>0</v>
      </c>
      <c r="B1150">
        <v>1149</v>
      </c>
      <c r="C1150" t="s">
        <v>3233</v>
      </c>
      <c r="D1150" s="6">
        <f>AVERAGE(RPKMs!D1150:E1150)</f>
        <v>25.934999999999999</v>
      </c>
      <c r="E1150" s="6">
        <f>AVERAGE(RPKMs!F1150:G1150)</f>
        <v>54.284999999999997</v>
      </c>
      <c r="F1150" s="6">
        <f>AVERAGE(RPKMs!H1150:I1150)</f>
        <v>3.6900000000000004</v>
      </c>
      <c r="G1150" s="6">
        <f>AVERAGE(RPKMs!J1150:K1150)</f>
        <v>9.6150000000000002</v>
      </c>
    </row>
    <row r="1151" spans="1:7" ht="19" x14ac:dyDescent="0.2">
      <c r="A1151" s="3" t="s">
        <v>835</v>
      </c>
      <c r="B1151">
        <v>1150</v>
      </c>
      <c r="C1151" t="s">
        <v>3234</v>
      </c>
      <c r="D1151" s="6">
        <f>AVERAGE(RPKMs!D1151:E1151)</f>
        <v>134.005</v>
      </c>
      <c r="E1151" s="6">
        <f>AVERAGE(RPKMs!F1151:G1151)</f>
        <v>75.199999999999989</v>
      </c>
      <c r="F1151" s="6">
        <f>AVERAGE(RPKMs!H1151:I1151)</f>
        <v>67.944999999999993</v>
      </c>
      <c r="G1151" s="6">
        <f>AVERAGE(RPKMs!J1151:K1151)</f>
        <v>156.91000000000003</v>
      </c>
    </row>
    <row r="1152" spans="1:7" ht="19" x14ac:dyDescent="0.2">
      <c r="A1152" s="3" t="s">
        <v>836</v>
      </c>
      <c r="B1152">
        <v>1151</v>
      </c>
      <c r="C1152" t="s">
        <v>3235</v>
      </c>
      <c r="D1152" s="6">
        <f>AVERAGE(RPKMs!D1152:E1152)</f>
        <v>16.71</v>
      </c>
      <c r="E1152" s="6">
        <f>AVERAGE(RPKMs!F1152:G1152)</f>
        <v>10.705</v>
      </c>
      <c r="F1152" s="6">
        <f>AVERAGE(RPKMs!H1152:I1152)</f>
        <v>6.165</v>
      </c>
      <c r="G1152" s="6">
        <f>AVERAGE(RPKMs!J1152:K1152)</f>
        <v>12.030000000000001</v>
      </c>
    </row>
    <row r="1153" spans="1:7" ht="19" x14ac:dyDescent="0.2">
      <c r="A1153" s="3" t="s">
        <v>837</v>
      </c>
      <c r="B1153">
        <v>1152</v>
      </c>
      <c r="C1153" t="s">
        <v>3236</v>
      </c>
      <c r="D1153" s="6">
        <f>AVERAGE(RPKMs!D1153:E1153)</f>
        <v>10.28</v>
      </c>
      <c r="E1153" s="6">
        <f>AVERAGE(RPKMs!F1153:G1153)</f>
        <v>7.0549999999999997</v>
      </c>
      <c r="F1153" s="6">
        <f>AVERAGE(RPKMs!H1153:I1153)</f>
        <v>4.5949999999999998</v>
      </c>
      <c r="G1153" s="6">
        <f>AVERAGE(RPKMs!J1153:K1153)</f>
        <v>10.100000000000001</v>
      </c>
    </row>
    <row r="1154" spans="1:7" ht="19" x14ac:dyDescent="0.2">
      <c r="A1154" s="3" t="s">
        <v>838</v>
      </c>
      <c r="B1154">
        <v>1153</v>
      </c>
      <c r="C1154" t="s">
        <v>3237</v>
      </c>
      <c r="D1154" s="6">
        <f>AVERAGE(RPKMs!D1154:E1154)</f>
        <v>22.53</v>
      </c>
      <c r="E1154" s="6">
        <f>AVERAGE(RPKMs!F1154:G1154)</f>
        <v>19.024999999999999</v>
      </c>
      <c r="F1154" s="6">
        <f>AVERAGE(RPKMs!H1154:I1154)</f>
        <v>1.62</v>
      </c>
      <c r="G1154" s="6">
        <f>AVERAGE(RPKMs!J1154:K1154)</f>
        <v>5.62</v>
      </c>
    </row>
    <row r="1155" spans="1:7" ht="19" x14ac:dyDescent="0.2">
      <c r="A1155" s="3" t="s">
        <v>839</v>
      </c>
      <c r="B1155">
        <v>1154</v>
      </c>
      <c r="C1155" t="s">
        <v>3238</v>
      </c>
      <c r="D1155" s="6">
        <f>AVERAGE(RPKMs!D1155:E1155)</f>
        <v>24.48</v>
      </c>
      <c r="E1155" s="6">
        <f>AVERAGE(RPKMs!F1155:G1155)</f>
        <v>24.215</v>
      </c>
      <c r="F1155" s="6">
        <f>AVERAGE(RPKMs!H1155:I1155)</f>
        <v>2.3600000000000003</v>
      </c>
      <c r="G1155" s="6">
        <f>AVERAGE(RPKMs!J1155:K1155)</f>
        <v>5.4949999999999992</v>
      </c>
    </row>
    <row r="1156" spans="1:7" ht="19" x14ac:dyDescent="0.2">
      <c r="A1156" s="3" t="s">
        <v>840</v>
      </c>
      <c r="B1156">
        <v>1155</v>
      </c>
      <c r="C1156" t="s">
        <v>3239</v>
      </c>
      <c r="D1156" s="6">
        <f>AVERAGE(RPKMs!D1156:E1156)</f>
        <v>26.259999999999998</v>
      </c>
      <c r="E1156" s="6">
        <f>AVERAGE(RPKMs!F1156:G1156)</f>
        <v>19.645</v>
      </c>
      <c r="F1156" s="6">
        <f>AVERAGE(RPKMs!H1156:I1156)</f>
        <v>3.3049999999999997</v>
      </c>
      <c r="G1156" s="6">
        <f>AVERAGE(RPKMs!J1156:K1156)</f>
        <v>8.6150000000000002</v>
      </c>
    </row>
    <row r="1157" spans="1:7" ht="19" x14ac:dyDescent="0.2">
      <c r="A1157" s="3" t="s">
        <v>841</v>
      </c>
      <c r="B1157">
        <v>1156</v>
      </c>
      <c r="C1157" t="s">
        <v>3240</v>
      </c>
      <c r="D1157" s="6">
        <f>AVERAGE(RPKMs!D1157:E1157)</f>
        <v>174.32</v>
      </c>
      <c r="E1157" s="6">
        <f>AVERAGE(RPKMs!F1157:G1157)</f>
        <v>117.81</v>
      </c>
      <c r="F1157" s="6">
        <f>AVERAGE(RPKMs!H1157:I1157)</f>
        <v>210.07999999999998</v>
      </c>
      <c r="G1157" s="6">
        <f>AVERAGE(RPKMs!J1157:K1157)</f>
        <v>537.26</v>
      </c>
    </row>
    <row r="1158" spans="1:7" ht="19" x14ac:dyDescent="0.2">
      <c r="A1158" s="3" t="s">
        <v>842</v>
      </c>
      <c r="B1158">
        <v>1157</v>
      </c>
      <c r="C1158" t="s">
        <v>3241</v>
      </c>
      <c r="D1158" s="6">
        <f>AVERAGE(RPKMs!D1158:E1158)</f>
        <v>3.98</v>
      </c>
      <c r="E1158" s="6">
        <f>AVERAGE(RPKMs!F1158:G1158)</f>
        <v>0.77499999999999991</v>
      </c>
      <c r="F1158" s="6">
        <f>AVERAGE(RPKMs!H1158:I1158)</f>
        <v>0.64</v>
      </c>
      <c r="G1158" s="6">
        <f>AVERAGE(RPKMs!J1158:K1158)</f>
        <v>0.22</v>
      </c>
    </row>
    <row r="1159" spans="1:7" ht="19" x14ac:dyDescent="0.2">
      <c r="A1159" s="3" t="s">
        <v>843</v>
      </c>
      <c r="B1159">
        <v>1158</v>
      </c>
      <c r="C1159" t="s">
        <v>3242</v>
      </c>
      <c r="D1159" s="6">
        <f>AVERAGE(RPKMs!D1159:E1159)</f>
        <v>8.25</v>
      </c>
      <c r="E1159" s="6">
        <f>AVERAGE(RPKMs!F1159:G1159)</f>
        <v>2.7749999999999999</v>
      </c>
      <c r="F1159" s="6">
        <f>AVERAGE(RPKMs!H1159:I1159)</f>
        <v>1.25</v>
      </c>
      <c r="G1159" s="6">
        <f>AVERAGE(RPKMs!J1159:K1159)</f>
        <v>0.85000000000000009</v>
      </c>
    </row>
    <row r="1160" spans="1:7" ht="19" x14ac:dyDescent="0.2">
      <c r="A1160" s="3" t="s">
        <v>844</v>
      </c>
      <c r="B1160">
        <v>1159</v>
      </c>
      <c r="C1160" t="s">
        <v>3243</v>
      </c>
      <c r="D1160" s="6">
        <f>AVERAGE(RPKMs!D1160:E1160)</f>
        <v>3.7800000000000002</v>
      </c>
      <c r="E1160" s="6">
        <f>AVERAGE(RPKMs!F1160:G1160)</f>
        <v>41.3</v>
      </c>
      <c r="F1160" s="6">
        <f>AVERAGE(RPKMs!H1160:I1160)</f>
        <v>0.84499999999999997</v>
      </c>
      <c r="G1160" s="6">
        <f>AVERAGE(RPKMs!J1160:K1160)</f>
        <v>41.795000000000002</v>
      </c>
    </row>
    <row r="1161" spans="1:7" ht="19" x14ac:dyDescent="0.2">
      <c r="A1161" s="3" t="s">
        <v>845</v>
      </c>
      <c r="B1161">
        <v>1160</v>
      </c>
      <c r="C1161" t="s">
        <v>3244</v>
      </c>
      <c r="D1161" s="6">
        <f>AVERAGE(RPKMs!D1161:E1161)</f>
        <v>21.774999999999999</v>
      </c>
      <c r="E1161" s="6">
        <f>AVERAGE(RPKMs!F1161:G1161)</f>
        <v>156.035</v>
      </c>
      <c r="F1161" s="6">
        <f>AVERAGE(RPKMs!H1161:I1161)</f>
        <v>13.86</v>
      </c>
      <c r="G1161" s="6">
        <f>AVERAGE(RPKMs!J1161:K1161)</f>
        <v>236.33999999999997</v>
      </c>
    </row>
    <row r="1162" spans="1:7" ht="19" x14ac:dyDescent="0.2">
      <c r="A1162" s="3" t="s">
        <v>846</v>
      </c>
      <c r="B1162">
        <v>1161</v>
      </c>
      <c r="C1162" t="s">
        <v>3245</v>
      </c>
      <c r="D1162" s="6">
        <f>AVERAGE(RPKMs!D1162:E1162)</f>
        <v>9.3249999999999993</v>
      </c>
      <c r="E1162" s="6">
        <f>AVERAGE(RPKMs!F1162:G1162)</f>
        <v>63.024999999999999</v>
      </c>
      <c r="F1162" s="6">
        <f>AVERAGE(RPKMs!H1162:I1162)</f>
        <v>5.6300000000000008</v>
      </c>
      <c r="G1162" s="6">
        <f>AVERAGE(RPKMs!J1162:K1162)</f>
        <v>134.45500000000001</v>
      </c>
    </row>
    <row r="1163" spans="1:7" ht="19" x14ac:dyDescent="0.2">
      <c r="A1163" s="3" t="s">
        <v>366</v>
      </c>
      <c r="B1163">
        <v>1162</v>
      </c>
      <c r="C1163" t="s">
        <v>3246</v>
      </c>
      <c r="D1163" s="6">
        <f>AVERAGE(RPKMs!D1163:E1163)</f>
        <v>15.72</v>
      </c>
      <c r="E1163" s="6">
        <f>AVERAGE(RPKMs!F1163:G1163)</f>
        <v>6.3900000000000006</v>
      </c>
      <c r="F1163" s="6">
        <f>AVERAGE(RPKMs!H1163:I1163)</f>
        <v>18.744999999999997</v>
      </c>
      <c r="G1163" s="6">
        <f>AVERAGE(RPKMs!J1163:K1163)</f>
        <v>36.07</v>
      </c>
    </row>
    <row r="1164" spans="1:7" ht="19" x14ac:dyDescent="0.2">
      <c r="A1164" s="3" t="s">
        <v>847</v>
      </c>
      <c r="B1164">
        <v>1163</v>
      </c>
      <c r="C1164" t="s">
        <v>3247</v>
      </c>
      <c r="D1164" s="6">
        <f>AVERAGE(RPKMs!D1164:E1164)</f>
        <v>67.48</v>
      </c>
      <c r="E1164" s="6">
        <f>AVERAGE(RPKMs!F1164:G1164)</f>
        <v>34.08</v>
      </c>
      <c r="F1164" s="6">
        <f>AVERAGE(RPKMs!H1164:I1164)</f>
        <v>41.019999999999996</v>
      </c>
      <c r="G1164" s="6">
        <f>AVERAGE(RPKMs!J1164:K1164)</f>
        <v>142.005</v>
      </c>
    </row>
    <row r="1165" spans="1:7" ht="19" x14ac:dyDescent="0.2">
      <c r="A1165" s="3" t="s">
        <v>848</v>
      </c>
      <c r="B1165">
        <v>1164</v>
      </c>
      <c r="C1165" t="s">
        <v>3248</v>
      </c>
      <c r="D1165" s="6">
        <f>AVERAGE(RPKMs!D1165:E1165)</f>
        <v>60.59</v>
      </c>
      <c r="E1165" s="6">
        <f>AVERAGE(RPKMs!F1165:G1165)</f>
        <v>54.55</v>
      </c>
      <c r="F1165" s="6">
        <f>AVERAGE(RPKMs!H1165:I1165)</f>
        <v>40.599999999999994</v>
      </c>
      <c r="G1165" s="6">
        <f>AVERAGE(RPKMs!J1165:K1165)</f>
        <v>127.1</v>
      </c>
    </row>
    <row r="1166" spans="1:7" ht="19" x14ac:dyDescent="0.2">
      <c r="A1166" s="3" t="s">
        <v>849</v>
      </c>
      <c r="B1166">
        <v>1165</v>
      </c>
      <c r="C1166" t="s">
        <v>3249</v>
      </c>
      <c r="D1166" s="6">
        <f>AVERAGE(RPKMs!D1166:E1166)</f>
        <v>9.27</v>
      </c>
      <c r="E1166" s="6">
        <f>AVERAGE(RPKMs!F1166:G1166)</f>
        <v>8.1549999999999994</v>
      </c>
      <c r="F1166" s="6">
        <f>AVERAGE(RPKMs!H1166:I1166)</f>
        <v>6.3949999999999996</v>
      </c>
      <c r="G1166" s="6">
        <f>AVERAGE(RPKMs!J1166:K1166)</f>
        <v>18.105</v>
      </c>
    </row>
    <row r="1167" spans="1:7" ht="19" x14ac:dyDescent="0.2">
      <c r="A1167" s="3" t="s">
        <v>850</v>
      </c>
      <c r="B1167">
        <v>1166</v>
      </c>
      <c r="C1167" t="s">
        <v>3250</v>
      </c>
      <c r="D1167" s="6">
        <f>AVERAGE(RPKMs!D1167:E1167)</f>
        <v>57.05</v>
      </c>
      <c r="E1167" s="6">
        <f>AVERAGE(RPKMs!F1167:G1167)</f>
        <v>48.16</v>
      </c>
      <c r="F1167" s="6">
        <f>AVERAGE(RPKMs!H1167:I1167)</f>
        <v>13</v>
      </c>
      <c r="G1167" s="6">
        <f>AVERAGE(RPKMs!J1167:K1167)</f>
        <v>54.975000000000001</v>
      </c>
    </row>
    <row r="1168" spans="1:7" ht="19" x14ac:dyDescent="0.2">
      <c r="A1168" s="3" t="s">
        <v>851</v>
      </c>
      <c r="B1168">
        <v>1167</v>
      </c>
      <c r="C1168" t="s">
        <v>3251</v>
      </c>
      <c r="D1168" s="6">
        <f>AVERAGE(RPKMs!D1168:E1168)</f>
        <v>46.269999999999996</v>
      </c>
      <c r="E1168" s="6">
        <f>AVERAGE(RPKMs!F1168:G1168)</f>
        <v>43.094999999999999</v>
      </c>
      <c r="F1168" s="6">
        <f>AVERAGE(RPKMs!H1168:I1168)</f>
        <v>15.36</v>
      </c>
      <c r="G1168" s="6">
        <f>AVERAGE(RPKMs!J1168:K1168)</f>
        <v>53.39</v>
      </c>
    </row>
    <row r="1169" spans="1:7" ht="19" x14ac:dyDescent="0.2">
      <c r="A1169" s="3" t="s">
        <v>852</v>
      </c>
      <c r="B1169">
        <v>1168</v>
      </c>
      <c r="C1169" t="s">
        <v>3252</v>
      </c>
      <c r="D1169" s="6">
        <f>AVERAGE(RPKMs!D1169:E1169)</f>
        <v>62.814999999999998</v>
      </c>
      <c r="E1169" s="6">
        <f>AVERAGE(RPKMs!F1169:G1169)</f>
        <v>52.674999999999997</v>
      </c>
      <c r="F1169" s="6">
        <f>AVERAGE(RPKMs!H1169:I1169)</f>
        <v>17.11</v>
      </c>
      <c r="G1169" s="6">
        <f>AVERAGE(RPKMs!J1169:K1169)</f>
        <v>64.460000000000008</v>
      </c>
    </row>
    <row r="1170" spans="1:7" ht="19" x14ac:dyDescent="0.2">
      <c r="A1170" s="3" t="s">
        <v>853</v>
      </c>
      <c r="B1170">
        <v>1169</v>
      </c>
      <c r="C1170" t="s">
        <v>3253</v>
      </c>
      <c r="D1170" s="6">
        <f>AVERAGE(RPKMs!D1170:E1170)</f>
        <v>53.305</v>
      </c>
      <c r="E1170" s="6">
        <f>AVERAGE(RPKMs!F1170:G1170)</f>
        <v>45.54</v>
      </c>
      <c r="F1170" s="6">
        <f>AVERAGE(RPKMs!H1170:I1170)</f>
        <v>14.370000000000001</v>
      </c>
      <c r="G1170" s="6">
        <f>AVERAGE(RPKMs!J1170:K1170)</f>
        <v>52.384999999999998</v>
      </c>
    </row>
    <row r="1171" spans="1:7" ht="19" x14ac:dyDescent="0.2">
      <c r="A1171" s="3" t="s">
        <v>854</v>
      </c>
      <c r="B1171">
        <v>1170</v>
      </c>
      <c r="C1171" t="s">
        <v>3254</v>
      </c>
      <c r="D1171" s="6">
        <f>AVERAGE(RPKMs!D1171:E1171)</f>
        <v>73.265000000000001</v>
      </c>
      <c r="E1171" s="6">
        <f>AVERAGE(RPKMs!F1171:G1171)</f>
        <v>58.945</v>
      </c>
      <c r="F1171" s="6">
        <f>AVERAGE(RPKMs!H1171:I1171)</f>
        <v>24.17</v>
      </c>
      <c r="G1171" s="6">
        <f>AVERAGE(RPKMs!J1171:K1171)</f>
        <v>79.050000000000011</v>
      </c>
    </row>
    <row r="1172" spans="1:7" ht="19" x14ac:dyDescent="0.2">
      <c r="A1172" s="3" t="s">
        <v>855</v>
      </c>
      <c r="B1172">
        <v>1171</v>
      </c>
      <c r="C1172" t="s">
        <v>3255</v>
      </c>
      <c r="D1172" s="6">
        <f>AVERAGE(RPKMs!D1172:E1172)</f>
        <v>47.555</v>
      </c>
      <c r="E1172" s="6">
        <f>AVERAGE(RPKMs!F1172:G1172)</f>
        <v>37.549999999999997</v>
      </c>
      <c r="F1172" s="6">
        <f>AVERAGE(RPKMs!H1172:I1172)</f>
        <v>18.03</v>
      </c>
      <c r="G1172" s="6">
        <f>AVERAGE(RPKMs!J1172:K1172)</f>
        <v>45.825000000000003</v>
      </c>
    </row>
    <row r="1173" spans="1:7" ht="19" x14ac:dyDescent="0.2">
      <c r="A1173" s="3" t="s">
        <v>856</v>
      </c>
      <c r="B1173">
        <v>1172</v>
      </c>
      <c r="C1173" t="s">
        <v>3256</v>
      </c>
      <c r="D1173" s="6">
        <f>AVERAGE(RPKMs!D1173:E1173)</f>
        <v>64.655000000000001</v>
      </c>
      <c r="E1173" s="6">
        <f>AVERAGE(RPKMs!F1173:G1173)</f>
        <v>53.66</v>
      </c>
      <c r="F1173" s="6">
        <f>AVERAGE(RPKMs!H1173:I1173)</f>
        <v>24.575000000000003</v>
      </c>
      <c r="G1173" s="6">
        <f>AVERAGE(RPKMs!J1173:K1173)</f>
        <v>79.63</v>
      </c>
    </row>
    <row r="1174" spans="1:7" ht="19" x14ac:dyDescent="0.2">
      <c r="A1174" s="3" t="s">
        <v>857</v>
      </c>
      <c r="B1174">
        <v>1173</v>
      </c>
      <c r="C1174" t="s">
        <v>3257</v>
      </c>
      <c r="D1174" s="6">
        <f>AVERAGE(RPKMs!D1174:E1174)</f>
        <v>0.87</v>
      </c>
      <c r="E1174" s="6">
        <f>AVERAGE(RPKMs!F1174:G1174)</f>
        <v>0.86499999999999999</v>
      </c>
      <c r="F1174" s="6">
        <f>AVERAGE(RPKMs!H1174:I1174)</f>
        <v>0.23499999999999999</v>
      </c>
      <c r="G1174" s="6">
        <f>AVERAGE(RPKMs!J1174:K1174)</f>
        <v>0.35</v>
      </c>
    </row>
    <row r="1175" spans="1:7" ht="19" x14ac:dyDescent="0.2">
      <c r="A1175" s="3" t="s">
        <v>499</v>
      </c>
      <c r="B1175">
        <v>1174</v>
      </c>
      <c r="C1175" t="s">
        <v>3258</v>
      </c>
      <c r="D1175" s="6">
        <f>AVERAGE(RPKMs!D1175:E1175)</f>
        <v>26.89</v>
      </c>
      <c r="E1175" s="6">
        <f>AVERAGE(RPKMs!F1175:G1175)</f>
        <v>19.795000000000002</v>
      </c>
      <c r="F1175" s="6">
        <f>AVERAGE(RPKMs!H1175:I1175)</f>
        <v>8.3049999999999997</v>
      </c>
      <c r="G1175" s="6">
        <f>AVERAGE(RPKMs!J1175:K1175)</f>
        <v>15.48</v>
      </c>
    </row>
    <row r="1176" spans="1:7" ht="19" x14ac:dyDescent="0.2">
      <c r="A1176" s="3" t="s">
        <v>0</v>
      </c>
      <c r="B1176">
        <v>1175</v>
      </c>
      <c r="C1176" t="s">
        <v>3259</v>
      </c>
      <c r="D1176" s="6">
        <f>AVERAGE(RPKMs!D1176:E1176)</f>
        <v>10.92</v>
      </c>
      <c r="E1176" s="6">
        <f>AVERAGE(RPKMs!F1176:G1176)</f>
        <v>10.275</v>
      </c>
      <c r="F1176" s="6">
        <f>AVERAGE(RPKMs!H1176:I1176)</f>
        <v>1.42</v>
      </c>
      <c r="G1176" s="6">
        <f>AVERAGE(RPKMs!J1176:K1176)</f>
        <v>3.4499999999999997</v>
      </c>
    </row>
    <row r="1177" spans="1:7" ht="19" x14ac:dyDescent="0.2">
      <c r="A1177" s="3" t="s">
        <v>858</v>
      </c>
      <c r="B1177">
        <v>1176</v>
      </c>
      <c r="C1177" t="s">
        <v>3260</v>
      </c>
      <c r="D1177" s="6">
        <f>AVERAGE(RPKMs!D1177:E1177)</f>
        <v>18.96</v>
      </c>
      <c r="E1177" s="6">
        <f>AVERAGE(RPKMs!F1177:G1177)</f>
        <v>14.385000000000002</v>
      </c>
      <c r="F1177" s="6">
        <f>AVERAGE(RPKMs!H1177:I1177)</f>
        <v>8.2899999999999991</v>
      </c>
      <c r="G1177" s="6">
        <f>AVERAGE(RPKMs!J1177:K1177)</f>
        <v>25.414999999999999</v>
      </c>
    </row>
    <row r="1178" spans="1:7" ht="19" x14ac:dyDescent="0.2">
      <c r="A1178" s="3" t="s">
        <v>859</v>
      </c>
      <c r="B1178">
        <v>1177</v>
      </c>
      <c r="C1178" t="s">
        <v>3261</v>
      </c>
      <c r="D1178" s="6">
        <f>AVERAGE(RPKMs!D1178:E1178)</f>
        <v>137.755</v>
      </c>
      <c r="E1178" s="6">
        <f>AVERAGE(RPKMs!F1178:G1178)</f>
        <v>129.44499999999999</v>
      </c>
      <c r="F1178" s="6">
        <f>AVERAGE(RPKMs!H1178:I1178)</f>
        <v>108.25999999999999</v>
      </c>
      <c r="G1178" s="6">
        <f>AVERAGE(RPKMs!J1178:K1178)</f>
        <v>105.49000000000001</v>
      </c>
    </row>
    <row r="1179" spans="1:7" ht="19" x14ac:dyDescent="0.2">
      <c r="A1179" s="3" t="s">
        <v>860</v>
      </c>
      <c r="B1179">
        <v>1178</v>
      </c>
      <c r="C1179" t="s">
        <v>3262</v>
      </c>
      <c r="D1179" s="6">
        <f>AVERAGE(RPKMs!D1179:E1179)</f>
        <v>25.074999999999999</v>
      </c>
      <c r="E1179" s="6">
        <f>AVERAGE(RPKMs!F1179:G1179)</f>
        <v>9.4700000000000006</v>
      </c>
      <c r="F1179" s="6">
        <f>AVERAGE(RPKMs!H1179:I1179)</f>
        <v>31.435000000000002</v>
      </c>
      <c r="G1179" s="6">
        <f>AVERAGE(RPKMs!J1179:K1179)</f>
        <v>49.44</v>
      </c>
    </row>
    <row r="1180" spans="1:7" ht="19" x14ac:dyDescent="0.2">
      <c r="A1180" s="3" t="s">
        <v>0</v>
      </c>
      <c r="B1180">
        <v>1179</v>
      </c>
      <c r="C1180" t="s">
        <v>3263</v>
      </c>
      <c r="D1180" s="6">
        <f>AVERAGE(RPKMs!D1180:E1180)</f>
        <v>14.824999999999999</v>
      </c>
      <c r="E1180" s="6">
        <f>AVERAGE(RPKMs!F1180:G1180)</f>
        <v>5.1950000000000003</v>
      </c>
      <c r="F1180" s="6">
        <f>AVERAGE(RPKMs!H1180:I1180)</f>
        <v>19.41</v>
      </c>
      <c r="G1180" s="6">
        <f>AVERAGE(RPKMs!J1180:K1180)</f>
        <v>24.060000000000002</v>
      </c>
    </row>
    <row r="1181" spans="1:7" ht="19" x14ac:dyDescent="0.2">
      <c r="A1181" s="3" t="s">
        <v>861</v>
      </c>
      <c r="B1181">
        <v>1180</v>
      </c>
      <c r="C1181" t="s">
        <v>3264</v>
      </c>
      <c r="D1181" s="6">
        <f>AVERAGE(RPKMs!D1181:E1181)</f>
        <v>44.63</v>
      </c>
      <c r="E1181" s="6">
        <f>AVERAGE(RPKMs!F1181:G1181)</f>
        <v>37.72</v>
      </c>
      <c r="F1181" s="6">
        <f>AVERAGE(RPKMs!H1181:I1181)</f>
        <v>18.28</v>
      </c>
      <c r="G1181" s="6">
        <f>AVERAGE(RPKMs!J1181:K1181)</f>
        <v>34.400000000000006</v>
      </c>
    </row>
    <row r="1182" spans="1:7" ht="19" x14ac:dyDescent="0.2">
      <c r="A1182" s="3" t="s">
        <v>0</v>
      </c>
      <c r="B1182">
        <v>1181</v>
      </c>
      <c r="C1182" t="s">
        <v>3265</v>
      </c>
      <c r="D1182" s="6">
        <f>AVERAGE(RPKMs!D1182:E1182)</f>
        <v>7.0750000000000002</v>
      </c>
      <c r="E1182" s="6">
        <f>AVERAGE(RPKMs!F1182:G1182)</f>
        <v>7.7549999999999999</v>
      </c>
      <c r="F1182" s="6">
        <f>AVERAGE(RPKMs!H1182:I1182)</f>
        <v>3.0749999999999997</v>
      </c>
      <c r="G1182" s="6">
        <f>AVERAGE(RPKMs!J1182:K1182)</f>
        <v>11.175000000000001</v>
      </c>
    </row>
    <row r="1183" spans="1:7" ht="19" x14ac:dyDescent="0.2">
      <c r="A1183" s="3" t="s">
        <v>862</v>
      </c>
      <c r="B1183">
        <v>1182</v>
      </c>
      <c r="C1183" t="s">
        <v>3266</v>
      </c>
      <c r="D1183" s="6">
        <f>AVERAGE(RPKMs!D1183:E1183)</f>
        <v>145.63499999999999</v>
      </c>
      <c r="E1183" s="6">
        <f>AVERAGE(RPKMs!F1183:G1183)</f>
        <v>95.615000000000009</v>
      </c>
      <c r="F1183" s="6">
        <f>AVERAGE(RPKMs!H1183:I1183)</f>
        <v>45.16</v>
      </c>
      <c r="G1183" s="6">
        <f>AVERAGE(RPKMs!J1183:K1183)</f>
        <v>111.245</v>
      </c>
    </row>
    <row r="1184" spans="1:7" ht="19" x14ac:dyDescent="0.2">
      <c r="A1184" s="3" t="s">
        <v>0</v>
      </c>
      <c r="B1184">
        <v>1183</v>
      </c>
      <c r="C1184" t="s">
        <v>3267</v>
      </c>
      <c r="D1184" s="6">
        <f>AVERAGE(RPKMs!D1184:E1184)</f>
        <v>150.69499999999999</v>
      </c>
      <c r="E1184" s="6">
        <f>AVERAGE(RPKMs!F1184:G1184)</f>
        <v>81.11</v>
      </c>
      <c r="F1184" s="6">
        <f>AVERAGE(RPKMs!H1184:I1184)</f>
        <v>17.364999999999998</v>
      </c>
      <c r="G1184" s="6">
        <f>AVERAGE(RPKMs!J1184:K1184)</f>
        <v>20.155000000000001</v>
      </c>
    </row>
    <row r="1185" spans="1:7" ht="19" x14ac:dyDescent="0.2">
      <c r="A1185" s="3" t="s">
        <v>863</v>
      </c>
      <c r="B1185">
        <v>1184</v>
      </c>
      <c r="C1185" t="s">
        <v>3268</v>
      </c>
      <c r="D1185" s="6">
        <f>AVERAGE(RPKMs!D1185:E1185)</f>
        <v>123.25999999999999</v>
      </c>
      <c r="E1185" s="6">
        <f>AVERAGE(RPKMs!F1185:G1185)</f>
        <v>46.17</v>
      </c>
      <c r="F1185" s="6">
        <f>AVERAGE(RPKMs!H1185:I1185)</f>
        <v>18.059999999999999</v>
      </c>
      <c r="G1185" s="6">
        <f>AVERAGE(RPKMs!J1185:K1185)</f>
        <v>19.010000000000002</v>
      </c>
    </row>
    <row r="1186" spans="1:7" ht="19" x14ac:dyDescent="0.2">
      <c r="A1186" s="3" t="s">
        <v>864</v>
      </c>
      <c r="B1186">
        <v>1185</v>
      </c>
      <c r="C1186" t="s">
        <v>3269</v>
      </c>
      <c r="D1186" s="6">
        <f>AVERAGE(RPKMs!D1186:E1186)</f>
        <v>95.17</v>
      </c>
      <c r="E1186" s="6">
        <f>AVERAGE(RPKMs!F1186:G1186)</f>
        <v>53.445</v>
      </c>
      <c r="F1186" s="6">
        <f>AVERAGE(RPKMs!H1186:I1186)</f>
        <v>12.129999999999999</v>
      </c>
      <c r="G1186" s="6">
        <f>AVERAGE(RPKMs!J1186:K1186)</f>
        <v>17.130000000000003</v>
      </c>
    </row>
    <row r="1187" spans="1:7" ht="19" x14ac:dyDescent="0.2">
      <c r="A1187" s="3" t="s">
        <v>865</v>
      </c>
      <c r="B1187">
        <v>1186</v>
      </c>
      <c r="C1187" t="s">
        <v>3270</v>
      </c>
      <c r="D1187" s="6">
        <f>AVERAGE(RPKMs!D1187:E1187)</f>
        <v>85.43</v>
      </c>
      <c r="E1187" s="6">
        <f>AVERAGE(RPKMs!F1187:G1187)</f>
        <v>48.034999999999997</v>
      </c>
      <c r="F1187" s="6">
        <f>AVERAGE(RPKMs!H1187:I1187)</f>
        <v>6.08</v>
      </c>
      <c r="G1187" s="6">
        <f>AVERAGE(RPKMs!J1187:K1187)</f>
        <v>6.56</v>
      </c>
    </row>
    <row r="1188" spans="1:7" ht="19" x14ac:dyDescent="0.2">
      <c r="A1188" s="3" t="s">
        <v>0</v>
      </c>
      <c r="B1188">
        <v>1187</v>
      </c>
      <c r="C1188" t="s">
        <v>3271</v>
      </c>
      <c r="D1188" s="6">
        <f>AVERAGE(RPKMs!D1188:E1188)</f>
        <v>35.134999999999998</v>
      </c>
      <c r="E1188" s="6">
        <f>AVERAGE(RPKMs!F1188:G1188)</f>
        <v>10.234999999999999</v>
      </c>
      <c r="F1188" s="6">
        <f>AVERAGE(RPKMs!H1188:I1188)</f>
        <v>3.47</v>
      </c>
      <c r="G1188" s="6">
        <f>AVERAGE(RPKMs!J1188:K1188)</f>
        <v>1.85</v>
      </c>
    </row>
    <row r="1189" spans="1:7" ht="19" x14ac:dyDescent="0.2">
      <c r="A1189" s="3" t="s">
        <v>866</v>
      </c>
      <c r="B1189">
        <v>1188</v>
      </c>
      <c r="C1189" t="s">
        <v>3272</v>
      </c>
      <c r="D1189" s="6">
        <f>AVERAGE(RPKMs!D1189:E1189)</f>
        <v>42.504999999999995</v>
      </c>
      <c r="E1189" s="6">
        <f>AVERAGE(RPKMs!F1189:G1189)</f>
        <v>29.914999999999999</v>
      </c>
      <c r="F1189" s="6">
        <f>AVERAGE(RPKMs!H1189:I1189)</f>
        <v>22.234999999999999</v>
      </c>
      <c r="G1189" s="6">
        <f>AVERAGE(RPKMs!J1189:K1189)</f>
        <v>45.019999999999996</v>
      </c>
    </row>
    <row r="1190" spans="1:7" ht="19" x14ac:dyDescent="0.2">
      <c r="A1190" s="3" t="s">
        <v>867</v>
      </c>
      <c r="B1190">
        <v>1189</v>
      </c>
      <c r="C1190" t="s">
        <v>3273</v>
      </c>
      <c r="D1190" s="6">
        <f>AVERAGE(RPKMs!D1190:E1190)</f>
        <v>47.295000000000002</v>
      </c>
      <c r="E1190" s="6">
        <f>AVERAGE(RPKMs!F1190:G1190)</f>
        <v>27.215</v>
      </c>
      <c r="F1190" s="6">
        <f>AVERAGE(RPKMs!H1190:I1190)</f>
        <v>21.04</v>
      </c>
      <c r="G1190" s="6">
        <f>AVERAGE(RPKMs!J1190:K1190)</f>
        <v>50.805</v>
      </c>
    </row>
    <row r="1191" spans="1:7" ht="19" x14ac:dyDescent="0.2">
      <c r="A1191" s="3" t="s">
        <v>0</v>
      </c>
      <c r="B1191">
        <v>1190</v>
      </c>
      <c r="C1191" t="s">
        <v>3274</v>
      </c>
      <c r="D1191" s="6">
        <f>AVERAGE(RPKMs!D1191:E1191)</f>
        <v>39.365000000000002</v>
      </c>
      <c r="E1191" s="6">
        <f>AVERAGE(RPKMs!F1191:G1191)</f>
        <v>29.204999999999998</v>
      </c>
      <c r="F1191" s="6">
        <f>AVERAGE(RPKMs!H1191:I1191)</f>
        <v>19.990000000000002</v>
      </c>
      <c r="G1191" s="6">
        <f>AVERAGE(RPKMs!J1191:K1191)</f>
        <v>45.325000000000003</v>
      </c>
    </row>
    <row r="1192" spans="1:7" ht="19" x14ac:dyDescent="0.2">
      <c r="A1192" s="3" t="s">
        <v>0</v>
      </c>
      <c r="B1192">
        <v>1191</v>
      </c>
      <c r="C1192" t="s">
        <v>3275</v>
      </c>
      <c r="D1192" s="6">
        <f>AVERAGE(RPKMs!D1192:E1192)</f>
        <v>17.810000000000002</v>
      </c>
      <c r="E1192" s="6">
        <f>AVERAGE(RPKMs!F1192:G1192)</f>
        <v>13.58</v>
      </c>
      <c r="F1192" s="6">
        <f>AVERAGE(RPKMs!H1192:I1192)</f>
        <v>2.02</v>
      </c>
      <c r="G1192" s="6">
        <f>AVERAGE(RPKMs!J1192:K1192)</f>
        <v>1.4</v>
      </c>
    </row>
    <row r="1193" spans="1:7" ht="19" x14ac:dyDescent="0.2">
      <c r="A1193" s="3" t="s">
        <v>868</v>
      </c>
      <c r="B1193">
        <v>1192</v>
      </c>
      <c r="D1193" s="6">
        <f>AVERAGE(RPKMs!D1193:E1193)</f>
        <v>31.189999999999998</v>
      </c>
      <c r="E1193" s="6">
        <f>AVERAGE(RPKMs!F1193:G1193)</f>
        <v>23.684999999999999</v>
      </c>
      <c r="F1193" s="6">
        <f>AVERAGE(RPKMs!H1193:I1193)</f>
        <v>3.7699999999999996</v>
      </c>
      <c r="G1193" s="6">
        <f>AVERAGE(RPKMs!J1193:K1193)</f>
        <v>2.9</v>
      </c>
    </row>
    <row r="1194" spans="1:7" ht="19" x14ac:dyDescent="0.2">
      <c r="A1194" s="3" t="s">
        <v>0</v>
      </c>
      <c r="B1194">
        <v>1193</v>
      </c>
      <c r="C1194" t="s">
        <v>3276</v>
      </c>
      <c r="D1194" s="6">
        <f>AVERAGE(RPKMs!D1194:E1194)</f>
        <v>32.71</v>
      </c>
      <c r="E1194" s="6">
        <f>AVERAGE(RPKMs!F1194:G1194)</f>
        <v>25.18</v>
      </c>
      <c r="F1194" s="6">
        <f>AVERAGE(RPKMs!H1194:I1194)</f>
        <v>6.0049999999999999</v>
      </c>
      <c r="G1194" s="6">
        <f>AVERAGE(RPKMs!J1194:K1194)</f>
        <v>36.645000000000003</v>
      </c>
    </row>
    <row r="1195" spans="1:7" ht="19" x14ac:dyDescent="0.2">
      <c r="A1195" s="3" t="s">
        <v>869</v>
      </c>
      <c r="B1195">
        <v>1194</v>
      </c>
      <c r="C1195" t="s">
        <v>3277</v>
      </c>
      <c r="D1195" s="6">
        <f>AVERAGE(RPKMs!D1195:E1195)</f>
        <v>65.13</v>
      </c>
      <c r="E1195" s="6">
        <f>AVERAGE(RPKMs!F1195:G1195)</f>
        <v>61.034999999999997</v>
      </c>
      <c r="F1195" s="6">
        <f>AVERAGE(RPKMs!H1195:I1195)</f>
        <v>16.489999999999998</v>
      </c>
      <c r="G1195" s="6">
        <f>AVERAGE(RPKMs!J1195:K1195)</f>
        <v>61.155000000000001</v>
      </c>
    </row>
    <row r="1196" spans="1:7" ht="19" x14ac:dyDescent="0.2">
      <c r="A1196" s="3" t="s">
        <v>870</v>
      </c>
      <c r="B1196">
        <v>1195</v>
      </c>
      <c r="C1196" t="s">
        <v>3278</v>
      </c>
      <c r="D1196" s="6">
        <f>AVERAGE(RPKMs!D1196:E1196)</f>
        <v>9.7100000000000009</v>
      </c>
      <c r="E1196" s="6">
        <f>AVERAGE(RPKMs!F1196:G1196)</f>
        <v>12.715</v>
      </c>
      <c r="F1196" s="6">
        <f>AVERAGE(RPKMs!H1196:I1196)</f>
        <v>7.4649999999999999</v>
      </c>
      <c r="G1196" s="6">
        <f>AVERAGE(RPKMs!J1196:K1196)</f>
        <v>34.704999999999998</v>
      </c>
    </row>
    <row r="1197" spans="1:7" ht="19" x14ac:dyDescent="0.2">
      <c r="A1197" s="3" t="s">
        <v>0</v>
      </c>
      <c r="B1197">
        <v>1196</v>
      </c>
      <c r="C1197" t="s">
        <v>3279</v>
      </c>
      <c r="D1197" s="6">
        <f>AVERAGE(RPKMs!D1197:E1197)</f>
        <v>5.46</v>
      </c>
      <c r="E1197" s="6">
        <f>AVERAGE(RPKMs!F1197:G1197)</f>
        <v>7.4749999999999996</v>
      </c>
      <c r="F1197" s="6">
        <f>AVERAGE(RPKMs!H1197:I1197)</f>
        <v>5.6150000000000002</v>
      </c>
      <c r="G1197" s="6">
        <f>AVERAGE(RPKMs!J1197:K1197)</f>
        <v>32.805</v>
      </c>
    </row>
    <row r="1198" spans="1:7" ht="19" x14ac:dyDescent="0.2">
      <c r="A1198" s="3" t="s">
        <v>0</v>
      </c>
      <c r="B1198">
        <v>1197</v>
      </c>
      <c r="C1198" t="s">
        <v>3280</v>
      </c>
      <c r="D1198" s="6">
        <f>AVERAGE(RPKMs!D1198:E1198)</f>
        <v>8.32</v>
      </c>
      <c r="E1198" s="6">
        <f>AVERAGE(RPKMs!F1198:G1198)</f>
        <v>7.41</v>
      </c>
      <c r="F1198" s="6">
        <f>AVERAGE(RPKMs!H1198:I1198)</f>
        <v>5.15</v>
      </c>
      <c r="G1198" s="6">
        <f>AVERAGE(RPKMs!J1198:K1198)</f>
        <v>23.335000000000001</v>
      </c>
    </row>
    <row r="1199" spans="1:7" ht="19" x14ac:dyDescent="0.2">
      <c r="A1199" s="3" t="s">
        <v>871</v>
      </c>
      <c r="B1199">
        <v>1198</v>
      </c>
      <c r="C1199" t="s">
        <v>3281</v>
      </c>
      <c r="D1199" s="6">
        <f>AVERAGE(RPKMs!D1199:E1199)</f>
        <v>5.21</v>
      </c>
      <c r="E1199" s="6">
        <f>AVERAGE(RPKMs!F1199:G1199)</f>
        <v>4.1349999999999998</v>
      </c>
      <c r="F1199" s="6">
        <f>AVERAGE(RPKMs!H1199:I1199)</f>
        <v>3.41</v>
      </c>
      <c r="G1199" s="6">
        <f>AVERAGE(RPKMs!J1199:K1199)</f>
        <v>5.4849999999999994</v>
      </c>
    </row>
    <row r="1200" spans="1:7" ht="19" x14ac:dyDescent="0.2">
      <c r="A1200" s="3" t="s">
        <v>872</v>
      </c>
      <c r="B1200">
        <v>1199</v>
      </c>
      <c r="C1200" t="s">
        <v>3282</v>
      </c>
      <c r="D1200" s="6">
        <f>AVERAGE(RPKMs!D1200:E1200)</f>
        <v>9.6050000000000004</v>
      </c>
      <c r="E1200" s="6">
        <f>AVERAGE(RPKMs!F1200:G1200)</f>
        <v>4.8149999999999995</v>
      </c>
      <c r="F1200" s="6">
        <f>AVERAGE(RPKMs!H1200:I1200)</f>
        <v>13.725000000000001</v>
      </c>
      <c r="G1200" s="6">
        <f>AVERAGE(RPKMs!J1200:K1200)</f>
        <v>19.844999999999999</v>
      </c>
    </row>
    <row r="1201" spans="1:7" ht="19" x14ac:dyDescent="0.2">
      <c r="A1201" s="3" t="s">
        <v>0</v>
      </c>
      <c r="B1201">
        <v>1200</v>
      </c>
      <c r="C1201" t="s">
        <v>3283</v>
      </c>
      <c r="D1201" s="6">
        <f>AVERAGE(RPKMs!D1201:E1201)</f>
        <v>3.9350000000000001</v>
      </c>
      <c r="E1201" s="6">
        <f>AVERAGE(RPKMs!F1201:G1201)</f>
        <v>1.0549999999999999</v>
      </c>
      <c r="F1201" s="6">
        <f>AVERAGE(RPKMs!H1201:I1201)</f>
        <v>0.40500000000000003</v>
      </c>
      <c r="G1201" s="6">
        <f>AVERAGE(RPKMs!J1201:K1201)</f>
        <v>1.44</v>
      </c>
    </row>
    <row r="1202" spans="1:7" ht="19" x14ac:dyDescent="0.2">
      <c r="A1202" s="3" t="s">
        <v>873</v>
      </c>
      <c r="B1202">
        <v>1201</v>
      </c>
      <c r="C1202" t="s">
        <v>3284</v>
      </c>
      <c r="D1202" s="6">
        <f>AVERAGE(RPKMs!D1202:E1202)</f>
        <v>99.884999999999991</v>
      </c>
      <c r="E1202" s="6">
        <f>AVERAGE(RPKMs!F1202:G1202)</f>
        <v>70.564999999999998</v>
      </c>
      <c r="F1202" s="6">
        <f>AVERAGE(RPKMs!H1202:I1202)</f>
        <v>61.67</v>
      </c>
      <c r="G1202" s="6">
        <f>AVERAGE(RPKMs!J1202:K1202)</f>
        <v>140.38999999999999</v>
      </c>
    </row>
    <row r="1203" spans="1:7" ht="19" x14ac:dyDescent="0.2">
      <c r="A1203" s="3" t="s">
        <v>874</v>
      </c>
      <c r="B1203">
        <v>1202</v>
      </c>
      <c r="C1203" t="s">
        <v>3285</v>
      </c>
      <c r="D1203" s="6">
        <f>AVERAGE(RPKMs!D1203:E1203)</f>
        <v>96.144999999999996</v>
      </c>
      <c r="E1203" s="6">
        <f>AVERAGE(RPKMs!F1203:G1203)</f>
        <v>74.78</v>
      </c>
      <c r="F1203" s="6">
        <f>AVERAGE(RPKMs!H1203:I1203)</f>
        <v>44.65</v>
      </c>
      <c r="G1203" s="6">
        <f>AVERAGE(RPKMs!J1203:K1203)</f>
        <v>114.71000000000001</v>
      </c>
    </row>
    <row r="1204" spans="1:7" ht="19" x14ac:dyDescent="0.2">
      <c r="A1204" s="3" t="s">
        <v>875</v>
      </c>
      <c r="B1204">
        <v>1203</v>
      </c>
      <c r="C1204" t="s">
        <v>3286</v>
      </c>
      <c r="D1204" s="6">
        <f>AVERAGE(RPKMs!D1204:E1204)</f>
        <v>73.319999999999993</v>
      </c>
      <c r="E1204" s="6">
        <f>AVERAGE(RPKMs!F1204:G1204)</f>
        <v>54.36</v>
      </c>
      <c r="F1204" s="6">
        <f>AVERAGE(RPKMs!H1204:I1204)</f>
        <v>37.879999999999995</v>
      </c>
      <c r="G1204" s="6">
        <f>AVERAGE(RPKMs!J1204:K1204)</f>
        <v>92.89500000000001</v>
      </c>
    </row>
    <row r="1205" spans="1:7" ht="19" x14ac:dyDescent="0.2">
      <c r="A1205" s="3" t="s">
        <v>876</v>
      </c>
      <c r="B1205">
        <v>1204</v>
      </c>
      <c r="C1205" t="s">
        <v>3287</v>
      </c>
      <c r="D1205" s="6">
        <f>AVERAGE(RPKMs!D1205:E1205)</f>
        <v>90.990000000000009</v>
      </c>
      <c r="E1205" s="6">
        <f>AVERAGE(RPKMs!F1205:G1205)</f>
        <v>68.22</v>
      </c>
      <c r="F1205" s="6">
        <f>AVERAGE(RPKMs!H1205:I1205)</f>
        <v>53.245000000000005</v>
      </c>
      <c r="G1205" s="6">
        <f>AVERAGE(RPKMs!J1205:K1205)</f>
        <v>140.905</v>
      </c>
    </row>
    <row r="1206" spans="1:7" ht="19" x14ac:dyDescent="0.2">
      <c r="A1206" s="3" t="s">
        <v>877</v>
      </c>
      <c r="B1206">
        <v>1205</v>
      </c>
      <c r="C1206" t="s">
        <v>3288</v>
      </c>
      <c r="D1206" s="6">
        <f>AVERAGE(RPKMs!D1206:E1206)</f>
        <v>55.269999999999996</v>
      </c>
      <c r="E1206" s="6">
        <f>AVERAGE(RPKMs!F1206:G1206)</f>
        <v>40.870000000000005</v>
      </c>
      <c r="F1206" s="6">
        <f>AVERAGE(RPKMs!H1206:I1206)</f>
        <v>36.244999999999997</v>
      </c>
      <c r="G1206" s="6">
        <f>AVERAGE(RPKMs!J1206:K1206)</f>
        <v>90.18</v>
      </c>
    </row>
    <row r="1207" spans="1:7" ht="19" x14ac:dyDescent="0.2">
      <c r="A1207" s="3" t="s">
        <v>878</v>
      </c>
      <c r="B1207">
        <v>1206</v>
      </c>
      <c r="D1207" s="6">
        <f>AVERAGE(RPKMs!D1207:E1207)</f>
        <v>12.17</v>
      </c>
      <c r="E1207" s="6">
        <f>AVERAGE(RPKMs!F1207:G1207)</f>
        <v>2.4550000000000001</v>
      </c>
      <c r="F1207" s="6">
        <f>AVERAGE(RPKMs!H1207:I1207)</f>
        <v>9.4749999999999996</v>
      </c>
      <c r="G1207" s="6">
        <f>AVERAGE(RPKMs!J1207:K1207)</f>
        <v>15.49</v>
      </c>
    </row>
    <row r="1208" spans="1:7" ht="19" x14ac:dyDescent="0.2">
      <c r="A1208" s="3" t="s">
        <v>0</v>
      </c>
      <c r="B1208">
        <v>1207</v>
      </c>
      <c r="C1208" t="s">
        <v>3289</v>
      </c>
      <c r="D1208" s="6">
        <f>AVERAGE(RPKMs!D1208:E1208)</f>
        <v>28.77</v>
      </c>
      <c r="E1208" s="6">
        <f>AVERAGE(RPKMs!F1208:G1208)</f>
        <v>14.234999999999999</v>
      </c>
      <c r="F1208" s="6">
        <f>AVERAGE(RPKMs!H1208:I1208)</f>
        <v>10.86</v>
      </c>
      <c r="G1208" s="6">
        <f>AVERAGE(RPKMs!J1208:K1208)</f>
        <v>21.954999999999998</v>
      </c>
    </row>
    <row r="1209" spans="1:7" ht="19" x14ac:dyDescent="0.2">
      <c r="A1209" s="3" t="s">
        <v>879</v>
      </c>
      <c r="B1209">
        <v>1208</v>
      </c>
      <c r="D1209" s="6">
        <f>AVERAGE(RPKMs!D1209:E1209)</f>
        <v>28.545000000000002</v>
      </c>
      <c r="E1209" s="6">
        <f>AVERAGE(RPKMs!F1209:G1209)</f>
        <v>14.41</v>
      </c>
      <c r="F1209" s="6">
        <f>AVERAGE(RPKMs!H1209:I1209)</f>
        <v>10.629999999999999</v>
      </c>
      <c r="G1209" s="6">
        <f>AVERAGE(RPKMs!J1209:K1209)</f>
        <v>21.914999999999999</v>
      </c>
    </row>
    <row r="1210" spans="1:7" ht="19" x14ac:dyDescent="0.2">
      <c r="A1210" s="3" t="s">
        <v>880</v>
      </c>
      <c r="B1210">
        <v>1209</v>
      </c>
      <c r="C1210" t="s">
        <v>3290</v>
      </c>
      <c r="D1210" s="6">
        <f>AVERAGE(RPKMs!D1210:E1210)</f>
        <v>207.89000000000001</v>
      </c>
      <c r="E1210" s="6">
        <f>AVERAGE(RPKMs!F1210:G1210)</f>
        <v>37.844999999999999</v>
      </c>
      <c r="F1210" s="6">
        <f>AVERAGE(RPKMs!H1210:I1210)</f>
        <v>1935.7</v>
      </c>
      <c r="G1210" s="6">
        <f>AVERAGE(RPKMs!J1210:K1210)</f>
        <v>2595.69</v>
      </c>
    </row>
    <row r="1211" spans="1:7" ht="19" x14ac:dyDescent="0.2">
      <c r="A1211" s="3" t="s">
        <v>881</v>
      </c>
      <c r="B1211">
        <v>1210</v>
      </c>
      <c r="D1211" s="6">
        <f>AVERAGE(RPKMs!D1211:E1211)</f>
        <v>0.92500000000000004</v>
      </c>
      <c r="E1211" s="6">
        <f>AVERAGE(RPKMs!F1211:G1211)</f>
        <v>0.51500000000000001</v>
      </c>
      <c r="F1211" s="6">
        <f>AVERAGE(RPKMs!H1211:I1211)</f>
        <v>1.105</v>
      </c>
      <c r="G1211" s="6">
        <f>AVERAGE(RPKMs!J1211:K1211)</f>
        <v>0.44500000000000001</v>
      </c>
    </row>
    <row r="1212" spans="1:7" ht="19" x14ac:dyDescent="0.2">
      <c r="A1212" s="3" t="s">
        <v>0</v>
      </c>
      <c r="B1212">
        <v>1211</v>
      </c>
      <c r="C1212" t="s">
        <v>3291</v>
      </c>
      <c r="D1212" s="6">
        <f>AVERAGE(RPKMs!D1212:E1212)</f>
        <v>10.705</v>
      </c>
      <c r="E1212" s="6">
        <f>AVERAGE(RPKMs!F1212:G1212)</f>
        <v>4.1399999999999997</v>
      </c>
      <c r="F1212" s="6">
        <f>AVERAGE(RPKMs!H1212:I1212)</f>
        <v>3.1100000000000003</v>
      </c>
      <c r="G1212" s="6">
        <f>AVERAGE(RPKMs!J1212:K1212)</f>
        <v>12.095000000000001</v>
      </c>
    </row>
    <row r="1213" spans="1:7" ht="19" x14ac:dyDescent="0.2">
      <c r="A1213" s="3" t="s">
        <v>0</v>
      </c>
      <c r="B1213">
        <v>1212</v>
      </c>
      <c r="C1213" t="s">
        <v>3292</v>
      </c>
      <c r="D1213" s="6">
        <f>AVERAGE(RPKMs!D1213:E1213)</f>
        <v>44.935000000000002</v>
      </c>
      <c r="E1213" s="6">
        <f>AVERAGE(RPKMs!F1213:G1213)</f>
        <v>22.795000000000002</v>
      </c>
      <c r="F1213" s="6">
        <f>AVERAGE(RPKMs!H1213:I1213)</f>
        <v>7.0949999999999998</v>
      </c>
      <c r="G1213" s="6">
        <f>AVERAGE(RPKMs!J1213:K1213)</f>
        <v>18.990000000000002</v>
      </c>
    </row>
    <row r="1214" spans="1:7" ht="19" x14ac:dyDescent="0.2">
      <c r="A1214" s="3" t="s">
        <v>0</v>
      </c>
      <c r="B1214">
        <v>1213</v>
      </c>
      <c r="C1214" t="s">
        <v>3293</v>
      </c>
      <c r="D1214" s="6">
        <f>AVERAGE(RPKMs!D1214:E1214)</f>
        <v>4.085</v>
      </c>
      <c r="E1214" s="6">
        <f>AVERAGE(RPKMs!F1214:G1214)</f>
        <v>1.835</v>
      </c>
      <c r="F1214" s="6">
        <f>AVERAGE(RPKMs!H1214:I1214)</f>
        <v>2.0750000000000002</v>
      </c>
      <c r="G1214" s="6">
        <f>AVERAGE(RPKMs!J1214:K1214)</f>
        <v>2.9350000000000001</v>
      </c>
    </row>
    <row r="1215" spans="1:7" ht="19" x14ac:dyDescent="0.2">
      <c r="A1215" s="3" t="s">
        <v>0</v>
      </c>
      <c r="B1215">
        <v>1214</v>
      </c>
      <c r="C1215" t="s">
        <v>3294</v>
      </c>
      <c r="D1215" s="6">
        <f>AVERAGE(RPKMs!D1215:E1215)</f>
        <v>7.43</v>
      </c>
      <c r="E1215" s="6">
        <f>AVERAGE(RPKMs!F1215:G1215)</f>
        <v>5.34</v>
      </c>
      <c r="F1215" s="6">
        <f>AVERAGE(RPKMs!H1215:I1215)</f>
        <v>4.875</v>
      </c>
      <c r="G1215" s="6">
        <f>AVERAGE(RPKMs!J1215:K1215)</f>
        <v>8.0350000000000001</v>
      </c>
    </row>
    <row r="1216" spans="1:7" ht="19" x14ac:dyDescent="0.2">
      <c r="A1216" s="3" t="s">
        <v>0</v>
      </c>
      <c r="B1216">
        <v>1215</v>
      </c>
      <c r="C1216" t="s">
        <v>3295</v>
      </c>
      <c r="D1216" s="6">
        <f>AVERAGE(RPKMs!D1216:E1216)</f>
        <v>3.7250000000000001</v>
      </c>
      <c r="E1216" s="6">
        <f>AVERAGE(RPKMs!F1216:G1216)</f>
        <v>1.825</v>
      </c>
      <c r="F1216" s="6">
        <f>AVERAGE(RPKMs!H1216:I1216)</f>
        <v>3.27</v>
      </c>
      <c r="G1216" s="6">
        <f>AVERAGE(RPKMs!J1216:K1216)</f>
        <v>3.2849999999999997</v>
      </c>
    </row>
    <row r="1217" spans="1:7" ht="19" x14ac:dyDescent="0.2">
      <c r="A1217" s="3" t="s">
        <v>0</v>
      </c>
      <c r="B1217">
        <v>1216</v>
      </c>
      <c r="C1217" t="s">
        <v>3296</v>
      </c>
      <c r="D1217" s="6">
        <f>AVERAGE(RPKMs!D1217:E1217)</f>
        <v>2.5199999999999996</v>
      </c>
      <c r="E1217" s="6">
        <f>AVERAGE(RPKMs!F1217:G1217)</f>
        <v>0.5</v>
      </c>
      <c r="F1217" s="6">
        <f>AVERAGE(RPKMs!H1217:I1217)</f>
        <v>1.915</v>
      </c>
      <c r="G1217" s="6">
        <f>AVERAGE(RPKMs!J1217:K1217)</f>
        <v>2.0299999999999998</v>
      </c>
    </row>
    <row r="1218" spans="1:7" ht="19" x14ac:dyDescent="0.2">
      <c r="A1218" s="3" t="s">
        <v>0</v>
      </c>
      <c r="B1218">
        <v>1217</v>
      </c>
      <c r="C1218" t="s">
        <v>3297</v>
      </c>
      <c r="D1218" s="6">
        <f>AVERAGE(RPKMs!D1218:E1218)</f>
        <v>2.1749999999999998</v>
      </c>
      <c r="E1218" s="6">
        <f>AVERAGE(RPKMs!F1218:G1218)</f>
        <v>0.76</v>
      </c>
      <c r="F1218" s="6">
        <f>AVERAGE(RPKMs!H1218:I1218)</f>
        <v>2.11</v>
      </c>
      <c r="G1218" s="6">
        <f>AVERAGE(RPKMs!J1218:K1218)</f>
        <v>1.05</v>
      </c>
    </row>
    <row r="1219" spans="1:7" ht="19" x14ac:dyDescent="0.2">
      <c r="A1219" s="3" t="s">
        <v>882</v>
      </c>
      <c r="B1219">
        <v>1218</v>
      </c>
      <c r="D1219" s="6">
        <f>AVERAGE(RPKMs!D1219:E1219)</f>
        <v>2.4900000000000002</v>
      </c>
      <c r="E1219" s="6">
        <f>AVERAGE(RPKMs!F1219:G1219)</f>
        <v>0.92500000000000004</v>
      </c>
      <c r="F1219" s="6">
        <f>AVERAGE(RPKMs!H1219:I1219)</f>
        <v>3.2050000000000001</v>
      </c>
      <c r="G1219" s="6">
        <f>AVERAGE(RPKMs!J1219:K1219)</f>
        <v>1.69</v>
      </c>
    </row>
    <row r="1220" spans="1:7" ht="19" x14ac:dyDescent="0.2">
      <c r="A1220" s="3" t="s">
        <v>0</v>
      </c>
      <c r="B1220">
        <v>1219</v>
      </c>
      <c r="C1220" t="s">
        <v>3298</v>
      </c>
      <c r="D1220" s="6">
        <f>AVERAGE(RPKMs!D1220:E1220)</f>
        <v>1.625</v>
      </c>
      <c r="E1220" s="6">
        <f>AVERAGE(RPKMs!F1220:G1220)</f>
        <v>0.52</v>
      </c>
      <c r="F1220" s="6">
        <f>AVERAGE(RPKMs!H1220:I1220)</f>
        <v>1.52</v>
      </c>
      <c r="G1220" s="6">
        <f>AVERAGE(RPKMs!J1220:K1220)</f>
        <v>0.24</v>
      </c>
    </row>
    <row r="1221" spans="1:7" ht="19" x14ac:dyDescent="0.2">
      <c r="A1221" s="3" t="s">
        <v>0</v>
      </c>
      <c r="B1221">
        <v>1220</v>
      </c>
      <c r="C1221" t="s">
        <v>3299</v>
      </c>
      <c r="D1221" s="6">
        <f>AVERAGE(RPKMs!D1221:E1221)</f>
        <v>1.53</v>
      </c>
      <c r="E1221" s="6">
        <f>AVERAGE(RPKMs!F1221:G1221)</f>
        <v>0.14000000000000001</v>
      </c>
      <c r="F1221" s="6">
        <f>AVERAGE(RPKMs!H1221:I1221)</f>
        <v>1.375</v>
      </c>
      <c r="G1221" s="6">
        <f>AVERAGE(RPKMs!J1221:K1221)</f>
        <v>0.90500000000000003</v>
      </c>
    </row>
    <row r="1222" spans="1:7" ht="19" x14ac:dyDescent="0.2">
      <c r="A1222" s="3" t="s">
        <v>0</v>
      </c>
      <c r="B1222">
        <v>1221</v>
      </c>
      <c r="C1222" t="s">
        <v>3300</v>
      </c>
      <c r="D1222" s="6">
        <f>AVERAGE(RPKMs!D1222:E1222)</f>
        <v>0.61499999999999999</v>
      </c>
      <c r="E1222" s="6">
        <f>AVERAGE(RPKMs!F1222:G1222)</f>
        <v>0.73499999999999999</v>
      </c>
      <c r="F1222" s="6">
        <f>AVERAGE(RPKMs!H1222:I1222)</f>
        <v>2.4850000000000003</v>
      </c>
      <c r="G1222" s="6">
        <f>AVERAGE(RPKMs!J1222:K1222)</f>
        <v>0.9850000000000001</v>
      </c>
    </row>
    <row r="1223" spans="1:7" ht="19" x14ac:dyDescent="0.2">
      <c r="A1223" s="3" t="s">
        <v>0</v>
      </c>
      <c r="B1223">
        <v>1222</v>
      </c>
      <c r="C1223" t="s">
        <v>3301</v>
      </c>
      <c r="D1223" s="6">
        <f>AVERAGE(RPKMs!D1223:E1223)</f>
        <v>0.61</v>
      </c>
      <c r="E1223" s="6">
        <f>AVERAGE(RPKMs!F1223:G1223)</f>
        <v>1.425</v>
      </c>
      <c r="F1223" s="6">
        <f>AVERAGE(RPKMs!H1223:I1223)</f>
        <v>1.345</v>
      </c>
      <c r="G1223" s="6">
        <f>AVERAGE(RPKMs!J1223:K1223)</f>
        <v>1.155</v>
      </c>
    </row>
    <row r="1224" spans="1:7" ht="19" x14ac:dyDescent="0.2">
      <c r="A1224" s="3" t="s">
        <v>0</v>
      </c>
      <c r="B1224">
        <v>1223</v>
      </c>
      <c r="C1224" t="s">
        <v>3302</v>
      </c>
      <c r="D1224" s="6">
        <f>AVERAGE(RPKMs!D1224:E1224)</f>
        <v>1.3399999999999999</v>
      </c>
      <c r="E1224" s="6">
        <f>AVERAGE(RPKMs!F1224:G1224)</f>
        <v>0.71</v>
      </c>
      <c r="F1224" s="6">
        <f>AVERAGE(RPKMs!H1224:I1224)</f>
        <v>0.96499999999999997</v>
      </c>
      <c r="G1224" s="6">
        <f>AVERAGE(RPKMs!J1224:K1224)</f>
        <v>1.2749999999999999</v>
      </c>
    </row>
    <row r="1225" spans="1:7" ht="19" x14ac:dyDescent="0.2">
      <c r="A1225" s="3" t="s">
        <v>0</v>
      </c>
      <c r="B1225">
        <v>1224</v>
      </c>
      <c r="C1225" t="s">
        <v>3303</v>
      </c>
      <c r="D1225" s="6">
        <f>AVERAGE(RPKMs!D1225:E1225)</f>
        <v>0.77</v>
      </c>
      <c r="E1225" s="6">
        <f>AVERAGE(RPKMs!F1225:G1225)</f>
        <v>0.20499999999999999</v>
      </c>
      <c r="F1225" s="6">
        <f>AVERAGE(RPKMs!H1225:I1225)</f>
        <v>0.34499999999999997</v>
      </c>
      <c r="G1225" s="6">
        <f>AVERAGE(RPKMs!J1225:K1225)</f>
        <v>1.115</v>
      </c>
    </row>
    <row r="1226" spans="1:7" ht="19" x14ac:dyDescent="0.2">
      <c r="A1226" s="3" t="s">
        <v>0</v>
      </c>
      <c r="B1226">
        <v>1225</v>
      </c>
      <c r="C1226" t="s">
        <v>3304</v>
      </c>
      <c r="D1226" s="6">
        <f>AVERAGE(RPKMs!D1226:E1226)</f>
        <v>15.3</v>
      </c>
      <c r="E1226" s="6">
        <f>AVERAGE(RPKMs!F1226:G1226)</f>
        <v>16.46</v>
      </c>
      <c r="F1226" s="6">
        <f>AVERAGE(RPKMs!H1226:I1226)</f>
        <v>2.4249999999999998</v>
      </c>
      <c r="G1226" s="6">
        <f>AVERAGE(RPKMs!J1226:K1226)</f>
        <v>7.83</v>
      </c>
    </row>
    <row r="1227" spans="1:7" ht="19" x14ac:dyDescent="0.2">
      <c r="A1227" s="3" t="s">
        <v>0</v>
      </c>
      <c r="B1227">
        <v>1226</v>
      </c>
      <c r="C1227" t="s">
        <v>3305</v>
      </c>
      <c r="D1227" s="6">
        <f>AVERAGE(RPKMs!D1227:E1227)</f>
        <v>9.5250000000000004</v>
      </c>
      <c r="E1227" s="6">
        <f>AVERAGE(RPKMs!F1227:G1227)</f>
        <v>9.08</v>
      </c>
      <c r="F1227" s="6">
        <f>AVERAGE(RPKMs!H1227:I1227)</f>
        <v>1.1400000000000001</v>
      </c>
      <c r="G1227" s="6">
        <f>AVERAGE(RPKMs!J1227:K1227)</f>
        <v>3.45</v>
      </c>
    </row>
    <row r="1228" spans="1:7" ht="19" x14ac:dyDescent="0.2">
      <c r="A1228" s="3" t="s">
        <v>883</v>
      </c>
      <c r="B1228">
        <v>1227</v>
      </c>
      <c r="C1228" t="s">
        <v>3306</v>
      </c>
      <c r="D1228" s="6">
        <f>AVERAGE(RPKMs!D1228:E1228)</f>
        <v>6.6950000000000003</v>
      </c>
      <c r="E1228" s="6">
        <f>AVERAGE(RPKMs!F1228:G1228)</f>
        <v>4.3149999999999995</v>
      </c>
      <c r="F1228" s="6">
        <f>AVERAGE(RPKMs!H1228:I1228)</f>
        <v>1.0549999999999999</v>
      </c>
      <c r="G1228" s="6">
        <f>AVERAGE(RPKMs!J1228:K1228)</f>
        <v>5.27</v>
      </c>
    </row>
    <row r="1229" spans="1:7" ht="19" x14ac:dyDescent="0.2">
      <c r="A1229" s="3" t="s">
        <v>884</v>
      </c>
      <c r="B1229">
        <v>1228</v>
      </c>
      <c r="C1229" t="s">
        <v>3307</v>
      </c>
      <c r="D1229" s="6">
        <f>AVERAGE(RPKMs!D1229:E1229)</f>
        <v>8.59</v>
      </c>
      <c r="E1229" s="6">
        <f>AVERAGE(RPKMs!F1229:G1229)</f>
        <v>5.8000000000000007</v>
      </c>
      <c r="F1229" s="6">
        <f>AVERAGE(RPKMs!H1229:I1229)</f>
        <v>1.3050000000000002</v>
      </c>
      <c r="G1229" s="6">
        <f>AVERAGE(RPKMs!J1229:K1229)</f>
        <v>6.0200000000000005</v>
      </c>
    </row>
    <row r="1230" spans="1:7" ht="19" x14ac:dyDescent="0.2">
      <c r="A1230" s="3" t="s">
        <v>885</v>
      </c>
      <c r="B1230">
        <v>1229</v>
      </c>
      <c r="C1230" t="s">
        <v>3308</v>
      </c>
      <c r="D1230" s="6">
        <f>AVERAGE(RPKMs!D1230:E1230)</f>
        <v>3.37</v>
      </c>
      <c r="E1230" s="6">
        <f>AVERAGE(RPKMs!F1230:G1230)</f>
        <v>3.085</v>
      </c>
      <c r="F1230" s="6">
        <f>AVERAGE(RPKMs!H1230:I1230)</f>
        <v>0.19500000000000001</v>
      </c>
      <c r="G1230" s="6">
        <f>AVERAGE(RPKMs!J1230:K1230)</f>
        <v>0.78</v>
      </c>
    </row>
    <row r="1231" spans="1:7" ht="19" x14ac:dyDescent="0.2">
      <c r="A1231" s="3" t="s">
        <v>886</v>
      </c>
      <c r="B1231">
        <v>1230</v>
      </c>
      <c r="C1231" t="s">
        <v>3309</v>
      </c>
      <c r="D1231" s="6">
        <f>AVERAGE(RPKMs!D1231:E1231)</f>
        <v>69.784999999999997</v>
      </c>
      <c r="E1231" s="6">
        <f>AVERAGE(RPKMs!F1231:G1231)</f>
        <v>3.5649999999999999</v>
      </c>
      <c r="F1231" s="6">
        <f>AVERAGE(RPKMs!H1231:I1231)</f>
        <v>14.865</v>
      </c>
      <c r="G1231" s="6">
        <f>AVERAGE(RPKMs!J1231:K1231)</f>
        <v>3.92</v>
      </c>
    </row>
    <row r="1232" spans="1:7" ht="19" x14ac:dyDescent="0.2">
      <c r="A1232" s="3" t="s">
        <v>887</v>
      </c>
      <c r="B1232">
        <v>1231</v>
      </c>
      <c r="C1232" t="s">
        <v>3310</v>
      </c>
      <c r="D1232" s="6">
        <f>AVERAGE(RPKMs!D1232:E1232)</f>
        <v>27.64</v>
      </c>
      <c r="E1232" s="6">
        <f>AVERAGE(RPKMs!F1232:G1232)</f>
        <v>2.29</v>
      </c>
      <c r="F1232" s="6">
        <f>AVERAGE(RPKMs!H1232:I1232)</f>
        <v>3.835</v>
      </c>
      <c r="G1232" s="6">
        <f>AVERAGE(RPKMs!J1232:K1232)</f>
        <v>0.91</v>
      </c>
    </row>
    <row r="1233" spans="1:7" ht="19" x14ac:dyDescent="0.2">
      <c r="A1233" s="3" t="s">
        <v>888</v>
      </c>
      <c r="B1233">
        <v>1232</v>
      </c>
      <c r="C1233" t="s">
        <v>3311</v>
      </c>
      <c r="D1233" s="6">
        <f>AVERAGE(RPKMs!D1233:E1233)</f>
        <v>46.875</v>
      </c>
      <c r="E1233" s="6">
        <f>AVERAGE(RPKMs!F1233:G1233)</f>
        <v>3.83</v>
      </c>
      <c r="F1233" s="6">
        <f>AVERAGE(RPKMs!H1233:I1233)</f>
        <v>5.88</v>
      </c>
      <c r="G1233" s="6">
        <f>AVERAGE(RPKMs!J1233:K1233)</f>
        <v>2.355</v>
      </c>
    </row>
    <row r="1234" spans="1:7" ht="19" x14ac:dyDescent="0.2">
      <c r="A1234" s="3" t="s">
        <v>889</v>
      </c>
      <c r="B1234">
        <v>1233</v>
      </c>
      <c r="D1234" s="6">
        <f>AVERAGE(RPKMs!D1234:E1234)</f>
        <v>102.51499999999999</v>
      </c>
      <c r="E1234" s="6">
        <f>AVERAGE(RPKMs!F1234:G1234)</f>
        <v>16.935000000000002</v>
      </c>
      <c r="F1234" s="6">
        <f>AVERAGE(RPKMs!H1234:I1234)</f>
        <v>29.524999999999999</v>
      </c>
      <c r="G1234" s="6">
        <f>AVERAGE(RPKMs!J1234:K1234)</f>
        <v>42.480000000000004</v>
      </c>
    </row>
    <row r="1235" spans="1:7" ht="19" x14ac:dyDescent="0.2">
      <c r="A1235" s="3" t="s">
        <v>890</v>
      </c>
      <c r="B1235">
        <v>1234</v>
      </c>
      <c r="C1235" t="s">
        <v>3312</v>
      </c>
      <c r="D1235" s="6">
        <f>AVERAGE(RPKMs!D1235:E1235)</f>
        <v>12.905000000000001</v>
      </c>
      <c r="E1235" s="6">
        <f>AVERAGE(RPKMs!F1235:G1235)</f>
        <v>5.34</v>
      </c>
      <c r="F1235" s="6">
        <f>AVERAGE(RPKMs!H1235:I1235)</f>
        <v>12.355</v>
      </c>
      <c r="G1235" s="6">
        <f>AVERAGE(RPKMs!J1235:K1235)</f>
        <v>19.425000000000001</v>
      </c>
    </row>
    <row r="1236" spans="1:7" ht="19" x14ac:dyDescent="0.2">
      <c r="A1236" s="3" t="s">
        <v>891</v>
      </c>
      <c r="B1236">
        <v>1235</v>
      </c>
      <c r="C1236" t="s">
        <v>3313</v>
      </c>
      <c r="D1236" s="6">
        <f>AVERAGE(RPKMs!D1236:E1236)</f>
        <v>9.7100000000000009</v>
      </c>
      <c r="E1236" s="6">
        <f>AVERAGE(RPKMs!F1236:G1236)</f>
        <v>7.4850000000000003</v>
      </c>
      <c r="F1236" s="6">
        <f>AVERAGE(RPKMs!H1236:I1236)</f>
        <v>8.7249999999999996</v>
      </c>
      <c r="G1236" s="6">
        <f>AVERAGE(RPKMs!J1236:K1236)</f>
        <v>11.975000000000001</v>
      </c>
    </row>
    <row r="1237" spans="1:7" ht="19" x14ac:dyDescent="0.2">
      <c r="A1237" s="3" t="s">
        <v>0</v>
      </c>
      <c r="B1237">
        <v>1236</v>
      </c>
      <c r="C1237" t="s">
        <v>3314</v>
      </c>
      <c r="D1237" s="6">
        <f>AVERAGE(RPKMs!D1237:E1237)</f>
        <v>5.7650000000000006</v>
      </c>
      <c r="E1237" s="6">
        <f>AVERAGE(RPKMs!F1237:G1237)</f>
        <v>6.3250000000000002</v>
      </c>
      <c r="F1237" s="6">
        <f>AVERAGE(RPKMs!H1237:I1237)</f>
        <v>3.7249999999999996</v>
      </c>
      <c r="G1237" s="6">
        <f>AVERAGE(RPKMs!J1237:K1237)</f>
        <v>5.4450000000000003</v>
      </c>
    </row>
    <row r="1238" spans="1:7" ht="19" x14ac:dyDescent="0.2">
      <c r="A1238" s="3" t="s">
        <v>0</v>
      </c>
      <c r="B1238">
        <v>1237</v>
      </c>
      <c r="C1238" t="s">
        <v>3315</v>
      </c>
      <c r="D1238" s="6">
        <f>AVERAGE(RPKMs!D1238:E1238)</f>
        <v>2.21</v>
      </c>
      <c r="E1238" s="6">
        <f>AVERAGE(RPKMs!F1238:G1238)</f>
        <v>2.08</v>
      </c>
      <c r="F1238" s="6">
        <f>AVERAGE(RPKMs!H1238:I1238)</f>
        <v>3.8600000000000003</v>
      </c>
      <c r="G1238" s="6">
        <f>AVERAGE(RPKMs!J1238:K1238)</f>
        <v>2.7149999999999999</v>
      </c>
    </row>
    <row r="1239" spans="1:7" ht="19" x14ac:dyDescent="0.2">
      <c r="A1239" s="3" t="s">
        <v>892</v>
      </c>
      <c r="B1239">
        <v>1238</v>
      </c>
      <c r="C1239" t="s">
        <v>3316</v>
      </c>
      <c r="D1239" s="6">
        <f>AVERAGE(RPKMs!D1239:E1239)</f>
        <v>161.875</v>
      </c>
      <c r="E1239" s="6">
        <f>AVERAGE(RPKMs!F1239:G1239)</f>
        <v>174.07</v>
      </c>
      <c r="F1239" s="6">
        <f>AVERAGE(RPKMs!H1239:I1239)</f>
        <v>66.525000000000006</v>
      </c>
      <c r="G1239" s="6">
        <f>AVERAGE(RPKMs!J1239:K1239)</f>
        <v>238.14</v>
      </c>
    </row>
    <row r="1240" spans="1:7" ht="19" x14ac:dyDescent="0.2">
      <c r="A1240" s="3" t="s">
        <v>893</v>
      </c>
      <c r="B1240">
        <v>1239</v>
      </c>
      <c r="C1240" t="s">
        <v>3317</v>
      </c>
      <c r="D1240" s="6">
        <f>AVERAGE(RPKMs!D1240:E1240)</f>
        <v>26.715000000000003</v>
      </c>
      <c r="E1240" s="6">
        <f>AVERAGE(RPKMs!F1240:G1240)</f>
        <v>29.810000000000002</v>
      </c>
      <c r="F1240" s="6">
        <f>AVERAGE(RPKMs!H1240:I1240)</f>
        <v>18.3</v>
      </c>
      <c r="G1240" s="6">
        <f>AVERAGE(RPKMs!J1240:K1240)</f>
        <v>66.41</v>
      </c>
    </row>
    <row r="1241" spans="1:7" ht="19" x14ac:dyDescent="0.2">
      <c r="A1241" s="3" t="s">
        <v>894</v>
      </c>
      <c r="B1241">
        <v>1240</v>
      </c>
      <c r="C1241" t="s">
        <v>3318</v>
      </c>
      <c r="D1241" s="6">
        <f>AVERAGE(RPKMs!D1241:E1241)</f>
        <v>82.925000000000011</v>
      </c>
      <c r="E1241" s="6">
        <f>AVERAGE(RPKMs!F1241:G1241)</f>
        <v>57.95</v>
      </c>
      <c r="F1241" s="6">
        <f>AVERAGE(RPKMs!H1241:I1241)</f>
        <v>57.194999999999993</v>
      </c>
      <c r="G1241" s="6">
        <f>AVERAGE(RPKMs!J1241:K1241)</f>
        <v>216.01999999999998</v>
      </c>
    </row>
    <row r="1242" spans="1:7" ht="19" x14ac:dyDescent="0.2">
      <c r="A1242" s="3" t="s">
        <v>895</v>
      </c>
      <c r="B1242">
        <v>1241</v>
      </c>
      <c r="C1242" t="s">
        <v>3319</v>
      </c>
      <c r="D1242" s="6">
        <f>AVERAGE(RPKMs!D1242:E1242)</f>
        <v>30.344999999999999</v>
      </c>
      <c r="E1242" s="6">
        <f>AVERAGE(RPKMs!F1242:G1242)</f>
        <v>14.58</v>
      </c>
      <c r="F1242" s="6">
        <f>AVERAGE(RPKMs!H1242:I1242)</f>
        <v>5.8550000000000004</v>
      </c>
      <c r="G1242" s="6">
        <f>AVERAGE(RPKMs!J1242:K1242)</f>
        <v>23.770000000000003</v>
      </c>
    </row>
    <row r="1243" spans="1:7" ht="19" x14ac:dyDescent="0.2">
      <c r="A1243" s="3" t="s">
        <v>896</v>
      </c>
      <c r="B1243">
        <v>1242</v>
      </c>
      <c r="C1243" t="s">
        <v>3320</v>
      </c>
      <c r="D1243" s="6">
        <f>AVERAGE(RPKMs!D1243:E1243)</f>
        <v>4.3449999999999998</v>
      </c>
      <c r="E1243" s="6">
        <f>AVERAGE(RPKMs!F1243:G1243)</f>
        <v>2.4300000000000002</v>
      </c>
      <c r="F1243" s="6">
        <f>AVERAGE(RPKMs!H1243:I1243)</f>
        <v>1.51</v>
      </c>
      <c r="G1243" s="6">
        <f>AVERAGE(RPKMs!J1243:K1243)</f>
        <v>4.585</v>
      </c>
    </row>
    <row r="1244" spans="1:7" ht="19" x14ac:dyDescent="0.2">
      <c r="A1244" s="3" t="s">
        <v>897</v>
      </c>
      <c r="B1244">
        <v>1243</v>
      </c>
      <c r="C1244" t="s">
        <v>3321</v>
      </c>
      <c r="D1244" s="6">
        <f>AVERAGE(RPKMs!D1244:E1244)</f>
        <v>5.0350000000000001</v>
      </c>
      <c r="E1244" s="6">
        <f>AVERAGE(RPKMs!F1244:G1244)</f>
        <v>0.87</v>
      </c>
      <c r="F1244" s="6">
        <f>AVERAGE(RPKMs!H1244:I1244)</f>
        <v>18.445</v>
      </c>
      <c r="G1244" s="6">
        <f>AVERAGE(RPKMs!J1244:K1244)</f>
        <v>26.734999999999999</v>
      </c>
    </row>
    <row r="1245" spans="1:7" ht="19" x14ac:dyDescent="0.2">
      <c r="A1245" s="3" t="s">
        <v>0</v>
      </c>
      <c r="B1245">
        <v>1244</v>
      </c>
      <c r="C1245" t="s">
        <v>3322</v>
      </c>
      <c r="D1245" s="6">
        <f>AVERAGE(RPKMs!D1245:E1245)</f>
        <v>51.184999999999995</v>
      </c>
      <c r="E1245" s="6">
        <f>AVERAGE(RPKMs!F1245:G1245)</f>
        <v>19.32</v>
      </c>
      <c r="F1245" s="6">
        <f>AVERAGE(RPKMs!H1245:I1245)</f>
        <v>45.835000000000001</v>
      </c>
      <c r="G1245" s="6">
        <f>AVERAGE(RPKMs!J1245:K1245)</f>
        <v>44.834999999999994</v>
      </c>
    </row>
    <row r="1246" spans="1:7" ht="19" x14ac:dyDescent="0.2">
      <c r="A1246" s="3" t="s">
        <v>898</v>
      </c>
      <c r="B1246">
        <v>1245</v>
      </c>
      <c r="C1246" t="s">
        <v>3323</v>
      </c>
      <c r="D1246" s="6">
        <f>AVERAGE(RPKMs!D1246:E1246)</f>
        <v>46.209999999999994</v>
      </c>
      <c r="E1246" s="6">
        <f>AVERAGE(RPKMs!F1246:G1246)</f>
        <v>8.16</v>
      </c>
      <c r="F1246" s="6">
        <f>AVERAGE(RPKMs!H1246:I1246)</f>
        <v>4.24</v>
      </c>
      <c r="G1246" s="6">
        <f>AVERAGE(RPKMs!J1246:K1246)</f>
        <v>5.4949999999999992</v>
      </c>
    </row>
    <row r="1247" spans="1:7" ht="19" x14ac:dyDescent="0.2">
      <c r="A1247" s="3" t="s">
        <v>899</v>
      </c>
      <c r="B1247">
        <v>1246</v>
      </c>
      <c r="C1247" t="s">
        <v>3324</v>
      </c>
      <c r="D1247" s="6">
        <f>AVERAGE(RPKMs!D1247:E1247)</f>
        <v>4.7449999999999992</v>
      </c>
      <c r="E1247" s="6">
        <f>AVERAGE(RPKMs!F1247:G1247)</f>
        <v>5.92</v>
      </c>
      <c r="F1247" s="6">
        <f>AVERAGE(RPKMs!H1247:I1247)</f>
        <v>0.375</v>
      </c>
      <c r="G1247" s="6">
        <f>AVERAGE(RPKMs!J1247:K1247)</f>
        <v>2.2649999999999997</v>
      </c>
    </row>
    <row r="1248" spans="1:7" ht="19" x14ac:dyDescent="0.2">
      <c r="A1248" s="3" t="s">
        <v>900</v>
      </c>
      <c r="B1248">
        <v>1247</v>
      </c>
      <c r="D1248" s="6">
        <f>AVERAGE(RPKMs!D1248:E1248)</f>
        <v>26.660000000000004</v>
      </c>
      <c r="E1248" s="6">
        <f>AVERAGE(RPKMs!F1248:G1248)</f>
        <v>8.6950000000000003</v>
      </c>
      <c r="F1248" s="6">
        <f>AVERAGE(RPKMs!H1248:I1248)</f>
        <v>100.44499999999999</v>
      </c>
      <c r="G1248" s="6">
        <f>AVERAGE(RPKMs!J1248:K1248)</f>
        <v>261.87</v>
      </c>
    </row>
    <row r="1249" spans="1:7" ht="19" x14ac:dyDescent="0.2">
      <c r="A1249" s="3" t="s">
        <v>0</v>
      </c>
      <c r="B1249">
        <v>1248</v>
      </c>
      <c r="C1249" t="s">
        <v>3325</v>
      </c>
      <c r="D1249" s="6">
        <f>AVERAGE(RPKMs!D1249:E1249)</f>
        <v>43.56</v>
      </c>
      <c r="E1249" s="6">
        <f>AVERAGE(RPKMs!F1249:G1249)</f>
        <v>11.969999999999999</v>
      </c>
      <c r="F1249" s="6">
        <f>AVERAGE(RPKMs!H1249:I1249)</f>
        <v>163.17000000000002</v>
      </c>
      <c r="G1249" s="6">
        <f>AVERAGE(RPKMs!J1249:K1249)</f>
        <v>391.59500000000003</v>
      </c>
    </row>
    <row r="1250" spans="1:7" ht="19" x14ac:dyDescent="0.2">
      <c r="A1250" s="3" t="s">
        <v>0</v>
      </c>
      <c r="B1250">
        <v>1249</v>
      </c>
      <c r="C1250" t="s">
        <v>3326</v>
      </c>
      <c r="D1250" s="6">
        <f>AVERAGE(RPKMs!D1250:E1250)</f>
        <v>78.36</v>
      </c>
      <c r="E1250" s="6">
        <f>AVERAGE(RPKMs!F1250:G1250)</f>
        <v>27.274999999999999</v>
      </c>
      <c r="F1250" s="6">
        <f>AVERAGE(RPKMs!H1250:I1250)</f>
        <v>338.315</v>
      </c>
      <c r="G1250" s="6">
        <f>AVERAGE(RPKMs!J1250:K1250)</f>
        <v>959.15499999999997</v>
      </c>
    </row>
    <row r="1251" spans="1:7" ht="19" x14ac:dyDescent="0.2">
      <c r="A1251" s="3" t="s">
        <v>901</v>
      </c>
      <c r="B1251">
        <v>1250</v>
      </c>
      <c r="D1251" s="6">
        <f>AVERAGE(RPKMs!D1251:E1251)</f>
        <v>31.254999999999999</v>
      </c>
      <c r="E1251" s="6">
        <f>AVERAGE(RPKMs!F1251:G1251)</f>
        <v>10.414999999999999</v>
      </c>
      <c r="F1251" s="6">
        <f>AVERAGE(RPKMs!H1251:I1251)</f>
        <v>142.08499999999998</v>
      </c>
      <c r="G1251" s="6">
        <f>AVERAGE(RPKMs!J1251:K1251)</f>
        <v>395.88499999999999</v>
      </c>
    </row>
    <row r="1252" spans="1:7" ht="19" x14ac:dyDescent="0.2">
      <c r="A1252" s="3" t="s">
        <v>902</v>
      </c>
      <c r="B1252">
        <v>1251</v>
      </c>
      <c r="D1252" s="6">
        <f>AVERAGE(RPKMs!D1252:E1252)</f>
        <v>8.24</v>
      </c>
      <c r="E1252" s="6">
        <f>AVERAGE(RPKMs!F1252:G1252)</f>
        <v>1.7749999999999999</v>
      </c>
      <c r="F1252" s="6">
        <f>AVERAGE(RPKMs!H1252:I1252)</f>
        <v>2.69</v>
      </c>
      <c r="G1252" s="6">
        <f>AVERAGE(RPKMs!J1252:K1252)</f>
        <v>10.99</v>
      </c>
    </row>
    <row r="1253" spans="1:7" ht="19" x14ac:dyDescent="0.2">
      <c r="A1253" s="3" t="s">
        <v>0</v>
      </c>
      <c r="B1253">
        <v>1252</v>
      </c>
      <c r="C1253" t="s">
        <v>3327</v>
      </c>
      <c r="D1253" s="6">
        <f>AVERAGE(RPKMs!D1253:E1253)</f>
        <v>7.74</v>
      </c>
      <c r="E1253" s="6">
        <f>AVERAGE(RPKMs!F1253:G1253)</f>
        <v>1.5</v>
      </c>
      <c r="F1253" s="6">
        <f>AVERAGE(RPKMs!H1253:I1253)</f>
        <v>2.105</v>
      </c>
      <c r="G1253" s="6">
        <f>AVERAGE(RPKMs!J1253:K1253)</f>
        <v>10.185</v>
      </c>
    </row>
    <row r="1254" spans="1:7" ht="19" x14ac:dyDescent="0.2">
      <c r="A1254" s="3" t="s">
        <v>0</v>
      </c>
      <c r="B1254">
        <v>1253</v>
      </c>
      <c r="C1254" t="s">
        <v>3328</v>
      </c>
      <c r="D1254" s="6">
        <f>AVERAGE(RPKMs!D1254:E1254)</f>
        <v>9.4700000000000006</v>
      </c>
      <c r="E1254" s="6">
        <f>AVERAGE(RPKMs!F1254:G1254)</f>
        <v>4.0149999999999997</v>
      </c>
      <c r="F1254" s="6">
        <f>AVERAGE(RPKMs!H1254:I1254)</f>
        <v>5.8650000000000002</v>
      </c>
      <c r="G1254" s="6">
        <f>AVERAGE(RPKMs!J1254:K1254)</f>
        <v>12.52</v>
      </c>
    </row>
    <row r="1255" spans="1:7" ht="19" x14ac:dyDescent="0.2">
      <c r="A1255" s="3" t="s">
        <v>903</v>
      </c>
      <c r="B1255">
        <v>1254</v>
      </c>
      <c r="D1255" s="6">
        <f>AVERAGE(RPKMs!D1255:E1255)</f>
        <v>4.7</v>
      </c>
      <c r="E1255" s="6">
        <f>AVERAGE(RPKMs!F1255:G1255)</f>
        <v>3.0449999999999999</v>
      </c>
      <c r="F1255" s="6">
        <f>AVERAGE(RPKMs!H1255:I1255)</f>
        <v>0.2</v>
      </c>
      <c r="G1255" s="6">
        <f>AVERAGE(RPKMs!J1255:K1255)</f>
        <v>0.26</v>
      </c>
    </row>
    <row r="1256" spans="1:7" ht="19" x14ac:dyDescent="0.2">
      <c r="A1256" s="3" t="s">
        <v>0</v>
      </c>
      <c r="B1256">
        <v>1255</v>
      </c>
      <c r="C1256" t="s">
        <v>3329</v>
      </c>
      <c r="D1256" s="6">
        <f>AVERAGE(RPKMs!D1256:E1256)</f>
        <v>5.5</v>
      </c>
      <c r="E1256" s="6">
        <f>AVERAGE(RPKMs!F1256:G1256)</f>
        <v>2.8250000000000002</v>
      </c>
      <c r="F1256" s="6">
        <f>AVERAGE(RPKMs!H1256:I1256)</f>
        <v>0.15</v>
      </c>
      <c r="G1256" s="6">
        <f>AVERAGE(RPKMs!J1256:K1256)</f>
        <v>0.39500000000000002</v>
      </c>
    </row>
    <row r="1257" spans="1:7" ht="19" x14ac:dyDescent="0.2">
      <c r="A1257" s="3" t="s">
        <v>0</v>
      </c>
      <c r="B1257">
        <v>1256</v>
      </c>
      <c r="C1257" t="s">
        <v>3330</v>
      </c>
      <c r="D1257" s="6">
        <f>AVERAGE(RPKMs!D1257:E1257)</f>
        <v>10.475</v>
      </c>
      <c r="E1257" s="6">
        <f>AVERAGE(RPKMs!F1257:G1257)</f>
        <v>4.7350000000000003</v>
      </c>
      <c r="F1257" s="6">
        <f>AVERAGE(RPKMs!H1257:I1257)</f>
        <v>15.58</v>
      </c>
      <c r="G1257" s="6">
        <f>AVERAGE(RPKMs!J1257:K1257)</f>
        <v>20.664999999999999</v>
      </c>
    </row>
    <row r="1258" spans="1:7" ht="19" x14ac:dyDescent="0.2">
      <c r="A1258" s="3" t="s">
        <v>0</v>
      </c>
      <c r="B1258">
        <v>1257</v>
      </c>
      <c r="C1258" t="s">
        <v>3331</v>
      </c>
      <c r="D1258" s="6">
        <f>AVERAGE(RPKMs!D1258:E1258)</f>
        <v>13.379999999999999</v>
      </c>
      <c r="E1258" s="6">
        <f>AVERAGE(RPKMs!F1258:G1258)</f>
        <v>5.165</v>
      </c>
      <c r="F1258" s="6">
        <f>AVERAGE(RPKMs!H1258:I1258)</f>
        <v>25.884999999999998</v>
      </c>
      <c r="G1258" s="6">
        <f>AVERAGE(RPKMs!J1258:K1258)</f>
        <v>32.18</v>
      </c>
    </row>
    <row r="1259" spans="1:7" ht="19" x14ac:dyDescent="0.2">
      <c r="A1259" s="3" t="s">
        <v>904</v>
      </c>
      <c r="B1259">
        <v>1258</v>
      </c>
      <c r="D1259" s="6">
        <f>AVERAGE(RPKMs!D1259:E1259)</f>
        <v>3.23</v>
      </c>
      <c r="E1259" s="6">
        <f>AVERAGE(RPKMs!F1259:G1259)</f>
        <v>0</v>
      </c>
      <c r="F1259" s="6">
        <f>AVERAGE(RPKMs!H1259:I1259)</f>
        <v>0</v>
      </c>
      <c r="G1259" s="6">
        <f>AVERAGE(RPKMs!J1259:K1259)</f>
        <v>0</v>
      </c>
    </row>
    <row r="1260" spans="1:7" ht="19" x14ac:dyDescent="0.2">
      <c r="A1260" s="3" t="s">
        <v>905</v>
      </c>
      <c r="B1260">
        <v>1259</v>
      </c>
      <c r="C1260" t="s">
        <v>3332</v>
      </c>
      <c r="D1260" s="6">
        <f>AVERAGE(RPKMs!D1260:E1260)</f>
        <v>130.565</v>
      </c>
      <c r="E1260" s="6">
        <f>AVERAGE(RPKMs!F1260:G1260)</f>
        <v>111.88499999999999</v>
      </c>
      <c r="F1260" s="6">
        <f>AVERAGE(RPKMs!H1260:I1260)</f>
        <v>37.915000000000006</v>
      </c>
      <c r="G1260" s="6">
        <f>AVERAGE(RPKMs!J1260:K1260)</f>
        <v>88.33</v>
      </c>
    </row>
    <row r="1261" spans="1:7" ht="19" x14ac:dyDescent="0.2">
      <c r="A1261" s="3" t="s">
        <v>906</v>
      </c>
      <c r="B1261">
        <v>1260</v>
      </c>
      <c r="C1261" t="s">
        <v>3333</v>
      </c>
      <c r="D1261" s="6">
        <f>AVERAGE(RPKMs!D1261:E1261)</f>
        <v>26.860000000000003</v>
      </c>
      <c r="E1261" s="6">
        <f>AVERAGE(RPKMs!F1261:G1261)</f>
        <v>31.75</v>
      </c>
      <c r="F1261" s="6">
        <f>AVERAGE(RPKMs!H1261:I1261)</f>
        <v>3.7250000000000001</v>
      </c>
      <c r="G1261" s="6">
        <f>AVERAGE(RPKMs!J1261:K1261)</f>
        <v>11.530000000000001</v>
      </c>
    </row>
    <row r="1262" spans="1:7" ht="19" x14ac:dyDescent="0.2">
      <c r="A1262" s="3" t="s">
        <v>907</v>
      </c>
      <c r="B1262">
        <v>1261</v>
      </c>
      <c r="C1262" t="s">
        <v>3334</v>
      </c>
      <c r="D1262" s="6">
        <f>AVERAGE(RPKMs!D1262:E1262)</f>
        <v>0.93499999999999994</v>
      </c>
      <c r="E1262" s="6">
        <f>AVERAGE(RPKMs!F1262:G1262)</f>
        <v>1.72</v>
      </c>
      <c r="F1262" s="6">
        <f>AVERAGE(RPKMs!H1262:I1262)</f>
        <v>0.81499999999999995</v>
      </c>
      <c r="G1262" s="6">
        <f>AVERAGE(RPKMs!J1262:K1262)</f>
        <v>0.36499999999999999</v>
      </c>
    </row>
    <row r="1263" spans="1:7" ht="19" x14ac:dyDescent="0.2">
      <c r="A1263" s="3" t="s">
        <v>908</v>
      </c>
      <c r="B1263">
        <v>1262</v>
      </c>
      <c r="C1263" t="s">
        <v>3335</v>
      </c>
      <c r="D1263" s="6">
        <f>AVERAGE(RPKMs!D1263:E1263)</f>
        <v>1.53</v>
      </c>
      <c r="E1263" s="6">
        <f>AVERAGE(RPKMs!F1263:G1263)</f>
        <v>1.1399999999999999</v>
      </c>
      <c r="F1263" s="6">
        <f>AVERAGE(RPKMs!H1263:I1263)</f>
        <v>1.1299999999999999</v>
      </c>
      <c r="G1263" s="6">
        <f>AVERAGE(RPKMs!J1263:K1263)</f>
        <v>0.73</v>
      </c>
    </row>
    <row r="1264" spans="1:7" ht="19" x14ac:dyDescent="0.2">
      <c r="A1264" s="3" t="s">
        <v>909</v>
      </c>
      <c r="B1264">
        <v>1263</v>
      </c>
      <c r="C1264" t="s">
        <v>3336</v>
      </c>
      <c r="D1264" s="6">
        <f>AVERAGE(RPKMs!D1264:E1264)</f>
        <v>2.3850000000000002</v>
      </c>
      <c r="E1264" s="6">
        <f>AVERAGE(RPKMs!F1264:G1264)</f>
        <v>3.5</v>
      </c>
      <c r="F1264" s="6">
        <f>AVERAGE(RPKMs!H1264:I1264)</f>
        <v>0.15</v>
      </c>
      <c r="G1264" s="6">
        <f>AVERAGE(RPKMs!J1264:K1264)</f>
        <v>0.49</v>
      </c>
    </row>
    <row r="1265" spans="1:7" ht="19" x14ac:dyDescent="0.2">
      <c r="A1265" s="3" t="s">
        <v>910</v>
      </c>
      <c r="B1265">
        <v>1264</v>
      </c>
      <c r="C1265" t="s">
        <v>3337</v>
      </c>
      <c r="D1265" s="6">
        <f>AVERAGE(RPKMs!D1265:E1265)</f>
        <v>14.625</v>
      </c>
      <c r="E1265" s="6">
        <f>AVERAGE(RPKMs!F1265:G1265)</f>
        <v>6.9399999999999995</v>
      </c>
      <c r="F1265" s="6">
        <f>AVERAGE(RPKMs!H1265:I1265)</f>
        <v>79.77000000000001</v>
      </c>
      <c r="G1265" s="6">
        <f>AVERAGE(RPKMs!J1265:K1265)</f>
        <v>49.405000000000001</v>
      </c>
    </row>
    <row r="1266" spans="1:7" ht="19" x14ac:dyDescent="0.2">
      <c r="A1266" s="3" t="s">
        <v>0</v>
      </c>
      <c r="B1266">
        <v>1265</v>
      </c>
      <c r="C1266" t="s">
        <v>3338</v>
      </c>
      <c r="D1266" s="6">
        <f>AVERAGE(RPKMs!D1266:E1266)</f>
        <v>3.2349999999999999</v>
      </c>
      <c r="E1266" s="6">
        <f>AVERAGE(RPKMs!F1266:G1266)</f>
        <v>3</v>
      </c>
      <c r="F1266" s="6">
        <f>AVERAGE(RPKMs!H1266:I1266)</f>
        <v>0.88</v>
      </c>
      <c r="G1266" s="6">
        <f>AVERAGE(RPKMs!J1266:K1266)</f>
        <v>1.8399999999999999</v>
      </c>
    </row>
    <row r="1267" spans="1:7" ht="19" x14ac:dyDescent="0.2">
      <c r="A1267" s="3" t="s">
        <v>0</v>
      </c>
      <c r="B1267">
        <v>1266</v>
      </c>
      <c r="C1267" t="s">
        <v>3339</v>
      </c>
      <c r="D1267" s="6">
        <f>AVERAGE(RPKMs!D1267:E1267)</f>
        <v>0.30499999999999999</v>
      </c>
      <c r="E1267" s="6">
        <f>AVERAGE(RPKMs!F1267:G1267)</f>
        <v>0.24</v>
      </c>
      <c r="F1267" s="6">
        <f>AVERAGE(RPKMs!H1267:I1267)</f>
        <v>0.11</v>
      </c>
      <c r="G1267" s="6">
        <f>AVERAGE(RPKMs!J1267:K1267)</f>
        <v>0.89500000000000002</v>
      </c>
    </row>
    <row r="1268" spans="1:7" ht="19" x14ac:dyDescent="0.2">
      <c r="A1268" s="3" t="s">
        <v>0</v>
      </c>
      <c r="B1268">
        <v>1267</v>
      </c>
      <c r="C1268" t="s">
        <v>3340</v>
      </c>
      <c r="D1268" s="6">
        <f>AVERAGE(RPKMs!D1268:E1268)</f>
        <v>14.44</v>
      </c>
      <c r="E1268" s="6">
        <f>AVERAGE(RPKMs!F1268:G1268)</f>
        <v>2.36</v>
      </c>
      <c r="F1268" s="6">
        <f>AVERAGE(RPKMs!H1268:I1268)</f>
        <v>6.4950000000000001</v>
      </c>
      <c r="G1268" s="6">
        <f>AVERAGE(RPKMs!J1268:K1268)</f>
        <v>6.8449999999999998</v>
      </c>
    </row>
    <row r="1269" spans="1:7" ht="19" x14ac:dyDescent="0.2">
      <c r="A1269" s="3" t="s">
        <v>0</v>
      </c>
      <c r="B1269">
        <v>1268</v>
      </c>
      <c r="C1269" t="s">
        <v>3341</v>
      </c>
      <c r="D1269" s="6">
        <f>AVERAGE(RPKMs!D1269:E1269)</f>
        <v>21.65</v>
      </c>
      <c r="E1269" s="6">
        <f>AVERAGE(RPKMs!F1269:G1269)</f>
        <v>4.335</v>
      </c>
      <c r="F1269" s="6">
        <f>AVERAGE(RPKMs!H1269:I1269)</f>
        <v>8.7099999999999991</v>
      </c>
      <c r="G1269" s="6">
        <f>AVERAGE(RPKMs!J1269:K1269)</f>
        <v>11.11</v>
      </c>
    </row>
    <row r="1270" spans="1:7" ht="19" x14ac:dyDescent="0.2">
      <c r="A1270" s="3" t="s">
        <v>911</v>
      </c>
      <c r="B1270">
        <v>1269</v>
      </c>
      <c r="D1270" s="6">
        <f>AVERAGE(RPKMs!D1270:E1270)</f>
        <v>7668.6850000000004</v>
      </c>
      <c r="E1270" s="6">
        <f>AVERAGE(RPKMs!F1270:G1270)</f>
        <v>6067.67</v>
      </c>
      <c r="F1270" s="6">
        <f>AVERAGE(RPKMs!H1270:I1270)</f>
        <v>7465.77</v>
      </c>
      <c r="G1270" s="6">
        <f>AVERAGE(RPKMs!J1270:K1270)</f>
        <v>10802.93</v>
      </c>
    </row>
    <row r="1271" spans="1:7" ht="19" x14ac:dyDescent="0.2">
      <c r="A1271" s="3" t="s">
        <v>912</v>
      </c>
      <c r="B1271">
        <v>1270</v>
      </c>
      <c r="C1271" t="s">
        <v>3342</v>
      </c>
      <c r="D1271" s="6">
        <f>AVERAGE(RPKMs!D1271:E1271)</f>
        <v>26.96</v>
      </c>
      <c r="E1271" s="6">
        <f>AVERAGE(RPKMs!F1271:G1271)</f>
        <v>21.98</v>
      </c>
      <c r="F1271" s="6">
        <f>AVERAGE(RPKMs!H1271:I1271)</f>
        <v>5.3000000000000007</v>
      </c>
      <c r="G1271" s="6">
        <f>AVERAGE(RPKMs!J1271:K1271)</f>
        <v>19.274999999999999</v>
      </c>
    </row>
    <row r="1272" spans="1:7" ht="19" x14ac:dyDescent="0.2">
      <c r="A1272" s="3" t="s">
        <v>913</v>
      </c>
      <c r="B1272">
        <v>1271</v>
      </c>
      <c r="C1272" t="s">
        <v>3343</v>
      </c>
      <c r="D1272" s="6">
        <f>AVERAGE(RPKMs!D1272:E1272)</f>
        <v>28.04</v>
      </c>
      <c r="E1272" s="6">
        <f>AVERAGE(RPKMs!F1272:G1272)</f>
        <v>29.93</v>
      </c>
      <c r="F1272" s="6">
        <f>AVERAGE(RPKMs!H1272:I1272)</f>
        <v>7.6050000000000004</v>
      </c>
      <c r="G1272" s="6">
        <f>AVERAGE(RPKMs!J1272:K1272)</f>
        <v>23.774999999999999</v>
      </c>
    </row>
    <row r="1273" spans="1:7" ht="19" x14ac:dyDescent="0.2">
      <c r="A1273" s="3" t="s">
        <v>914</v>
      </c>
      <c r="B1273">
        <v>1272</v>
      </c>
      <c r="C1273" t="s">
        <v>3344</v>
      </c>
      <c r="D1273" s="6">
        <f>AVERAGE(RPKMs!D1273:E1273)</f>
        <v>15.82</v>
      </c>
      <c r="E1273" s="6">
        <f>AVERAGE(RPKMs!F1273:G1273)</f>
        <v>16.744999999999997</v>
      </c>
      <c r="F1273" s="6">
        <f>AVERAGE(RPKMs!H1273:I1273)</f>
        <v>4.71</v>
      </c>
      <c r="G1273" s="6">
        <f>AVERAGE(RPKMs!J1273:K1273)</f>
        <v>19.994999999999997</v>
      </c>
    </row>
    <row r="1274" spans="1:7" ht="19" x14ac:dyDescent="0.2">
      <c r="A1274" s="3" t="s">
        <v>915</v>
      </c>
      <c r="B1274">
        <v>1273</v>
      </c>
      <c r="C1274" t="s">
        <v>3345</v>
      </c>
      <c r="D1274" s="6">
        <f>AVERAGE(RPKMs!D1274:E1274)</f>
        <v>53.414999999999999</v>
      </c>
      <c r="E1274" s="6">
        <f>AVERAGE(RPKMs!F1274:G1274)</f>
        <v>43.234999999999999</v>
      </c>
      <c r="F1274" s="6">
        <f>AVERAGE(RPKMs!H1274:I1274)</f>
        <v>6.3849999999999998</v>
      </c>
      <c r="G1274" s="6">
        <f>AVERAGE(RPKMs!J1274:K1274)</f>
        <v>27.900000000000002</v>
      </c>
    </row>
    <row r="1275" spans="1:7" ht="19" x14ac:dyDescent="0.2">
      <c r="A1275" s="3" t="s">
        <v>0</v>
      </c>
      <c r="B1275">
        <v>1274</v>
      </c>
      <c r="C1275" t="s">
        <v>3346</v>
      </c>
      <c r="D1275" s="6">
        <f>AVERAGE(RPKMs!D1275:E1275)</f>
        <v>30.71</v>
      </c>
      <c r="E1275" s="6">
        <f>AVERAGE(RPKMs!F1275:G1275)</f>
        <v>16.45</v>
      </c>
      <c r="F1275" s="6">
        <f>AVERAGE(RPKMs!H1275:I1275)</f>
        <v>5.4450000000000003</v>
      </c>
      <c r="G1275" s="6">
        <f>AVERAGE(RPKMs!J1275:K1275)</f>
        <v>20.995000000000001</v>
      </c>
    </row>
    <row r="1276" spans="1:7" ht="19" x14ac:dyDescent="0.2">
      <c r="A1276" s="3" t="s">
        <v>916</v>
      </c>
      <c r="B1276">
        <v>1275</v>
      </c>
      <c r="D1276" s="6">
        <f>AVERAGE(RPKMs!D1276:E1276)</f>
        <v>188.53</v>
      </c>
      <c r="E1276" s="6">
        <f>AVERAGE(RPKMs!F1276:G1276)</f>
        <v>17.975000000000001</v>
      </c>
      <c r="F1276" s="6">
        <f>AVERAGE(RPKMs!H1276:I1276)</f>
        <v>384.565</v>
      </c>
      <c r="G1276" s="6">
        <f>AVERAGE(RPKMs!J1276:K1276)</f>
        <v>231.55500000000001</v>
      </c>
    </row>
    <row r="1277" spans="1:7" ht="19" x14ac:dyDescent="0.2">
      <c r="A1277" s="3" t="s">
        <v>917</v>
      </c>
      <c r="B1277">
        <v>1276</v>
      </c>
      <c r="C1277" t="s">
        <v>3347</v>
      </c>
      <c r="D1277" s="6">
        <f>AVERAGE(RPKMs!D1277:E1277)</f>
        <v>557.14499999999998</v>
      </c>
      <c r="E1277" s="6">
        <f>AVERAGE(RPKMs!F1277:G1277)</f>
        <v>189.02500000000001</v>
      </c>
      <c r="F1277" s="6">
        <f>AVERAGE(RPKMs!H1277:I1277)</f>
        <v>761.18499999999995</v>
      </c>
      <c r="G1277" s="6">
        <f>AVERAGE(RPKMs!J1277:K1277)</f>
        <v>513.54999999999995</v>
      </c>
    </row>
    <row r="1278" spans="1:7" ht="19" x14ac:dyDescent="0.2">
      <c r="A1278" s="3" t="s">
        <v>918</v>
      </c>
      <c r="B1278">
        <v>1277</v>
      </c>
      <c r="C1278" t="s">
        <v>3348</v>
      </c>
      <c r="D1278" s="6">
        <f>AVERAGE(RPKMs!D1278:E1278)</f>
        <v>327.08</v>
      </c>
      <c r="E1278" s="6">
        <f>AVERAGE(RPKMs!F1278:G1278)</f>
        <v>53.465000000000003</v>
      </c>
      <c r="F1278" s="6">
        <f>AVERAGE(RPKMs!H1278:I1278)</f>
        <v>548.38</v>
      </c>
      <c r="G1278" s="6">
        <f>AVERAGE(RPKMs!J1278:K1278)</f>
        <v>151.22</v>
      </c>
    </row>
    <row r="1279" spans="1:7" ht="19" x14ac:dyDescent="0.2">
      <c r="A1279" s="3" t="s">
        <v>919</v>
      </c>
      <c r="B1279">
        <v>1278</v>
      </c>
      <c r="C1279" t="s">
        <v>3349</v>
      </c>
      <c r="D1279" s="6">
        <f>AVERAGE(RPKMs!D1279:E1279)</f>
        <v>280.57</v>
      </c>
      <c r="E1279" s="6">
        <f>AVERAGE(RPKMs!F1279:G1279)</f>
        <v>46.61</v>
      </c>
      <c r="F1279" s="6">
        <f>AVERAGE(RPKMs!H1279:I1279)</f>
        <v>549.79500000000007</v>
      </c>
      <c r="G1279" s="6">
        <f>AVERAGE(RPKMs!J1279:K1279)</f>
        <v>142.845</v>
      </c>
    </row>
    <row r="1280" spans="1:7" ht="19" x14ac:dyDescent="0.2">
      <c r="A1280" s="3" t="s">
        <v>920</v>
      </c>
      <c r="B1280">
        <v>1279</v>
      </c>
      <c r="C1280" t="s">
        <v>3350</v>
      </c>
      <c r="D1280" s="6">
        <f>AVERAGE(RPKMs!D1280:E1280)</f>
        <v>224.405</v>
      </c>
      <c r="E1280" s="6">
        <f>AVERAGE(RPKMs!F1280:G1280)</f>
        <v>34.024999999999999</v>
      </c>
      <c r="F1280" s="6">
        <f>AVERAGE(RPKMs!H1280:I1280)</f>
        <v>503.07499999999999</v>
      </c>
      <c r="G1280" s="6">
        <f>AVERAGE(RPKMs!J1280:K1280)</f>
        <v>112.73500000000001</v>
      </c>
    </row>
    <row r="1281" spans="1:7" ht="19" x14ac:dyDescent="0.2">
      <c r="A1281" s="3" t="s">
        <v>921</v>
      </c>
      <c r="B1281">
        <v>1280</v>
      </c>
      <c r="C1281" t="s">
        <v>3351</v>
      </c>
      <c r="D1281" s="6">
        <f>AVERAGE(RPKMs!D1281:E1281)</f>
        <v>989.25500000000011</v>
      </c>
      <c r="E1281" s="6">
        <f>AVERAGE(RPKMs!F1281:G1281)</f>
        <v>130.565</v>
      </c>
      <c r="F1281" s="6">
        <f>AVERAGE(RPKMs!H1281:I1281)</f>
        <v>2055.09</v>
      </c>
      <c r="G1281" s="6">
        <f>AVERAGE(RPKMs!J1281:K1281)</f>
        <v>397.82</v>
      </c>
    </row>
    <row r="1282" spans="1:7" ht="19" x14ac:dyDescent="0.2">
      <c r="A1282" s="3" t="s">
        <v>922</v>
      </c>
      <c r="B1282">
        <v>1281</v>
      </c>
      <c r="C1282" t="s">
        <v>3352</v>
      </c>
      <c r="D1282" s="6">
        <f>AVERAGE(RPKMs!D1282:E1282)</f>
        <v>365.39</v>
      </c>
      <c r="E1282" s="6">
        <f>AVERAGE(RPKMs!F1282:G1282)</f>
        <v>49.685000000000002</v>
      </c>
      <c r="F1282" s="6">
        <f>AVERAGE(RPKMs!H1282:I1282)</f>
        <v>610.32999999999993</v>
      </c>
      <c r="G1282" s="6">
        <f>AVERAGE(RPKMs!J1282:K1282)</f>
        <v>84.015000000000001</v>
      </c>
    </row>
    <row r="1283" spans="1:7" ht="19" x14ac:dyDescent="0.2">
      <c r="A1283" s="3" t="s">
        <v>923</v>
      </c>
      <c r="B1283">
        <v>1282</v>
      </c>
      <c r="C1283" t="s">
        <v>3353</v>
      </c>
      <c r="D1283" s="6">
        <f>AVERAGE(RPKMs!D1283:E1283)</f>
        <v>11.93</v>
      </c>
      <c r="E1283" s="6">
        <f>AVERAGE(RPKMs!F1283:G1283)</f>
        <v>5.24</v>
      </c>
      <c r="F1283" s="6">
        <f>AVERAGE(RPKMs!H1283:I1283)</f>
        <v>11.015000000000001</v>
      </c>
      <c r="G1283" s="6">
        <f>AVERAGE(RPKMs!J1283:K1283)</f>
        <v>12.6</v>
      </c>
    </row>
    <row r="1284" spans="1:7" ht="19" x14ac:dyDescent="0.2">
      <c r="A1284" s="3" t="s">
        <v>924</v>
      </c>
      <c r="B1284">
        <v>1283</v>
      </c>
      <c r="D1284" s="6">
        <f>AVERAGE(RPKMs!D1284:E1284)</f>
        <v>4.3650000000000002</v>
      </c>
      <c r="E1284" s="6">
        <f>AVERAGE(RPKMs!F1284:G1284)</f>
        <v>0.86499999999999999</v>
      </c>
      <c r="F1284" s="6">
        <f>AVERAGE(RPKMs!H1284:I1284)</f>
        <v>10.254999999999999</v>
      </c>
      <c r="G1284" s="6">
        <f>AVERAGE(RPKMs!J1284:K1284)</f>
        <v>22.795000000000002</v>
      </c>
    </row>
    <row r="1285" spans="1:7" ht="19" x14ac:dyDescent="0.2">
      <c r="A1285" s="3" t="s">
        <v>925</v>
      </c>
      <c r="B1285">
        <v>1284</v>
      </c>
      <c r="D1285" s="6">
        <f>AVERAGE(RPKMs!D1285:E1285)</f>
        <v>12.59</v>
      </c>
      <c r="E1285" s="6">
        <f>AVERAGE(RPKMs!F1285:G1285)</f>
        <v>6.3249999999999993</v>
      </c>
      <c r="F1285" s="6">
        <f>AVERAGE(RPKMs!H1285:I1285)</f>
        <v>18.82</v>
      </c>
      <c r="G1285" s="6">
        <f>AVERAGE(RPKMs!J1285:K1285)</f>
        <v>44.519999999999996</v>
      </c>
    </row>
    <row r="1286" spans="1:7" ht="19" x14ac:dyDescent="0.2">
      <c r="A1286" s="3" t="s">
        <v>926</v>
      </c>
      <c r="B1286">
        <v>1285</v>
      </c>
      <c r="C1286" t="s">
        <v>3354</v>
      </c>
      <c r="D1286" s="6">
        <f>AVERAGE(RPKMs!D1286:E1286)</f>
        <v>13.38</v>
      </c>
      <c r="E1286" s="6">
        <f>AVERAGE(RPKMs!F1286:G1286)</f>
        <v>6.93</v>
      </c>
      <c r="F1286" s="6">
        <f>AVERAGE(RPKMs!H1286:I1286)</f>
        <v>20.035</v>
      </c>
      <c r="G1286" s="6">
        <f>AVERAGE(RPKMs!J1286:K1286)</f>
        <v>49.64</v>
      </c>
    </row>
    <row r="1287" spans="1:7" ht="19" x14ac:dyDescent="0.2">
      <c r="A1287" s="3" t="s">
        <v>927</v>
      </c>
      <c r="B1287">
        <v>1286</v>
      </c>
      <c r="C1287" t="s">
        <v>3355</v>
      </c>
      <c r="D1287" s="6">
        <f>AVERAGE(RPKMs!D1287:E1287)</f>
        <v>218.04000000000002</v>
      </c>
      <c r="E1287" s="6">
        <f>AVERAGE(RPKMs!F1287:G1287)</f>
        <v>143.96</v>
      </c>
      <c r="F1287" s="6">
        <f>AVERAGE(RPKMs!H1287:I1287)</f>
        <v>199.26999999999998</v>
      </c>
      <c r="G1287" s="6">
        <f>AVERAGE(RPKMs!J1287:K1287)</f>
        <v>695.42</v>
      </c>
    </row>
    <row r="1288" spans="1:7" ht="19" x14ac:dyDescent="0.2">
      <c r="A1288" s="3" t="s">
        <v>928</v>
      </c>
      <c r="B1288">
        <v>1287</v>
      </c>
      <c r="C1288" t="s">
        <v>3356</v>
      </c>
      <c r="D1288" s="6">
        <f>AVERAGE(RPKMs!D1288:E1288)</f>
        <v>23.725000000000001</v>
      </c>
      <c r="E1288" s="6">
        <f>AVERAGE(RPKMs!F1288:G1288)</f>
        <v>15.155000000000001</v>
      </c>
      <c r="F1288" s="6">
        <f>AVERAGE(RPKMs!H1288:I1288)</f>
        <v>48.094999999999999</v>
      </c>
      <c r="G1288" s="6">
        <f>AVERAGE(RPKMs!J1288:K1288)</f>
        <v>93.454999999999998</v>
      </c>
    </row>
    <row r="1289" spans="1:7" ht="19" x14ac:dyDescent="0.2">
      <c r="A1289" s="3" t="s">
        <v>929</v>
      </c>
      <c r="B1289">
        <v>1288</v>
      </c>
      <c r="C1289" t="s">
        <v>3357</v>
      </c>
      <c r="D1289" s="6">
        <f>AVERAGE(RPKMs!D1289:E1289)</f>
        <v>19.935000000000002</v>
      </c>
      <c r="E1289" s="6">
        <f>AVERAGE(RPKMs!F1289:G1289)</f>
        <v>13.095000000000001</v>
      </c>
      <c r="F1289" s="6">
        <f>AVERAGE(RPKMs!H1289:I1289)</f>
        <v>49.019999999999996</v>
      </c>
      <c r="G1289" s="6">
        <f>AVERAGE(RPKMs!J1289:K1289)</f>
        <v>92.545000000000002</v>
      </c>
    </row>
    <row r="1290" spans="1:7" ht="19" x14ac:dyDescent="0.2">
      <c r="A1290" s="3" t="s">
        <v>930</v>
      </c>
      <c r="B1290">
        <v>1289</v>
      </c>
      <c r="C1290" t="s">
        <v>3358</v>
      </c>
      <c r="D1290" s="6">
        <f>AVERAGE(RPKMs!D1290:E1290)</f>
        <v>13.75</v>
      </c>
      <c r="E1290" s="6">
        <f>AVERAGE(RPKMs!F1290:G1290)</f>
        <v>10.085000000000001</v>
      </c>
      <c r="F1290" s="6">
        <f>AVERAGE(RPKMs!H1290:I1290)</f>
        <v>12.8</v>
      </c>
      <c r="G1290" s="6">
        <f>AVERAGE(RPKMs!J1290:K1290)</f>
        <v>30.125</v>
      </c>
    </row>
    <row r="1291" spans="1:7" ht="19" x14ac:dyDescent="0.2">
      <c r="A1291" s="3" t="s">
        <v>931</v>
      </c>
      <c r="B1291">
        <v>1290</v>
      </c>
      <c r="D1291" s="6">
        <f>AVERAGE(RPKMs!D1291:E1291)</f>
        <v>10.11</v>
      </c>
      <c r="E1291" s="6">
        <f>AVERAGE(RPKMs!F1291:G1291)</f>
        <v>5.1999999999999993</v>
      </c>
      <c r="F1291" s="6">
        <f>AVERAGE(RPKMs!H1291:I1291)</f>
        <v>8.6950000000000003</v>
      </c>
      <c r="G1291" s="6">
        <f>AVERAGE(RPKMs!J1291:K1291)</f>
        <v>18.060000000000002</v>
      </c>
    </row>
    <row r="1292" spans="1:7" ht="19" x14ac:dyDescent="0.2">
      <c r="A1292" s="3" t="s">
        <v>932</v>
      </c>
      <c r="B1292">
        <v>1291</v>
      </c>
      <c r="C1292" t="s">
        <v>3359</v>
      </c>
      <c r="D1292" s="6">
        <f>AVERAGE(RPKMs!D1292:E1292)</f>
        <v>38.435000000000002</v>
      </c>
      <c r="E1292" s="6">
        <f>AVERAGE(RPKMs!F1292:G1292)</f>
        <v>36.344999999999999</v>
      </c>
      <c r="F1292" s="6">
        <f>AVERAGE(RPKMs!H1292:I1292)</f>
        <v>28.41</v>
      </c>
      <c r="G1292" s="6">
        <f>AVERAGE(RPKMs!J1292:K1292)</f>
        <v>78.759999999999991</v>
      </c>
    </row>
    <row r="1293" spans="1:7" ht="19" x14ac:dyDescent="0.2">
      <c r="A1293" s="3" t="s">
        <v>933</v>
      </c>
      <c r="B1293">
        <v>1292</v>
      </c>
      <c r="C1293" t="s">
        <v>3360</v>
      </c>
      <c r="D1293" s="6">
        <f>AVERAGE(RPKMs!D1293:E1293)</f>
        <v>20.575000000000003</v>
      </c>
      <c r="E1293" s="6">
        <f>AVERAGE(RPKMs!F1293:G1293)</f>
        <v>16.11</v>
      </c>
      <c r="F1293" s="6">
        <f>AVERAGE(RPKMs!H1293:I1293)</f>
        <v>6.02</v>
      </c>
      <c r="G1293" s="6">
        <f>AVERAGE(RPKMs!J1293:K1293)</f>
        <v>22.34</v>
      </c>
    </row>
    <row r="1294" spans="1:7" ht="19" x14ac:dyDescent="0.2">
      <c r="A1294" s="3" t="s">
        <v>934</v>
      </c>
      <c r="B1294">
        <v>1293</v>
      </c>
      <c r="C1294" t="s">
        <v>3361</v>
      </c>
      <c r="D1294" s="6">
        <f>AVERAGE(RPKMs!D1294:E1294)</f>
        <v>21.34</v>
      </c>
      <c r="E1294" s="6">
        <f>AVERAGE(RPKMs!F1294:G1294)</f>
        <v>14.84</v>
      </c>
      <c r="F1294" s="6">
        <f>AVERAGE(RPKMs!H1294:I1294)</f>
        <v>7.6349999999999998</v>
      </c>
      <c r="G1294" s="6">
        <f>AVERAGE(RPKMs!J1294:K1294)</f>
        <v>27.765000000000001</v>
      </c>
    </row>
    <row r="1295" spans="1:7" ht="19" x14ac:dyDescent="0.2">
      <c r="A1295" s="3" t="s">
        <v>935</v>
      </c>
      <c r="B1295">
        <v>1294</v>
      </c>
      <c r="C1295" t="s">
        <v>3362</v>
      </c>
      <c r="D1295" s="6">
        <f>AVERAGE(RPKMs!D1295:E1295)</f>
        <v>9.8550000000000004</v>
      </c>
      <c r="E1295" s="6">
        <f>AVERAGE(RPKMs!F1295:G1295)</f>
        <v>4.3899999999999997</v>
      </c>
      <c r="F1295" s="6">
        <f>AVERAGE(RPKMs!H1295:I1295)</f>
        <v>4.12</v>
      </c>
      <c r="G1295" s="6">
        <f>AVERAGE(RPKMs!J1295:K1295)</f>
        <v>12.5</v>
      </c>
    </row>
    <row r="1296" spans="1:7" ht="19" x14ac:dyDescent="0.2">
      <c r="A1296" s="3" t="s">
        <v>936</v>
      </c>
      <c r="B1296">
        <v>1295</v>
      </c>
      <c r="C1296" t="s">
        <v>3363</v>
      </c>
      <c r="D1296" s="6">
        <f>AVERAGE(RPKMs!D1296:E1296)</f>
        <v>17.71</v>
      </c>
      <c r="E1296" s="6">
        <f>AVERAGE(RPKMs!F1296:G1296)</f>
        <v>12.39</v>
      </c>
      <c r="F1296" s="6">
        <f>AVERAGE(RPKMs!H1296:I1296)</f>
        <v>8.620000000000001</v>
      </c>
      <c r="G1296" s="6">
        <f>AVERAGE(RPKMs!J1296:K1296)</f>
        <v>23.684999999999999</v>
      </c>
    </row>
    <row r="1297" spans="1:7" ht="19" x14ac:dyDescent="0.2">
      <c r="A1297" s="3" t="s">
        <v>937</v>
      </c>
      <c r="B1297">
        <v>1296</v>
      </c>
      <c r="C1297" t="s">
        <v>3364</v>
      </c>
      <c r="D1297" s="6">
        <f>AVERAGE(RPKMs!D1297:E1297)</f>
        <v>12.969999999999999</v>
      </c>
      <c r="E1297" s="6">
        <f>AVERAGE(RPKMs!F1297:G1297)</f>
        <v>11.254999999999999</v>
      </c>
      <c r="F1297" s="6">
        <f>AVERAGE(RPKMs!H1297:I1297)</f>
        <v>6.8599999999999994</v>
      </c>
      <c r="G1297" s="6">
        <f>AVERAGE(RPKMs!J1297:K1297)</f>
        <v>17.350000000000001</v>
      </c>
    </row>
    <row r="1298" spans="1:7" ht="19" x14ac:dyDescent="0.2">
      <c r="A1298" s="3" t="s">
        <v>938</v>
      </c>
      <c r="B1298">
        <v>1297</v>
      </c>
      <c r="C1298" t="s">
        <v>3365</v>
      </c>
      <c r="D1298" s="6">
        <f>AVERAGE(RPKMs!D1298:E1298)</f>
        <v>8.7149999999999999</v>
      </c>
      <c r="E1298" s="6">
        <f>AVERAGE(RPKMs!F1298:G1298)</f>
        <v>7.5299999999999994</v>
      </c>
      <c r="F1298" s="6">
        <f>AVERAGE(RPKMs!H1298:I1298)</f>
        <v>4.585</v>
      </c>
      <c r="G1298" s="6">
        <f>AVERAGE(RPKMs!J1298:K1298)</f>
        <v>10.57</v>
      </c>
    </row>
    <row r="1299" spans="1:7" ht="19" x14ac:dyDescent="0.2">
      <c r="A1299" s="3" t="s">
        <v>0</v>
      </c>
      <c r="B1299">
        <v>1298</v>
      </c>
      <c r="C1299" t="s">
        <v>3366</v>
      </c>
      <c r="D1299" s="6">
        <f>AVERAGE(RPKMs!D1299:E1299)</f>
        <v>29.785</v>
      </c>
      <c r="E1299" s="6">
        <f>AVERAGE(RPKMs!F1299:G1299)</f>
        <v>7.1549999999999994</v>
      </c>
      <c r="F1299" s="6">
        <f>AVERAGE(RPKMs!H1299:I1299)</f>
        <v>4.4749999999999996</v>
      </c>
      <c r="G1299" s="6">
        <f>AVERAGE(RPKMs!J1299:K1299)</f>
        <v>13.32</v>
      </c>
    </row>
    <row r="1300" spans="1:7" ht="19" x14ac:dyDescent="0.2">
      <c r="A1300" s="3" t="s">
        <v>939</v>
      </c>
      <c r="B1300">
        <v>1299</v>
      </c>
      <c r="C1300" t="s">
        <v>3367</v>
      </c>
      <c r="D1300" s="6">
        <f>AVERAGE(RPKMs!D1300:E1300)</f>
        <v>31.785</v>
      </c>
      <c r="E1300" s="6">
        <f>AVERAGE(RPKMs!F1300:G1300)</f>
        <v>6.1050000000000004</v>
      </c>
      <c r="F1300" s="6">
        <f>AVERAGE(RPKMs!H1300:I1300)</f>
        <v>6.9749999999999996</v>
      </c>
      <c r="G1300" s="6">
        <f>AVERAGE(RPKMs!J1300:K1300)</f>
        <v>16.914999999999999</v>
      </c>
    </row>
    <row r="1301" spans="1:7" ht="19" x14ac:dyDescent="0.2">
      <c r="A1301" s="3" t="s">
        <v>940</v>
      </c>
      <c r="B1301">
        <v>1300</v>
      </c>
      <c r="C1301" t="s">
        <v>3368</v>
      </c>
      <c r="D1301" s="6">
        <f>AVERAGE(RPKMs!D1301:E1301)</f>
        <v>2.21</v>
      </c>
      <c r="E1301" s="6">
        <f>AVERAGE(RPKMs!F1301:G1301)</f>
        <v>1.6</v>
      </c>
      <c r="F1301" s="6">
        <f>AVERAGE(RPKMs!H1301:I1301)</f>
        <v>0.36499999999999999</v>
      </c>
      <c r="G1301" s="6">
        <f>AVERAGE(RPKMs!J1301:K1301)</f>
        <v>0.34</v>
      </c>
    </row>
    <row r="1302" spans="1:7" ht="19" x14ac:dyDescent="0.2">
      <c r="A1302" s="3" t="s">
        <v>941</v>
      </c>
      <c r="B1302">
        <v>1301</v>
      </c>
      <c r="C1302" t="s">
        <v>3369</v>
      </c>
      <c r="D1302" s="6">
        <f>AVERAGE(RPKMs!D1302:E1302)</f>
        <v>13.295</v>
      </c>
      <c r="E1302" s="6">
        <f>AVERAGE(RPKMs!F1302:G1302)</f>
        <v>9.7800000000000011</v>
      </c>
      <c r="F1302" s="6">
        <f>AVERAGE(RPKMs!H1302:I1302)</f>
        <v>2.9249999999999998</v>
      </c>
      <c r="G1302" s="6">
        <f>AVERAGE(RPKMs!J1302:K1302)</f>
        <v>2.5549999999999997</v>
      </c>
    </row>
    <row r="1303" spans="1:7" ht="19" x14ac:dyDescent="0.2">
      <c r="A1303" s="3" t="s">
        <v>942</v>
      </c>
      <c r="B1303">
        <v>1302</v>
      </c>
      <c r="C1303" t="s">
        <v>3370</v>
      </c>
      <c r="D1303" s="6">
        <f>AVERAGE(RPKMs!D1303:E1303)</f>
        <v>58.4</v>
      </c>
      <c r="E1303" s="6">
        <f>AVERAGE(RPKMs!F1303:G1303)</f>
        <v>53.814999999999998</v>
      </c>
      <c r="F1303" s="6">
        <f>AVERAGE(RPKMs!H1303:I1303)</f>
        <v>37.94</v>
      </c>
      <c r="G1303" s="6">
        <f>AVERAGE(RPKMs!J1303:K1303)</f>
        <v>38.86</v>
      </c>
    </row>
    <row r="1304" spans="1:7" ht="19" x14ac:dyDescent="0.2">
      <c r="A1304" s="3" t="s">
        <v>943</v>
      </c>
      <c r="B1304">
        <v>1303</v>
      </c>
      <c r="C1304" t="s">
        <v>3371</v>
      </c>
      <c r="D1304" s="6">
        <f>AVERAGE(RPKMs!D1304:E1304)</f>
        <v>335.48500000000001</v>
      </c>
      <c r="E1304" s="6">
        <f>AVERAGE(RPKMs!F1304:G1304)</f>
        <v>164.76499999999999</v>
      </c>
      <c r="F1304" s="6">
        <f>AVERAGE(RPKMs!H1304:I1304)</f>
        <v>1572.0099999999998</v>
      </c>
      <c r="G1304" s="6">
        <f>AVERAGE(RPKMs!J1304:K1304)</f>
        <v>1569.88</v>
      </c>
    </row>
    <row r="1305" spans="1:7" ht="19" x14ac:dyDescent="0.2">
      <c r="A1305" s="3" t="s">
        <v>0</v>
      </c>
      <c r="B1305">
        <v>1304</v>
      </c>
      <c r="C1305" t="s">
        <v>3372</v>
      </c>
      <c r="D1305" s="6">
        <f>AVERAGE(RPKMs!D1305:E1305)</f>
        <v>0.28500000000000003</v>
      </c>
      <c r="E1305" s="6">
        <f>AVERAGE(RPKMs!F1305:G1305)</f>
        <v>0.19</v>
      </c>
      <c r="F1305" s="6">
        <f>AVERAGE(RPKMs!H1305:I1305)</f>
        <v>0.57000000000000006</v>
      </c>
      <c r="G1305" s="6">
        <f>AVERAGE(RPKMs!J1305:K1305)</f>
        <v>0.90500000000000003</v>
      </c>
    </row>
    <row r="1306" spans="1:7" ht="19" x14ac:dyDescent="0.2">
      <c r="A1306" s="3" t="s">
        <v>944</v>
      </c>
      <c r="B1306">
        <v>1305</v>
      </c>
      <c r="C1306" t="s">
        <v>3373</v>
      </c>
      <c r="D1306" s="6">
        <f>AVERAGE(RPKMs!D1306:E1306)</f>
        <v>0.52</v>
      </c>
      <c r="E1306" s="6">
        <f>AVERAGE(RPKMs!F1306:G1306)</f>
        <v>0.22</v>
      </c>
      <c r="F1306" s="6">
        <f>AVERAGE(RPKMs!H1306:I1306)</f>
        <v>0.27</v>
      </c>
      <c r="G1306" s="6">
        <f>AVERAGE(RPKMs!J1306:K1306)</f>
        <v>0.21000000000000002</v>
      </c>
    </row>
    <row r="1307" spans="1:7" ht="19" x14ac:dyDescent="0.2">
      <c r="A1307" s="3" t="s">
        <v>429</v>
      </c>
      <c r="B1307">
        <v>1306</v>
      </c>
      <c r="C1307" t="s">
        <v>3374</v>
      </c>
      <c r="D1307" s="6">
        <f>AVERAGE(RPKMs!D1307:E1307)</f>
        <v>16</v>
      </c>
      <c r="E1307" s="6">
        <f>AVERAGE(RPKMs!F1307:G1307)</f>
        <v>16.295000000000002</v>
      </c>
      <c r="F1307" s="6">
        <f>AVERAGE(RPKMs!H1307:I1307)</f>
        <v>3.73</v>
      </c>
      <c r="G1307" s="6">
        <f>AVERAGE(RPKMs!J1307:K1307)</f>
        <v>7.5750000000000002</v>
      </c>
    </row>
    <row r="1308" spans="1:7" ht="19" x14ac:dyDescent="0.2">
      <c r="A1308" s="3" t="s">
        <v>945</v>
      </c>
      <c r="B1308">
        <v>1307</v>
      </c>
      <c r="C1308" t="s">
        <v>3375</v>
      </c>
      <c r="D1308" s="6">
        <f>AVERAGE(RPKMs!D1308:E1308)</f>
        <v>16.57</v>
      </c>
      <c r="E1308" s="6">
        <f>AVERAGE(RPKMs!F1308:G1308)</f>
        <v>9.6649999999999991</v>
      </c>
      <c r="F1308" s="6">
        <f>AVERAGE(RPKMs!H1308:I1308)</f>
        <v>18.53</v>
      </c>
      <c r="G1308" s="6">
        <f>AVERAGE(RPKMs!J1308:K1308)</f>
        <v>39.26</v>
      </c>
    </row>
    <row r="1309" spans="1:7" ht="19" x14ac:dyDescent="0.2">
      <c r="A1309" s="3" t="s">
        <v>946</v>
      </c>
      <c r="B1309">
        <v>1308</v>
      </c>
      <c r="C1309" t="s">
        <v>3376</v>
      </c>
      <c r="D1309" s="6">
        <f>AVERAGE(RPKMs!D1309:E1309)</f>
        <v>15.265000000000001</v>
      </c>
      <c r="E1309" s="6">
        <f>AVERAGE(RPKMs!F1309:G1309)</f>
        <v>11.465</v>
      </c>
      <c r="F1309" s="6">
        <f>AVERAGE(RPKMs!H1309:I1309)</f>
        <v>2.0750000000000002</v>
      </c>
      <c r="G1309" s="6">
        <f>AVERAGE(RPKMs!J1309:K1309)</f>
        <v>6.7799999999999994</v>
      </c>
    </row>
    <row r="1310" spans="1:7" ht="19" x14ac:dyDescent="0.2">
      <c r="A1310" s="3" t="s">
        <v>947</v>
      </c>
      <c r="B1310">
        <v>1309</v>
      </c>
      <c r="C1310" t="s">
        <v>3377</v>
      </c>
      <c r="D1310" s="6">
        <f>AVERAGE(RPKMs!D1310:E1310)</f>
        <v>19.96</v>
      </c>
      <c r="E1310" s="6">
        <f>AVERAGE(RPKMs!F1310:G1310)</f>
        <v>19.865000000000002</v>
      </c>
      <c r="F1310" s="6">
        <f>AVERAGE(RPKMs!H1310:I1310)</f>
        <v>4.3900000000000006</v>
      </c>
      <c r="G1310" s="6">
        <f>AVERAGE(RPKMs!J1310:K1310)</f>
        <v>8.9649999999999999</v>
      </c>
    </row>
    <row r="1311" spans="1:7" ht="19" x14ac:dyDescent="0.2">
      <c r="A1311" s="3" t="s">
        <v>948</v>
      </c>
      <c r="B1311">
        <v>1310</v>
      </c>
      <c r="C1311" t="s">
        <v>3378</v>
      </c>
      <c r="D1311" s="6">
        <f>AVERAGE(RPKMs!D1311:E1311)</f>
        <v>6.46</v>
      </c>
      <c r="E1311" s="6">
        <f>AVERAGE(RPKMs!F1311:G1311)</f>
        <v>5.4350000000000005</v>
      </c>
      <c r="F1311" s="6">
        <f>AVERAGE(RPKMs!H1311:I1311)</f>
        <v>1.9900000000000002</v>
      </c>
      <c r="G1311" s="6">
        <f>AVERAGE(RPKMs!J1311:K1311)</f>
        <v>6.0299999999999994</v>
      </c>
    </row>
    <row r="1312" spans="1:7" ht="19" x14ac:dyDescent="0.2">
      <c r="A1312" s="3" t="s">
        <v>0</v>
      </c>
      <c r="B1312">
        <v>1311</v>
      </c>
      <c r="C1312" t="s">
        <v>3379</v>
      </c>
      <c r="D1312" s="6">
        <f>AVERAGE(RPKMs!D1312:E1312)</f>
        <v>9.7650000000000006</v>
      </c>
      <c r="E1312" s="6">
        <f>AVERAGE(RPKMs!F1312:G1312)</f>
        <v>7.42</v>
      </c>
      <c r="F1312" s="6">
        <f>AVERAGE(RPKMs!H1312:I1312)</f>
        <v>3.98</v>
      </c>
      <c r="G1312" s="6">
        <f>AVERAGE(RPKMs!J1312:K1312)</f>
        <v>11.625</v>
      </c>
    </row>
    <row r="1313" spans="1:7" ht="19" x14ac:dyDescent="0.2">
      <c r="A1313" s="3" t="s">
        <v>949</v>
      </c>
      <c r="B1313">
        <v>1312</v>
      </c>
      <c r="C1313" t="s">
        <v>3380</v>
      </c>
      <c r="D1313" s="6">
        <f>AVERAGE(RPKMs!D1313:E1313)</f>
        <v>34.590000000000003</v>
      </c>
      <c r="E1313" s="6">
        <f>AVERAGE(RPKMs!F1313:G1313)</f>
        <v>29.435000000000002</v>
      </c>
      <c r="F1313" s="6">
        <f>AVERAGE(RPKMs!H1313:I1313)</f>
        <v>16.670000000000002</v>
      </c>
      <c r="G1313" s="6">
        <f>AVERAGE(RPKMs!J1313:K1313)</f>
        <v>36.799999999999997</v>
      </c>
    </row>
    <row r="1314" spans="1:7" ht="19" x14ac:dyDescent="0.2">
      <c r="A1314" s="3" t="s">
        <v>950</v>
      </c>
      <c r="B1314">
        <v>1313</v>
      </c>
      <c r="C1314" t="s">
        <v>3381</v>
      </c>
      <c r="D1314" s="6">
        <f>AVERAGE(RPKMs!D1314:E1314)</f>
        <v>7.61</v>
      </c>
      <c r="E1314" s="6">
        <f>AVERAGE(RPKMs!F1314:G1314)</f>
        <v>7.47</v>
      </c>
      <c r="F1314" s="6">
        <f>AVERAGE(RPKMs!H1314:I1314)</f>
        <v>4.6449999999999996</v>
      </c>
      <c r="G1314" s="6">
        <f>AVERAGE(RPKMs!J1314:K1314)</f>
        <v>18.215</v>
      </c>
    </row>
    <row r="1315" spans="1:7" ht="19" x14ac:dyDescent="0.2">
      <c r="A1315" s="3" t="s">
        <v>0</v>
      </c>
      <c r="B1315">
        <v>1314</v>
      </c>
      <c r="C1315" t="s">
        <v>3382</v>
      </c>
      <c r="D1315" s="6">
        <f>AVERAGE(RPKMs!D1315:E1315)</f>
        <v>45.975000000000001</v>
      </c>
      <c r="E1315" s="6">
        <f>AVERAGE(RPKMs!F1315:G1315)</f>
        <v>29.23</v>
      </c>
      <c r="F1315" s="6">
        <f>AVERAGE(RPKMs!H1315:I1315)</f>
        <v>26.59</v>
      </c>
      <c r="G1315" s="6">
        <f>AVERAGE(RPKMs!J1315:K1315)</f>
        <v>34.379999999999995</v>
      </c>
    </row>
    <row r="1316" spans="1:7" ht="19" x14ac:dyDescent="0.2">
      <c r="A1316" s="3" t="s">
        <v>0</v>
      </c>
      <c r="B1316">
        <v>1315</v>
      </c>
      <c r="C1316" t="s">
        <v>3383</v>
      </c>
      <c r="D1316" s="6">
        <f>AVERAGE(RPKMs!D1316:E1316)</f>
        <v>11.67</v>
      </c>
      <c r="E1316" s="6">
        <f>AVERAGE(RPKMs!F1316:G1316)</f>
        <v>6.2750000000000004</v>
      </c>
      <c r="F1316" s="6">
        <f>AVERAGE(RPKMs!H1316:I1316)</f>
        <v>2.915</v>
      </c>
      <c r="G1316" s="6">
        <f>AVERAGE(RPKMs!J1316:K1316)</f>
        <v>6.5850000000000009</v>
      </c>
    </row>
    <row r="1317" spans="1:7" ht="19" x14ac:dyDescent="0.2">
      <c r="A1317" s="3" t="s">
        <v>0</v>
      </c>
      <c r="B1317">
        <v>1316</v>
      </c>
      <c r="C1317" t="s">
        <v>3384</v>
      </c>
      <c r="D1317" s="6">
        <f>AVERAGE(RPKMs!D1317:E1317)</f>
        <v>9.0749999999999993</v>
      </c>
      <c r="E1317" s="6">
        <f>AVERAGE(RPKMs!F1317:G1317)</f>
        <v>6.2750000000000004</v>
      </c>
      <c r="F1317" s="6">
        <f>AVERAGE(RPKMs!H1317:I1317)</f>
        <v>1.44</v>
      </c>
      <c r="G1317" s="6">
        <f>AVERAGE(RPKMs!J1317:K1317)</f>
        <v>1.9550000000000001</v>
      </c>
    </row>
    <row r="1318" spans="1:7" ht="19" x14ac:dyDescent="0.2">
      <c r="A1318" s="3" t="s">
        <v>951</v>
      </c>
      <c r="B1318">
        <v>1317</v>
      </c>
      <c r="C1318" t="s">
        <v>3385</v>
      </c>
      <c r="D1318" s="6">
        <f>AVERAGE(RPKMs!D1318:E1318)</f>
        <v>22.895</v>
      </c>
      <c r="E1318" s="6">
        <f>AVERAGE(RPKMs!F1318:G1318)</f>
        <v>17.795000000000002</v>
      </c>
      <c r="F1318" s="6">
        <f>AVERAGE(RPKMs!H1318:I1318)</f>
        <v>6.63</v>
      </c>
      <c r="G1318" s="6">
        <f>AVERAGE(RPKMs!J1318:K1318)</f>
        <v>18.329999999999998</v>
      </c>
    </row>
    <row r="1319" spans="1:7" ht="19" x14ac:dyDescent="0.2">
      <c r="A1319" s="3" t="s">
        <v>0</v>
      </c>
      <c r="B1319">
        <v>1318</v>
      </c>
      <c r="C1319" t="s">
        <v>3386</v>
      </c>
      <c r="D1319" s="6">
        <f>AVERAGE(RPKMs!D1319:E1319)</f>
        <v>27.814999999999998</v>
      </c>
      <c r="E1319" s="6">
        <f>AVERAGE(RPKMs!F1319:G1319)</f>
        <v>22.700000000000003</v>
      </c>
      <c r="F1319" s="6">
        <f>AVERAGE(RPKMs!H1319:I1319)</f>
        <v>7.5600000000000005</v>
      </c>
      <c r="G1319" s="6">
        <f>AVERAGE(RPKMs!J1319:K1319)</f>
        <v>15.969999999999999</v>
      </c>
    </row>
    <row r="1320" spans="1:7" ht="19" x14ac:dyDescent="0.2">
      <c r="A1320" s="3" t="s">
        <v>952</v>
      </c>
      <c r="B1320">
        <v>1319</v>
      </c>
      <c r="D1320" s="6">
        <f>AVERAGE(RPKMs!D1320:E1320)</f>
        <v>27.14</v>
      </c>
      <c r="E1320" s="6">
        <f>AVERAGE(RPKMs!F1320:G1320)</f>
        <v>23.814999999999998</v>
      </c>
      <c r="F1320" s="6">
        <f>AVERAGE(RPKMs!H1320:I1320)</f>
        <v>7.43</v>
      </c>
      <c r="G1320" s="6">
        <f>AVERAGE(RPKMs!J1320:K1320)</f>
        <v>16.705000000000002</v>
      </c>
    </row>
    <row r="1321" spans="1:7" ht="19" x14ac:dyDescent="0.2">
      <c r="A1321" s="3" t="s">
        <v>953</v>
      </c>
      <c r="B1321">
        <v>1320</v>
      </c>
      <c r="C1321" t="s">
        <v>3387</v>
      </c>
      <c r="D1321" s="6">
        <f>AVERAGE(RPKMs!D1321:E1321)</f>
        <v>27.8</v>
      </c>
      <c r="E1321" s="6">
        <f>AVERAGE(RPKMs!F1321:G1321)</f>
        <v>21.984999999999999</v>
      </c>
      <c r="F1321" s="6">
        <f>AVERAGE(RPKMs!H1321:I1321)</f>
        <v>34.535000000000004</v>
      </c>
      <c r="G1321" s="6">
        <f>AVERAGE(RPKMs!J1321:K1321)</f>
        <v>81.405000000000001</v>
      </c>
    </row>
    <row r="1322" spans="1:7" ht="19" x14ac:dyDescent="0.2">
      <c r="A1322" s="3" t="s">
        <v>954</v>
      </c>
      <c r="B1322">
        <v>1321</v>
      </c>
      <c r="C1322" t="s">
        <v>3388</v>
      </c>
      <c r="D1322" s="6">
        <f>AVERAGE(RPKMs!D1322:E1322)</f>
        <v>5.55</v>
      </c>
      <c r="E1322" s="6">
        <f>AVERAGE(RPKMs!F1322:G1322)</f>
        <v>5.08</v>
      </c>
      <c r="F1322" s="6">
        <f>AVERAGE(RPKMs!H1322:I1322)</f>
        <v>5.2850000000000001</v>
      </c>
      <c r="G1322" s="6">
        <f>AVERAGE(RPKMs!J1322:K1322)</f>
        <v>22.884999999999998</v>
      </c>
    </row>
    <row r="1323" spans="1:7" ht="19" x14ac:dyDescent="0.2">
      <c r="A1323" s="3" t="s">
        <v>955</v>
      </c>
      <c r="B1323">
        <v>1322</v>
      </c>
      <c r="C1323" t="s">
        <v>3389</v>
      </c>
      <c r="D1323" s="6">
        <f>AVERAGE(RPKMs!D1323:E1323)</f>
        <v>5.8</v>
      </c>
      <c r="E1323" s="6">
        <f>AVERAGE(RPKMs!F1323:G1323)</f>
        <v>3.5249999999999999</v>
      </c>
      <c r="F1323" s="6">
        <f>AVERAGE(RPKMs!H1323:I1323)</f>
        <v>4.26</v>
      </c>
      <c r="G1323" s="6">
        <f>AVERAGE(RPKMs!J1323:K1323)</f>
        <v>30.11</v>
      </c>
    </row>
    <row r="1324" spans="1:7" ht="19" x14ac:dyDescent="0.2">
      <c r="A1324" s="3" t="s">
        <v>956</v>
      </c>
      <c r="B1324">
        <v>1323</v>
      </c>
      <c r="C1324" t="s">
        <v>3390</v>
      </c>
      <c r="D1324" s="6">
        <f>AVERAGE(RPKMs!D1324:E1324)</f>
        <v>4.96</v>
      </c>
      <c r="E1324" s="6">
        <f>AVERAGE(RPKMs!F1324:G1324)</f>
        <v>3.26</v>
      </c>
      <c r="F1324" s="6">
        <f>AVERAGE(RPKMs!H1324:I1324)</f>
        <v>5.49</v>
      </c>
      <c r="G1324" s="6">
        <f>AVERAGE(RPKMs!J1324:K1324)</f>
        <v>23.48</v>
      </c>
    </row>
    <row r="1325" spans="1:7" ht="19" x14ac:dyDescent="0.2">
      <c r="A1325" s="3" t="s">
        <v>957</v>
      </c>
      <c r="B1325">
        <v>1324</v>
      </c>
      <c r="D1325" s="6">
        <f>AVERAGE(RPKMs!D1325:E1325)</f>
        <v>2.145</v>
      </c>
      <c r="E1325" s="6">
        <f>AVERAGE(RPKMs!F1325:G1325)</f>
        <v>1.03</v>
      </c>
      <c r="F1325" s="6">
        <f>AVERAGE(RPKMs!H1325:I1325)</f>
        <v>0.67</v>
      </c>
      <c r="G1325" s="6">
        <f>AVERAGE(RPKMs!J1325:K1325)</f>
        <v>0</v>
      </c>
    </row>
    <row r="1326" spans="1:7" ht="19" x14ac:dyDescent="0.2">
      <c r="A1326" s="3" t="s">
        <v>958</v>
      </c>
      <c r="B1326">
        <v>1325</v>
      </c>
      <c r="C1326" t="s">
        <v>3391</v>
      </c>
      <c r="D1326" s="6">
        <f>AVERAGE(RPKMs!D1326:E1326)</f>
        <v>229.47500000000002</v>
      </c>
      <c r="E1326" s="6">
        <f>AVERAGE(RPKMs!F1326:G1326)</f>
        <v>136.345</v>
      </c>
      <c r="F1326" s="6">
        <f>AVERAGE(RPKMs!H1326:I1326)</f>
        <v>65.56</v>
      </c>
      <c r="G1326" s="6">
        <f>AVERAGE(RPKMs!J1326:K1326)</f>
        <v>164.44</v>
      </c>
    </row>
    <row r="1327" spans="1:7" ht="19" x14ac:dyDescent="0.2">
      <c r="A1327" s="3" t="s">
        <v>959</v>
      </c>
      <c r="B1327">
        <v>1326</v>
      </c>
      <c r="C1327" t="s">
        <v>3392</v>
      </c>
      <c r="D1327" s="6">
        <f>AVERAGE(RPKMs!D1327:E1327)</f>
        <v>144.61000000000001</v>
      </c>
      <c r="E1327" s="6">
        <f>AVERAGE(RPKMs!F1327:G1327)</f>
        <v>84.134999999999991</v>
      </c>
      <c r="F1327" s="6">
        <f>AVERAGE(RPKMs!H1327:I1327)</f>
        <v>40.384999999999998</v>
      </c>
      <c r="G1327" s="6">
        <f>AVERAGE(RPKMs!J1327:K1327)</f>
        <v>94.064999999999998</v>
      </c>
    </row>
    <row r="1328" spans="1:7" ht="19" x14ac:dyDescent="0.2">
      <c r="A1328" s="3" t="s">
        <v>960</v>
      </c>
      <c r="B1328">
        <v>1327</v>
      </c>
      <c r="C1328" t="s">
        <v>3393</v>
      </c>
      <c r="D1328" s="6">
        <f>AVERAGE(RPKMs!D1328:E1328)</f>
        <v>85.935000000000002</v>
      </c>
      <c r="E1328" s="6">
        <f>AVERAGE(RPKMs!F1328:G1328)</f>
        <v>32.545000000000002</v>
      </c>
      <c r="F1328" s="6">
        <f>AVERAGE(RPKMs!H1328:I1328)</f>
        <v>22.86</v>
      </c>
      <c r="G1328" s="6">
        <f>AVERAGE(RPKMs!J1328:K1328)</f>
        <v>58.204999999999998</v>
      </c>
    </row>
    <row r="1329" spans="1:7" ht="19" x14ac:dyDescent="0.2">
      <c r="A1329" s="3" t="s">
        <v>961</v>
      </c>
      <c r="B1329">
        <v>1328</v>
      </c>
      <c r="D1329" s="6">
        <f>AVERAGE(RPKMs!D1329:E1329)</f>
        <v>5.8249999999999993</v>
      </c>
      <c r="E1329" s="6">
        <f>AVERAGE(RPKMs!F1329:G1329)</f>
        <v>0.99500000000000011</v>
      </c>
      <c r="F1329" s="6">
        <f>AVERAGE(RPKMs!H1329:I1329)</f>
        <v>1.02</v>
      </c>
      <c r="G1329" s="6">
        <f>AVERAGE(RPKMs!J1329:K1329)</f>
        <v>2.5449999999999999</v>
      </c>
    </row>
    <row r="1330" spans="1:7" ht="19" x14ac:dyDescent="0.2">
      <c r="A1330" s="3" t="s">
        <v>962</v>
      </c>
      <c r="B1330">
        <v>1329</v>
      </c>
      <c r="C1330" t="s">
        <v>3394</v>
      </c>
      <c r="D1330" s="6">
        <f>AVERAGE(RPKMs!D1330:E1330)</f>
        <v>11.895</v>
      </c>
      <c r="E1330" s="6">
        <f>AVERAGE(RPKMs!F1330:G1330)</f>
        <v>9.7550000000000008</v>
      </c>
      <c r="F1330" s="6">
        <f>AVERAGE(RPKMs!H1330:I1330)</f>
        <v>1.4300000000000002</v>
      </c>
      <c r="G1330" s="6">
        <f>AVERAGE(RPKMs!J1330:K1330)</f>
        <v>3.105</v>
      </c>
    </row>
    <row r="1331" spans="1:7" ht="19" x14ac:dyDescent="0.2">
      <c r="A1331" s="3" t="s">
        <v>963</v>
      </c>
      <c r="B1331">
        <v>1330</v>
      </c>
      <c r="C1331" t="s">
        <v>3395</v>
      </c>
      <c r="D1331" s="6">
        <f>AVERAGE(RPKMs!D1331:E1331)</f>
        <v>13.08</v>
      </c>
      <c r="E1331" s="6">
        <f>AVERAGE(RPKMs!F1331:G1331)</f>
        <v>9.620000000000001</v>
      </c>
      <c r="F1331" s="6">
        <f>AVERAGE(RPKMs!H1331:I1331)</f>
        <v>1.56</v>
      </c>
      <c r="G1331" s="6">
        <f>AVERAGE(RPKMs!J1331:K1331)</f>
        <v>4.21</v>
      </c>
    </row>
    <row r="1332" spans="1:7" ht="19" x14ac:dyDescent="0.2">
      <c r="A1332" s="3" t="s">
        <v>964</v>
      </c>
      <c r="B1332">
        <v>1331</v>
      </c>
      <c r="C1332" t="s">
        <v>3396</v>
      </c>
      <c r="D1332" s="6">
        <f>AVERAGE(RPKMs!D1332:E1332)</f>
        <v>129.87</v>
      </c>
      <c r="E1332" s="6">
        <f>AVERAGE(RPKMs!F1332:G1332)</f>
        <v>70.569999999999993</v>
      </c>
      <c r="F1332" s="6">
        <f>AVERAGE(RPKMs!H1332:I1332)</f>
        <v>17.049999999999997</v>
      </c>
      <c r="G1332" s="6">
        <f>AVERAGE(RPKMs!J1332:K1332)</f>
        <v>31.12</v>
      </c>
    </row>
    <row r="1333" spans="1:7" ht="19" x14ac:dyDescent="0.2">
      <c r="A1333" s="3" t="s">
        <v>965</v>
      </c>
      <c r="B1333">
        <v>1332</v>
      </c>
      <c r="D1333" s="6">
        <f>AVERAGE(RPKMs!D1333:E1333)</f>
        <v>2.4249999999999998</v>
      </c>
      <c r="E1333" s="6">
        <f>AVERAGE(RPKMs!F1333:G1333)</f>
        <v>1.67</v>
      </c>
      <c r="F1333" s="6">
        <f>AVERAGE(RPKMs!H1333:I1333)</f>
        <v>0.66</v>
      </c>
      <c r="G1333" s="6">
        <f>AVERAGE(RPKMs!J1333:K1333)</f>
        <v>1.85</v>
      </c>
    </row>
    <row r="1334" spans="1:7" ht="19" x14ac:dyDescent="0.2">
      <c r="A1334" s="3" t="s">
        <v>966</v>
      </c>
      <c r="B1334">
        <v>1333</v>
      </c>
      <c r="C1334" t="s">
        <v>3397</v>
      </c>
      <c r="D1334" s="6">
        <f>AVERAGE(RPKMs!D1334:E1334)</f>
        <v>8.7650000000000006</v>
      </c>
      <c r="E1334" s="6">
        <f>AVERAGE(RPKMs!F1334:G1334)</f>
        <v>2.7050000000000001</v>
      </c>
      <c r="F1334" s="6">
        <f>AVERAGE(RPKMs!H1334:I1334)</f>
        <v>36.620000000000005</v>
      </c>
      <c r="G1334" s="6">
        <f>AVERAGE(RPKMs!J1334:K1334)</f>
        <v>56.275000000000006</v>
      </c>
    </row>
    <row r="1335" spans="1:7" ht="19" x14ac:dyDescent="0.2">
      <c r="A1335" s="3" t="s">
        <v>967</v>
      </c>
      <c r="B1335">
        <v>1334</v>
      </c>
      <c r="D1335" s="6">
        <f>AVERAGE(RPKMs!D1335:E1335)</f>
        <v>10.865</v>
      </c>
      <c r="E1335" s="6">
        <f>AVERAGE(RPKMs!F1335:G1335)</f>
        <v>5.5950000000000006</v>
      </c>
      <c r="F1335" s="6">
        <f>AVERAGE(RPKMs!H1335:I1335)</f>
        <v>1.1599999999999999</v>
      </c>
      <c r="G1335" s="6">
        <f>AVERAGE(RPKMs!J1335:K1335)</f>
        <v>3.92</v>
      </c>
    </row>
    <row r="1336" spans="1:7" ht="19" x14ac:dyDescent="0.2">
      <c r="A1336" s="3" t="s">
        <v>968</v>
      </c>
      <c r="B1336">
        <v>1335</v>
      </c>
      <c r="C1336" t="s">
        <v>3398</v>
      </c>
      <c r="D1336" s="6">
        <f>AVERAGE(RPKMs!D1336:E1336)</f>
        <v>24.035</v>
      </c>
      <c r="E1336" s="6">
        <f>AVERAGE(RPKMs!F1336:G1336)</f>
        <v>10.41</v>
      </c>
      <c r="F1336" s="6">
        <f>AVERAGE(RPKMs!H1336:I1336)</f>
        <v>8.08</v>
      </c>
      <c r="G1336" s="6">
        <f>AVERAGE(RPKMs!J1336:K1336)</f>
        <v>5.5949999999999998</v>
      </c>
    </row>
    <row r="1337" spans="1:7" ht="19" x14ac:dyDescent="0.2">
      <c r="A1337" s="3" t="s">
        <v>969</v>
      </c>
      <c r="B1337">
        <v>1336</v>
      </c>
      <c r="D1337" s="6">
        <f>AVERAGE(RPKMs!D1337:E1337)</f>
        <v>7.2050000000000001</v>
      </c>
      <c r="E1337" s="6">
        <f>AVERAGE(RPKMs!F1337:G1337)</f>
        <v>2.92</v>
      </c>
      <c r="F1337" s="6">
        <f>AVERAGE(RPKMs!H1337:I1337)</f>
        <v>2.65</v>
      </c>
      <c r="G1337" s="6">
        <f>AVERAGE(RPKMs!J1337:K1337)</f>
        <v>3.29</v>
      </c>
    </row>
    <row r="1338" spans="1:7" ht="19" x14ac:dyDescent="0.2">
      <c r="A1338" s="3" t="s">
        <v>970</v>
      </c>
      <c r="B1338">
        <v>1337</v>
      </c>
      <c r="D1338" s="6">
        <f>AVERAGE(RPKMs!D1338:E1338)</f>
        <v>7.2050000000000001</v>
      </c>
      <c r="E1338" s="6">
        <f>AVERAGE(RPKMs!F1338:G1338)</f>
        <v>2.92</v>
      </c>
      <c r="F1338" s="6">
        <f>AVERAGE(RPKMs!H1338:I1338)</f>
        <v>2.65</v>
      </c>
      <c r="G1338" s="6">
        <f>AVERAGE(RPKMs!J1338:K1338)</f>
        <v>3.29</v>
      </c>
    </row>
    <row r="1339" spans="1:7" ht="19" x14ac:dyDescent="0.2">
      <c r="A1339" s="3" t="s">
        <v>971</v>
      </c>
      <c r="B1339">
        <v>1338</v>
      </c>
      <c r="C1339" t="s">
        <v>3399</v>
      </c>
      <c r="D1339" s="6">
        <f>AVERAGE(RPKMs!D1339:E1339)</f>
        <v>8.7249999999999996</v>
      </c>
      <c r="E1339" s="6">
        <f>AVERAGE(RPKMs!F1339:G1339)</f>
        <v>2.41</v>
      </c>
      <c r="F1339" s="6">
        <f>AVERAGE(RPKMs!H1339:I1339)</f>
        <v>2.5499999999999998</v>
      </c>
      <c r="G1339" s="6">
        <f>AVERAGE(RPKMs!J1339:K1339)</f>
        <v>0.86499999999999999</v>
      </c>
    </row>
    <row r="1340" spans="1:7" ht="19" x14ac:dyDescent="0.2">
      <c r="A1340" s="3" t="s">
        <v>972</v>
      </c>
      <c r="B1340">
        <v>1339</v>
      </c>
      <c r="C1340" t="s">
        <v>3400</v>
      </c>
      <c r="D1340" s="6">
        <f>AVERAGE(RPKMs!D1340:E1340)</f>
        <v>20.785</v>
      </c>
      <c r="E1340" s="6">
        <f>AVERAGE(RPKMs!F1340:G1340)</f>
        <v>10.559999999999999</v>
      </c>
      <c r="F1340" s="6">
        <f>AVERAGE(RPKMs!H1340:I1340)</f>
        <v>19.11</v>
      </c>
      <c r="G1340" s="6">
        <f>AVERAGE(RPKMs!J1340:K1340)</f>
        <v>28</v>
      </c>
    </row>
    <row r="1341" spans="1:7" ht="19" x14ac:dyDescent="0.2">
      <c r="A1341" s="3" t="s">
        <v>973</v>
      </c>
      <c r="B1341">
        <v>1340</v>
      </c>
      <c r="C1341" t="s">
        <v>3401</v>
      </c>
      <c r="D1341" s="6">
        <f>AVERAGE(RPKMs!D1341:E1341)</f>
        <v>17.82</v>
      </c>
      <c r="E1341" s="6">
        <f>AVERAGE(RPKMs!F1341:G1341)</f>
        <v>8.93</v>
      </c>
      <c r="F1341" s="6">
        <f>AVERAGE(RPKMs!H1341:I1341)</f>
        <v>14.495000000000001</v>
      </c>
      <c r="G1341" s="6">
        <f>AVERAGE(RPKMs!J1341:K1341)</f>
        <v>22</v>
      </c>
    </row>
    <row r="1342" spans="1:7" ht="19" x14ac:dyDescent="0.2">
      <c r="A1342" s="3" t="s">
        <v>974</v>
      </c>
      <c r="B1342">
        <v>1341</v>
      </c>
      <c r="C1342" t="s">
        <v>3402</v>
      </c>
      <c r="D1342" s="6">
        <f>AVERAGE(RPKMs!D1342:E1342)</f>
        <v>19.445</v>
      </c>
      <c r="E1342" s="6">
        <f>AVERAGE(RPKMs!F1342:G1342)</f>
        <v>13.8</v>
      </c>
      <c r="F1342" s="6">
        <f>AVERAGE(RPKMs!H1342:I1342)</f>
        <v>2.4699999999999998</v>
      </c>
      <c r="G1342" s="6">
        <f>AVERAGE(RPKMs!J1342:K1342)</f>
        <v>4.59</v>
      </c>
    </row>
    <row r="1343" spans="1:7" ht="19" x14ac:dyDescent="0.2">
      <c r="A1343" s="3" t="s">
        <v>975</v>
      </c>
      <c r="B1343">
        <v>1342</v>
      </c>
      <c r="C1343" t="s">
        <v>3403</v>
      </c>
      <c r="D1343" s="6">
        <f>AVERAGE(RPKMs!D1343:E1343)</f>
        <v>12.055</v>
      </c>
      <c r="E1343" s="6">
        <f>AVERAGE(RPKMs!F1343:G1343)</f>
        <v>7.63</v>
      </c>
      <c r="F1343" s="6">
        <f>AVERAGE(RPKMs!H1343:I1343)</f>
        <v>1.43</v>
      </c>
      <c r="G1343" s="6">
        <f>AVERAGE(RPKMs!J1343:K1343)</f>
        <v>2.19</v>
      </c>
    </row>
    <row r="1344" spans="1:7" ht="19" x14ac:dyDescent="0.2">
      <c r="A1344" s="3" t="s">
        <v>976</v>
      </c>
      <c r="B1344">
        <v>1343</v>
      </c>
      <c r="C1344" t="s">
        <v>3404</v>
      </c>
      <c r="D1344" s="6">
        <f>AVERAGE(RPKMs!D1344:E1344)</f>
        <v>125</v>
      </c>
      <c r="E1344" s="6">
        <f>AVERAGE(RPKMs!F1344:G1344)</f>
        <v>120.13499999999999</v>
      </c>
      <c r="F1344" s="6">
        <f>AVERAGE(RPKMs!H1344:I1344)</f>
        <v>21.23</v>
      </c>
      <c r="G1344" s="6">
        <f>AVERAGE(RPKMs!J1344:K1344)</f>
        <v>81.12</v>
      </c>
    </row>
    <row r="1345" spans="1:7" ht="19" x14ac:dyDescent="0.2">
      <c r="A1345" s="3" t="s">
        <v>977</v>
      </c>
      <c r="B1345">
        <v>1344</v>
      </c>
      <c r="C1345" t="s">
        <v>3405</v>
      </c>
      <c r="D1345" s="6">
        <f>AVERAGE(RPKMs!D1345:E1345)</f>
        <v>16.02</v>
      </c>
      <c r="E1345" s="6">
        <f>AVERAGE(RPKMs!F1345:G1345)</f>
        <v>10.07</v>
      </c>
      <c r="F1345" s="6">
        <f>AVERAGE(RPKMs!H1345:I1345)</f>
        <v>2.21</v>
      </c>
      <c r="G1345" s="6">
        <f>AVERAGE(RPKMs!J1345:K1345)</f>
        <v>5.03</v>
      </c>
    </row>
    <row r="1346" spans="1:7" ht="19" x14ac:dyDescent="0.2">
      <c r="A1346" s="3" t="s">
        <v>978</v>
      </c>
      <c r="B1346">
        <v>1345</v>
      </c>
      <c r="C1346" t="s">
        <v>3406</v>
      </c>
      <c r="D1346" s="6">
        <f>AVERAGE(RPKMs!D1346:E1346)</f>
        <v>18.234999999999999</v>
      </c>
      <c r="E1346" s="6">
        <f>AVERAGE(RPKMs!F1346:G1346)</f>
        <v>8.26</v>
      </c>
      <c r="F1346" s="6">
        <f>AVERAGE(RPKMs!H1346:I1346)</f>
        <v>1.895</v>
      </c>
      <c r="G1346" s="6">
        <f>AVERAGE(RPKMs!J1346:K1346)</f>
        <v>5.68</v>
      </c>
    </row>
    <row r="1347" spans="1:7" ht="19" x14ac:dyDescent="0.2">
      <c r="A1347" s="3" t="s">
        <v>979</v>
      </c>
      <c r="B1347">
        <v>1346</v>
      </c>
      <c r="D1347" s="6">
        <f>AVERAGE(RPKMs!D1347:E1347)</f>
        <v>50.715000000000003</v>
      </c>
      <c r="E1347" s="6">
        <f>AVERAGE(RPKMs!F1347:G1347)</f>
        <v>32.314999999999998</v>
      </c>
      <c r="F1347" s="6">
        <f>AVERAGE(RPKMs!H1347:I1347)</f>
        <v>7.4349999999999996</v>
      </c>
      <c r="G1347" s="6">
        <f>AVERAGE(RPKMs!J1347:K1347)</f>
        <v>12.175000000000001</v>
      </c>
    </row>
    <row r="1348" spans="1:7" ht="19" x14ac:dyDescent="0.2">
      <c r="A1348" s="3" t="s">
        <v>0</v>
      </c>
      <c r="B1348">
        <v>1347</v>
      </c>
      <c r="C1348" t="s">
        <v>3407</v>
      </c>
      <c r="D1348" s="6">
        <f>AVERAGE(RPKMs!D1348:E1348)</f>
        <v>10.940000000000001</v>
      </c>
      <c r="E1348" s="6">
        <f>AVERAGE(RPKMs!F1348:G1348)</f>
        <v>6.1899999999999995</v>
      </c>
      <c r="F1348" s="6">
        <f>AVERAGE(RPKMs!H1348:I1348)</f>
        <v>0.55000000000000004</v>
      </c>
      <c r="G1348" s="6">
        <f>AVERAGE(RPKMs!J1348:K1348)</f>
        <v>2.8150000000000004</v>
      </c>
    </row>
    <row r="1349" spans="1:7" ht="19" x14ac:dyDescent="0.2">
      <c r="A1349" s="3" t="s">
        <v>980</v>
      </c>
      <c r="B1349">
        <v>1348</v>
      </c>
      <c r="C1349" t="s">
        <v>3408</v>
      </c>
      <c r="D1349" s="6">
        <f>AVERAGE(RPKMs!D1349:E1349)</f>
        <v>6.78</v>
      </c>
      <c r="E1349" s="6">
        <f>AVERAGE(RPKMs!F1349:G1349)</f>
        <v>4.1899999999999995</v>
      </c>
      <c r="F1349" s="6">
        <f>AVERAGE(RPKMs!H1349:I1349)</f>
        <v>0.52500000000000002</v>
      </c>
      <c r="G1349" s="6">
        <f>AVERAGE(RPKMs!J1349:K1349)</f>
        <v>1.81</v>
      </c>
    </row>
    <row r="1350" spans="1:7" ht="19" x14ac:dyDescent="0.2">
      <c r="A1350" s="3" t="s">
        <v>981</v>
      </c>
      <c r="B1350">
        <v>1349</v>
      </c>
      <c r="C1350" t="s">
        <v>3409</v>
      </c>
      <c r="D1350" s="6">
        <f>AVERAGE(RPKMs!D1350:E1350)</f>
        <v>6.0500000000000007</v>
      </c>
      <c r="E1350" s="6">
        <f>AVERAGE(RPKMs!F1350:G1350)</f>
        <v>4.5649999999999995</v>
      </c>
      <c r="F1350" s="6">
        <f>AVERAGE(RPKMs!H1350:I1350)</f>
        <v>0.38</v>
      </c>
      <c r="G1350" s="6">
        <f>AVERAGE(RPKMs!J1350:K1350)</f>
        <v>1.05</v>
      </c>
    </row>
    <row r="1351" spans="1:7" ht="19" x14ac:dyDescent="0.2">
      <c r="A1351" s="3" t="s">
        <v>982</v>
      </c>
      <c r="B1351">
        <v>1350</v>
      </c>
      <c r="D1351" s="6">
        <f>AVERAGE(RPKMs!D1351:E1351)</f>
        <v>6.4850000000000003</v>
      </c>
      <c r="E1351" s="6">
        <f>AVERAGE(RPKMs!F1351:G1351)</f>
        <v>3.8650000000000002</v>
      </c>
      <c r="F1351" s="6">
        <f>AVERAGE(RPKMs!H1351:I1351)</f>
        <v>0.25</v>
      </c>
      <c r="G1351" s="6">
        <f>AVERAGE(RPKMs!J1351:K1351)</f>
        <v>0</v>
      </c>
    </row>
    <row r="1352" spans="1:7" ht="19" x14ac:dyDescent="0.2">
      <c r="A1352" s="3" t="s">
        <v>983</v>
      </c>
      <c r="B1352">
        <v>1351</v>
      </c>
      <c r="C1352" t="s">
        <v>3410</v>
      </c>
      <c r="D1352" s="6">
        <f>AVERAGE(RPKMs!D1352:E1352)</f>
        <v>6.6899999999999995</v>
      </c>
      <c r="E1352" s="6">
        <f>AVERAGE(RPKMs!F1352:G1352)</f>
        <v>8.94</v>
      </c>
      <c r="F1352" s="6">
        <f>AVERAGE(RPKMs!H1352:I1352)</f>
        <v>0.63500000000000001</v>
      </c>
      <c r="G1352" s="6">
        <f>AVERAGE(RPKMs!J1352:K1352)</f>
        <v>1.03</v>
      </c>
    </row>
    <row r="1353" spans="1:7" ht="19" x14ac:dyDescent="0.2">
      <c r="A1353" s="3" t="s">
        <v>984</v>
      </c>
      <c r="B1353">
        <v>1352</v>
      </c>
      <c r="C1353" t="s">
        <v>3411</v>
      </c>
      <c r="D1353" s="6">
        <f>AVERAGE(RPKMs!D1353:E1353)</f>
        <v>6.2350000000000003</v>
      </c>
      <c r="E1353" s="6">
        <f>AVERAGE(RPKMs!F1353:G1353)</f>
        <v>8.7050000000000001</v>
      </c>
      <c r="F1353" s="6">
        <f>AVERAGE(RPKMs!H1353:I1353)</f>
        <v>5.24</v>
      </c>
      <c r="G1353" s="6">
        <f>AVERAGE(RPKMs!J1353:K1353)</f>
        <v>5.71</v>
      </c>
    </row>
    <row r="1354" spans="1:7" ht="19" x14ac:dyDescent="0.2">
      <c r="A1354" s="3" t="s">
        <v>985</v>
      </c>
      <c r="B1354">
        <v>1353</v>
      </c>
      <c r="C1354" t="s">
        <v>3412</v>
      </c>
      <c r="D1354" s="6">
        <f>AVERAGE(RPKMs!D1354:E1354)</f>
        <v>9.2149999999999999</v>
      </c>
      <c r="E1354" s="6">
        <f>AVERAGE(RPKMs!F1354:G1354)</f>
        <v>12.105</v>
      </c>
      <c r="F1354" s="6">
        <f>AVERAGE(RPKMs!H1354:I1354)</f>
        <v>3.95</v>
      </c>
      <c r="G1354" s="6">
        <f>AVERAGE(RPKMs!J1354:K1354)</f>
        <v>7.85</v>
      </c>
    </row>
    <row r="1355" spans="1:7" ht="19" x14ac:dyDescent="0.2">
      <c r="A1355" s="3" t="s">
        <v>0</v>
      </c>
      <c r="B1355">
        <v>1354</v>
      </c>
      <c r="C1355" t="s">
        <v>3413</v>
      </c>
      <c r="D1355" s="6">
        <f>AVERAGE(RPKMs!D1355:E1355)</f>
        <v>12.73</v>
      </c>
      <c r="E1355" s="6">
        <f>AVERAGE(RPKMs!F1355:G1355)</f>
        <v>8.0849999999999991</v>
      </c>
      <c r="F1355" s="6">
        <f>AVERAGE(RPKMs!H1355:I1355)</f>
        <v>4.1950000000000003</v>
      </c>
      <c r="G1355" s="6">
        <f>AVERAGE(RPKMs!J1355:K1355)</f>
        <v>16.494999999999997</v>
      </c>
    </row>
    <row r="1356" spans="1:7" ht="19" x14ac:dyDescent="0.2">
      <c r="A1356" s="3" t="s">
        <v>0</v>
      </c>
      <c r="B1356">
        <v>1355</v>
      </c>
      <c r="C1356" t="s">
        <v>3414</v>
      </c>
      <c r="D1356" s="6">
        <f>AVERAGE(RPKMs!D1356:E1356)</f>
        <v>73.599999999999994</v>
      </c>
      <c r="E1356" s="6">
        <f>AVERAGE(RPKMs!F1356:G1356)</f>
        <v>40.14</v>
      </c>
      <c r="F1356" s="6">
        <f>AVERAGE(RPKMs!H1356:I1356)</f>
        <v>11.035</v>
      </c>
      <c r="G1356" s="6">
        <f>AVERAGE(RPKMs!J1356:K1356)</f>
        <v>36.04</v>
      </c>
    </row>
    <row r="1357" spans="1:7" ht="19" x14ac:dyDescent="0.2">
      <c r="A1357" s="3" t="s">
        <v>0</v>
      </c>
      <c r="B1357">
        <v>1356</v>
      </c>
      <c r="C1357" t="s">
        <v>3415</v>
      </c>
      <c r="D1357" s="6">
        <f>AVERAGE(RPKMs!D1357:E1357)</f>
        <v>81.039999999999992</v>
      </c>
      <c r="E1357" s="6">
        <f>AVERAGE(RPKMs!F1357:G1357)</f>
        <v>51.534999999999997</v>
      </c>
      <c r="F1357" s="6">
        <f>AVERAGE(RPKMs!H1357:I1357)</f>
        <v>15.344999999999999</v>
      </c>
      <c r="G1357" s="6">
        <f>AVERAGE(RPKMs!J1357:K1357)</f>
        <v>23.204999999999998</v>
      </c>
    </row>
    <row r="1358" spans="1:7" ht="19" x14ac:dyDescent="0.2">
      <c r="A1358" s="3" t="s">
        <v>986</v>
      </c>
      <c r="B1358">
        <v>1357</v>
      </c>
      <c r="C1358" t="s">
        <v>3416</v>
      </c>
      <c r="D1358" s="6">
        <f>AVERAGE(RPKMs!D1358:E1358)</f>
        <v>133.36500000000001</v>
      </c>
      <c r="E1358" s="6">
        <f>AVERAGE(RPKMs!F1358:G1358)</f>
        <v>95.415000000000006</v>
      </c>
      <c r="F1358" s="6">
        <f>AVERAGE(RPKMs!H1358:I1358)</f>
        <v>23.134999999999998</v>
      </c>
      <c r="G1358" s="6">
        <f>AVERAGE(RPKMs!J1358:K1358)</f>
        <v>45.519999999999996</v>
      </c>
    </row>
    <row r="1359" spans="1:7" ht="19" x14ac:dyDescent="0.2">
      <c r="A1359" s="3" t="s">
        <v>987</v>
      </c>
      <c r="B1359">
        <v>1358</v>
      </c>
      <c r="C1359" t="s">
        <v>3417</v>
      </c>
      <c r="D1359" s="6">
        <f>AVERAGE(RPKMs!D1359:E1359)</f>
        <v>91.265000000000001</v>
      </c>
      <c r="E1359" s="6">
        <f>AVERAGE(RPKMs!F1359:G1359)</f>
        <v>60.105000000000004</v>
      </c>
      <c r="F1359" s="6">
        <f>AVERAGE(RPKMs!H1359:I1359)</f>
        <v>17.420000000000002</v>
      </c>
      <c r="G1359" s="6">
        <f>AVERAGE(RPKMs!J1359:K1359)</f>
        <v>33.265000000000001</v>
      </c>
    </row>
    <row r="1360" spans="1:7" ht="19" x14ac:dyDescent="0.2">
      <c r="A1360" s="3" t="s">
        <v>988</v>
      </c>
      <c r="B1360">
        <v>1359</v>
      </c>
      <c r="C1360" t="s">
        <v>3418</v>
      </c>
      <c r="D1360" s="6">
        <f>AVERAGE(RPKMs!D1360:E1360)</f>
        <v>17.004999999999999</v>
      </c>
      <c r="E1360" s="6">
        <f>AVERAGE(RPKMs!F1360:G1360)</f>
        <v>7.33</v>
      </c>
      <c r="F1360" s="6">
        <f>AVERAGE(RPKMs!H1360:I1360)</f>
        <v>61.045000000000002</v>
      </c>
      <c r="G1360" s="6">
        <f>AVERAGE(RPKMs!J1360:K1360)</f>
        <v>108.2</v>
      </c>
    </row>
    <row r="1361" spans="1:7" ht="19" x14ac:dyDescent="0.2">
      <c r="A1361" s="3" t="s">
        <v>989</v>
      </c>
      <c r="B1361">
        <v>1360</v>
      </c>
      <c r="C1361" t="s">
        <v>3419</v>
      </c>
      <c r="D1361" s="6">
        <f>AVERAGE(RPKMs!D1361:E1361)</f>
        <v>17.240000000000002</v>
      </c>
      <c r="E1361" s="6">
        <f>AVERAGE(RPKMs!F1361:G1361)</f>
        <v>7.3049999999999997</v>
      </c>
      <c r="F1361" s="6">
        <f>AVERAGE(RPKMs!H1361:I1361)</f>
        <v>59.855000000000004</v>
      </c>
      <c r="G1361" s="6">
        <f>AVERAGE(RPKMs!J1361:K1361)</f>
        <v>107.63499999999999</v>
      </c>
    </row>
    <row r="1362" spans="1:7" ht="19" x14ac:dyDescent="0.2">
      <c r="A1362" s="3" t="s">
        <v>990</v>
      </c>
      <c r="B1362">
        <v>1361</v>
      </c>
      <c r="C1362" t="s">
        <v>3420</v>
      </c>
      <c r="D1362" s="6">
        <f>AVERAGE(RPKMs!D1362:E1362)</f>
        <v>42.849999999999994</v>
      </c>
      <c r="E1362" s="6">
        <f>AVERAGE(RPKMs!F1362:G1362)</f>
        <v>28.51</v>
      </c>
      <c r="F1362" s="6">
        <f>AVERAGE(RPKMs!H1362:I1362)</f>
        <v>11.605</v>
      </c>
      <c r="G1362" s="6">
        <f>AVERAGE(RPKMs!J1362:K1362)</f>
        <v>36.44</v>
      </c>
    </row>
    <row r="1363" spans="1:7" ht="19" x14ac:dyDescent="0.2">
      <c r="A1363" s="3" t="s">
        <v>991</v>
      </c>
      <c r="B1363">
        <v>1362</v>
      </c>
      <c r="C1363" t="s">
        <v>3421</v>
      </c>
      <c r="D1363" s="6">
        <f>AVERAGE(RPKMs!D1363:E1363)</f>
        <v>10.555</v>
      </c>
      <c r="E1363" s="6">
        <f>AVERAGE(RPKMs!F1363:G1363)</f>
        <v>11.254999999999999</v>
      </c>
      <c r="F1363" s="6">
        <f>AVERAGE(RPKMs!H1363:I1363)</f>
        <v>5.0250000000000004</v>
      </c>
      <c r="G1363" s="6">
        <f>AVERAGE(RPKMs!J1363:K1363)</f>
        <v>18.13</v>
      </c>
    </row>
    <row r="1364" spans="1:7" ht="19" x14ac:dyDescent="0.2">
      <c r="A1364" s="3" t="s">
        <v>992</v>
      </c>
      <c r="B1364">
        <v>1363</v>
      </c>
      <c r="C1364" t="s">
        <v>3422</v>
      </c>
      <c r="D1364" s="6">
        <f>AVERAGE(RPKMs!D1364:E1364)</f>
        <v>5.335</v>
      </c>
      <c r="E1364" s="6">
        <f>AVERAGE(RPKMs!F1364:G1364)</f>
        <v>6.5150000000000006</v>
      </c>
      <c r="F1364" s="6">
        <f>AVERAGE(RPKMs!H1364:I1364)</f>
        <v>48.254999999999995</v>
      </c>
      <c r="G1364" s="6">
        <f>AVERAGE(RPKMs!J1364:K1364)</f>
        <v>11.8</v>
      </c>
    </row>
    <row r="1365" spans="1:7" ht="19" x14ac:dyDescent="0.2">
      <c r="A1365" s="3" t="s">
        <v>993</v>
      </c>
      <c r="B1365">
        <v>1364</v>
      </c>
      <c r="C1365" t="s">
        <v>3423</v>
      </c>
      <c r="D1365" s="6">
        <f>AVERAGE(RPKMs!D1365:E1365)</f>
        <v>1.78</v>
      </c>
      <c r="E1365" s="6">
        <f>AVERAGE(RPKMs!F1365:G1365)</f>
        <v>2.6349999999999998</v>
      </c>
      <c r="F1365" s="6">
        <f>AVERAGE(RPKMs!H1365:I1365)</f>
        <v>15.09</v>
      </c>
      <c r="G1365" s="6">
        <f>AVERAGE(RPKMs!J1365:K1365)</f>
        <v>4.3800000000000008</v>
      </c>
    </row>
    <row r="1366" spans="1:7" ht="19" x14ac:dyDescent="0.2">
      <c r="A1366" s="3" t="s">
        <v>994</v>
      </c>
      <c r="B1366">
        <v>1365</v>
      </c>
      <c r="C1366" t="s">
        <v>3424</v>
      </c>
      <c r="D1366" s="6">
        <f>AVERAGE(RPKMs!D1366:E1366)</f>
        <v>2.7349999999999999</v>
      </c>
      <c r="E1366" s="6">
        <f>AVERAGE(RPKMs!F1366:G1366)</f>
        <v>3.35</v>
      </c>
      <c r="F1366" s="6">
        <f>AVERAGE(RPKMs!H1366:I1366)</f>
        <v>20.734999999999999</v>
      </c>
      <c r="G1366" s="6">
        <f>AVERAGE(RPKMs!J1366:K1366)</f>
        <v>6.7949999999999999</v>
      </c>
    </row>
    <row r="1367" spans="1:7" ht="19" x14ac:dyDescent="0.2">
      <c r="A1367" s="3" t="s">
        <v>995</v>
      </c>
      <c r="B1367">
        <v>1366</v>
      </c>
      <c r="C1367" t="s">
        <v>3425</v>
      </c>
      <c r="D1367" s="6">
        <f>AVERAGE(RPKMs!D1367:E1367)</f>
        <v>1.48</v>
      </c>
      <c r="E1367" s="6">
        <f>AVERAGE(RPKMs!F1367:G1367)</f>
        <v>1.74</v>
      </c>
      <c r="F1367" s="6">
        <f>AVERAGE(RPKMs!H1367:I1367)</f>
        <v>1.4049999999999998</v>
      </c>
      <c r="G1367" s="6">
        <f>AVERAGE(RPKMs!J1367:K1367)</f>
        <v>1.5449999999999999</v>
      </c>
    </row>
    <row r="1368" spans="1:7" ht="19" x14ac:dyDescent="0.2">
      <c r="A1368" s="3" t="s">
        <v>0</v>
      </c>
      <c r="B1368">
        <v>1367</v>
      </c>
      <c r="C1368" t="s">
        <v>3426</v>
      </c>
      <c r="D1368" s="6">
        <f>AVERAGE(RPKMs!D1368:E1368)</f>
        <v>76.83</v>
      </c>
      <c r="E1368" s="6">
        <f>AVERAGE(RPKMs!F1368:G1368)</f>
        <v>52.314999999999998</v>
      </c>
      <c r="F1368" s="6">
        <f>AVERAGE(RPKMs!H1368:I1368)</f>
        <v>13.91</v>
      </c>
      <c r="G1368" s="6">
        <f>AVERAGE(RPKMs!J1368:K1368)</f>
        <v>21.795000000000002</v>
      </c>
    </row>
    <row r="1369" spans="1:7" ht="19" x14ac:dyDescent="0.2">
      <c r="A1369" s="3" t="s">
        <v>996</v>
      </c>
      <c r="B1369">
        <v>1368</v>
      </c>
      <c r="C1369" t="s">
        <v>3427</v>
      </c>
      <c r="D1369" s="6">
        <f>AVERAGE(RPKMs!D1369:E1369)</f>
        <v>9.745000000000001</v>
      </c>
      <c r="E1369" s="6">
        <f>AVERAGE(RPKMs!F1369:G1369)</f>
        <v>3.79</v>
      </c>
      <c r="F1369" s="6">
        <f>AVERAGE(RPKMs!H1369:I1369)</f>
        <v>7.8650000000000002</v>
      </c>
      <c r="G1369" s="6">
        <f>AVERAGE(RPKMs!J1369:K1369)</f>
        <v>16.744999999999997</v>
      </c>
    </row>
    <row r="1370" spans="1:7" ht="19" x14ac:dyDescent="0.2">
      <c r="A1370" s="3" t="s">
        <v>0</v>
      </c>
      <c r="B1370">
        <v>1369</v>
      </c>
      <c r="C1370" t="s">
        <v>3428</v>
      </c>
      <c r="D1370" s="6">
        <f>AVERAGE(RPKMs!D1370:E1370)</f>
        <v>17.655000000000001</v>
      </c>
      <c r="E1370" s="6">
        <f>AVERAGE(RPKMs!F1370:G1370)</f>
        <v>9.89</v>
      </c>
      <c r="F1370" s="6">
        <f>AVERAGE(RPKMs!H1370:I1370)</f>
        <v>4.7200000000000006</v>
      </c>
      <c r="G1370" s="6">
        <f>AVERAGE(RPKMs!J1370:K1370)</f>
        <v>10.465</v>
      </c>
    </row>
    <row r="1371" spans="1:7" ht="19" x14ac:dyDescent="0.2">
      <c r="A1371" s="3" t="s">
        <v>0</v>
      </c>
      <c r="B1371">
        <v>1370</v>
      </c>
      <c r="C1371" t="s">
        <v>3429</v>
      </c>
      <c r="D1371" s="6">
        <f>AVERAGE(RPKMs!D1371:E1371)</f>
        <v>20.975000000000001</v>
      </c>
      <c r="E1371" s="6">
        <f>AVERAGE(RPKMs!F1371:G1371)</f>
        <v>9.01</v>
      </c>
      <c r="F1371" s="6">
        <f>AVERAGE(RPKMs!H1371:I1371)</f>
        <v>6.7649999999999997</v>
      </c>
      <c r="G1371" s="6">
        <f>AVERAGE(RPKMs!J1371:K1371)</f>
        <v>9.0449999999999999</v>
      </c>
    </row>
    <row r="1372" spans="1:7" ht="19" x14ac:dyDescent="0.2">
      <c r="A1372" s="3" t="s">
        <v>0</v>
      </c>
      <c r="B1372">
        <v>1371</v>
      </c>
      <c r="C1372" t="s">
        <v>3430</v>
      </c>
      <c r="D1372" s="6">
        <f>AVERAGE(RPKMs!D1372:E1372)</f>
        <v>26.644999999999996</v>
      </c>
      <c r="E1372" s="6">
        <f>AVERAGE(RPKMs!F1372:G1372)</f>
        <v>13.824999999999999</v>
      </c>
      <c r="F1372" s="6">
        <f>AVERAGE(RPKMs!H1372:I1372)</f>
        <v>8.1349999999999998</v>
      </c>
      <c r="G1372" s="6">
        <f>AVERAGE(RPKMs!J1372:K1372)</f>
        <v>11.82</v>
      </c>
    </row>
    <row r="1373" spans="1:7" ht="19" x14ac:dyDescent="0.2">
      <c r="A1373" s="3" t="s">
        <v>997</v>
      </c>
      <c r="B1373">
        <v>1372</v>
      </c>
      <c r="C1373" t="s">
        <v>3431</v>
      </c>
      <c r="D1373" s="6">
        <f>AVERAGE(RPKMs!D1373:E1373)</f>
        <v>9.48</v>
      </c>
      <c r="E1373" s="6">
        <f>AVERAGE(RPKMs!F1373:G1373)</f>
        <v>8.7949999999999999</v>
      </c>
      <c r="F1373" s="6">
        <f>AVERAGE(RPKMs!H1373:I1373)</f>
        <v>23.314999999999998</v>
      </c>
      <c r="G1373" s="6">
        <f>AVERAGE(RPKMs!J1373:K1373)</f>
        <v>43.29</v>
      </c>
    </row>
    <row r="1374" spans="1:7" ht="19" x14ac:dyDescent="0.2">
      <c r="A1374" s="3" t="s">
        <v>998</v>
      </c>
      <c r="B1374">
        <v>1373</v>
      </c>
      <c r="C1374" t="s">
        <v>3432</v>
      </c>
      <c r="D1374" s="6">
        <f>AVERAGE(RPKMs!D1374:E1374)</f>
        <v>7.0049999999999999</v>
      </c>
      <c r="E1374" s="6">
        <f>AVERAGE(RPKMs!F1374:G1374)</f>
        <v>4.4649999999999999</v>
      </c>
      <c r="F1374" s="6">
        <f>AVERAGE(RPKMs!H1374:I1374)</f>
        <v>14.93</v>
      </c>
      <c r="G1374" s="6">
        <f>AVERAGE(RPKMs!J1374:K1374)</f>
        <v>24.074999999999999</v>
      </c>
    </row>
    <row r="1375" spans="1:7" ht="19" x14ac:dyDescent="0.2">
      <c r="A1375" s="3" t="s">
        <v>0</v>
      </c>
      <c r="B1375">
        <v>1374</v>
      </c>
      <c r="C1375" t="s">
        <v>3433</v>
      </c>
      <c r="D1375" s="6">
        <f>AVERAGE(RPKMs!D1375:E1375)</f>
        <v>13.59</v>
      </c>
      <c r="E1375" s="6">
        <f>AVERAGE(RPKMs!F1375:G1375)</f>
        <v>9.69</v>
      </c>
      <c r="F1375" s="6">
        <f>AVERAGE(RPKMs!H1375:I1375)</f>
        <v>12.015000000000001</v>
      </c>
      <c r="G1375" s="6">
        <f>AVERAGE(RPKMs!J1375:K1375)</f>
        <v>33.465000000000003</v>
      </c>
    </row>
    <row r="1376" spans="1:7" ht="19" x14ac:dyDescent="0.2">
      <c r="A1376" s="3" t="s">
        <v>999</v>
      </c>
      <c r="B1376">
        <v>1375</v>
      </c>
      <c r="C1376" t="s">
        <v>3434</v>
      </c>
      <c r="D1376" s="6">
        <f>AVERAGE(RPKMs!D1376:E1376)</f>
        <v>21.45</v>
      </c>
      <c r="E1376" s="6">
        <f>AVERAGE(RPKMs!F1376:G1376)</f>
        <v>16.66</v>
      </c>
      <c r="F1376" s="6">
        <f>AVERAGE(RPKMs!H1376:I1376)</f>
        <v>11.045000000000002</v>
      </c>
      <c r="G1376" s="6">
        <f>AVERAGE(RPKMs!J1376:K1376)</f>
        <v>36.254999999999995</v>
      </c>
    </row>
    <row r="1377" spans="1:7" ht="19" x14ac:dyDescent="0.2">
      <c r="A1377" s="3" t="s">
        <v>1000</v>
      </c>
      <c r="B1377">
        <v>1376</v>
      </c>
      <c r="C1377" t="s">
        <v>3435</v>
      </c>
      <c r="D1377" s="6">
        <f>AVERAGE(RPKMs!D1377:E1377)</f>
        <v>7.125</v>
      </c>
      <c r="E1377" s="6">
        <f>AVERAGE(RPKMs!F1377:G1377)</f>
        <v>5.0149999999999997</v>
      </c>
      <c r="F1377" s="6">
        <f>AVERAGE(RPKMs!H1377:I1377)</f>
        <v>12.905000000000001</v>
      </c>
      <c r="G1377" s="6">
        <f>AVERAGE(RPKMs!J1377:K1377)</f>
        <v>27.340000000000003</v>
      </c>
    </row>
    <row r="1378" spans="1:7" ht="19" x14ac:dyDescent="0.2">
      <c r="A1378" s="3" t="s">
        <v>1001</v>
      </c>
      <c r="B1378">
        <v>1377</v>
      </c>
      <c r="C1378" t="s">
        <v>3436</v>
      </c>
      <c r="D1378" s="6">
        <f>AVERAGE(RPKMs!D1378:E1378)</f>
        <v>639.02</v>
      </c>
      <c r="E1378" s="6">
        <f>AVERAGE(RPKMs!F1378:G1378)</f>
        <v>546.29500000000007</v>
      </c>
      <c r="F1378" s="6">
        <f>AVERAGE(RPKMs!H1378:I1378)</f>
        <v>118.75</v>
      </c>
      <c r="G1378" s="6">
        <f>AVERAGE(RPKMs!J1378:K1378)</f>
        <v>259.76499999999999</v>
      </c>
    </row>
    <row r="1379" spans="1:7" ht="19" x14ac:dyDescent="0.2">
      <c r="A1379" s="3" t="s">
        <v>62</v>
      </c>
      <c r="B1379">
        <v>1378</v>
      </c>
      <c r="C1379" t="s">
        <v>3437</v>
      </c>
      <c r="D1379" s="6">
        <f>AVERAGE(RPKMs!D1379:E1379)</f>
        <v>9.254999999999999</v>
      </c>
      <c r="E1379" s="6">
        <f>AVERAGE(RPKMs!F1379:G1379)</f>
        <v>9.07</v>
      </c>
      <c r="F1379" s="6">
        <f>AVERAGE(RPKMs!H1379:I1379)</f>
        <v>17.63</v>
      </c>
      <c r="G1379" s="6">
        <f>AVERAGE(RPKMs!J1379:K1379)</f>
        <v>30.354999999999997</v>
      </c>
    </row>
    <row r="1380" spans="1:7" ht="19" x14ac:dyDescent="0.2">
      <c r="A1380" s="3" t="s">
        <v>1002</v>
      </c>
      <c r="B1380">
        <v>1379</v>
      </c>
      <c r="C1380" t="s">
        <v>3438</v>
      </c>
      <c r="D1380" s="6">
        <f>AVERAGE(RPKMs!D1380:E1380)</f>
        <v>6.3450000000000006</v>
      </c>
      <c r="E1380" s="6">
        <f>AVERAGE(RPKMs!F1380:G1380)</f>
        <v>5.585</v>
      </c>
      <c r="F1380" s="6">
        <f>AVERAGE(RPKMs!H1380:I1380)</f>
        <v>13.875</v>
      </c>
      <c r="G1380" s="6">
        <f>AVERAGE(RPKMs!J1380:K1380)</f>
        <v>24.729999999999997</v>
      </c>
    </row>
    <row r="1381" spans="1:7" ht="19" x14ac:dyDescent="0.2">
      <c r="A1381" s="3" t="s">
        <v>1003</v>
      </c>
      <c r="B1381">
        <v>1380</v>
      </c>
      <c r="C1381" t="s">
        <v>3439</v>
      </c>
      <c r="D1381" s="6">
        <f>AVERAGE(RPKMs!D1381:E1381)</f>
        <v>53.324999999999996</v>
      </c>
      <c r="E1381" s="6">
        <f>AVERAGE(RPKMs!F1381:G1381)</f>
        <v>46.704999999999998</v>
      </c>
      <c r="F1381" s="6">
        <f>AVERAGE(RPKMs!H1381:I1381)</f>
        <v>4.5750000000000002</v>
      </c>
      <c r="G1381" s="6">
        <f>AVERAGE(RPKMs!J1381:K1381)</f>
        <v>11.82</v>
      </c>
    </row>
    <row r="1382" spans="1:7" ht="19" x14ac:dyDescent="0.2">
      <c r="A1382" s="3" t="s">
        <v>0</v>
      </c>
      <c r="B1382">
        <v>1381</v>
      </c>
      <c r="C1382" t="s">
        <v>3440</v>
      </c>
      <c r="D1382" s="6">
        <f>AVERAGE(RPKMs!D1382:E1382)</f>
        <v>51.964999999999996</v>
      </c>
      <c r="E1382" s="6">
        <f>AVERAGE(RPKMs!F1382:G1382)</f>
        <v>18.984999999999999</v>
      </c>
      <c r="F1382" s="6">
        <f>AVERAGE(RPKMs!H1382:I1382)</f>
        <v>258.26</v>
      </c>
      <c r="G1382" s="6">
        <f>AVERAGE(RPKMs!J1382:K1382)</f>
        <v>295.02999999999997</v>
      </c>
    </row>
    <row r="1383" spans="1:7" ht="19" x14ac:dyDescent="0.2">
      <c r="A1383" s="3" t="s">
        <v>0</v>
      </c>
      <c r="B1383">
        <v>1382</v>
      </c>
      <c r="C1383" t="s">
        <v>3441</v>
      </c>
      <c r="D1383" s="6">
        <f>AVERAGE(RPKMs!D1383:E1383)</f>
        <v>42.480000000000004</v>
      </c>
      <c r="E1383" s="6">
        <f>AVERAGE(RPKMs!F1383:G1383)</f>
        <v>19.299999999999997</v>
      </c>
      <c r="F1383" s="6">
        <f>AVERAGE(RPKMs!H1383:I1383)</f>
        <v>98.11</v>
      </c>
      <c r="G1383" s="6">
        <f>AVERAGE(RPKMs!J1383:K1383)</f>
        <v>189.52499999999998</v>
      </c>
    </row>
    <row r="1384" spans="1:7" ht="19" x14ac:dyDescent="0.2">
      <c r="A1384" s="3" t="s">
        <v>1004</v>
      </c>
      <c r="B1384">
        <v>1383</v>
      </c>
      <c r="C1384" t="s">
        <v>3442</v>
      </c>
      <c r="D1384" s="6">
        <f>AVERAGE(RPKMs!D1384:E1384)</f>
        <v>37.28</v>
      </c>
      <c r="E1384" s="6">
        <f>AVERAGE(RPKMs!F1384:G1384)</f>
        <v>20.984999999999999</v>
      </c>
      <c r="F1384" s="6">
        <f>AVERAGE(RPKMs!H1384:I1384)</f>
        <v>85.87</v>
      </c>
      <c r="G1384" s="6">
        <f>AVERAGE(RPKMs!J1384:K1384)</f>
        <v>183.82999999999998</v>
      </c>
    </row>
    <row r="1385" spans="1:7" ht="19" x14ac:dyDescent="0.2">
      <c r="A1385" s="3" t="s">
        <v>0</v>
      </c>
      <c r="B1385">
        <v>1384</v>
      </c>
      <c r="C1385" t="s">
        <v>3443</v>
      </c>
      <c r="D1385" s="6">
        <f>AVERAGE(RPKMs!D1385:E1385)</f>
        <v>9.02</v>
      </c>
      <c r="E1385" s="6">
        <f>AVERAGE(RPKMs!F1385:G1385)</f>
        <v>6.0600000000000005</v>
      </c>
      <c r="F1385" s="6">
        <f>AVERAGE(RPKMs!H1385:I1385)</f>
        <v>6.8800000000000008</v>
      </c>
      <c r="G1385" s="6">
        <f>AVERAGE(RPKMs!J1385:K1385)</f>
        <v>16.03</v>
      </c>
    </row>
    <row r="1386" spans="1:7" ht="19" x14ac:dyDescent="0.2">
      <c r="A1386" s="3" t="s">
        <v>0</v>
      </c>
      <c r="B1386">
        <v>1385</v>
      </c>
      <c r="C1386" t="s">
        <v>3444</v>
      </c>
      <c r="D1386" s="6">
        <f>AVERAGE(RPKMs!D1386:E1386)</f>
        <v>23.564999999999998</v>
      </c>
      <c r="E1386" s="6">
        <f>AVERAGE(RPKMs!F1386:G1386)</f>
        <v>14.205000000000002</v>
      </c>
      <c r="F1386" s="6">
        <f>AVERAGE(RPKMs!H1386:I1386)</f>
        <v>29.810000000000002</v>
      </c>
      <c r="G1386" s="6">
        <f>AVERAGE(RPKMs!J1386:K1386)</f>
        <v>69.515000000000001</v>
      </c>
    </row>
    <row r="1387" spans="1:7" ht="19" x14ac:dyDescent="0.2">
      <c r="A1387" s="3" t="s">
        <v>1005</v>
      </c>
      <c r="B1387">
        <v>1386</v>
      </c>
      <c r="C1387" t="s">
        <v>3445</v>
      </c>
      <c r="D1387" s="6">
        <f>AVERAGE(RPKMs!D1387:E1387)</f>
        <v>17.509999999999998</v>
      </c>
      <c r="E1387" s="6">
        <f>AVERAGE(RPKMs!F1387:G1387)</f>
        <v>12.265000000000001</v>
      </c>
      <c r="F1387" s="6">
        <f>AVERAGE(RPKMs!H1387:I1387)</f>
        <v>1.9300000000000002</v>
      </c>
      <c r="G1387" s="6">
        <f>AVERAGE(RPKMs!J1387:K1387)</f>
        <v>11.92</v>
      </c>
    </row>
    <row r="1388" spans="1:7" ht="19" x14ac:dyDescent="0.2">
      <c r="A1388" s="3" t="s">
        <v>1006</v>
      </c>
      <c r="B1388">
        <v>1387</v>
      </c>
      <c r="C1388" t="s">
        <v>3446</v>
      </c>
      <c r="D1388" s="6">
        <f>AVERAGE(RPKMs!D1388:E1388)</f>
        <v>1.6549999999999998</v>
      </c>
      <c r="E1388" s="6">
        <f>AVERAGE(RPKMs!F1388:G1388)</f>
        <v>0.67999999999999994</v>
      </c>
      <c r="F1388" s="6">
        <f>AVERAGE(RPKMs!H1388:I1388)</f>
        <v>0.82000000000000006</v>
      </c>
      <c r="G1388" s="6">
        <f>AVERAGE(RPKMs!J1388:K1388)</f>
        <v>0.77</v>
      </c>
    </row>
    <row r="1389" spans="1:7" ht="19" x14ac:dyDescent="0.2">
      <c r="A1389" s="3" t="s">
        <v>0</v>
      </c>
      <c r="B1389">
        <v>1388</v>
      </c>
      <c r="C1389" t="s">
        <v>3447</v>
      </c>
      <c r="D1389" s="6">
        <f>AVERAGE(RPKMs!D1389:E1389)</f>
        <v>8.98</v>
      </c>
      <c r="E1389" s="6">
        <f>AVERAGE(RPKMs!F1389:G1389)</f>
        <v>2.7050000000000001</v>
      </c>
      <c r="F1389" s="6">
        <f>AVERAGE(RPKMs!H1389:I1389)</f>
        <v>0.78499999999999992</v>
      </c>
      <c r="G1389" s="6">
        <f>AVERAGE(RPKMs!J1389:K1389)</f>
        <v>1.885</v>
      </c>
    </row>
    <row r="1390" spans="1:7" ht="19" x14ac:dyDescent="0.2">
      <c r="A1390" s="3" t="s">
        <v>0</v>
      </c>
      <c r="B1390">
        <v>1389</v>
      </c>
      <c r="C1390" t="s">
        <v>3448</v>
      </c>
      <c r="D1390" s="6">
        <f>AVERAGE(RPKMs!D1390:E1390)</f>
        <v>12.535</v>
      </c>
      <c r="E1390" s="6">
        <f>AVERAGE(RPKMs!F1390:G1390)</f>
        <v>9.2349999999999994</v>
      </c>
      <c r="F1390" s="6">
        <f>AVERAGE(RPKMs!H1390:I1390)</f>
        <v>3.74</v>
      </c>
      <c r="G1390" s="6">
        <f>AVERAGE(RPKMs!J1390:K1390)</f>
        <v>12.33</v>
      </c>
    </row>
    <row r="1391" spans="1:7" ht="19" x14ac:dyDescent="0.2">
      <c r="A1391" s="3" t="s">
        <v>1007</v>
      </c>
      <c r="B1391">
        <v>1390</v>
      </c>
      <c r="C1391" t="s">
        <v>3449</v>
      </c>
      <c r="D1391" s="6">
        <f>AVERAGE(RPKMs!D1391:E1391)</f>
        <v>10.69</v>
      </c>
      <c r="E1391" s="6">
        <f>AVERAGE(RPKMs!F1391:G1391)</f>
        <v>7.5050000000000008</v>
      </c>
      <c r="F1391" s="6">
        <f>AVERAGE(RPKMs!H1391:I1391)</f>
        <v>2.6799999999999997</v>
      </c>
      <c r="G1391" s="6">
        <f>AVERAGE(RPKMs!J1391:K1391)</f>
        <v>10.555</v>
      </c>
    </row>
    <row r="1392" spans="1:7" ht="19" x14ac:dyDescent="0.2">
      <c r="A1392" s="3" t="s">
        <v>1008</v>
      </c>
      <c r="B1392">
        <v>1391</v>
      </c>
      <c r="C1392" t="s">
        <v>3450</v>
      </c>
      <c r="D1392" s="6">
        <f>AVERAGE(RPKMs!D1392:E1392)</f>
        <v>32.36</v>
      </c>
      <c r="E1392" s="6">
        <f>AVERAGE(RPKMs!F1392:G1392)</f>
        <v>20.200000000000003</v>
      </c>
      <c r="F1392" s="6">
        <f>AVERAGE(RPKMs!H1392:I1392)</f>
        <v>17.864999999999998</v>
      </c>
      <c r="G1392" s="6">
        <f>AVERAGE(RPKMs!J1392:K1392)</f>
        <v>42.83</v>
      </c>
    </row>
    <row r="1393" spans="1:7" ht="19" x14ac:dyDescent="0.2">
      <c r="A1393" s="3" t="s">
        <v>0</v>
      </c>
      <c r="B1393">
        <v>1392</v>
      </c>
      <c r="C1393" t="s">
        <v>3451</v>
      </c>
      <c r="D1393" s="6">
        <f>AVERAGE(RPKMs!D1393:E1393)</f>
        <v>26.715000000000003</v>
      </c>
      <c r="E1393" s="6">
        <f>AVERAGE(RPKMs!F1393:G1393)</f>
        <v>11.855</v>
      </c>
      <c r="F1393" s="6">
        <f>AVERAGE(RPKMs!H1393:I1393)</f>
        <v>17.484999999999999</v>
      </c>
      <c r="G1393" s="6">
        <f>AVERAGE(RPKMs!J1393:K1393)</f>
        <v>35.234999999999999</v>
      </c>
    </row>
    <row r="1394" spans="1:7" ht="19" x14ac:dyDescent="0.2">
      <c r="A1394" s="3" t="s">
        <v>0</v>
      </c>
      <c r="B1394">
        <v>1393</v>
      </c>
      <c r="C1394" t="s">
        <v>3452</v>
      </c>
      <c r="D1394" s="6">
        <f>AVERAGE(RPKMs!D1394:E1394)</f>
        <v>29.619999999999997</v>
      </c>
      <c r="E1394" s="6">
        <f>AVERAGE(RPKMs!F1394:G1394)</f>
        <v>25.145</v>
      </c>
      <c r="F1394" s="6">
        <f>AVERAGE(RPKMs!H1394:I1394)</f>
        <v>13.135000000000002</v>
      </c>
      <c r="G1394" s="6">
        <f>AVERAGE(RPKMs!J1394:K1394)</f>
        <v>20.85</v>
      </c>
    </row>
    <row r="1395" spans="1:7" ht="19" x14ac:dyDescent="0.2">
      <c r="A1395" s="3" t="s">
        <v>1009</v>
      </c>
      <c r="B1395">
        <v>1394</v>
      </c>
      <c r="C1395" t="s">
        <v>3453</v>
      </c>
      <c r="D1395" s="6">
        <f>AVERAGE(RPKMs!D1395:E1395)</f>
        <v>29.880000000000003</v>
      </c>
      <c r="E1395" s="6">
        <f>AVERAGE(RPKMs!F1395:G1395)</f>
        <v>19.914999999999999</v>
      </c>
      <c r="F1395" s="6">
        <f>AVERAGE(RPKMs!H1395:I1395)</f>
        <v>8.67</v>
      </c>
      <c r="G1395" s="6">
        <f>AVERAGE(RPKMs!J1395:K1395)</f>
        <v>14.495000000000001</v>
      </c>
    </row>
    <row r="1396" spans="1:7" ht="19" x14ac:dyDescent="0.2">
      <c r="A1396" s="3" t="s">
        <v>1010</v>
      </c>
      <c r="B1396">
        <v>1395</v>
      </c>
      <c r="C1396" t="s">
        <v>3454</v>
      </c>
      <c r="D1396" s="6">
        <f>AVERAGE(RPKMs!D1396:E1396)</f>
        <v>5.7249999999999996</v>
      </c>
      <c r="E1396" s="6">
        <f>AVERAGE(RPKMs!F1396:G1396)</f>
        <v>1.7399999999999998</v>
      </c>
      <c r="F1396" s="6">
        <f>AVERAGE(RPKMs!H1396:I1396)</f>
        <v>1.04</v>
      </c>
      <c r="G1396" s="6">
        <f>AVERAGE(RPKMs!J1396:K1396)</f>
        <v>1.99</v>
      </c>
    </row>
    <row r="1397" spans="1:7" ht="19" x14ac:dyDescent="0.2">
      <c r="A1397" s="3" t="s">
        <v>0</v>
      </c>
      <c r="B1397">
        <v>1396</v>
      </c>
      <c r="C1397" t="s">
        <v>3455</v>
      </c>
      <c r="D1397" s="6">
        <f>AVERAGE(RPKMs!D1397:E1397)</f>
        <v>7.33</v>
      </c>
      <c r="E1397" s="6">
        <f>AVERAGE(RPKMs!F1397:G1397)</f>
        <v>2.4649999999999999</v>
      </c>
      <c r="F1397" s="6">
        <f>AVERAGE(RPKMs!H1397:I1397)</f>
        <v>0.92500000000000004</v>
      </c>
      <c r="G1397" s="6">
        <f>AVERAGE(RPKMs!J1397:K1397)</f>
        <v>2.4299999999999997</v>
      </c>
    </row>
    <row r="1398" spans="1:7" ht="19" x14ac:dyDescent="0.2">
      <c r="A1398" s="3" t="s">
        <v>1011</v>
      </c>
      <c r="B1398">
        <v>1397</v>
      </c>
      <c r="C1398" t="s">
        <v>3456</v>
      </c>
      <c r="D1398" s="6">
        <f>AVERAGE(RPKMs!D1398:E1398)</f>
        <v>9.6199999999999992</v>
      </c>
      <c r="E1398" s="6">
        <f>AVERAGE(RPKMs!F1398:G1398)</f>
        <v>2.8899999999999997</v>
      </c>
      <c r="F1398" s="6">
        <f>AVERAGE(RPKMs!H1398:I1398)</f>
        <v>1.575</v>
      </c>
      <c r="G1398" s="6">
        <f>AVERAGE(RPKMs!J1398:K1398)</f>
        <v>2.68</v>
      </c>
    </row>
    <row r="1399" spans="1:7" ht="19" x14ac:dyDescent="0.2">
      <c r="A1399" s="3" t="s">
        <v>1012</v>
      </c>
      <c r="B1399">
        <v>1398</v>
      </c>
      <c r="C1399" t="s">
        <v>3457</v>
      </c>
      <c r="D1399" s="6">
        <f>AVERAGE(RPKMs!D1399:E1399)</f>
        <v>23.259999999999998</v>
      </c>
      <c r="E1399" s="6">
        <f>AVERAGE(RPKMs!F1399:G1399)</f>
        <v>7.93</v>
      </c>
      <c r="F1399" s="6">
        <f>AVERAGE(RPKMs!H1399:I1399)</f>
        <v>8.17</v>
      </c>
      <c r="G1399" s="6">
        <f>AVERAGE(RPKMs!J1399:K1399)</f>
        <v>17.79</v>
      </c>
    </row>
    <row r="1400" spans="1:7" ht="19" x14ac:dyDescent="0.2">
      <c r="A1400" s="3" t="s">
        <v>1013</v>
      </c>
      <c r="B1400">
        <v>1399</v>
      </c>
      <c r="D1400" s="6">
        <f>AVERAGE(RPKMs!D1400:E1400)</f>
        <v>96.055000000000007</v>
      </c>
      <c r="E1400" s="6">
        <f>AVERAGE(RPKMs!F1400:G1400)</f>
        <v>109.17500000000001</v>
      </c>
      <c r="F1400" s="6">
        <f>AVERAGE(RPKMs!H1400:I1400)</f>
        <v>14.14</v>
      </c>
      <c r="G1400" s="6">
        <f>AVERAGE(RPKMs!J1400:K1400)</f>
        <v>21.68</v>
      </c>
    </row>
    <row r="1401" spans="1:7" ht="19" x14ac:dyDescent="0.2">
      <c r="A1401" s="3" t="s">
        <v>1014</v>
      </c>
      <c r="B1401">
        <v>1400</v>
      </c>
      <c r="C1401" t="s">
        <v>3458</v>
      </c>
      <c r="D1401" s="6">
        <f>AVERAGE(RPKMs!D1401:E1401)</f>
        <v>131.845</v>
      </c>
      <c r="E1401" s="6">
        <f>AVERAGE(RPKMs!F1401:G1401)</f>
        <v>150.345</v>
      </c>
      <c r="F1401" s="6">
        <f>AVERAGE(RPKMs!H1401:I1401)</f>
        <v>19.009999999999998</v>
      </c>
      <c r="G1401" s="6">
        <f>AVERAGE(RPKMs!J1401:K1401)</f>
        <v>29.090000000000003</v>
      </c>
    </row>
    <row r="1402" spans="1:7" ht="19" x14ac:dyDescent="0.2">
      <c r="A1402" s="3" t="s">
        <v>1015</v>
      </c>
      <c r="B1402">
        <v>1401</v>
      </c>
      <c r="C1402" t="s">
        <v>3459</v>
      </c>
      <c r="D1402" s="6">
        <f>AVERAGE(RPKMs!D1402:E1402)</f>
        <v>36.82</v>
      </c>
      <c r="E1402" s="6">
        <f>AVERAGE(RPKMs!F1402:G1402)</f>
        <v>37.704999999999998</v>
      </c>
      <c r="F1402" s="6">
        <f>AVERAGE(RPKMs!H1402:I1402)</f>
        <v>7.7899999999999991</v>
      </c>
      <c r="G1402" s="6">
        <f>AVERAGE(RPKMs!J1402:K1402)</f>
        <v>12.2</v>
      </c>
    </row>
    <row r="1403" spans="1:7" ht="19" x14ac:dyDescent="0.2">
      <c r="A1403" s="3" t="s">
        <v>0</v>
      </c>
      <c r="B1403">
        <v>1402</v>
      </c>
      <c r="C1403" t="s">
        <v>3460</v>
      </c>
      <c r="D1403" s="6">
        <f>AVERAGE(RPKMs!D1403:E1403)</f>
        <v>38.825000000000003</v>
      </c>
      <c r="E1403" s="6">
        <f>AVERAGE(RPKMs!F1403:G1403)</f>
        <v>34.564999999999998</v>
      </c>
      <c r="F1403" s="6">
        <f>AVERAGE(RPKMs!H1403:I1403)</f>
        <v>12.934999999999999</v>
      </c>
      <c r="G1403" s="6">
        <f>AVERAGE(RPKMs!J1403:K1403)</f>
        <v>20.265000000000001</v>
      </c>
    </row>
    <row r="1404" spans="1:7" ht="19" x14ac:dyDescent="0.2">
      <c r="A1404" s="3" t="s">
        <v>1016</v>
      </c>
      <c r="B1404">
        <v>1403</v>
      </c>
      <c r="D1404" s="6">
        <f>AVERAGE(RPKMs!D1404:E1404)</f>
        <v>23.630000000000003</v>
      </c>
      <c r="E1404" s="6">
        <f>AVERAGE(RPKMs!F1404:G1404)</f>
        <v>18.130000000000003</v>
      </c>
      <c r="F1404" s="6">
        <f>AVERAGE(RPKMs!H1404:I1404)</f>
        <v>9.8650000000000002</v>
      </c>
      <c r="G1404" s="6">
        <f>AVERAGE(RPKMs!J1404:K1404)</f>
        <v>15.799999999999999</v>
      </c>
    </row>
    <row r="1405" spans="1:7" ht="19" x14ac:dyDescent="0.2">
      <c r="A1405" s="3" t="s">
        <v>1017</v>
      </c>
      <c r="B1405">
        <v>1404</v>
      </c>
      <c r="C1405" t="s">
        <v>3461</v>
      </c>
      <c r="D1405" s="6">
        <f>AVERAGE(RPKMs!D1405:E1405)</f>
        <v>9.375</v>
      </c>
      <c r="E1405" s="6">
        <f>AVERAGE(RPKMs!F1405:G1405)</f>
        <v>5.8149999999999995</v>
      </c>
      <c r="F1405" s="6">
        <f>AVERAGE(RPKMs!H1405:I1405)</f>
        <v>1.9100000000000001</v>
      </c>
      <c r="G1405" s="6">
        <f>AVERAGE(RPKMs!J1405:K1405)</f>
        <v>4.6850000000000005</v>
      </c>
    </row>
    <row r="1406" spans="1:7" ht="19" x14ac:dyDescent="0.2">
      <c r="A1406" s="3" t="s">
        <v>1018</v>
      </c>
      <c r="B1406">
        <v>1405</v>
      </c>
      <c r="C1406" t="s">
        <v>3462</v>
      </c>
      <c r="D1406" s="6">
        <f>AVERAGE(RPKMs!D1406:E1406)</f>
        <v>9.74</v>
      </c>
      <c r="E1406" s="6">
        <f>AVERAGE(RPKMs!F1406:G1406)</f>
        <v>4.67</v>
      </c>
      <c r="F1406" s="6">
        <f>AVERAGE(RPKMs!H1406:I1406)</f>
        <v>1.7349999999999999</v>
      </c>
      <c r="G1406" s="6">
        <f>AVERAGE(RPKMs!J1406:K1406)</f>
        <v>5.165</v>
      </c>
    </row>
    <row r="1407" spans="1:7" ht="19" x14ac:dyDescent="0.2">
      <c r="A1407" s="3" t="s">
        <v>1019</v>
      </c>
      <c r="B1407">
        <v>1406</v>
      </c>
      <c r="C1407" t="s">
        <v>3463</v>
      </c>
      <c r="D1407" s="6">
        <f>AVERAGE(RPKMs!D1407:E1407)</f>
        <v>15.184999999999999</v>
      </c>
      <c r="E1407" s="6">
        <f>AVERAGE(RPKMs!F1407:G1407)</f>
        <v>8.8849999999999998</v>
      </c>
      <c r="F1407" s="6">
        <f>AVERAGE(RPKMs!H1407:I1407)</f>
        <v>3.9950000000000001</v>
      </c>
      <c r="G1407" s="6">
        <f>AVERAGE(RPKMs!J1407:K1407)</f>
        <v>16.295000000000002</v>
      </c>
    </row>
    <row r="1408" spans="1:7" ht="19" x14ac:dyDescent="0.2">
      <c r="A1408" s="3" t="s">
        <v>1020</v>
      </c>
      <c r="B1408">
        <v>1407</v>
      </c>
      <c r="C1408" t="s">
        <v>3464</v>
      </c>
      <c r="D1408" s="6">
        <f>AVERAGE(RPKMs!D1408:E1408)</f>
        <v>14.240000000000002</v>
      </c>
      <c r="E1408" s="6">
        <f>AVERAGE(RPKMs!F1408:G1408)</f>
        <v>7.5</v>
      </c>
      <c r="F1408" s="6">
        <f>AVERAGE(RPKMs!H1408:I1408)</f>
        <v>5.2750000000000004</v>
      </c>
      <c r="G1408" s="6">
        <f>AVERAGE(RPKMs!J1408:K1408)</f>
        <v>17.600000000000001</v>
      </c>
    </row>
    <row r="1409" spans="1:7" ht="19" x14ac:dyDescent="0.2">
      <c r="A1409" s="3" t="s">
        <v>0</v>
      </c>
      <c r="B1409">
        <v>1408</v>
      </c>
      <c r="C1409" t="s">
        <v>3465</v>
      </c>
      <c r="D1409" s="6">
        <f>AVERAGE(RPKMs!D1409:E1409)</f>
        <v>12.530000000000001</v>
      </c>
      <c r="E1409" s="6">
        <f>AVERAGE(RPKMs!F1409:G1409)</f>
        <v>5.375</v>
      </c>
      <c r="F1409" s="6">
        <f>AVERAGE(RPKMs!H1409:I1409)</f>
        <v>4.8250000000000002</v>
      </c>
      <c r="G1409" s="6">
        <f>AVERAGE(RPKMs!J1409:K1409)</f>
        <v>14.379999999999999</v>
      </c>
    </row>
    <row r="1410" spans="1:7" ht="19" x14ac:dyDescent="0.2">
      <c r="A1410" s="3" t="s">
        <v>1021</v>
      </c>
      <c r="B1410">
        <v>1409</v>
      </c>
      <c r="C1410" t="s">
        <v>3466</v>
      </c>
      <c r="D1410" s="6">
        <f>AVERAGE(RPKMs!D1410:E1410)</f>
        <v>34.234999999999999</v>
      </c>
      <c r="E1410" s="6">
        <f>AVERAGE(RPKMs!F1410:G1410)</f>
        <v>16.875</v>
      </c>
      <c r="F1410" s="6">
        <f>AVERAGE(RPKMs!H1410:I1410)</f>
        <v>32.884999999999998</v>
      </c>
      <c r="G1410" s="6">
        <f>AVERAGE(RPKMs!J1410:K1410)</f>
        <v>98.140000000000015</v>
      </c>
    </row>
    <row r="1411" spans="1:7" ht="19" x14ac:dyDescent="0.2">
      <c r="A1411" s="3" t="s">
        <v>0</v>
      </c>
      <c r="B1411">
        <v>1410</v>
      </c>
      <c r="C1411" t="s">
        <v>3467</v>
      </c>
      <c r="D1411" s="6">
        <f>AVERAGE(RPKMs!D1411:E1411)</f>
        <v>17.434999999999999</v>
      </c>
      <c r="E1411" s="6">
        <f>AVERAGE(RPKMs!F1411:G1411)</f>
        <v>8.66</v>
      </c>
      <c r="F1411" s="6">
        <f>AVERAGE(RPKMs!H1411:I1411)</f>
        <v>4.1150000000000002</v>
      </c>
      <c r="G1411" s="6">
        <f>AVERAGE(RPKMs!J1411:K1411)</f>
        <v>11.515000000000001</v>
      </c>
    </row>
    <row r="1412" spans="1:7" ht="19" x14ac:dyDescent="0.2">
      <c r="A1412" s="3" t="s">
        <v>1022</v>
      </c>
      <c r="B1412">
        <v>1411</v>
      </c>
      <c r="C1412" t="s">
        <v>3468</v>
      </c>
      <c r="D1412" s="6">
        <f>AVERAGE(RPKMs!D1412:E1412)</f>
        <v>13.18</v>
      </c>
      <c r="E1412" s="6">
        <f>AVERAGE(RPKMs!F1412:G1412)</f>
        <v>7.91</v>
      </c>
      <c r="F1412" s="6">
        <f>AVERAGE(RPKMs!H1412:I1412)</f>
        <v>0.64</v>
      </c>
      <c r="G1412" s="6">
        <f>AVERAGE(RPKMs!J1412:K1412)</f>
        <v>1.7450000000000001</v>
      </c>
    </row>
    <row r="1413" spans="1:7" ht="19" x14ac:dyDescent="0.2">
      <c r="A1413" s="3" t="s">
        <v>0</v>
      </c>
      <c r="B1413">
        <v>1412</v>
      </c>
      <c r="C1413" t="s">
        <v>3469</v>
      </c>
      <c r="D1413" s="6">
        <f>AVERAGE(RPKMs!D1413:E1413)</f>
        <v>24.36</v>
      </c>
      <c r="E1413" s="6">
        <f>AVERAGE(RPKMs!F1413:G1413)</f>
        <v>21.02</v>
      </c>
      <c r="F1413" s="6">
        <f>AVERAGE(RPKMs!H1413:I1413)</f>
        <v>3.28</v>
      </c>
      <c r="G1413" s="6">
        <f>AVERAGE(RPKMs!J1413:K1413)</f>
        <v>10.705</v>
      </c>
    </row>
    <row r="1414" spans="1:7" ht="19" x14ac:dyDescent="0.2">
      <c r="A1414" s="3" t="s">
        <v>1023</v>
      </c>
      <c r="B1414">
        <v>1413</v>
      </c>
      <c r="D1414" s="6">
        <f>AVERAGE(RPKMs!D1414:E1414)</f>
        <v>8.67</v>
      </c>
      <c r="E1414" s="6">
        <f>AVERAGE(RPKMs!F1414:G1414)</f>
        <v>4.8650000000000002</v>
      </c>
      <c r="F1414" s="6">
        <f>AVERAGE(RPKMs!H1414:I1414)</f>
        <v>2.95</v>
      </c>
      <c r="G1414" s="6">
        <f>AVERAGE(RPKMs!J1414:K1414)</f>
        <v>10.33</v>
      </c>
    </row>
    <row r="1415" spans="1:7" ht="19" x14ac:dyDescent="0.2">
      <c r="A1415" s="3" t="s">
        <v>0</v>
      </c>
      <c r="B1415">
        <v>1414</v>
      </c>
      <c r="C1415" t="s">
        <v>3470</v>
      </c>
      <c r="D1415" s="6">
        <f>AVERAGE(RPKMs!D1415:E1415)</f>
        <v>92.724999999999994</v>
      </c>
      <c r="E1415" s="6">
        <f>AVERAGE(RPKMs!F1415:G1415)</f>
        <v>81.509999999999991</v>
      </c>
      <c r="F1415" s="6">
        <f>AVERAGE(RPKMs!H1415:I1415)</f>
        <v>26.34</v>
      </c>
      <c r="G1415" s="6">
        <f>AVERAGE(RPKMs!J1415:K1415)</f>
        <v>127.11500000000001</v>
      </c>
    </row>
    <row r="1416" spans="1:7" ht="19" x14ac:dyDescent="0.2">
      <c r="A1416" s="3" t="s">
        <v>1024</v>
      </c>
      <c r="B1416">
        <v>1415</v>
      </c>
      <c r="C1416" t="s">
        <v>3471</v>
      </c>
      <c r="D1416" s="6">
        <f>AVERAGE(RPKMs!D1416:E1416)</f>
        <v>1.4550000000000001</v>
      </c>
      <c r="E1416" s="6">
        <f>AVERAGE(RPKMs!F1416:G1416)</f>
        <v>13.565000000000001</v>
      </c>
      <c r="F1416" s="6">
        <f>AVERAGE(RPKMs!H1416:I1416)</f>
        <v>0.87</v>
      </c>
      <c r="G1416" s="6">
        <f>AVERAGE(RPKMs!J1416:K1416)</f>
        <v>32.855000000000004</v>
      </c>
    </row>
    <row r="1417" spans="1:7" ht="19" x14ac:dyDescent="0.2">
      <c r="A1417" s="3" t="s">
        <v>1025</v>
      </c>
      <c r="B1417">
        <v>1416</v>
      </c>
      <c r="C1417" t="s">
        <v>3472</v>
      </c>
      <c r="D1417" s="6">
        <f>AVERAGE(RPKMs!D1417:E1417)</f>
        <v>1.0899999999999999</v>
      </c>
      <c r="E1417" s="6">
        <f>AVERAGE(RPKMs!F1417:G1417)</f>
        <v>9.6850000000000005</v>
      </c>
      <c r="F1417" s="6">
        <f>AVERAGE(RPKMs!H1417:I1417)</f>
        <v>1.0999999999999999</v>
      </c>
      <c r="G1417" s="6">
        <f>AVERAGE(RPKMs!J1417:K1417)</f>
        <v>26.22</v>
      </c>
    </row>
    <row r="1418" spans="1:7" ht="19" x14ac:dyDescent="0.2">
      <c r="A1418" s="3" t="s">
        <v>1026</v>
      </c>
      <c r="B1418">
        <v>1417</v>
      </c>
      <c r="C1418" t="s">
        <v>3473</v>
      </c>
      <c r="D1418" s="6">
        <f>AVERAGE(RPKMs!D1418:E1418)</f>
        <v>1.0050000000000001</v>
      </c>
      <c r="E1418" s="6">
        <f>AVERAGE(RPKMs!F1418:G1418)</f>
        <v>10.105</v>
      </c>
      <c r="F1418" s="6">
        <f>AVERAGE(RPKMs!H1418:I1418)</f>
        <v>1.7749999999999999</v>
      </c>
      <c r="G1418" s="6">
        <f>AVERAGE(RPKMs!J1418:K1418)</f>
        <v>30.645</v>
      </c>
    </row>
    <row r="1419" spans="1:7" ht="19" x14ac:dyDescent="0.2">
      <c r="A1419" s="3" t="s">
        <v>1027</v>
      </c>
      <c r="B1419">
        <v>1418</v>
      </c>
      <c r="C1419" t="s">
        <v>3474</v>
      </c>
      <c r="D1419" s="6">
        <f>AVERAGE(RPKMs!D1419:E1419)</f>
        <v>12.96</v>
      </c>
      <c r="E1419" s="6">
        <f>AVERAGE(RPKMs!F1419:G1419)</f>
        <v>7.6800000000000006</v>
      </c>
      <c r="F1419" s="6">
        <f>AVERAGE(RPKMs!H1419:I1419)</f>
        <v>4.8650000000000002</v>
      </c>
      <c r="G1419" s="6">
        <f>AVERAGE(RPKMs!J1419:K1419)</f>
        <v>7.23</v>
      </c>
    </row>
    <row r="1420" spans="1:7" ht="19" x14ac:dyDescent="0.2">
      <c r="A1420" s="3" t="s">
        <v>1028</v>
      </c>
      <c r="B1420">
        <v>1419</v>
      </c>
      <c r="C1420" t="s">
        <v>3475</v>
      </c>
      <c r="D1420" s="6">
        <f>AVERAGE(RPKMs!D1420:E1420)</f>
        <v>12.785</v>
      </c>
      <c r="E1420" s="6">
        <f>AVERAGE(RPKMs!F1420:G1420)</f>
        <v>7.7949999999999999</v>
      </c>
      <c r="F1420" s="6">
        <f>AVERAGE(RPKMs!H1420:I1420)</f>
        <v>5.38</v>
      </c>
      <c r="G1420" s="6">
        <f>AVERAGE(RPKMs!J1420:K1420)</f>
        <v>12.78</v>
      </c>
    </row>
    <row r="1421" spans="1:7" ht="19" x14ac:dyDescent="0.2">
      <c r="A1421" s="3" t="s">
        <v>1029</v>
      </c>
      <c r="B1421">
        <v>1420</v>
      </c>
      <c r="C1421" t="s">
        <v>3476</v>
      </c>
      <c r="D1421" s="6">
        <f>AVERAGE(RPKMs!D1421:E1421)</f>
        <v>32.394999999999996</v>
      </c>
      <c r="E1421" s="6">
        <f>AVERAGE(RPKMs!F1421:G1421)</f>
        <v>16.945</v>
      </c>
      <c r="F1421" s="6">
        <f>AVERAGE(RPKMs!H1421:I1421)</f>
        <v>22.454999999999998</v>
      </c>
      <c r="G1421" s="6">
        <f>AVERAGE(RPKMs!J1421:K1421)</f>
        <v>67.75</v>
      </c>
    </row>
    <row r="1422" spans="1:7" ht="19" x14ac:dyDescent="0.2">
      <c r="A1422" s="3" t="s">
        <v>0</v>
      </c>
      <c r="B1422">
        <v>1421</v>
      </c>
      <c r="C1422" t="s">
        <v>3477</v>
      </c>
      <c r="D1422" s="6">
        <f>AVERAGE(RPKMs!D1422:E1422)</f>
        <v>9.36</v>
      </c>
      <c r="E1422" s="6">
        <f>AVERAGE(RPKMs!F1422:G1422)</f>
        <v>8.125</v>
      </c>
      <c r="F1422" s="6">
        <f>AVERAGE(RPKMs!H1422:I1422)</f>
        <v>2.7149999999999999</v>
      </c>
      <c r="G1422" s="6">
        <f>AVERAGE(RPKMs!J1422:K1422)</f>
        <v>7.3149999999999995</v>
      </c>
    </row>
    <row r="1423" spans="1:7" ht="19" x14ac:dyDescent="0.2">
      <c r="A1423" s="3" t="s">
        <v>1030</v>
      </c>
      <c r="B1423">
        <v>1422</v>
      </c>
      <c r="D1423" s="6">
        <f>AVERAGE(RPKMs!D1423:E1423)</f>
        <v>335.83500000000004</v>
      </c>
      <c r="E1423" s="6">
        <f>AVERAGE(RPKMs!F1423:G1423)</f>
        <v>20.3</v>
      </c>
      <c r="F1423" s="6">
        <f>AVERAGE(RPKMs!H1423:I1423)</f>
        <v>449.69499999999999</v>
      </c>
      <c r="G1423" s="6">
        <f>AVERAGE(RPKMs!J1423:K1423)</f>
        <v>73.465000000000003</v>
      </c>
    </row>
    <row r="1424" spans="1:7" ht="19" x14ac:dyDescent="0.2">
      <c r="A1424" s="3" t="s">
        <v>1031</v>
      </c>
      <c r="B1424">
        <v>1423</v>
      </c>
      <c r="C1424" t="s">
        <v>3478</v>
      </c>
      <c r="D1424" s="6">
        <f>AVERAGE(RPKMs!D1424:E1424)</f>
        <v>59.37</v>
      </c>
      <c r="E1424" s="6">
        <f>AVERAGE(RPKMs!F1424:G1424)</f>
        <v>52.69</v>
      </c>
      <c r="F1424" s="6">
        <f>AVERAGE(RPKMs!H1424:I1424)</f>
        <v>10.52</v>
      </c>
      <c r="G1424" s="6">
        <f>AVERAGE(RPKMs!J1424:K1424)</f>
        <v>46.505000000000003</v>
      </c>
    </row>
    <row r="1425" spans="1:7" ht="19" x14ac:dyDescent="0.2">
      <c r="A1425" s="3" t="s">
        <v>1032</v>
      </c>
      <c r="B1425">
        <v>1424</v>
      </c>
      <c r="C1425" t="s">
        <v>3479</v>
      </c>
      <c r="D1425" s="6">
        <f>AVERAGE(RPKMs!D1425:E1425)</f>
        <v>19.094999999999999</v>
      </c>
      <c r="E1425" s="6">
        <f>AVERAGE(RPKMs!F1425:G1425)</f>
        <v>22.204999999999998</v>
      </c>
      <c r="F1425" s="6">
        <f>AVERAGE(RPKMs!H1425:I1425)</f>
        <v>30.88</v>
      </c>
      <c r="G1425" s="6">
        <f>AVERAGE(RPKMs!J1425:K1425)</f>
        <v>53.835000000000001</v>
      </c>
    </row>
    <row r="1426" spans="1:7" ht="19" x14ac:dyDescent="0.2">
      <c r="A1426" s="3" t="s">
        <v>1033</v>
      </c>
      <c r="B1426">
        <v>1425</v>
      </c>
      <c r="C1426" t="s">
        <v>3480</v>
      </c>
      <c r="D1426" s="6">
        <f>AVERAGE(RPKMs!D1426:E1426)</f>
        <v>8.254999999999999</v>
      </c>
      <c r="E1426" s="6">
        <f>AVERAGE(RPKMs!F1426:G1426)</f>
        <v>6.92</v>
      </c>
      <c r="F1426" s="6">
        <f>AVERAGE(RPKMs!H1426:I1426)</f>
        <v>0.38500000000000001</v>
      </c>
      <c r="G1426" s="6">
        <f>AVERAGE(RPKMs!J1426:K1426)</f>
        <v>0.52500000000000002</v>
      </c>
    </row>
    <row r="1427" spans="1:7" ht="19" x14ac:dyDescent="0.2">
      <c r="A1427" s="3" t="s">
        <v>1034</v>
      </c>
      <c r="B1427">
        <v>1426</v>
      </c>
      <c r="C1427" t="s">
        <v>3481</v>
      </c>
      <c r="D1427" s="6">
        <f>AVERAGE(RPKMs!D1427:E1427)</f>
        <v>6.9250000000000007</v>
      </c>
      <c r="E1427" s="6">
        <f>AVERAGE(RPKMs!F1427:G1427)</f>
        <v>9.3949999999999996</v>
      </c>
      <c r="F1427" s="6">
        <f>AVERAGE(RPKMs!H1427:I1427)</f>
        <v>3.5100000000000002</v>
      </c>
      <c r="G1427" s="6">
        <f>AVERAGE(RPKMs!J1427:K1427)</f>
        <v>7.88</v>
      </c>
    </row>
    <row r="1428" spans="1:7" ht="19" x14ac:dyDescent="0.2">
      <c r="A1428" s="3" t="s">
        <v>1035</v>
      </c>
      <c r="B1428">
        <v>1427</v>
      </c>
      <c r="C1428" t="s">
        <v>3482</v>
      </c>
      <c r="D1428" s="6">
        <f>AVERAGE(RPKMs!D1428:E1428)</f>
        <v>14.05</v>
      </c>
      <c r="E1428" s="6">
        <f>AVERAGE(RPKMs!F1428:G1428)</f>
        <v>13.045</v>
      </c>
      <c r="F1428" s="6">
        <f>AVERAGE(RPKMs!H1428:I1428)</f>
        <v>8.8149999999999995</v>
      </c>
      <c r="G1428" s="6">
        <f>AVERAGE(RPKMs!J1428:K1428)</f>
        <v>16.27</v>
      </c>
    </row>
    <row r="1429" spans="1:7" ht="19" x14ac:dyDescent="0.2">
      <c r="A1429" s="3" t="s">
        <v>1036</v>
      </c>
      <c r="B1429">
        <v>1428</v>
      </c>
      <c r="C1429" t="s">
        <v>3483</v>
      </c>
      <c r="D1429" s="6">
        <f>AVERAGE(RPKMs!D1429:E1429)</f>
        <v>10.219999999999999</v>
      </c>
      <c r="E1429" s="6">
        <f>AVERAGE(RPKMs!F1429:G1429)</f>
        <v>8.0850000000000009</v>
      </c>
      <c r="F1429" s="6">
        <f>AVERAGE(RPKMs!H1429:I1429)</f>
        <v>10.125</v>
      </c>
      <c r="G1429" s="6">
        <f>AVERAGE(RPKMs!J1429:K1429)</f>
        <v>16.405000000000001</v>
      </c>
    </row>
    <row r="1430" spans="1:7" ht="19" x14ac:dyDescent="0.2">
      <c r="A1430" s="3" t="s">
        <v>1037</v>
      </c>
      <c r="B1430">
        <v>1429</v>
      </c>
      <c r="C1430" t="s">
        <v>3484</v>
      </c>
      <c r="D1430" s="6">
        <f>AVERAGE(RPKMs!D1430:E1430)</f>
        <v>48.22</v>
      </c>
      <c r="E1430" s="6">
        <f>AVERAGE(RPKMs!F1430:G1430)</f>
        <v>35.555</v>
      </c>
      <c r="F1430" s="6">
        <f>AVERAGE(RPKMs!H1430:I1430)</f>
        <v>14.785</v>
      </c>
      <c r="G1430" s="6">
        <f>AVERAGE(RPKMs!J1430:K1430)</f>
        <v>41.37</v>
      </c>
    </row>
    <row r="1431" spans="1:7" ht="19" x14ac:dyDescent="0.2">
      <c r="A1431" s="3" t="s">
        <v>1038</v>
      </c>
      <c r="B1431">
        <v>1430</v>
      </c>
      <c r="C1431" t="s">
        <v>3485</v>
      </c>
      <c r="D1431" s="6">
        <f>AVERAGE(RPKMs!D1431:E1431)</f>
        <v>38.164999999999999</v>
      </c>
      <c r="E1431" s="6">
        <f>AVERAGE(RPKMs!F1431:G1431)</f>
        <v>27.314999999999998</v>
      </c>
      <c r="F1431" s="6">
        <f>AVERAGE(RPKMs!H1431:I1431)</f>
        <v>17.61</v>
      </c>
      <c r="G1431" s="6">
        <f>AVERAGE(RPKMs!J1431:K1431)</f>
        <v>79.275000000000006</v>
      </c>
    </row>
    <row r="1432" spans="1:7" ht="19" x14ac:dyDescent="0.2">
      <c r="A1432" s="3" t="s">
        <v>1039</v>
      </c>
      <c r="B1432">
        <v>1431</v>
      </c>
      <c r="C1432" t="s">
        <v>3486</v>
      </c>
      <c r="D1432" s="6">
        <f>AVERAGE(RPKMs!D1432:E1432)</f>
        <v>23.055</v>
      </c>
      <c r="E1432" s="6">
        <f>AVERAGE(RPKMs!F1432:G1432)</f>
        <v>15.015000000000001</v>
      </c>
      <c r="F1432" s="6">
        <f>AVERAGE(RPKMs!H1432:I1432)</f>
        <v>4.62</v>
      </c>
      <c r="G1432" s="6">
        <f>AVERAGE(RPKMs!J1432:K1432)</f>
        <v>11.305</v>
      </c>
    </row>
    <row r="1433" spans="1:7" ht="19" x14ac:dyDescent="0.2">
      <c r="A1433" s="3" t="s">
        <v>1040</v>
      </c>
      <c r="B1433">
        <v>1432</v>
      </c>
      <c r="D1433" s="6">
        <f>AVERAGE(RPKMs!D1433:E1433)</f>
        <v>26.175000000000001</v>
      </c>
      <c r="E1433" s="6">
        <f>AVERAGE(RPKMs!F1433:G1433)</f>
        <v>17.094999999999999</v>
      </c>
      <c r="F1433" s="6">
        <f>AVERAGE(RPKMs!H1433:I1433)</f>
        <v>5.3100000000000005</v>
      </c>
      <c r="G1433" s="6">
        <f>AVERAGE(RPKMs!J1433:K1433)</f>
        <v>12.925000000000001</v>
      </c>
    </row>
    <row r="1434" spans="1:7" ht="19" x14ac:dyDescent="0.2">
      <c r="A1434" s="3" t="s">
        <v>0</v>
      </c>
      <c r="B1434">
        <v>1433</v>
      </c>
      <c r="C1434" t="s">
        <v>3487</v>
      </c>
      <c r="D1434" s="6">
        <f>AVERAGE(RPKMs!D1434:E1434)</f>
        <v>5.6550000000000002</v>
      </c>
      <c r="E1434" s="6">
        <f>AVERAGE(RPKMs!F1434:G1434)</f>
        <v>4.4649999999999999</v>
      </c>
      <c r="F1434" s="6">
        <f>AVERAGE(RPKMs!H1434:I1434)</f>
        <v>3.51</v>
      </c>
      <c r="G1434" s="6">
        <f>AVERAGE(RPKMs!J1434:K1434)</f>
        <v>16.895</v>
      </c>
    </row>
    <row r="1435" spans="1:7" ht="19" x14ac:dyDescent="0.2">
      <c r="A1435" s="3" t="s">
        <v>1041</v>
      </c>
      <c r="B1435">
        <v>1434</v>
      </c>
      <c r="C1435" t="s">
        <v>3488</v>
      </c>
      <c r="D1435" s="6">
        <f>AVERAGE(RPKMs!D1435:E1435)</f>
        <v>22.93</v>
      </c>
      <c r="E1435" s="6">
        <f>AVERAGE(RPKMs!F1435:G1435)</f>
        <v>10.54</v>
      </c>
      <c r="F1435" s="6">
        <f>AVERAGE(RPKMs!H1435:I1435)</f>
        <v>15.25</v>
      </c>
      <c r="G1435" s="6">
        <f>AVERAGE(RPKMs!J1435:K1435)</f>
        <v>27.490000000000002</v>
      </c>
    </row>
    <row r="1436" spans="1:7" ht="19" x14ac:dyDescent="0.2">
      <c r="A1436" s="3" t="s">
        <v>1042</v>
      </c>
      <c r="B1436">
        <v>1435</v>
      </c>
      <c r="C1436" t="s">
        <v>3489</v>
      </c>
      <c r="D1436" s="6">
        <f>AVERAGE(RPKMs!D1436:E1436)</f>
        <v>1287.2550000000001</v>
      </c>
      <c r="E1436" s="6">
        <f>AVERAGE(RPKMs!F1436:G1436)</f>
        <v>696.37</v>
      </c>
      <c r="F1436" s="6">
        <f>AVERAGE(RPKMs!H1436:I1436)</f>
        <v>180.15</v>
      </c>
      <c r="G1436" s="6">
        <f>AVERAGE(RPKMs!J1436:K1436)</f>
        <v>346.245</v>
      </c>
    </row>
    <row r="1437" spans="1:7" ht="19" x14ac:dyDescent="0.2">
      <c r="A1437" s="3" t="s">
        <v>1043</v>
      </c>
      <c r="B1437">
        <v>1436</v>
      </c>
      <c r="C1437" t="s">
        <v>3490</v>
      </c>
      <c r="D1437" s="6">
        <f>AVERAGE(RPKMs!D1437:E1437)</f>
        <v>803.46499999999992</v>
      </c>
      <c r="E1437" s="6">
        <f>AVERAGE(RPKMs!F1437:G1437)</f>
        <v>463.375</v>
      </c>
      <c r="F1437" s="6">
        <f>AVERAGE(RPKMs!H1437:I1437)</f>
        <v>96.550000000000011</v>
      </c>
      <c r="G1437" s="6">
        <f>AVERAGE(RPKMs!J1437:K1437)</f>
        <v>192.91500000000002</v>
      </c>
    </row>
    <row r="1438" spans="1:7" ht="19" x14ac:dyDescent="0.2">
      <c r="A1438" s="3" t="s">
        <v>1044</v>
      </c>
      <c r="B1438">
        <v>1437</v>
      </c>
      <c r="C1438" t="s">
        <v>3491</v>
      </c>
      <c r="D1438" s="6">
        <f>AVERAGE(RPKMs!D1438:E1438)</f>
        <v>1159.3200000000002</v>
      </c>
      <c r="E1438" s="6">
        <f>AVERAGE(RPKMs!F1438:G1438)</f>
        <v>587.67499999999995</v>
      </c>
      <c r="F1438" s="6">
        <f>AVERAGE(RPKMs!H1438:I1438)</f>
        <v>140.94999999999999</v>
      </c>
      <c r="G1438" s="6">
        <f>AVERAGE(RPKMs!J1438:K1438)</f>
        <v>232.26</v>
      </c>
    </row>
    <row r="1439" spans="1:7" ht="19" x14ac:dyDescent="0.2">
      <c r="A1439" s="3" t="s">
        <v>1045</v>
      </c>
      <c r="B1439">
        <v>1438</v>
      </c>
      <c r="D1439" s="6">
        <f>AVERAGE(RPKMs!D1439:E1439)</f>
        <v>1366.615</v>
      </c>
      <c r="E1439" s="6">
        <f>AVERAGE(RPKMs!F1439:G1439)</f>
        <v>661.57999999999993</v>
      </c>
      <c r="F1439" s="6">
        <f>AVERAGE(RPKMs!H1439:I1439)</f>
        <v>184.70499999999998</v>
      </c>
      <c r="G1439" s="6">
        <f>AVERAGE(RPKMs!J1439:K1439)</f>
        <v>297.24</v>
      </c>
    </row>
    <row r="1440" spans="1:7" ht="19" x14ac:dyDescent="0.2">
      <c r="A1440" s="3" t="s">
        <v>1046</v>
      </c>
      <c r="B1440">
        <v>1439</v>
      </c>
      <c r="D1440" s="6">
        <f>AVERAGE(RPKMs!D1440:E1440)</f>
        <v>574.97500000000002</v>
      </c>
      <c r="E1440" s="6">
        <f>AVERAGE(RPKMs!F1440:G1440)</f>
        <v>296.85500000000002</v>
      </c>
      <c r="F1440" s="6">
        <f>AVERAGE(RPKMs!H1440:I1440)</f>
        <v>402.53499999999997</v>
      </c>
      <c r="G1440" s="6">
        <f>AVERAGE(RPKMs!J1440:K1440)</f>
        <v>771.85</v>
      </c>
    </row>
    <row r="1441" spans="1:7" ht="19" x14ac:dyDescent="0.2">
      <c r="A1441" s="3" t="s">
        <v>1047</v>
      </c>
      <c r="B1441">
        <v>1440</v>
      </c>
      <c r="C1441" t="s">
        <v>3492</v>
      </c>
      <c r="D1441" s="6">
        <f>AVERAGE(RPKMs!D1441:E1441)</f>
        <v>22.240000000000002</v>
      </c>
      <c r="E1441" s="6">
        <f>AVERAGE(RPKMs!F1441:G1441)</f>
        <v>12.585000000000001</v>
      </c>
      <c r="F1441" s="6">
        <f>AVERAGE(RPKMs!H1441:I1441)</f>
        <v>78.164999999999992</v>
      </c>
      <c r="G1441" s="6">
        <f>AVERAGE(RPKMs!J1441:K1441)</f>
        <v>130.13999999999999</v>
      </c>
    </row>
    <row r="1442" spans="1:7" ht="19" x14ac:dyDescent="0.2">
      <c r="A1442" s="3" t="s">
        <v>1048</v>
      </c>
      <c r="B1442">
        <v>1441</v>
      </c>
      <c r="C1442" t="s">
        <v>3493</v>
      </c>
      <c r="D1442" s="6">
        <f>AVERAGE(RPKMs!D1442:E1442)</f>
        <v>0.33</v>
      </c>
      <c r="E1442" s="6">
        <f>AVERAGE(RPKMs!F1442:G1442)</f>
        <v>0.06</v>
      </c>
      <c r="F1442" s="6">
        <f>AVERAGE(RPKMs!H1442:I1442)</f>
        <v>0.70499999999999996</v>
      </c>
      <c r="G1442" s="6">
        <f>AVERAGE(RPKMs!J1442:K1442)</f>
        <v>1.0649999999999999</v>
      </c>
    </row>
    <row r="1443" spans="1:7" ht="19" x14ac:dyDescent="0.2">
      <c r="A1443" s="3" t="s">
        <v>1049</v>
      </c>
      <c r="B1443">
        <v>1442</v>
      </c>
      <c r="C1443" t="s">
        <v>3494</v>
      </c>
      <c r="D1443" s="6">
        <f>AVERAGE(RPKMs!D1443:E1443)</f>
        <v>0.28500000000000003</v>
      </c>
      <c r="E1443" s="6">
        <f>AVERAGE(RPKMs!F1443:G1443)</f>
        <v>0.58499999999999996</v>
      </c>
      <c r="F1443" s="6">
        <f>AVERAGE(RPKMs!H1443:I1443)</f>
        <v>0.38</v>
      </c>
      <c r="G1443" s="6">
        <f>AVERAGE(RPKMs!J1443:K1443)</f>
        <v>0.65500000000000003</v>
      </c>
    </row>
    <row r="1444" spans="1:7" ht="19" x14ac:dyDescent="0.2">
      <c r="A1444" s="3" t="s">
        <v>1050</v>
      </c>
      <c r="B1444">
        <v>1443</v>
      </c>
      <c r="C1444" t="s">
        <v>3495</v>
      </c>
      <c r="D1444" s="6">
        <f>AVERAGE(RPKMs!D1444:E1444)</f>
        <v>0.68499999999999994</v>
      </c>
      <c r="E1444" s="6">
        <f>AVERAGE(RPKMs!F1444:G1444)</f>
        <v>0.2</v>
      </c>
      <c r="F1444" s="6">
        <f>AVERAGE(RPKMs!H1444:I1444)</f>
        <v>0.315</v>
      </c>
      <c r="G1444" s="6">
        <f>AVERAGE(RPKMs!J1444:K1444)</f>
        <v>0.41500000000000004</v>
      </c>
    </row>
    <row r="1445" spans="1:7" ht="19" x14ac:dyDescent="0.2">
      <c r="A1445" s="3" t="s">
        <v>1051</v>
      </c>
      <c r="B1445">
        <v>1444</v>
      </c>
      <c r="C1445" t="s">
        <v>3496</v>
      </c>
      <c r="D1445" s="6">
        <f>AVERAGE(RPKMs!D1445:E1445)</f>
        <v>0.19500000000000001</v>
      </c>
      <c r="E1445" s="6">
        <f>AVERAGE(RPKMs!F1445:G1445)</f>
        <v>0.26500000000000001</v>
      </c>
      <c r="F1445" s="6">
        <f>AVERAGE(RPKMs!H1445:I1445)</f>
        <v>0.2</v>
      </c>
      <c r="G1445" s="6">
        <f>AVERAGE(RPKMs!J1445:K1445)</f>
        <v>0.46</v>
      </c>
    </row>
    <row r="1446" spans="1:7" ht="19" x14ac:dyDescent="0.2">
      <c r="A1446" s="3" t="s">
        <v>1052</v>
      </c>
      <c r="B1446">
        <v>1445</v>
      </c>
      <c r="C1446" t="s">
        <v>3497</v>
      </c>
      <c r="D1446" s="6">
        <f>AVERAGE(RPKMs!D1446:E1446)</f>
        <v>0.45</v>
      </c>
      <c r="E1446" s="6">
        <f>AVERAGE(RPKMs!F1446:G1446)</f>
        <v>0.79999999999999993</v>
      </c>
      <c r="F1446" s="6">
        <f>AVERAGE(RPKMs!H1446:I1446)</f>
        <v>1.2050000000000001</v>
      </c>
      <c r="G1446" s="6">
        <f>AVERAGE(RPKMs!J1446:K1446)</f>
        <v>2.4550000000000001</v>
      </c>
    </row>
    <row r="1447" spans="1:7" ht="19" x14ac:dyDescent="0.2">
      <c r="A1447" s="3" t="s">
        <v>0</v>
      </c>
      <c r="B1447">
        <v>1446</v>
      </c>
      <c r="C1447" t="s">
        <v>3498</v>
      </c>
      <c r="D1447" s="6">
        <f>AVERAGE(RPKMs!D1447:E1447)</f>
        <v>0.13500000000000001</v>
      </c>
      <c r="E1447" s="6">
        <f>AVERAGE(RPKMs!F1447:G1447)</f>
        <v>0.23</v>
      </c>
      <c r="F1447" s="6">
        <f>AVERAGE(RPKMs!H1447:I1447)</f>
        <v>0.32</v>
      </c>
      <c r="G1447" s="6">
        <f>AVERAGE(RPKMs!J1447:K1447)</f>
        <v>0.21</v>
      </c>
    </row>
    <row r="1448" spans="1:7" ht="19" x14ac:dyDescent="0.2">
      <c r="A1448" s="3" t="s">
        <v>0</v>
      </c>
      <c r="B1448">
        <v>1447</v>
      </c>
      <c r="C1448" t="s">
        <v>3499</v>
      </c>
      <c r="D1448" s="6">
        <f>AVERAGE(RPKMs!D1448:E1448)</f>
        <v>0.42</v>
      </c>
      <c r="E1448" s="6">
        <f>AVERAGE(RPKMs!F1448:G1448)</f>
        <v>0.7</v>
      </c>
      <c r="F1448" s="6">
        <f>AVERAGE(RPKMs!H1448:I1448)</f>
        <v>0.52</v>
      </c>
      <c r="G1448" s="6">
        <f>AVERAGE(RPKMs!J1448:K1448)</f>
        <v>1.33</v>
      </c>
    </row>
    <row r="1449" spans="1:7" ht="19" x14ac:dyDescent="0.2">
      <c r="A1449" s="3" t="s">
        <v>0</v>
      </c>
      <c r="B1449">
        <v>1448</v>
      </c>
      <c r="C1449" t="s">
        <v>3500</v>
      </c>
      <c r="D1449" s="6">
        <f>AVERAGE(RPKMs!D1449:E1449)</f>
        <v>0.76</v>
      </c>
      <c r="E1449" s="6">
        <f>AVERAGE(RPKMs!F1449:G1449)</f>
        <v>0.215</v>
      </c>
      <c r="F1449" s="6">
        <f>AVERAGE(RPKMs!H1449:I1449)</f>
        <v>0.83</v>
      </c>
      <c r="G1449" s="6">
        <f>AVERAGE(RPKMs!J1449:K1449)</f>
        <v>0.85000000000000009</v>
      </c>
    </row>
    <row r="1450" spans="1:7" ht="19" x14ac:dyDescent="0.2">
      <c r="A1450" s="3" t="s">
        <v>1053</v>
      </c>
      <c r="B1450">
        <v>1449</v>
      </c>
      <c r="D1450" s="6">
        <f>AVERAGE(RPKMs!D1450:E1450)</f>
        <v>0</v>
      </c>
      <c r="E1450" s="6">
        <f>AVERAGE(RPKMs!F1450:G1450)</f>
        <v>1.5449999999999999</v>
      </c>
      <c r="F1450" s="6">
        <f>AVERAGE(RPKMs!H1450:I1450)</f>
        <v>1.2849999999999999</v>
      </c>
      <c r="G1450" s="6">
        <f>AVERAGE(RPKMs!J1450:K1450)</f>
        <v>1.615</v>
      </c>
    </row>
    <row r="1451" spans="1:7" ht="19" x14ac:dyDescent="0.2">
      <c r="A1451" s="3" t="s">
        <v>0</v>
      </c>
      <c r="B1451">
        <v>1450</v>
      </c>
      <c r="C1451" t="s">
        <v>3501</v>
      </c>
      <c r="D1451" s="6">
        <f>AVERAGE(RPKMs!D1451:E1451)</f>
        <v>0.99</v>
      </c>
      <c r="E1451" s="6">
        <f>AVERAGE(RPKMs!F1451:G1451)</f>
        <v>0.16999999999999998</v>
      </c>
      <c r="F1451" s="6">
        <f>AVERAGE(RPKMs!H1451:I1451)</f>
        <v>0.27</v>
      </c>
      <c r="G1451" s="6">
        <f>AVERAGE(RPKMs!J1451:K1451)</f>
        <v>0.64500000000000002</v>
      </c>
    </row>
    <row r="1452" spans="1:7" ht="19" x14ac:dyDescent="0.2">
      <c r="A1452" s="3" t="s">
        <v>1054</v>
      </c>
      <c r="B1452">
        <v>1451</v>
      </c>
      <c r="D1452" s="6">
        <f>AVERAGE(RPKMs!D1452:E1452)</f>
        <v>0</v>
      </c>
      <c r="E1452" s="6">
        <f>AVERAGE(RPKMs!F1452:G1452)</f>
        <v>0</v>
      </c>
      <c r="F1452" s="6">
        <f>AVERAGE(RPKMs!H1452:I1452)</f>
        <v>0.745</v>
      </c>
      <c r="G1452" s="6">
        <f>AVERAGE(RPKMs!J1452:K1452)</f>
        <v>0.46</v>
      </c>
    </row>
    <row r="1453" spans="1:7" ht="19" x14ac:dyDescent="0.2">
      <c r="A1453" s="3" t="s">
        <v>0</v>
      </c>
      <c r="B1453">
        <v>1452</v>
      </c>
      <c r="C1453" t="s">
        <v>3502</v>
      </c>
      <c r="D1453" s="6">
        <f>AVERAGE(RPKMs!D1453:E1453)</f>
        <v>0.44</v>
      </c>
      <c r="E1453" s="6">
        <f>AVERAGE(RPKMs!F1453:G1453)</f>
        <v>0.40500000000000003</v>
      </c>
      <c r="F1453" s="6">
        <f>AVERAGE(RPKMs!H1453:I1453)</f>
        <v>0.29000000000000004</v>
      </c>
      <c r="G1453" s="6">
        <f>AVERAGE(RPKMs!J1453:K1453)</f>
        <v>0.39500000000000002</v>
      </c>
    </row>
    <row r="1454" spans="1:7" ht="19" x14ac:dyDescent="0.2">
      <c r="A1454" s="3" t="s">
        <v>0</v>
      </c>
      <c r="B1454">
        <v>1453</v>
      </c>
      <c r="C1454" t="s">
        <v>3503</v>
      </c>
      <c r="D1454" s="6">
        <f>AVERAGE(RPKMs!D1454:E1454)</f>
        <v>0.51500000000000001</v>
      </c>
      <c r="E1454" s="6">
        <f>AVERAGE(RPKMs!F1454:G1454)</f>
        <v>0</v>
      </c>
      <c r="F1454" s="6">
        <f>AVERAGE(RPKMs!H1454:I1454)</f>
        <v>0.185</v>
      </c>
      <c r="G1454" s="6">
        <f>AVERAGE(RPKMs!J1454:K1454)</f>
        <v>0</v>
      </c>
    </row>
    <row r="1455" spans="1:7" ht="19" x14ac:dyDescent="0.2">
      <c r="A1455" s="3" t="s">
        <v>0</v>
      </c>
      <c r="B1455">
        <v>1454</v>
      </c>
      <c r="C1455" t="s">
        <v>3504</v>
      </c>
      <c r="D1455" s="6">
        <f>AVERAGE(RPKMs!D1455:E1455)</f>
        <v>0.45499999999999996</v>
      </c>
      <c r="E1455" s="6">
        <f>AVERAGE(RPKMs!F1455:G1455)</f>
        <v>0</v>
      </c>
      <c r="F1455" s="6">
        <f>AVERAGE(RPKMs!H1455:I1455)</f>
        <v>0</v>
      </c>
      <c r="G1455" s="6">
        <f>AVERAGE(RPKMs!J1455:K1455)</f>
        <v>0.44499999999999995</v>
      </c>
    </row>
    <row r="1456" spans="1:7" ht="19" x14ac:dyDescent="0.2">
      <c r="A1456" s="3" t="s">
        <v>0</v>
      </c>
      <c r="B1456">
        <v>1455</v>
      </c>
      <c r="C1456" t="s">
        <v>3505</v>
      </c>
      <c r="D1456" s="6">
        <f>AVERAGE(RPKMs!D1456:E1456)</f>
        <v>0.52500000000000002</v>
      </c>
      <c r="E1456" s="6">
        <f>AVERAGE(RPKMs!F1456:G1456)</f>
        <v>0.43000000000000005</v>
      </c>
      <c r="F1456" s="6">
        <f>AVERAGE(RPKMs!H1456:I1456)</f>
        <v>0.27</v>
      </c>
      <c r="G1456" s="6">
        <f>AVERAGE(RPKMs!J1456:K1456)</f>
        <v>0.46</v>
      </c>
    </row>
    <row r="1457" spans="1:7" ht="19" x14ac:dyDescent="0.2">
      <c r="A1457" s="3" t="s">
        <v>1055</v>
      </c>
      <c r="B1457">
        <v>1456</v>
      </c>
      <c r="C1457" t="s">
        <v>3506</v>
      </c>
      <c r="D1457" s="6">
        <f>AVERAGE(RPKMs!D1457:E1457)</f>
        <v>0.32500000000000001</v>
      </c>
      <c r="E1457" s="6">
        <f>AVERAGE(RPKMs!F1457:G1457)</f>
        <v>0.05</v>
      </c>
      <c r="F1457" s="6">
        <f>AVERAGE(RPKMs!H1457:I1457)</f>
        <v>0.22499999999999998</v>
      </c>
      <c r="G1457" s="6">
        <f>AVERAGE(RPKMs!J1457:K1457)</f>
        <v>0.08</v>
      </c>
    </row>
    <row r="1458" spans="1:7" ht="19" x14ac:dyDescent="0.2">
      <c r="A1458" s="3" t="s">
        <v>1056</v>
      </c>
      <c r="B1458">
        <v>1457</v>
      </c>
      <c r="D1458" s="6">
        <f>AVERAGE(RPKMs!D1458:E1458)</f>
        <v>0.47499999999999998</v>
      </c>
      <c r="E1458" s="6">
        <f>AVERAGE(RPKMs!F1458:G1458)</f>
        <v>0</v>
      </c>
      <c r="F1458" s="6">
        <f>AVERAGE(RPKMs!H1458:I1458)</f>
        <v>0.3</v>
      </c>
      <c r="G1458" s="6">
        <f>AVERAGE(RPKMs!J1458:K1458)</f>
        <v>0.68500000000000005</v>
      </c>
    </row>
    <row r="1459" spans="1:7" ht="19" x14ac:dyDescent="0.2">
      <c r="A1459" s="3" t="s">
        <v>0</v>
      </c>
      <c r="B1459">
        <v>1458</v>
      </c>
      <c r="C1459" t="s">
        <v>3507</v>
      </c>
      <c r="D1459" s="6">
        <f>AVERAGE(RPKMs!D1459:E1459)</f>
        <v>1.2349999999999999</v>
      </c>
      <c r="E1459" s="6">
        <f>AVERAGE(RPKMs!F1459:G1459)</f>
        <v>0.495</v>
      </c>
      <c r="F1459" s="6">
        <f>AVERAGE(RPKMs!H1459:I1459)</f>
        <v>0.73499999999999999</v>
      </c>
      <c r="G1459" s="6">
        <f>AVERAGE(RPKMs!J1459:K1459)</f>
        <v>1.0349999999999999</v>
      </c>
    </row>
    <row r="1460" spans="1:7" ht="19" x14ac:dyDescent="0.2">
      <c r="A1460" s="3" t="s">
        <v>1057</v>
      </c>
      <c r="B1460">
        <v>1459</v>
      </c>
      <c r="C1460" t="s">
        <v>3508</v>
      </c>
      <c r="D1460" s="6">
        <f>AVERAGE(RPKMs!D1460:E1460)</f>
        <v>0.185</v>
      </c>
      <c r="E1460" s="6">
        <f>AVERAGE(RPKMs!F1460:G1460)</f>
        <v>0.06</v>
      </c>
      <c r="F1460" s="6">
        <f>AVERAGE(RPKMs!H1460:I1460)</f>
        <v>0.95499999999999996</v>
      </c>
      <c r="G1460" s="6">
        <f>AVERAGE(RPKMs!J1460:K1460)</f>
        <v>0.82499999999999996</v>
      </c>
    </row>
    <row r="1461" spans="1:7" ht="19" x14ac:dyDescent="0.2">
      <c r="A1461" s="3" t="s">
        <v>1058</v>
      </c>
      <c r="B1461">
        <v>1460</v>
      </c>
      <c r="C1461" t="s">
        <v>3509</v>
      </c>
      <c r="D1461" s="6">
        <f>AVERAGE(RPKMs!D1461:E1461)</f>
        <v>0.77</v>
      </c>
      <c r="E1461" s="6">
        <f>AVERAGE(RPKMs!F1461:G1461)</f>
        <v>0.53</v>
      </c>
      <c r="F1461" s="6">
        <f>AVERAGE(RPKMs!H1461:I1461)</f>
        <v>3.5350000000000001</v>
      </c>
      <c r="G1461" s="6">
        <f>AVERAGE(RPKMs!J1461:K1461)</f>
        <v>7.9550000000000001</v>
      </c>
    </row>
    <row r="1462" spans="1:7" ht="19" x14ac:dyDescent="0.2">
      <c r="A1462" s="3" t="s">
        <v>1059</v>
      </c>
      <c r="B1462">
        <v>1461</v>
      </c>
      <c r="C1462" t="s">
        <v>3510</v>
      </c>
      <c r="D1462" s="6">
        <f>AVERAGE(RPKMs!D1462:E1462)</f>
        <v>20.495000000000001</v>
      </c>
      <c r="E1462" s="6">
        <f>AVERAGE(RPKMs!F1462:G1462)</f>
        <v>5.9749999999999996</v>
      </c>
      <c r="F1462" s="6">
        <f>AVERAGE(RPKMs!H1462:I1462)</f>
        <v>15.82</v>
      </c>
      <c r="G1462" s="6">
        <f>AVERAGE(RPKMs!J1462:K1462)</f>
        <v>58.35</v>
      </c>
    </row>
    <row r="1463" spans="1:7" ht="19" x14ac:dyDescent="0.2">
      <c r="A1463" s="3" t="s">
        <v>0</v>
      </c>
      <c r="B1463">
        <v>1462</v>
      </c>
      <c r="C1463" t="s">
        <v>3511</v>
      </c>
      <c r="D1463" s="6">
        <f>AVERAGE(RPKMs!D1463:E1463)</f>
        <v>35.664999999999999</v>
      </c>
      <c r="E1463" s="6">
        <f>AVERAGE(RPKMs!F1463:G1463)</f>
        <v>27.184999999999999</v>
      </c>
      <c r="F1463" s="6">
        <f>AVERAGE(RPKMs!H1463:I1463)</f>
        <v>19.7</v>
      </c>
      <c r="G1463" s="6">
        <f>AVERAGE(RPKMs!J1463:K1463)</f>
        <v>68.06</v>
      </c>
    </row>
    <row r="1464" spans="1:7" ht="19" x14ac:dyDescent="0.2">
      <c r="A1464" s="3" t="s">
        <v>0</v>
      </c>
      <c r="B1464">
        <v>1463</v>
      </c>
      <c r="C1464" t="s">
        <v>3512</v>
      </c>
      <c r="D1464" s="6">
        <f>AVERAGE(RPKMs!D1464:E1464)</f>
        <v>40.25</v>
      </c>
      <c r="E1464" s="6">
        <f>AVERAGE(RPKMs!F1464:G1464)</f>
        <v>29.055</v>
      </c>
      <c r="F1464" s="6">
        <f>AVERAGE(RPKMs!H1464:I1464)</f>
        <v>19.630000000000003</v>
      </c>
      <c r="G1464" s="6">
        <f>AVERAGE(RPKMs!J1464:K1464)</f>
        <v>76.394999999999996</v>
      </c>
    </row>
    <row r="1465" spans="1:7" ht="19" x14ac:dyDescent="0.2">
      <c r="A1465" s="3" t="s">
        <v>1060</v>
      </c>
      <c r="B1465">
        <v>1464</v>
      </c>
      <c r="D1465" s="6">
        <f>AVERAGE(RPKMs!D1465:E1465)</f>
        <v>22.31</v>
      </c>
      <c r="E1465" s="6">
        <f>AVERAGE(RPKMs!F1465:G1465)</f>
        <v>18.43</v>
      </c>
      <c r="F1465" s="6">
        <f>AVERAGE(RPKMs!H1465:I1465)</f>
        <v>10.045</v>
      </c>
      <c r="G1465" s="6">
        <f>AVERAGE(RPKMs!J1465:K1465)</f>
        <v>31.490000000000002</v>
      </c>
    </row>
    <row r="1466" spans="1:7" ht="19" x14ac:dyDescent="0.2">
      <c r="A1466" s="3" t="s">
        <v>0</v>
      </c>
      <c r="B1466">
        <v>1465</v>
      </c>
      <c r="C1466" t="s">
        <v>3513</v>
      </c>
      <c r="D1466" s="6">
        <f>AVERAGE(RPKMs!D1466:E1466)</f>
        <v>6.75</v>
      </c>
      <c r="E1466" s="6">
        <f>AVERAGE(RPKMs!F1466:G1466)</f>
        <v>7.15</v>
      </c>
      <c r="F1466" s="6">
        <f>AVERAGE(RPKMs!H1466:I1466)</f>
        <v>1.4350000000000001</v>
      </c>
      <c r="G1466" s="6">
        <f>AVERAGE(RPKMs!J1466:K1466)</f>
        <v>5.48</v>
      </c>
    </row>
    <row r="1467" spans="1:7" ht="19" x14ac:dyDescent="0.2">
      <c r="A1467" s="3" t="s">
        <v>1061</v>
      </c>
      <c r="B1467">
        <v>1466</v>
      </c>
      <c r="D1467" s="6">
        <f>AVERAGE(RPKMs!D1467:E1467)</f>
        <v>25.574999999999999</v>
      </c>
      <c r="E1467" s="6">
        <f>AVERAGE(RPKMs!F1467:G1467)</f>
        <v>6.2050000000000001</v>
      </c>
      <c r="F1467" s="6">
        <f>AVERAGE(RPKMs!H1467:I1467)</f>
        <v>72.050000000000011</v>
      </c>
      <c r="G1467" s="6">
        <f>AVERAGE(RPKMs!J1467:K1467)</f>
        <v>99.039999999999992</v>
      </c>
    </row>
    <row r="1468" spans="1:7" ht="19" x14ac:dyDescent="0.2">
      <c r="A1468" s="3" t="s">
        <v>1062</v>
      </c>
      <c r="B1468">
        <v>1468</v>
      </c>
      <c r="D1468" s="6">
        <f>AVERAGE(RPKMs!D1468:E1468)</f>
        <v>43.36</v>
      </c>
      <c r="E1468" s="6">
        <f>AVERAGE(RPKMs!F1468:G1468)</f>
        <v>17.754999999999999</v>
      </c>
      <c r="F1468" s="6">
        <f>AVERAGE(RPKMs!H1468:I1468)</f>
        <v>55.855000000000004</v>
      </c>
      <c r="G1468" s="6">
        <f>AVERAGE(RPKMs!J1468:K1468)</f>
        <v>79.94</v>
      </c>
    </row>
    <row r="1469" spans="1:7" ht="19" x14ac:dyDescent="0.2">
      <c r="A1469" s="3" t="s">
        <v>1063</v>
      </c>
      <c r="B1469">
        <v>1469</v>
      </c>
      <c r="C1469" t="s">
        <v>3514</v>
      </c>
      <c r="D1469" s="6">
        <f>AVERAGE(RPKMs!D1469:E1469)</f>
        <v>92.575000000000003</v>
      </c>
      <c r="E1469" s="6">
        <f>AVERAGE(RPKMs!F1469:G1469)</f>
        <v>48.19</v>
      </c>
      <c r="F1469" s="6">
        <f>AVERAGE(RPKMs!H1469:I1469)</f>
        <v>103.855</v>
      </c>
      <c r="G1469" s="6">
        <f>AVERAGE(RPKMs!J1469:K1469)</f>
        <v>174.47499999999999</v>
      </c>
    </row>
    <row r="1470" spans="1:7" ht="19" x14ac:dyDescent="0.2">
      <c r="A1470" s="3" t="s">
        <v>1064</v>
      </c>
      <c r="B1470">
        <v>1470</v>
      </c>
      <c r="C1470" t="s">
        <v>3515</v>
      </c>
      <c r="D1470" s="6">
        <f>AVERAGE(RPKMs!D1470:E1470)</f>
        <v>5.9450000000000003</v>
      </c>
      <c r="E1470" s="6">
        <f>AVERAGE(RPKMs!F1470:G1470)</f>
        <v>1.325</v>
      </c>
      <c r="F1470" s="6">
        <f>AVERAGE(RPKMs!H1470:I1470)</f>
        <v>33.094999999999999</v>
      </c>
      <c r="G1470" s="6">
        <f>AVERAGE(RPKMs!J1470:K1470)</f>
        <v>66.584999999999994</v>
      </c>
    </row>
    <row r="1471" spans="1:7" ht="19" x14ac:dyDescent="0.2">
      <c r="A1471" s="3" t="s">
        <v>0</v>
      </c>
      <c r="B1471">
        <v>1471</v>
      </c>
      <c r="C1471" t="s">
        <v>3516</v>
      </c>
      <c r="D1471" s="6">
        <f>AVERAGE(RPKMs!D1471:E1471)</f>
        <v>7.6749999999999998</v>
      </c>
      <c r="E1471" s="6">
        <f>AVERAGE(RPKMs!F1471:G1471)</f>
        <v>2.84</v>
      </c>
      <c r="F1471" s="6">
        <f>AVERAGE(RPKMs!H1471:I1471)</f>
        <v>6.34</v>
      </c>
      <c r="G1471" s="6">
        <f>AVERAGE(RPKMs!J1471:K1471)</f>
        <v>7.58</v>
      </c>
    </row>
    <row r="1472" spans="1:7" ht="19" x14ac:dyDescent="0.2">
      <c r="A1472" s="3" t="s">
        <v>0</v>
      </c>
      <c r="B1472">
        <v>1472</v>
      </c>
      <c r="C1472" t="s">
        <v>3517</v>
      </c>
      <c r="D1472" s="6">
        <f>AVERAGE(RPKMs!D1472:E1472)</f>
        <v>91.740000000000009</v>
      </c>
      <c r="E1472" s="6">
        <f>AVERAGE(RPKMs!F1472:G1472)</f>
        <v>57.675000000000004</v>
      </c>
      <c r="F1472" s="6">
        <f>AVERAGE(RPKMs!H1472:I1472)</f>
        <v>253.32999999999998</v>
      </c>
      <c r="G1472" s="6">
        <f>AVERAGE(RPKMs!J1472:K1472)</f>
        <v>249.07</v>
      </c>
    </row>
    <row r="1473" spans="1:7" ht="19" x14ac:dyDescent="0.2">
      <c r="A1473" s="3" t="s">
        <v>1065</v>
      </c>
      <c r="B1473">
        <v>1473</v>
      </c>
      <c r="C1473" t="s">
        <v>3518</v>
      </c>
      <c r="D1473" s="6">
        <f>AVERAGE(RPKMs!D1473:E1473)</f>
        <v>21.905000000000001</v>
      </c>
      <c r="E1473" s="6">
        <f>AVERAGE(RPKMs!F1473:G1473)</f>
        <v>13.61</v>
      </c>
      <c r="F1473" s="6">
        <f>AVERAGE(RPKMs!H1473:I1473)</f>
        <v>10.26</v>
      </c>
      <c r="G1473" s="6">
        <f>AVERAGE(RPKMs!J1473:K1473)</f>
        <v>35.524999999999999</v>
      </c>
    </row>
    <row r="1474" spans="1:7" ht="19" x14ac:dyDescent="0.2">
      <c r="A1474" s="3" t="s">
        <v>1066</v>
      </c>
      <c r="B1474">
        <v>1474</v>
      </c>
      <c r="C1474" t="s">
        <v>3519</v>
      </c>
      <c r="D1474" s="6">
        <f>AVERAGE(RPKMs!D1474:E1474)</f>
        <v>14.5</v>
      </c>
      <c r="E1474" s="6">
        <f>AVERAGE(RPKMs!F1474:G1474)</f>
        <v>9.0449999999999999</v>
      </c>
      <c r="F1474" s="6">
        <f>AVERAGE(RPKMs!H1474:I1474)</f>
        <v>7.3450000000000006</v>
      </c>
      <c r="G1474" s="6">
        <f>AVERAGE(RPKMs!J1474:K1474)</f>
        <v>16.77</v>
      </c>
    </row>
    <row r="1475" spans="1:7" ht="19" x14ac:dyDescent="0.2">
      <c r="A1475" s="3" t="s">
        <v>1067</v>
      </c>
      <c r="B1475">
        <v>1475</v>
      </c>
      <c r="C1475" t="s">
        <v>3520</v>
      </c>
      <c r="D1475" s="6">
        <f>AVERAGE(RPKMs!D1475:E1475)</f>
        <v>8.34</v>
      </c>
      <c r="E1475" s="6">
        <f>AVERAGE(RPKMs!F1475:G1475)</f>
        <v>5.0600000000000005</v>
      </c>
      <c r="F1475" s="6">
        <f>AVERAGE(RPKMs!H1475:I1475)</f>
        <v>1.1400000000000001</v>
      </c>
      <c r="G1475" s="6">
        <f>AVERAGE(RPKMs!J1475:K1475)</f>
        <v>2.63</v>
      </c>
    </row>
    <row r="1476" spans="1:7" ht="19" x14ac:dyDescent="0.2">
      <c r="A1476" s="3" t="s">
        <v>1068</v>
      </c>
      <c r="B1476">
        <v>1476</v>
      </c>
      <c r="C1476" t="s">
        <v>3521</v>
      </c>
      <c r="D1476" s="6">
        <f>AVERAGE(RPKMs!D1476:E1476)</f>
        <v>26.43</v>
      </c>
      <c r="E1476" s="6">
        <f>AVERAGE(RPKMs!F1476:G1476)</f>
        <v>11.44</v>
      </c>
      <c r="F1476" s="6">
        <f>AVERAGE(RPKMs!H1476:I1476)</f>
        <v>1.7149999999999999</v>
      </c>
      <c r="G1476" s="6">
        <f>AVERAGE(RPKMs!J1476:K1476)</f>
        <v>4.4849999999999994</v>
      </c>
    </row>
    <row r="1477" spans="1:7" ht="19" x14ac:dyDescent="0.2">
      <c r="A1477" s="3" t="s">
        <v>1069</v>
      </c>
      <c r="B1477">
        <v>1477</v>
      </c>
      <c r="C1477" t="s">
        <v>3522</v>
      </c>
      <c r="D1477" s="6">
        <f>AVERAGE(RPKMs!D1477:E1477)</f>
        <v>1.06</v>
      </c>
      <c r="E1477" s="6">
        <f>AVERAGE(RPKMs!F1477:G1477)</f>
        <v>0.47499999999999998</v>
      </c>
      <c r="F1477" s="6">
        <f>AVERAGE(RPKMs!H1477:I1477)</f>
        <v>0.33500000000000002</v>
      </c>
      <c r="G1477" s="6">
        <f>AVERAGE(RPKMs!J1477:K1477)</f>
        <v>0.54500000000000004</v>
      </c>
    </row>
    <row r="1478" spans="1:7" ht="19" x14ac:dyDescent="0.2">
      <c r="A1478" s="3" t="s">
        <v>1070</v>
      </c>
      <c r="B1478">
        <v>1478</v>
      </c>
      <c r="C1478" t="s">
        <v>3523</v>
      </c>
      <c r="D1478" s="6">
        <f>AVERAGE(RPKMs!D1478:E1478)</f>
        <v>35.43</v>
      </c>
      <c r="E1478" s="6">
        <f>AVERAGE(RPKMs!F1478:G1478)</f>
        <v>26.155000000000001</v>
      </c>
      <c r="F1478" s="6">
        <f>AVERAGE(RPKMs!H1478:I1478)</f>
        <v>5.1349999999999998</v>
      </c>
      <c r="G1478" s="6">
        <f>AVERAGE(RPKMs!J1478:K1478)</f>
        <v>12.59</v>
      </c>
    </row>
    <row r="1479" spans="1:7" ht="19" x14ac:dyDescent="0.2">
      <c r="A1479" s="3" t="s">
        <v>1071</v>
      </c>
      <c r="B1479">
        <v>1479</v>
      </c>
      <c r="C1479" t="s">
        <v>3524</v>
      </c>
      <c r="D1479" s="6">
        <f>AVERAGE(RPKMs!D1479:E1479)</f>
        <v>10.675000000000001</v>
      </c>
      <c r="E1479" s="6">
        <f>AVERAGE(RPKMs!F1479:G1479)</f>
        <v>7.1400000000000006</v>
      </c>
      <c r="F1479" s="6">
        <f>AVERAGE(RPKMs!H1479:I1479)</f>
        <v>1.4849999999999999</v>
      </c>
      <c r="G1479" s="6">
        <f>AVERAGE(RPKMs!J1479:K1479)</f>
        <v>3.4050000000000002</v>
      </c>
    </row>
    <row r="1480" spans="1:7" ht="19" x14ac:dyDescent="0.2">
      <c r="A1480" s="3" t="s">
        <v>0</v>
      </c>
      <c r="B1480">
        <v>1480</v>
      </c>
      <c r="C1480" t="s">
        <v>3525</v>
      </c>
      <c r="D1480" s="6">
        <f>AVERAGE(RPKMs!D1480:E1480)</f>
        <v>0</v>
      </c>
      <c r="E1480" s="6">
        <f>AVERAGE(RPKMs!F1480:G1480)</f>
        <v>0.25</v>
      </c>
      <c r="F1480" s="6">
        <f>AVERAGE(RPKMs!H1480:I1480)</f>
        <v>2.39</v>
      </c>
      <c r="G1480" s="6">
        <f>AVERAGE(RPKMs!J1480:K1480)</f>
        <v>2.0699999999999998</v>
      </c>
    </row>
    <row r="1481" spans="1:7" ht="19" x14ac:dyDescent="0.2">
      <c r="A1481" s="3" t="s">
        <v>1072</v>
      </c>
      <c r="B1481">
        <v>1481</v>
      </c>
      <c r="C1481" t="s">
        <v>3526</v>
      </c>
      <c r="D1481" s="6">
        <f>AVERAGE(RPKMs!D1481:E1481)</f>
        <v>3.6749999999999998</v>
      </c>
      <c r="E1481" s="6">
        <f>AVERAGE(RPKMs!F1481:G1481)</f>
        <v>2.7800000000000002</v>
      </c>
      <c r="F1481" s="6">
        <f>AVERAGE(RPKMs!H1481:I1481)</f>
        <v>179.31</v>
      </c>
      <c r="G1481" s="6">
        <f>AVERAGE(RPKMs!J1481:K1481)</f>
        <v>177.72499999999999</v>
      </c>
    </row>
    <row r="1482" spans="1:7" ht="19" x14ac:dyDescent="0.2">
      <c r="A1482" s="3" t="s">
        <v>0</v>
      </c>
      <c r="B1482">
        <v>1482</v>
      </c>
      <c r="C1482" t="s">
        <v>3527</v>
      </c>
      <c r="D1482" s="6">
        <f>AVERAGE(RPKMs!D1482:E1482)</f>
        <v>46.465000000000003</v>
      </c>
      <c r="E1482" s="6">
        <f>AVERAGE(RPKMs!F1482:G1482)</f>
        <v>29.204999999999998</v>
      </c>
      <c r="F1482" s="6">
        <f>AVERAGE(RPKMs!H1482:I1482)</f>
        <v>8.85</v>
      </c>
      <c r="G1482" s="6">
        <f>AVERAGE(RPKMs!J1482:K1482)</f>
        <v>17.675000000000001</v>
      </c>
    </row>
    <row r="1483" spans="1:7" ht="19" x14ac:dyDescent="0.2">
      <c r="A1483" s="3" t="s">
        <v>1073</v>
      </c>
      <c r="B1483">
        <v>1483</v>
      </c>
      <c r="C1483" t="s">
        <v>3528</v>
      </c>
      <c r="D1483" s="6">
        <f>AVERAGE(RPKMs!D1483:E1483)</f>
        <v>39.704999999999998</v>
      </c>
      <c r="E1483" s="6">
        <f>AVERAGE(RPKMs!F1483:G1483)</f>
        <v>27.655000000000001</v>
      </c>
      <c r="F1483" s="6">
        <f>AVERAGE(RPKMs!H1483:I1483)</f>
        <v>6.93</v>
      </c>
      <c r="G1483" s="6">
        <f>AVERAGE(RPKMs!J1483:K1483)</f>
        <v>16.414999999999999</v>
      </c>
    </row>
    <row r="1484" spans="1:7" ht="19" x14ac:dyDescent="0.2">
      <c r="A1484" s="3" t="s">
        <v>1074</v>
      </c>
      <c r="B1484">
        <v>1484</v>
      </c>
      <c r="C1484" t="s">
        <v>3529</v>
      </c>
      <c r="D1484" s="6">
        <f>AVERAGE(RPKMs!D1484:E1484)</f>
        <v>25.335000000000001</v>
      </c>
      <c r="E1484" s="6">
        <f>AVERAGE(RPKMs!F1484:G1484)</f>
        <v>15.64</v>
      </c>
      <c r="F1484" s="6">
        <f>AVERAGE(RPKMs!H1484:I1484)</f>
        <v>4.165</v>
      </c>
      <c r="G1484" s="6">
        <f>AVERAGE(RPKMs!J1484:K1484)</f>
        <v>13.015000000000001</v>
      </c>
    </row>
    <row r="1485" spans="1:7" ht="19" x14ac:dyDescent="0.2">
      <c r="A1485" s="3" t="s">
        <v>1075</v>
      </c>
      <c r="B1485">
        <v>1485</v>
      </c>
      <c r="C1485" t="s">
        <v>3530</v>
      </c>
      <c r="D1485" s="6">
        <f>AVERAGE(RPKMs!D1485:E1485)</f>
        <v>17.605</v>
      </c>
      <c r="E1485" s="6">
        <f>AVERAGE(RPKMs!F1485:G1485)</f>
        <v>57.21</v>
      </c>
      <c r="F1485" s="6">
        <f>AVERAGE(RPKMs!H1485:I1485)</f>
        <v>7.4949999999999992</v>
      </c>
      <c r="G1485" s="6">
        <f>AVERAGE(RPKMs!J1485:K1485)</f>
        <v>94.32</v>
      </c>
    </row>
    <row r="1486" spans="1:7" ht="19" x14ac:dyDescent="0.2">
      <c r="A1486" s="3" t="s">
        <v>1076</v>
      </c>
      <c r="B1486">
        <v>1486</v>
      </c>
      <c r="C1486" t="s">
        <v>3531</v>
      </c>
      <c r="D1486" s="6">
        <f>AVERAGE(RPKMs!D1486:E1486)</f>
        <v>10.08</v>
      </c>
      <c r="E1486" s="6">
        <f>AVERAGE(RPKMs!F1486:G1486)</f>
        <v>11.344999999999999</v>
      </c>
      <c r="F1486" s="6">
        <f>AVERAGE(RPKMs!H1486:I1486)</f>
        <v>5.34</v>
      </c>
      <c r="G1486" s="6">
        <f>AVERAGE(RPKMs!J1486:K1486)</f>
        <v>10.535</v>
      </c>
    </row>
    <row r="1487" spans="1:7" ht="19" x14ac:dyDescent="0.2">
      <c r="A1487" s="3" t="s">
        <v>0</v>
      </c>
      <c r="B1487">
        <v>1487</v>
      </c>
      <c r="C1487" t="s">
        <v>3532</v>
      </c>
      <c r="D1487" s="6">
        <f>AVERAGE(RPKMs!D1487:E1487)</f>
        <v>3.1199999999999997</v>
      </c>
      <c r="E1487" s="6">
        <f>AVERAGE(RPKMs!F1487:G1487)</f>
        <v>1.355</v>
      </c>
      <c r="F1487" s="6">
        <f>AVERAGE(RPKMs!H1487:I1487)</f>
        <v>0.43</v>
      </c>
      <c r="G1487" s="6">
        <f>AVERAGE(RPKMs!J1487:K1487)</f>
        <v>1.1850000000000001</v>
      </c>
    </row>
    <row r="1488" spans="1:7" ht="19" x14ac:dyDescent="0.2">
      <c r="A1488" s="3" t="s">
        <v>0</v>
      </c>
      <c r="B1488">
        <v>1488</v>
      </c>
      <c r="C1488" t="s">
        <v>3533</v>
      </c>
      <c r="D1488" s="6">
        <f>AVERAGE(RPKMs!D1488:E1488)</f>
        <v>5.4249999999999998</v>
      </c>
      <c r="E1488" s="6">
        <f>AVERAGE(RPKMs!F1488:G1488)</f>
        <v>3.5100000000000002</v>
      </c>
      <c r="F1488" s="6">
        <f>AVERAGE(RPKMs!H1488:I1488)</f>
        <v>0.44499999999999995</v>
      </c>
      <c r="G1488" s="6">
        <f>AVERAGE(RPKMs!J1488:K1488)</f>
        <v>2.6850000000000001</v>
      </c>
    </row>
    <row r="1489" spans="1:7" ht="19" x14ac:dyDescent="0.2">
      <c r="A1489" s="3" t="s">
        <v>0</v>
      </c>
      <c r="B1489">
        <v>1489</v>
      </c>
      <c r="C1489" t="s">
        <v>3534</v>
      </c>
      <c r="D1489" s="6">
        <f>AVERAGE(RPKMs!D1489:E1489)</f>
        <v>2.605</v>
      </c>
      <c r="E1489" s="6">
        <f>AVERAGE(RPKMs!F1489:G1489)</f>
        <v>1.425</v>
      </c>
      <c r="F1489" s="6">
        <f>AVERAGE(RPKMs!H1489:I1489)</f>
        <v>0.35499999999999998</v>
      </c>
      <c r="G1489" s="6">
        <f>AVERAGE(RPKMs!J1489:K1489)</f>
        <v>1.1749999999999998</v>
      </c>
    </row>
    <row r="1490" spans="1:7" ht="19" x14ac:dyDescent="0.2">
      <c r="A1490" s="3" t="s">
        <v>0</v>
      </c>
      <c r="B1490">
        <v>1490</v>
      </c>
      <c r="C1490" t="s">
        <v>3535</v>
      </c>
      <c r="D1490" s="6">
        <f>AVERAGE(RPKMs!D1490:E1490)</f>
        <v>2.5150000000000001</v>
      </c>
      <c r="E1490" s="6">
        <f>AVERAGE(RPKMs!F1490:G1490)</f>
        <v>1.46</v>
      </c>
      <c r="F1490" s="6">
        <f>AVERAGE(RPKMs!H1490:I1490)</f>
        <v>0.21500000000000002</v>
      </c>
      <c r="G1490" s="6">
        <f>AVERAGE(RPKMs!J1490:K1490)</f>
        <v>0.93500000000000005</v>
      </c>
    </row>
    <row r="1491" spans="1:7" ht="19" x14ac:dyDescent="0.2">
      <c r="A1491" s="3" t="s">
        <v>0</v>
      </c>
      <c r="B1491">
        <v>1491</v>
      </c>
      <c r="C1491" t="s">
        <v>3536</v>
      </c>
      <c r="D1491" s="6">
        <f>AVERAGE(RPKMs!D1491:E1491)</f>
        <v>1.32</v>
      </c>
      <c r="E1491" s="6">
        <f>AVERAGE(RPKMs!F1491:G1491)</f>
        <v>0.375</v>
      </c>
      <c r="F1491" s="6">
        <f>AVERAGE(RPKMs!H1491:I1491)</f>
        <v>0.33</v>
      </c>
      <c r="G1491" s="6">
        <f>AVERAGE(RPKMs!J1491:K1491)</f>
        <v>1.01</v>
      </c>
    </row>
    <row r="1492" spans="1:7" ht="19" x14ac:dyDescent="0.2">
      <c r="A1492" s="3" t="s">
        <v>0</v>
      </c>
      <c r="B1492">
        <v>1492</v>
      </c>
      <c r="C1492" t="s">
        <v>3537</v>
      </c>
      <c r="D1492" s="6">
        <f>AVERAGE(RPKMs!D1492:E1492)</f>
        <v>3.0549999999999997</v>
      </c>
      <c r="E1492" s="6">
        <f>AVERAGE(RPKMs!F1492:G1492)</f>
        <v>0.315</v>
      </c>
      <c r="F1492" s="6">
        <f>AVERAGE(RPKMs!H1492:I1492)</f>
        <v>0.82</v>
      </c>
      <c r="G1492" s="6">
        <f>AVERAGE(RPKMs!J1492:K1492)</f>
        <v>2</v>
      </c>
    </row>
    <row r="1493" spans="1:7" ht="19" x14ac:dyDescent="0.2">
      <c r="A1493" s="3" t="s">
        <v>0</v>
      </c>
      <c r="B1493">
        <v>1493</v>
      </c>
      <c r="C1493" t="s">
        <v>3538</v>
      </c>
      <c r="D1493" s="6">
        <f>AVERAGE(RPKMs!D1493:E1493)</f>
        <v>3.0550000000000002</v>
      </c>
      <c r="E1493" s="6">
        <f>AVERAGE(RPKMs!F1493:G1493)</f>
        <v>1.51</v>
      </c>
      <c r="F1493" s="6">
        <f>AVERAGE(RPKMs!H1493:I1493)</f>
        <v>0.58000000000000007</v>
      </c>
      <c r="G1493" s="6">
        <f>AVERAGE(RPKMs!J1493:K1493)</f>
        <v>1.355</v>
      </c>
    </row>
    <row r="1494" spans="1:7" ht="19" x14ac:dyDescent="0.2">
      <c r="A1494" s="3" t="s">
        <v>0</v>
      </c>
      <c r="B1494">
        <v>1494</v>
      </c>
      <c r="C1494" t="s">
        <v>3539</v>
      </c>
      <c r="D1494" s="6">
        <f>AVERAGE(RPKMs!D1494:E1494)</f>
        <v>4.2149999999999999</v>
      </c>
      <c r="E1494" s="6">
        <f>AVERAGE(RPKMs!F1494:G1494)</f>
        <v>0.72499999999999998</v>
      </c>
      <c r="F1494" s="6">
        <f>AVERAGE(RPKMs!H1494:I1494)</f>
        <v>1.1000000000000001</v>
      </c>
      <c r="G1494" s="6">
        <f>AVERAGE(RPKMs!J1494:K1494)</f>
        <v>1.7349999999999999</v>
      </c>
    </row>
    <row r="1495" spans="1:7" ht="19" x14ac:dyDescent="0.2">
      <c r="A1495" s="3" t="s">
        <v>0</v>
      </c>
      <c r="B1495">
        <v>1495</v>
      </c>
      <c r="C1495" t="s">
        <v>3540</v>
      </c>
      <c r="D1495" s="6">
        <f>AVERAGE(RPKMs!D1495:E1495)</f>
        <v>3.77</v>
      </c>
      <c r="E1495" s="6">
        <f>AVERAGE(RPKMs!F1495:G1495)</f>
        <v>1.175</v>
      </c>
      <c r="F1495" s="6">
        <f>AVERAGE(RPKMs!H1495:I1495)</f>
        <v>1.145</v>
      </c>
      <c r="G1495" s="6">
        <f>AVERAGE(RPKMs!J1495:K1495)</f>
        <v>3.6799999999999997</v>
      </c>
    </row>
    <row r="1496" spans="1:7" ht="19" x14ac:dyDescent="0.2">
      <c r="A1496" s="3" t="s">
        <v>0</v>
      </c>
      <c r="B1496">
        <v>1496</v>
      </c>
      <c r="C1496" t="s">
        <v>3541</v>
      </c>
      <c r="D1496" s="6">
        <f>AVERAGE(RPKMs!D1496:E1496)</f>
        <v>4.8449999999999998</v>
      </c>
      <c r="E1496" s="6">
        <f>AVERAGE(RPKMs!F1496:G1496)</f>
        <v>1.18</v>
      </c>
      <c r="F1496" s="6">
        <f>AVERAGE(RPKMs!H1496:I1496)</f>
        <v>1.4550000000000001</v>
      </c>
      <c r="G1496" s="6">
        <f>AVERAGE(RPKMs!J1496:K1496)</f>
        <v>2.91</v>
      </c>
    </row>
    <row r="1497" spans="1:7" ht="19" x14ac:dyDescent="0.2">
      <c r="A1497" s="3" t="s">
        <v>0</v>
      </c>
      <c r="B1497">
        <v>1497</v>
      </c>
      <c r="C1497" t="s">
        <v>3542</v>
      </c>
      <c r="D1497" s="6">
        <f>AVERAGE(RPKMs!D1497:E1497)</f>
        <v>5.0049999999999999</v>
      </c>
      <c r="E1497" s="6">
        <f>AVERAGE(RPKMs!F1497:G1497)</f>
        <v>1.4649999999999999</v>
      </c>
      <c r="F1497" s="6">
        <f>AVERAGE(RPKMs!H1497:I1497)</f>
        <v>1.7199999999999998</v>
      </c>
      <c r="G1497" s="6">
        <f>AVERAGE(RPKMs!J1497:K1497)</f>
        <v>2.9450000000000003</v>
      </c>
    </row>
    <row r="1498" spans="1:7" ht="19" x14ac:dyDescent="0.2">
      <c r="A1498" s="3" t="s">
        <v>0</v>
      </c>
      <c r="B1498">
        <v>1498</v>
      </c>
      <c r="C1498" t="s">
        <v>3543</v>
      </c>
      <c r="D1498" s="6">
        <f>AVERAGE(RPKMs!D1498:E1498)</f>
        <v>2.59</v>
      </c>
      <c r="E1498" s="6">
        <f>AVERAGE(RPKMs!F1498:G1498)</f>
        <v>1.6400000000000001</v>
      </c>
      <c r="F1498" s="6">
        <f>AVERAGE(RPKMs!H1498:I1498)</f>
        <v>1.165</v>
      </c>
      <c r="G1498" s="6">
        <f>AVERAGE(RPKMs!J1498:K1498)</f>
        <v>3.2450000000000001</v>
      </c>
    </row>
    <row r="1499" spans="1:7" ht="19" x14ac:dyDescent="0.2">
      <c r="A1499" s="3" t="s">
        <v>1077</v>
      </c>
      <c r="B1499">
        <v>1499</v>
      </c>
      <c r="C1499" t="s">
        <v>3544</v>
      </c>
      <c r="D1499" s="6">
        <f>AVERAGE(RPKMs!D1499:E1499)</f>
        <v>2.9949999999999997</v>
      </c>
      <c r="E1499" s="6">
        <f>AVERAGE(RPKMs!F1499:G1499)</f>
        <v>1.87</v>
      </c>
      <c r="F1499" s="6">
        <f>AVERAGE(RPKMs!H1499:I1499)</f>
        <v>1.6300000000000001</v>
      </c>
      <c r="G1499" s="6">
        <f>AVERAGE(RPKMs!J1499:K1499)</f>
        <v>2.4699999999999998</v>
      </c>
    </row>
    <row r="1500" spans="1:7" ht="19" x14ac:dyDescent="0.2">
      <c r="A1500" s="3" t="s">
        <v>1078</v>
      </c>
      <c r="B1500">
        <v>1500</v>
      </c>
      <c r="C1500" t="s">
        <v>3545</v>
      </c>
      <c r="D1500" s="6">
        <f>AVERAGE(RPKMs!D1500:E1500)</f>
        <v>3.5949999999999998</v>
      </c>
      <c r="E1500" s="6">
        <f>AVERAGE(RPKMs!F1500:G1500)</f>
        <v>2.0299999999999998</v>
      </c>
      <c r="F1500" s="6">
        <f>AVERAGE(RPKMs!H1500:I1500)</f>
        <v>1.97</v>
      </c>
      <c r="G1500" s="6">
        <f>AVERAGE(RPKMs!J1500:K1500)</f>
        <v>3.8</v>
      </c>
    </row>
    <row r="1501" spans="1:7" ht="19" x14ac:dyDescent="0.2">
      <c r="A1501" s="3" t="s">
        <v>1079</v>
      </c>
      <c r="B1501">
        <v>1501</v>
      </c>
      <c r="C1501" t="s">
        <v>3546</v>
      </c>
      <c r="D1501" s="6">
        <f>AVERAGE(RPKMs!D1501:E1501)</f>
        <v>5.68</v>
      </c>
      <c r="E1501" s="6">
        <f>AVERAGE(RPKMs!F1501:G1501)</f>
        <v>3.9550000000000001</v>
      </c>
      <c r="F1501" s="6">
        <f>AVERAGE(RPKMs!H1501:I1501)</f>
        <v>2.9749999999999996</v>
      </c>
      <c r="G1501" s="6">
        <f>AVERAGE(RPKMs!J1501:K1501)</f>
        <v>5.3000000000000007</v>
      </c>
    </row>
    <row r="1502" spans="1:7" ht="19" x14ac:dyDescent="0.2">
      <c r="A1502" s="3" t="s">
        <v>0</v>
      </c>
      <c r="B1502">
        <v>1502</v>
      </c>
      <c r="C1502" t="s">
        <v>3547</v>
      </c>
      <c r="D1502" s="6">
        <f>AVERAGE(RPKMs!D1502:E1502)</f>
        <v>7.4450000000000003</v>
      </c>
      <c r="E1502" s="6">
        <f>AVERAGE(RPKMs!F1502:G1502)</f>
        <v>4.41</v>
      </c>
      <c r="F1502" s="6">
        <f>AVERAGE(RPKMs!H1502:I1502)</f>
        <v>0.495</v>
      </c>
      <c r="G1502" s="6">
        <f>AVERAGE(RPKMs!J1502:K1502)</f>
        <v>3.145</v>
      </c>
    </row>
    <row r="1503" spans="1:7" ht="19" x14ac:dyDescent="0.2">
      <c r="A1503" s="3" t="s">
        <v>1080</v>
      </c>
      <c r="B1503">
        <v>1503</v>
      </c>
      <c r="C1503" t="s">
        <v>3548</v>
      </c>
      <c r="D1503" s="6">
        <f>AVERAGE(RPKMs!D1503:E1503)</f>
        <v>13.605</v>
      </c>
      <c r="E1503" s="6">
        <f>AVERAGE(RPKMs!F1503:G1503)</f>
        <v>12.899999999999999</v>
      </c>
      <c r="F1503" s="6">
        <f>AVERAGE(RPKMs!H1503:I1503)</f>
        <v>8.58</v>
      </c>
      <c r="G1503" s="6">
        <f>AVERAGE(RPKMs!J1503:K1503)</f>
        <v>23.204999999999998</v>
      </c>
    </row>
    <row r="1504" spans="1:7" ht="19" x14ac:dyDescent="0.2">
      <c r="A1504" s="3" t="s">
        <v>1081</v>
      </c>
      <c r="B1504">
        <v>1504</v>
      </c>
      <c r="C1504" t="s">
        <v>3549</v>
      </c>
      <c r="D1504" s="6">
        <f>AVERAGE(RPKMs!D1504:E1504)</f>
        <v>13.165000000000001</v>
      </c>
      <c r="E1504" s="6">
        <f>AVERAGE(RPKMs!F1504:G1504)</f>
        <v>15.385</v>
      </c>
      <c r="F1504" s="6">
        <f>AVERAGE(RPKMs!H1504:I1504)</f>
        <v>7.79</v>
      </c>
      <c r="G1504" s="6">
        <f>AVERAGE(RPKMs!J1504:K1504)</f>
        <v>23.36</v>
      </c>
    </row>
    <row r="1505" spans="1:7" ht="19" x14ac:dyDescent="0.2">
      <c r="A1505" s="3" t="s">
        <v>1082</v>
      </c>
      <c r="B1505">
        <v>1505</v>
      </c>
      <c r="C1505" t="s">
        <v>3550</v>
      </c>
      <c r="D1505" s="6">
        <f>AVERAGE(RPKMs!D1505:E1505)</f>
        <v>5.335</v>
      </c>
      <c r="E1505" s="6">
        <f>AVERAGE(RPKMs!F1505:G1505)</f>
        <v>7.7450000000000001</v>
      </c>
      <c r="F1505" s="6">
        <f>AVERAGE(RPKMs!H1505:I1505)</f>
        <v>1.6600000000000001</v>
      </c>
      <c r="G1505" s="6">
        <f>AVERAGE(RPKMs!J1505:K1505)</f>
        <v>7.5449999999999999</v>
      </c>
    </row>
    <row r="1506" spans="1:7" ht="19" x14ac:dyDescent="0.2">
      <c r="A1506" s="3" t="s">
        <v>1083</v>
      </c>
      <c r="B1506">
        <v>1506</v>
      </c>
      <c r="C1506" t="s">
        <v>3551</v>
      </c>
      <c r="D1506" s="6">
        <f>AVERAGE(RPKMs!D1506:E1506)</f>
        <v>110.70500000000001</v>
      </c>
      <c r="E1506" s="6">
        <f>AVERAGE(RPKMs!F1506:G1506)</f>
        <v>78.990000000000009</v>
      </c>
      <c r="F1506" s="6">
        <f>AVERAGE(RPKMs!H1506:I1506)</f>
        <v>34.36</v>
      </c>
      <c r="G1506" s="6">
        <f>AVERAGE(RPKMs!J1506:K1506)</f>
        <v>108.5</v>
      </c>
    </row>
    <row r="1507" spans="1:7" ht="19" x14ac:dyDescent="0.2">
      <c r="A1507" s="3" t="s">
        <v>1084</v>
      </c>
      <c r="B1507">
        <v>1507</v>
      </c>
      <c r="C1507" t="s">
        <v>3552</v>
      </c>
      <c r="D1507" s="6">
        <f>AVERAGE(RPKMs!D1507:E1507)</f>
        <v>73.5</v>
      </c>
      <c r="E1507" s="6">
        <f>AVERAGE(RPKMs!F1507:G1507)</f>
        <v>53.515000000000001</v>
      </c>
      <c r="F1507" s="6">
        <f>AVERAGE(RPKMs!H1507:I1507)</f>
        <v>23.04</v>
      </c>
      <c r="G1507" s="6">
        <f>AVERAGE(RPKMs!J1507:K1507)</f>
        <v>73.925000000000011</v>
      </c>
    </row>
    <row r="1508" spans="1:7" ht="19" x14ac:dyDescent="0.2">
      <c r="A1508" s="3" t="s">
        <v>1085</v>
      </c>
      <c r="B1508">
        <v>1508</v>
      </c>
      <c r="C1508" t="s">
        <v>3553</v>
      </c>
      <c r="D1508" s="6">
        <f>AVERAGE(RPKMs!D1508:E1508)</f>
        <v>62.38</v>
      </c>
      <c r="E1508" s="6">
        <f>AVERAGE(RPKMs!F1508:G1508)</f>
        <v>41.094999999999999</v>
      </c>
      <c r="F1508" s="6">
        <f>AVERAGE(RPKMs!H1508:I1508)</f>
        <v>37.76</v>
      </c>
      <c r="G1508" s="6">
        <f>AVERAGE(RPKMs!J1508:K1508)</f>
        <v>162.285</v>
      </c>
    </row>
    <row r="1509" spans="1:7" ht="19" x14ac:dyDescent="0.2">
      <c r="A1509" s="3" t="s">
        <v>1086</v>
      </c>
      <c r="B1509">
        <v>1509</v>
      </c>
      <c r="D1509" s="6">
        <f>AVERAGE(RPKMs!D1509:E1509)</f>
        <v>40.790000000000006</v>
      </c>
      <c r="E1509" s="6">
        <f>AVERAGE(RPKMs!F1509:G1509)</f>
        <v>12.17</v>
      </c>
      <c r="F1509" s="6">
        <f>AVERAGE(RPKMs!H1509:I1509)</f>
        <v>207.63500000000002</v>
      </c>
      <c r="G1509" s="6">
        <f>AVERAGE(RPKMs!J1509:K1509)</f>
        <v>302.375</v>
      </c>
    </row>
    <row r="1510" spans="1:7" ht="19" x14ac:dyDescent="0.2">
      <c r="A1510" s="3" t="s">
        <v>1087</v>
      </c>
      <c r="B1510">
        <v>1510</v>
      </c>
      <c r="D1510" s="6">
        <f>AVERAGE(RPKMs!D1510:E1510)</f>
        <v>88.355000000000004</v>
      </c>
      <c r="E1510" s="6">
        <f>AVERAGE(RPKMs!F1510:G1510)</f>
        <v>17.664999999999999</v>
      </c>
      <c r="F1510" s="6">
        <f>AVERAGE(RPKMs!H1510:I1510)</f>
        <v>328.32</v>
      </c>
      <c r="G1510" s="6">
        <f>AVERAGE(RPKMs!J1510:K1510)</f>
        <v>316.27999999999997</v>
      </c>
    </row>
    <row r="1511" spans="1:7" ht="19" x14ac:dyDescent="0.2">
      <c r="A1511" s="3" t="s">
        <v>1088</v>
      </c>
      <c r="B1511">
        <v>1511</v>
      </c>
      <c r="C1511" t="s">
        <v>3554</v>
      </c>
      <c r="D1511" s="6">
        <f>AVERAGE(RPKMs!D1511:E1511)</f>
        <v>14.75</v>
      </c>
      <c r="E1511" s="6">
        <f>AVERAGE(RPKMs!F1511:G1511)</f>
        <v>10.995000000000001</v>
      </c>
      <c r="F1511" s="6">
        <f>AVERAGE(RPKMs!H1511:I1511)</f>
        <v>2.6</v>
      </c>
      <c r="G1511" s="6">
        <f>AVERAGE(RPKMs!J1511:K1511)</f>
        <v>5.35</v>
      </c>
    </row>
    <row r="1512" spans="1:7" ht="19" x14ac:dyDescent="0.2">
      <c r="A1512" s="3" t="s">
        <v>0</v>
      </c>
      <c r="B1512">
        <v>1512</v>
      </c>
      <c r="C1512" t="s">
        <v>3555</v>
      </c>
      <c r="D1512" s="6">
        <f>AVERAGE(RPKMs!D1512:E1512)</f>
        <v>11.959999999999999</v>
      </c>
      <c r="E1512" s="6">
        <f>AVERAGE(RPKMs!F1512:G1512)</f>
        <v>8.3149999999999995</v>
      </c>
      <c r="F1512" s="6">
        <f>AVERAGE(RPKMs!H1512:I1512)</f>
        <v>2.1800000000000002</v>
      </c>
      <c r="G1512" s="6">
        <f>AVERAGE(RPKMs!J1512:K1512)</f>
        <v>5.0350000000000001</v>
      </c>
    </row>
    <row r="1513" spans="1:7" ht="19" x14ac:dyDescent="0.2">
      <c r="A1513" s="3" t="s">
        <v>1089</v>
      </c>
      <c r="B1513">
        <v>1513</v>
      </c>
      <c r="C1513" t="s">
        <v>3556</v>
      </c>
      <c r="D1513" s="6">
        <f>AVERAGE(RPKMs!D1513:E1513)</f>
        <v>21.32</v>
      </c>
      <c r="E1513" s="6">
        <f>AVERAGE(RPKMs!F1513:G1513)</f>
        <v>10.215</v>
      </c>
      <c r="F1513" s="6">
        <f>AVERAGE(RPKMs!H1513:I1513)</f>
        <v>8.0299999999999994</v>
      </c>
      <c r="G1513" s="6">
        <f>AVERAGE(RPKMs!J1513:K1513)</f>
        <v>8.9550000000000001</v>
      </c>
    </row>
    <row r="1514" spans="1:7" ht="19" x14ac:dyDescent="0.2">
      <c r="A1514" s="3" t="s">
        <v>0</v>
      </c>
      <c r="B1514">
        <v>1514</v>
      </c>
      <c r="C1514" t="s">
        <v>3557</v>
      </c>
      <c r="D1514" s="6">
        <f>AVERAGE(RPKMs!D1514:E1514)</f>
        <v>14.190000000000001</v>
      </c>
      <c r="E1514" s="6">
        <f>AVERAGE(RPKMs!F1514:G1514)</f>
        <v>8.2899999999999991</v>
      </c>
      <c r="F1514" s="6">
        <f>AVERAGE(RPKMs!H1514:I1514)</f>
        <v>2.6350000000000002</v>
      </c>
      <c r="G1514" s="6">
        <f>AVERAGE(RPKMs!J1514:K1514)</f>
        <v>6.3999999999999995</v>
      </c>
    </row>
    <row r="1515" spans="1:7" ht="19" x14ac:dyDescent="0.2">
      <c r="A1515" s="3" t="s">
        <v>0</v>
      </c>
      <c r="B1515">
        <v>1515</v>
      </c>
      <c r="C1515" t="s">
        <v>3558</v>
      </c>
      <c r="D1515" s="6">
        <f>AVERAGE(RPKMs!D1515:E1515)</f>
        <v>24.200000000000003</v>
      </c>
      <c r="E1515" s="6">
        <f>AVERAGE(RPKMs!F1515:G1515)</f>
        <v>28.445</v>
      </c>
      <c r="F1515" s="6">
        <f>AVERAGE(RPKMs!H1515:I1515)</f>
        <v>2.105</v>
      </c>
      <c r="G1515" s="6">
        <f>AVERAGE(RPKMs!J1515:K1515)</f>
        <v>6.77</v>
      </c>
    </row>
    <row r="1516" spans="1:7" ht="19" x14ac:dyDescent="0.2">
      <c r="A1516" s="3" t="s">
        <v>1090</v>
      </c>
      <c r="B1516">
        <v>1516</v>
      </c>
      <c r="C1516" t="s">
        <v>3559</v>
      </c>
      <c r="D1516" s="6">
        <f>AVERAGE(RPKMs!D1516:E1516)</f>
        <v>7.5049999999999999</v>
      </c>
      <c r="E1516" s="6">
        <f>AVERAGE(RPKMs!F1516:G1516)</f>
        <v>9.9350000000000005</v>
      </c>
      <c r="F1516" s="6">
        <f>AVERAGE(RPKMs!H1516:I1516)</f>
        <v>0.53500000000000003</v>
      </c>
      <c r="G1516" s="6">
        <f>AVERAGE(RPKMs!J1516:K1516)</f>
        <v>2.9699999999999998</v>
      </c>
    </row>
    <row r="1517" spans="1:7" ht="19" x14ac:dyDescent="0.2">
      <c r="A1517" s="3" t="s">
        <v>1091</v>
      </c>
      <c r="B1517">
        <v>1517</v>
      </c>
      <c r="C1517" t="s">
        <v>3560</v>
      </c>
      <c r="D1517" s="6">
        <f>AVERAGE(RPKMs!D1517:E1517)</f>
        <v>23.54</v>
      </c>
      <c r="E1517" s="6">
        <f>AVERAGE(RPKMs!F1517:G1517)</f>
        <v>26.380000000000003</v>
      </c>
      <c r="F1517" s="6">
        <f>AVERAGE(RPKMs!H1517:I1517)</f>
        <v>9.83</v>
      </c>
      <c r="G1517" s="6">
        <f>AVERAGE(RPKMs!J1517:K1517)</f>
        <v>34.97</v>
      </c>
    </row>
    <row r="1518" spans="1:7" ht="19" x14ac:dyDescent="0.2">
      <c r="A1518" s="3" t="s">
        <v>1092</v>
      </c>
      <c r="B1518">
        <v>1518</v>
      </c>
      <c r="D1518" s="6">
        <f>AVERAGE(RPKMs!D1518:E1518)</f>
        <v>17.22</v>
      </c>
      <c r="E1518" s="6">
        <f>AVERAGE(RPKMs!F1518:G1518)</f>
        <v>18.509999999999998</v>
      </c>
      <c r="F1518" s="6">
        <f>AVERAGE(RPKMs!H1518:I1518)</f>
        <v>26.66</v>
      </c>
      <c r="G1518" s="6">
        <f>AVERAGE(RPKMs!J1518:K1518)</f>
        <v>112.64</v>
      </c>
    </row>
    <row r="1519" spans="1:7" ht="19" x14ac:dyDescent="0.2">
      <c r="A1519" s="3" t="s">
        <v>1093</v>
      </c>
      <c r="B1519">
        <v>1519</v>
      </c>
      <c r="D1519" s="6">
        <f>AVERAGE(RPKMs!D1519:E1519)</f>
        <v>135.68</v>
      </c>
      <c r="E1519" s="6">
        <f>AVERAGE(RPKMs!F1519:G1519)</f>
        <v>126.91500000000001</v>
      </c>
      <c r="F1519" s="6">
        <f>AVERAGE(RPKMs!H1519:I1519)</f>
        <v>245.45499999999998</v>
      </c>
      <c r="G1519" s="6">
        <f>AVERAGE(RPKMs!J1519:K1519)</f>
        <v>1122.3500000000001</v>
      </c>
    </row>
    <row r="1520" spans="1:7" ht="19" x14ac:dyDescent="0.2">
      <c r="A1520" s="3" t="s">
        <v>0</v>
      </c>
      <c r="B1520">
        <v>1520</v>
      </c>
      <c r="C1520" t="s">
        <v>3561</v>
      </c>
      <c r="D1520" s="6">
        <f>AVERAGE(RPKMs!D1520:E1520)</f>
        <v>265.02</v>
      </c>
      <c r="E1520" s="6">
        <f>AVERAGE(RPKMs!F1520:G1520)</f>
        <v>278.07</v>
      </c>
      <c r="F1520" s="6">
        <f>AVERAGE(RPKMs!H1520:I1520)</f>
        <v>495.98</v>
      </c>
      <c r="G1520" s="6">
        <f>AVERAGE(RPKMs!J1520:K1520)</f>
        <v>2261.8200000000002</v>
      </c>
    </row>
    <row r="1521" spans="1:7" ht="19" x14ac:dyDescent="0.2">
      <c r="A1521" s="3" t="s">
        <v>0</v>
      </c>
      <c r="B1521">
        <v>1521</v>
      </c>
      <c r="C1521" t="s">
        <v>3562</v>
      </c>
      <c r="D1521" s="6">
        <f>AVERAGE(RPKMs!D1521:E1521)</f>
        <v>14.59</v>
      </c>
      <c r="E1521" s="6">
        <f>AVERAGE(RPKMs!F1521:G1521)</f>
        <v>9.3949999999999996</v>
      </c>
      <c r="F1521" s="6">
        <f>AVERAGE(RPKMs!H1521:I1521)</f>
        <v>21.57</v>
      </c>
      <c r="G1521" s="6">
        <f>AVERAGE(RPKMs!J1521:K1521)</f>
        <v>101.3</v>
      </c>
    </row>
    <row r="1522" spans="1:7" ht="19" x14ac:dyDescent="0.2">
      <c r="A1522" s="3" t="s">
        <v>0</v>
      </c>
      <c r="B1522">
        <v>1522</v>
      </c>
      <c r="C1522" t="s">
        <v>3563</v>
      </c>
      <c r="D1522" s="6">
        <f>AVERAGE(RPKMs!D1522:E1522)</f>
        <v>2.4750000000000001</v>
      </c>
      <c r="E1522" s="6">
        <f>AVERAGE(RPKMs!F1522:G1522)</f>
        <v>2</v>
      </c>
      <c r="F1522" s="6">
        <f>AVERAGE(RPKMs!H1522:I1522)</f>
        <v>0.24</v>
      </c>
      <c r="G1522" s="6">
        <f>AVERAGE(RPKMs!J1522:K1522)</f>
        <v>1.165</v>
      </c>
    </row>
    <row r="1523" spans="1:7" ht="19" x14ac:dyDescent="0.2">
      <c r="A1523" s="3" t="s">
        <v>1094</v>
      </c>
      <c r="B1523">
        <v>1523</v>
      </c>
      <c r="C1523" t="s">
        <v>3564</v>
      </c>
      <c r="D1523" s="6">
        <f>AVERAGE(RPKMs!D1523:E1523)</f>
        <v>2.0549999999999997</v>
      </c>
      <c r="E1523" s="6">
        <f>AVERAGE(RPKMs!F1523:G1523)</f>
        <v>1.585</v>
      </c>
      <c r="F1523" s="6">
        <f>AVERAGE(RPKMs!H1523:I1523)</f>
        <v>0.45000000000000007</v>
      </c>
      <c r="G1523" s="6">
        <f>AVERAGE(RPKMs!J1523:K1523)</f>
        <v>0.91500000000000004</v>
      </c>
    </row>
    <row r="1524" spans="1:7" ht="19" x14ac:dyDescent="0.2">
      <c r="A1524" s="3" t="s">
        <v>1095</v>
      </c>
      <c r="B1524">
        <v>1524</v>
      </c>
      <c r="C1524" t="s">
        <v>3565</v>
      </c>
      <c r="D1524" s="6">
        <f>AVERAGE(RPKMs!D1524:E1524)</f>
        <v>1.9550000000000001</v>
      </c>
      <c r="E1524" s="6">
        <f>AVERAGE(RPKMs!F1524:G1524)</f>
        <v>1.67</v>
      </c>
      <c r="F1524" s="6">
        <f>AVERAGE(RPKMs!H1524:I1524)</f>
        <v>0.20499999999999999</v>
      </c>
      <c r="G1524" s="6">
        <f>AVERAGE(RPKMs!J1524:K1524)</f>
        <v>0.44</v>
      </c>
    </row>
    <row r="1525" spans="1:7" ht="19" x14ac:dyDescent="0.2">
      <c r="A1525" s="3" t="s">
        <v>1096</v>
      </c>
      <c r="B1525">
        <v>1525</v>
      </c>
      <c r="D1525" s="6">
        <f>AVERAGE(RPKMs!D1525:E1525)</f>
        <v>298.96500000000003</v>
      </c>
      <c r="E1525" s="6">
        <f>AVERAGE(RPKMs!F1525:G1525)</f>
        <v>326.86500000000001</v>
      </c>
      <c r="F1525" s="6">
        <f>AVERAGE(RPKMs!H1525:I1525)</f>
        <v>370.98500000000001</v>
      </c>
      <c r="G1525" s="6">
        <f>AVERAGE(RPKMs!J1525:K1525)</f>
        <v>2301.7049999999999</v>
      </c>
    </row>
    <row r="1526" spans="1:7" ht="19" x14ac:dyDescent="0.2">
      <c r="A1526" s="3" t="s">
        <v>1097</v>
      </c>
      <c r="B1526">
        <v>1526</v>
      </c>
      <c r="C1526" t="s">
        <v>3566</v>
      </c>
      <c r="D1526" s="6">
        <f>AVERAGE(RPKMs!D1526:E1526)</f>
        <v>10.08</v>
      </c>
      <c r="E1526" s="6">
        <f>AVERAGE(RPKMs!F1526:G1526)</f>
        <v>5.58</v>
      </c>
      <c r="F1526" s="6">
        <f>AVERAGE(RPKMs!H1526:I1526)</f>
        <v>7.49</v>
      </c>
      <c r="G1526" s="6">
        <f>AVERAGE(RPKMs!J1526:K1526)</f>
        <v>21.689999999999998</v>
      </c>
    </row>
    <row r="1527" spans="1:7" ht="19" x14ac:dyDescent="0.2">
      <c r="A1527" s="3" t="s">
        <v>1098</v>
      </c>
      <c r="B1527">
        <v>1527</v>
      </c>
      <c r="C1527" t="s">
        <v>3567</v>
      </c>
      <c r="D1527" s="6">
        <f>AVERAGE(RPKMs!D1527:E1527)</f>
        <v>18.774999999999999</v>
      </c>
      <c r="E1527" s="6">
        <f>AVERAGE(RPKMs!F1527:G1527)</f>
        <v>9.32</v>
      </c>
      <c r="F1527" s="6">
        <f>AVERAGE(RPKMs!H1527:I1527)</f>
        <v>1.47</v>
      </c>
      <c r="G1527" s="6">
        <f>AVERAGE(RPKMs!J1527:K1527)</f>
        <v>5.26</v>
      </c>
    </row>
    <row r="1528" spans="1:7" ht="19" x14ac:dyDescent="0.2">
      <c r="A1528" s="3" t="s">
        <v>1099</v>
      </c>
      <c r="B1528">
        <v>1528</v>
      </c>
      <c r="C1528" t="s">
        <v>3568</v>
      </c>
      <c r="D1528" s="6">
        <f>AVERAGE(RPKMs!D1528:E1528)</f>
        <v>58.29</v>
      </c>
      <c r="E1528" s="6">
        <f>AVERAGE(RPKMs!F1528:G1528)</f>
        <v>34.245000000000005</v>
      </c>
      <c r="F1528" s="6">
        <f>AVERAGE(RPKMs!H1528:I1528)</f>
        <v>59.94</v>
      </c>
      <c r="G1528" s="6">
        <f>AVERAGE(RPKMs!J1528:K1528)</f>
        <v>117.48500000000001</v>
      </c>
    </row>
    <row r="1529" spans="1:7" ht="19" x14ac:dyDescent="0.2">
      <c r="A1529" s="3" t="s">
        <v>1100</v>
      </c>
      <c r="B1529">
        <v>1529</v>
      </c>
      <c r="C1529" t="s">
        <v>3569</v>
      </c>
      <c r="D1529" s="6">
        <f>AVERAGE(RPKMs!D1529:E1529)</f>
        <v>53.11</v>
      </c>
      <c r="E1529" s="6">
        <f>AVERAGE(RPKMs!F1529:G1529)</f>
        <v>27.614999999999998</v>
      </c>
      <c r="F1529" s="6">
        <f>AVERAGE(RPKMs!H1529:I1529)</f>
        <v>59.45</v>
      </c>
      <c r="G1529" s="6">
        <f>AVERAGE(RPKMs!J1529:K1529)</f>
        <v>114.47499999999999</v>
      </c>
    </row>
    <row r="1530" spans="1:7" ht="19" x14ac:dyDescent="0.2">
      <c r="A1530" s="3" t="s">
        <v>1101</v>
      </c>
      <c r="B1530">
        <v>1530</v>
      </c>
      <c r="C1530" t="s">
        <v>3570</v>
      </c>
      <c r="D1530" s="6">
        <f>AVERAGE(RPKMs!D1530:E1530)</f>
        <v>12.4</v>
      </c>
      <c r="E1530" s="6">
        <f>AVERAGE(RPKMs!F1530:G1530)</f>
        <v>9.4700000000000006</v>
      </c>
      <c r="F1530" s="6">
        <f>AVERAGE(RPKMs!H1530:I1530)</f>
        <v>12.315</v>
      </c>
      <c r="G1530" s="6">
        <f>AVERAGE(RPKMs!J1530:K1530)</f>
        <v>46.870000000000005</v>
      </c>
    </row>
    <row r="1531" spans="1:7" ht="19" x14ac:dyDescent="0.2">
      <c r="A1531" s="3" t="s">
        <v>0</v>
      </c>
      <c r="B1531">
        <v>1531</v>
      </c>
      <c r="C1531" t="s">
        <v>3571</v>
      </c>
      <c r="D1531" s="6">
        <f>AVERAGE(RPKMs!D1531:E1531)</f>
        <v>43.04</v>
      </c>
      <c r="E1531" s="6">
        <f>AVERAGE(RPKMs!F1531:G1531)</f>
        <v>27.47</v>
      </c>
      <c r="F1531" s="6">
        <f>AVERAGE(RPKMs!H1531:I1531)</f>
        <v>8.3849999999999998</v>
      </c>
      <c r="G1531" s="6">
        <f>AVERAGE(RPKMs!J1531:K1531)</f>
        <v>17.065000000000001</v>
      </c>
    </row>
    <row r="1532" spans="1:7" ht="19" x14ac:dyDescent="0.2">
      <c r="A1532" s="3" t="s">
        <v>1102</v>
      </c>
      <c r="B1532">
        <v>1532</v>
      </c>
      <c r="C1532" t="s">
        <v>3572</v>
      </c>
      <c r="D1532" s="6">
        <f>AVERAGE(RPKMs!D1532:E1532)</f>
        <v>46</v>
      </c>
      <c r="E1532" s="6">
        <f>AVERAGE(RPKMs!F1532:G1532)</f>
        <v>35.47</v>
      </c>
      <c r="F1532" s="6">
        <f>AVERAGE(RPKMs!H1532:I1532)</f>
        <v>7.96</v>
      </c>
      <c r="G1532" s="6">
        <f>AVERAGE(RPKMs!J1532:K1532)</f>
        <v>22.164999999999999</v>
      </c>
    </row>
    <row r="1533" spans="1:7" ht="19" x14ac:dyDescent="0.2">
      <c r="A1533" s="3" t="s">
        <v>1103</v>
      </c>
      <c r="B1533">
        <v>1533</v>
      </c>
      <c r="C1533" t="s">
        <v>3573</v>
      </c>
      <c r="D1533" s="6">
        <f>AVERAGE(RPKMs!D1533:E1533)</f>
        <v>53.97</v>
      </c>
      <c r="E1533" s="6">
        <f>AVERAGE(RPKMs!F1533:G1533)</f>
        <v>38.655000000000001</v>
      </c>
      <c r="F1533" s="6">
        <f>AVERAGE(RPKMs!H1533:I1533)</f>
        <v>9.69</v>
      </c>
      <c r="G1533" s="6">
        <f>AVERAGE(RPKMs!J1533:K1533)</f>
        <v>25.675000000000001</v>
      </c>
    </row>
    <row r="1534" spans="1:7" ht="19" x14ac:dyDescent="0.2">
      <c r="A1534" s="3" t="s">
        <v>1104</v>
      </c>
      <c r="B1534">
        <v>1534</v>
      </c>
      <c r="C1534" t="s">
        <v>3574</v>
      </c>
      <c r="D1534" s="6">
        <f>AVERAGE(RPKMs!D1534:E1534)</f>
        <v>20.744999999999997</v>
      </c>
      <c r="E1534" s="6">
        <f>AVERAGE(RPKMs!F1534:G1534)</f>
        <v>10.54</v>
      </c>
      <c r="F1534" s="6">
        <f>AVERAGE(RPKMs!H1534:I1534)</f>
        <v>16.285</v>
      </c>
      <c r="G1534" s="6">
        <f>AVERAGE(RPKMs!J1534:K1534)</f>
        <v>34.47</v>
      </c>
    </row>
    <row r="1535" spans="1:7" ht="19" x14ac:dyDescent="0.2">
      <c r="A1535" s="3" t="s">
        <v>1105</v>
      </c>
      <c r="B1535">
        <v>1535</v>
      </c>
      <c r="C1535" t="s">
        <v>3575</v>
      </c>
      <c r="D1535" s="6">
        <f>AVERAGE(RPKMs!D1535:E1535)</f>
        <v>10.615</v>
      </c>
      <c r="E1535" s="6">
        <f>AVERAGE(RPKMs!F1535:G1535)</f>
        <v>6.1</v>
      </c>
      <c r="F1535" s="6">
        <f>AVERAGE(RPKMs!H1535:I1535)</f>
        <v>4.24</v>
      </c>
      <c r="G1535" s="6">
        <f>AVERAGE(RPKMs!J1535:K1535)</f>
        <v>9.870000000000001</v>
      </c>
    </row>
    <row r="1536" spans="1:7" ht="19" x14ac:dyDescent="0.2">
      <c r="A1536" s="3" t="s">
        <v>1106</v>
      </c>
      <c r="B1536">
        <v>1536</v>
      </c>
      <c r="C1536" t="s">
        <v>3576</v>
      </c>
      <c r="D1536" s="6">
        <f>AVERAGE(RPKMs!D1536:E1536)</f>
        <v>4.29</v>
      </c>
      <c r="E1536" s="6">
        <f>AVERAGE(RPKMs!F1536:G1536)</f>
        <v>1.24</v>
      </c>
      <c r="F1536" s="6">
        <f>AVERAGE(RPKMs!H1536:I1536)</f>
        <v>0.78500000000000003</v>
      </c>
      <c r="G1536" s="6">
        <f>AVERAGE(RPKMs!J1536:K1536)</f>
        <v>0.87999999999999989</v>
      </c>
    </row>
    <row r="1537" spans="1:7" ht="19" x14ac:dyDescent="0.2">
      <c r="A1537" s="3" t="s">
        <v>1107</v>
      </c>
      <c r="B1537">
        <v>1537</v>
      </c>
      <c r="C1537" t="s">
        <v>3577</v>
      </c>
      <c r="D1537" s="6">
        <f>AVERAGE(RPKMs!D1537:E1537)</f>
        <v>11.684999999999999</v>
      </c>
      <c r="E1537" s="6">
        <f>AVERAGE(RPKMs!F1537:G1537)</f>
        <v>4.33</v>
      </c>
      <c r="F1537" s="6">
        <f>AVERAGE(RPKMs!H1537:I1537)</f>
        <v>0.95500000000000007</v>
      </c>
      <c r="G1537" s="6">
        <f>AVERAGE(RPKMs!J1537:K1537)</f>
        <v>1.6600000000000001</v>
      </c>
    </row>
    <row r="1538" spans="1:7" ht="19" x14ac:dyDescent="0.2">
      <c r="A1538" s="3" t="s">
        <v>1108</v>
      </c>
      <c r="B1538">
        <v>1538</v>
      </c>
      <c r="C1538" t="s">
        <v>3578</v>
      </c>
      <c r="D1538" s="6">
        <f>AVERAGE(RPKMs!D1538:E1538)</f>
        <v>0.88500000000000001</v>
      </c>
      <c r="E1538" s="6">
        <f>AVERAGE(RPKMs!F1538:G1538)</f>
        <v>0.55000000000000004</v>
      </c>
      <c r="F1538" s="6">
        <f>AVERAGE(RPKMs!H1538:I1538)</f>
        <v>0.15</v>
      </c>
      <c r="G1538" s="6">
        <f>AVERAGE(RPKMs!J1538:K1538)</f>
        <v>0.26500000000000001</v>
      </c>
    </row>
    <row r="1539" spans="1:7" ht="19" x14ac:dyDescent="0.2">
      <c r="A1539" s="3" t="s">
        <v>1109</v>
      </c>
      <c r="B1539">
        <v>1539</v>
      </c>
      <c r="C1539" t="s">
        <v>3579</v>
      </c>
      <c r="D1539" s="6">
        <f>AVERAGE(RPKMs!D1539:E1539)</f>
        <v>24.19</v>
      </c>
      <c r="E1539" s="6">
        <f>AVERAGE(RPKMs!F1539:G1539)</f>
        <v>15.239999999999998</v>
      </c>
      <c r="F1539" s="6">
        <f>AVERAGE(RPKMs!H1539:I1539)</f>
        <v>5.0449999999999999</v>
      </c>
      <c r="G1539" s="6">
        <f>AVERAGE(RPKMs!J1539:K1539)</f>
        <v>23.424999999999997</v>
      </c>
    </row>
    <row r="1540" spans="1:7" ht="19" x14ac:dyDescent="0.2">
      <c r="A1540" s="3" t="s">
        <v>1110</v>
      </c>
      <c r="B1540">
        <v>1540</v>
      </c>
      <c r="C1540" t="s">
        <v>3580</v>
      </c>
      <c r="D1540" s="6">
        <f>AVERAGE(RPKMs!D1540:E1540)</f>
        <v>18.975000000000001</v>
      </c>
      <c r="E1540" s="6">
        <f>AVERAGE(RPKMs!F1540:G1540)</f>
        <v>11.625</v>
      </c>
      <c r="F1540" s="6">
        <f>AVERAGE(RPKMs!H1540:I1540)</f>
        <v>4.62</v>
      </c>
      <c r="G1540" s="6">
        <f>AVERAGE(RPKMs!J1540:K1540)</f>
        <v>13.035</v>
      </c>
    </row>
    <row r="1541" spans="1:7" ht="19" x14ac:dyDescent="0.2">
      <c r="A1541" s="3" t="s">
        <v>1111</v>
      </c>
      <c r="B1541">
        <v>1541</v>
      </c>
      <c r="C1541" t="s">
        <v>3581</v>
      </c>
      <c r="D1541" s="6">
        <f>AVERAGE(RPKMs!D1541:E1541)</f>
        <v>24.274999999999999</v>
      </c>
      <c r="E1541" s="6">
        <f>AVERAGE(RPKMs!F1541:G1541)</f>
        <v>14.175000000000001</v>
      </c>
      <c r="F1541" s="6">
        <f>AVERAGE(RPKMs!H1541:I1541)</f>
        <v>2.6150000000000002</v>
      </c>
      <c r="G1541" s="6">
        <f>AVERAGE(RPKMs!J1541:K1541)</f>
        <v>6.4649999999999999</v>
      </c>
    </row>
    <row r="1542" spans="1:7" ht="19" x14ac:dyDescent="0.2">
      <c r="A1542" s="3" t="s">
        <v>1112</v>
      </c>
      <c r="B1542">
        <v>1542</v>
      </c>
      <c r="C1542" t="s">
        <v>3582</v>
      </c>
      <c r="D1542" s="6">
        <f>AVERAGE(RPKMs!D1542:E1542)</f>
        <v>18.149999999999999</v>
      </c>
      <c r="E1542" s="6">
        <f>AVERAGE(RPKMs!F1542:G1542)</f>
        <v>9.4550000000000001</v>
      </c>
      <c r="F1542" s="6">
        <f>AVERAGE(RPKMs!H1542:I1542)</f>
        <v>1.4350000000000001</v>
      </c>
      <c r="G1542" s="6">
        <f>AVERAGE(RPKMs!J1542:K1542)</f>
        <v>3.5149999999999997</v>
      </c>
    </row>
    <row r="1543" spans="1:7" ht="19" x14ac:dyDescent="0.2">
      <c r="A1543" s="3" t="s">
        <v>1113</v>
      </c>
      <c r="B1543">
        <v>1543</v>
      </c>
      <c r="C1543" t="s">
        <v>3583</v>
      </c>
      <c r="D1543" s="6">
        <f>AVERAGE(RPKMs!D1543:E1543)</f>
        <v>35.105000000000004</v>
      </c>
      <c r="E1543" s="6">
        <f>AVERAGE(RPKMs!F1543:G1543)</f>
        <v>23.675000000000001</v>
      </c>
      <c r="F1543" s="6">
        <f>AVERAGE(RPKMs!H1543:I1543)</f>
        <v>2.5</v>
      </c>
      <c r="G1543" s="6">
        <f>AVERAGE(RPKMs!J1543:K1543)</f>
        <v>16.28</v>
      </c>
    </row>
    <row r="1544" spans="1:7" ht="19" x14ac:dyDescent="0.2">
      <c r="A1544" s="3" t="s">
        <v>1114</v>
      </c>
      <c r="B1544">
        <v>1544</v>
      </c>
      <c r="C1544" t="s">
        <v>3584</v>
      </c>
      <c r="D1544" s="6">
        <f>AVERAGE(RPKMs!D1544:E1544)</f>
        <v>48.05</v>
      </c>
      <c r="E1544" s="6">
        <f>AVERAGE(RPKMs!F1544:G1544)</f>
        <v>16.77</v>
      </c>
      <c r="F1544" s="6">
        <f>AVERAGE(RPKMs!H1544:I1544)</f>
        <v>10.914999999999999</v>
      </c>
      <c r="G1544" s="6">
        <f>AVERAGE(RPKMs!J1544:K1544)</f>
        <v>19.715</v>
      </c>
    </row>
    <row r="1545" spans="1:7" ht="19" x14ac:dyDescent="0.2">
      <c r="A1545" s="3" t="s">
        <v>1115</v>
      </c>
      <c r="B1545">
        <v>1545</v>
      </c>
      <c r="C1545" t="s">
        <v>3585</v>
      </c>
      <c r="D1545" s="6">
        <f>AVERAGE(RPKMs!D1545:E1545)</f>
        <v>70.585000000000008</v>
      </c>
      <c r="E1545" s="6">
        <f>AVERAGE(RPKMs!F1545:G1545)</f>
        <v>25.475000000000001</v>
      </c>
      <c r="F1545" s="6">
        <f>AVERAGE(RPKMs!H1545:I1545)</f>
        <v>31.84</v>
      </c>
      <c r="G1545" s="6">
        <f>AVERAGE(RPKMs!J1545:K1545)</f>
        <v>35.515000000000001</v>
      </c>
    </row>
    <row r="1546" spans="1:7" ht="19" x14ac:dyDescent="0.2">
      <c r="A1546" s="3" t="s">
        <v>1116</v>
      </c>
      <c r="B1546">
        <v>1546</v>
      </c>
      <c r="C1546" t="s">
        <v>3586</v>
      </c>
      <c r="D1546" s="6">
        <f>AVERAGE(RPKMs!D1546:E1546)</f>
        <v>16.125</v>
      </c>
      <c r="E1546" s="6">
        <f>AVERAGE(RPKMs!F1546:G1546)</f>
        <v>80.515000000000001</v>
      </c>
      <c r="F1546" s="6">
        <f>AVERAGE(RPKMs!H1546:I1546)</f>
        <v>4.51</v>
      </c>
      <c r="G1546" s="6">
        <f>AVERAGE(RPKMs!J1546:K1546)</f>
        <v>62.650000000000006</v>
      </c>
    </row>
    <row r="1547" spans="1:7" ht="19" x14ac:dyDescent="0.2">
      <c r="A1547" s="3" t="s">
        <v>1117</v>
      </c>
      <c r="B1547">
        <v>1547</v>
      </c>
      <c r="C1547" t="s">
        <v>3587</v>
      </c>
      <c r="D1547" s="6">
        <f>AVERAGE(RPKMs!D1547:E1547)</f>
        <v>2.0449999999999999</v>
      </c>
      <c r="E1547" s="6">
        <f>AVERAGE(RPKMs!F1547:G1547)</f>
        <v>6.95</v>
      </c>
      <c r="F1547" s="6">
        <f>AVERAGE(RPKMs!H1547:I1547)</f>
        <v>0.2</v>
      </c>
      <c r="G1547" s="6">
        <f>AVERAGE(RPKMs!J1547:K1547)</f>
        <v>3.4250000000000003</v>
      </c>
    </row>
    <row r="1548" spans="1:7" ht="19" x14ac:dyDescent="0.2">
      <c r="A1548" s="3" t="s">
        <v>1118</v>
      </c>
      <c r="B1548">
        <v>1548</v>
      </c>
      <c r="C1548" t="s">
        <v>3588</v>
      </c>
      <c r="D1548" s="6">
        <f>AVERAGE(RPKMs!D1548:E1548)</f>
        <v>190.66</v>
      </c>
      <c r="E1548" s="6">
        <f>AVERAGE(RPKMs!F1548:G1548)</f>
        <v>35.69</v>
      </c>
      <c r="F1548" s="6">
        <f>AVERAGE(RPKMs!H1548:I1548)</f>
        <v>474.68500000000006</v>
      </c>
      <c r="G1548" s="6">
        <f>AVERAGE(RPKMs!J1548:K1548)</f>
        <v>481.19499999999999</v>
      </c>
    </row>
    <row r="1549" spans="1:7" ht="19" x14ac:dyDescent="0.2">
      <c r="A1549" s="3" t="s">
        <v>1119</v>
      </c>
      <c r="B1549">
        <v>1549</v>
      </c>
      <c r="C1549" t="s">
        <v>3589</v>
      </c>
      <c r="D1549" s="6">
        <f>AVERAGE(RPKMs!D1549:E1549)</f>
        <v>22.759999999999998</v>
      </c>
      <c r="E1549" s="6">
        <f>AVERAGE(RPKMs!F1549:G1549)</f>
        <v>61.71</v>
      </c>
      <c r="F1549" s="6">
        <f>AVERAGE(RPKMs!H1549:I1549)</f>
        <v>10.25</v>
      </c>
      <c r="G1549" s="6">
        <f>AVERAGE(RPKMs!J1549:K1549)</f>
        <v>96.594999999999999</v>
      </c>
    </row>
    <row r="1550" spans="1:7" ht="19" x14ac:dyDescent="0.2">
      <c r="A1550" s="3" t="s">
        <v>1120</v>
      </c>
      <c r="B1550">
        <v>1550</v>
      </c>
      <c r="C1550" t="s">
        <v>3590</v>
      </c>
      <c r="D1550" s="6">
        <f>AVERAGE(RPKMs!D1550:E1550)</f>
        <v>17.344999999999999</v>
      </c>
      <c r="E1550" s="6">
        <f>AVERAGE(RPKMs!F1550:G1550)</f>
        <v>8.9600000000000009</v>
      </c>
      <c r="F1550" s="6">
        <f>AVERAGE(RPKMs!H1550:I1550)</f>
        <v>2.6399999999999997</v>
      </c>
      <c r="G1550" s="6">
        <f>AVERAGE(RPKMs!J1550:K1550)</f>
        <v>6.3049999999999997</v>
      </c>
    </row>
    <row r="1551" spans="1:7" ht="19" x14ac:dyDescent="0.2">
      <c r="A1551" s="3" t="s">
        <v>1121</v>
      </c>
      <c r="B1551">
        <v>1551</v>
      </c>
      <c r="C1551" t="s">
        <v>3591</v>
      </c>
      <c r="D1551" s="6">
        <f>AVERAGE(RPKMs!D1551:E1551)</f>
        <v>1595.7549999999999</v>
      </c>
      <c r="E1551" s="6">
        <f>AVERAGE(RPKMs!F1551:G1551)</f>
        <v>1894.7150000000001</v>
      </c>
      <c r="F1551" s="6">
        <f>AVERAGE(RPKMs!H1551:I1551)</f>
        <v>685.93499999999995</v>
      </c>
      <c r="G1551" s="6">
        <f>AVERAGE(RPKMs!J1551:K1551)</f>
        <v>1344.77</v>
      </c>
    </row>
    <row r="1552" spans="1:7" ht="19" x14ac:dyDescent="0.2">
      <c r="A1552" s="3" t="s">
        <v>1122</v>
      </c>
      <c r="B1552">
        <v>1552</v>
      </c>
      <c r="C1552" t="s">
        <v>3592</v>
      </c>
      <c r="D1552" s="6">
        <f>AVERAGE(RPKMs!D1552:E1552)</f>
        <v>854.84999999999991</v>
      </c>
      <c r="E1552" s="6">
        <f>AVERAGE(RPKMs!F1552:G1552)</f>
        <v>1135.6849999999999</v>
      </c>
      <c r="F1552" s="6">
        <f>AVERAGE(RPKMs!H1552:I1552)</f>
        <v>205.1</v>
      </c>
      <c r="G1552" s="6">
        <f>AVERAGE(RPKMs!J1552:K1552)</f>
        <v>487.51</v>
      </c>
    </row>
    <row r="1553" spans="1:7" ht="19" x14ac:dyDescent="0.2">
      <c r="A1553" s="3" t="s">
        <v>1123</v>
      </c>
      <c r="B1553">
        <v>1553</v>
      </c>
      <c r="D1553" s="6">
        <f>AVERAGE(RPKMs!D1553:E1553)</f>
        <v>805.57</v>
      </c>
      <c r="E1553" s="6">
        <f>AVERAGE(RPKMs!F1553:G1553)</f>
        <v>1077.0999999999999</v>
      </c>
      <c r="F1553" s="6">
        <f>AVERAGE(RPKMs!H1553:I1553)</f>
        <v>185.77</v>
      </c>
      <c r="G1553" s="6">
        <f>AVERAGE(RPKMs!J1553:K1553)</f>
        <v>450.64499999999998</v>
      </c>
    </row>
    <row r="1554" spans="1:7" ht="19" x14ac:dyDescent="0.2">
      <c r="A1554" s="3" t="s">
        <v>1124</v>
      </c>
      <c r="B1554">
        <v>1554</v>
      </c>
      <c r="C1554" t="s">
        <v>3593</v>
      </c>
      <c r="D1554" s="6">
        <f>AVERAGE(RPKMs!D1554:E1554)</f>
        <v>730.22500000000002</v>
      </c>
      <c r="E1554" s="6">
        <f>AVERAGE(RPKMs!F1554:G1554)</f>
        <v>946.89</v>
      </c>
      <c r="F1554" s="6">
        <f>AVERAGE(RPKMs!H1554:I1554)</f>
        <v>127.235</v>
      </c>
      <c r="G1554" s="6">
        <f>AVERAGE(RPKMs!J1554:K1554)</f>
        <v>366.79999999999995</v>
      </c>
    </row>
    <row r="1555" spans="1:7" ht="19" x14ac:dyDescent="0.2">
      <c r="A1555" s="3" t="s">
        <v>1125</v>
      </c>
      <c r="B1555">
        <v>1555</v>
      </c>
      <c r="C1555" t="s">
        <v>3594</v>
      </c>
      <c r="D1555" s="6">
        <f>AVERAGE(RPKMs!D1555:E1555)</f>
        <v>865.7</v>
      </c>
      <c r="E1555" s="6">
        <f>AVERAGE(RPKMs!F1555:G1555)</f>
        <v>1152.0900000000001</v>
      </c>
      <c r="F1555" s="6">
        <f>AVERAGE(RPKMs!H1555:I1555)</f>
        <v>122.06</v>
      </c>
      <c r="G1555" s="6">
        <f>AVERAGE(RPKMs!J1555:K1555)</f>
        <v>355.82499999999999</v>
      </c>
    </row>
    <row r="1556" spans="1:7" ht="19" x14ac:dyDescent="0.2">
      <c r="A1556" s="3" t="s">
        <v>1126</v>
      </c>
      <c r="B1556">
        <v>1556</v>
      </c>
      <c r="C1556" t="s">
        <v>3595</v>
      </c>
      <c r="D1556" s="6">
        <f>AVERAGE(RPKMs!D1556:E1556)</f>
        <v>394.65999999999997</v>
      </c>
      <c r="E1556" s="6">
        <f>AVERAGE(RPKMs!F1556:G1556)</f>
        <v>426.375</v>
      </c>
      <c r="F1556" s="6">
        <f>AVERAGE(RPKMs!H1556:I1556)</f>
        <v>79.740000000000009</v>
      </c>
      <c r="G1556" s="6">
        <f>AVERAGE(RPKMs!J1556:K1556)</f>
        <v>223.29000000000002</v>
      </c>
    </row>
    <row r="1557" spans="1:7" ht="19" x14ac:dyDescent="0.2">
      <c r="A1557" s="3" t="s">
        <v>1127</v>
      </c>
      <c r="B1557">
        <v>1557</v>
      </c>
      <c r="C1557" t="s">
        <v>3596</v>
      </c>
      <c r="D1557" s="6">
        <f>AVERAGE(RPKMs!D1557:E1557)</f>
        <v>225.69499999999999</v>
      </c>
      <c r="E1557" s="6">
        <f>AVERAGE(RPKMs!F1557:G1557)</f>
        <v>253.73000000000002</v>
      </c>
      <c r="F1557" s="6">
        <f>AVERAGE(RPKMs!H1557:I1557)</f>
        <v>32.96</v>
      </c>
      <c r="G1557" s="6">
        <f>AVERAGE(RPKMs!J1557:K1557)</f>
        <v>60.935000000000002</v>
      </c>
    </row>
    <row r="1558" spans="1:7" ht="19" x14ac:dyDescent="0.2">
      <c r="A1558" s="3" t="s">
        <v>1128</v>
      </c>
      <c r="B1558">
        <v>1558</v>
      </c>
      <c r="D1558" s="6">
        <f>AVERAGE(RPKMs!D1558:E1558)</f>
        <v>323.27499999999998</v>
      </c>
      <c r="E1558" s="6">
        <f>AVERAGE(RPKMs!F1558:G1558)</f>
        <v>294.87</v>
      </c>
      <c r="F1558" s="6">
        <f>AVERAGE(RPKMs!H1558:I1558)</f>
        <v>44.5</v>
      </c>
      <c r="G1558" s="6">
        <f>AVERAGE(RPKMs!J1558:K1558)</f>
        <v>85.534999999999997</v>
      </c>
    </row>
    <row r="1559" spans="1:7" ht="19" x14ac:dyDescent="0.2">
      <c r="A1559" s="3" t="s">
        <v>1129</v>
      </c>
      <c r="B1559">
        <v>1559</v>
      </c>
      <c r="C1559" t="s">
        <v>3597</v>
      </c>
      <c r="D1559" s="6">
        <f>AVERAGE(RPKMs!D1559:E1559)</f>
        <v>190.7</v>
      </c>
      <c r="E1559" s="6">
        <f>AVERAGE(RPKMs!F1559:G1559)</f>
        <v>221.995</v>
      </c>
      <c r="F1559" s="6">
        <f>AVERAGE(RPKMs!H1559:I1559)</f>
        <v>16.055</v>
      </c>
      <c r="G1559" s="6">
        <f>AVERAGE(RPKMs!J1559:K1559)</f>
        <v>31.79</v>
      </c>
    </row>
    <row r="1560" spans="1:7" ht="19" x14ac:dyDescent="0.2">
      <c r="A1560" s="3" t="s">
        <v>1130</v>
      </c>
      <c r="B1560">
        <v>1560</v>
      </c>
      <c r="D1560" s="6">
        <f>AVERAGE(RPKMs!D1560:E1560)</f>
        <v>91.25</v>
      </c>
      <c r="E1560" s="6">
        <f>AVERAGE(RPKMs!F1560:G1560)</f>
        <v>61.07</v>
      </c>
      <c r="F1560" s="6">
        <f>AVERAGE(RPKMs!H1560:I1560)</f>
        <v>14.06</v>
      </c>
      <c r="G1560" s="6">
        <f>AVERAGE(RPKMs!J1560:K1560)</f>
        <v>22.81</v>
      </c>
    </row>
    <row r="1561" spans="1:7" ht="19" x14ac:dyDescent="0.2">
      <c r="A1561" s="3" t="s">
        <v>1131</v>
      </c>
      <c r="B1561">
        <v>1561</v>
      </c>
      <c r="C1561" t="s">
        <v>3598</v>
      </c>
      <c r="D1561" s="6">
        <f>AVERAGE(RPKMs!D1561:E1561)</f>
        <v>32.26</v>
      </c>
      <c r="E1561" s="6">
        <f>AVERAGE(RPKMs!F1561:G1561)</f>
        <v>40.064999999999998</v>
      </c>
      <c r="F1561" s="6">
        <f>AVERAGE(RPKMs!H1561:I1561)</f>
        <v>6.4350000000000005</v>
      </c>
      <c r="G1561" s="6">
        <f>AVERAGE(RPKMs!J1561:K1561)</f>
        <v>10.605</v>
      </c>
    </row>
    <row r="1562" spans="1:7" ht="19" x14ac:dyDescent="0.2">
      <c r="A1562" s="3" t="s">
        <v>1132</v>
      </c>
      <c r="B1562">
        <v>1562</v>
      </c>
      <c r="C1562" t="s">
        <v>3599</v>
      </c>
      <c r="D1562" s="6">
        <f>AVERAGE(RPKMs!D1562:E1562)</f>
        <v>323.82499999999999</v>
      </c>
      <c r="E1562" s="6">
        <f>AVERAGE(RPKMs!F1562:G1562)</f>
        <v>341.48500000000001</v>
      </c>
      <c r="F1562" s="6">
        <f>AVERAGE(RPKMs!H1562:I1562)</f>
        <v>158.89499999999998</v>
      </c>
      <c r="G1562" s="6">
        <f>AVERAGE(RPKMs!J1562:K1562)</f>
        <v>258.61</v>
      </c>
    </row>
    <row r="1563" spans="1:7" ht="19" x14ac:dyDescent="0.2">
      <c r="A1563" s="3" t="s">
        <v>1133</v>
      </c>
      <c r="B1563">
        <v>1563</v>
      </c>
      <c r="C1563" t="s">
        <v>3600</v>
      </c>
      <c r="D1563" s="6">
        <f>AVERAGE(RPKMs!D1563:E1563)</f>
        <v>434.83500000000004</v>
      </c>
      <c r="E1563" s="6">
        <f>AVERAGE(RPKMs!F1563:G1563)</f>
        <v>502.34999999999997</v>
      </c>
      <c r="F1563" s="6">
        <f>AVERAGE(RPKMs!H1563:I1563)</f>
        <v>99.38000000000001</v>
      </c>
      <c r="G1563" s="6">
        <f>AVERAGE(RPKMs!J1563:K1563)</f>
        <v>155.19499999999999</v>
      </c>
    </row>
    <row r="1564" spans="1:7" ht="19" x14ac:dyDescent="0.2">
      <c r="A1564" s="3" t="s">
        <v>1134</v>
      </c>
      <c r="B1564">
        <v>1564</v>
      </c>
      <c r="D1564" s="6">
        <f>AVERAGE(RPKMs!D1564:E1564)</f>
        <v>222.54999999999998</v>
      </c>
      <c r="E1564" s="6">
        <f>AVERAGE(RPKMs!F1564:G1564)</f>
        <v>203.16499999999999</v>
      </c>
      <c r="F1564" s="6">
        <f>AVERAGE(RPKMs!H1564:I1564)</f>
        <v>82.5</v>
      </c>
      <c r="G1564" s="6">
        <f>AVERAGE(RPKMs!J1564:K1564)</f>
        <v>134.85999999999999</v>
      </c>
    </row>
    <row r="1565" spans="1:7" ht="19" x14ac:dyDescent="0.2">
      <c r="A1565" s="3" t="s">
        <v>1135</v>
      </c>
      <c r="B1565">
        <v>1565</v>
      </c>
      <c r="C1565" t="s">
        <v>3601</v>
      </c>
      <c r="D1565" s="6">
        <f>AVERAGE(RPKMs!D1565:E1565)</f>
        <v>456.51500000000004</v>
      </c>
      <c r="E1565" s="6">
        <f>AVERAGE(RPKMs!F1565:G1565)</f>
        <v>542.14</v>
      </c>
      <c r="F1565" s="6">
        <f>AVERAGE(RPKMs!H1565:I1565)</f>
        <v>54.3</v>
      </c>
      <c r="G1565" s="6">
        <f>AVERAGE(RPKMs!J1565:K1565)</f>
        <v>81.525000000000006</v>
      </c>
    </row>
    <row r="1566" spans="1:7" ht="19" x14ac:dyDescent="0.2">
      <c r="A1566" s="3" t="s">
        <v>1136</v>
      </c>
      <c r="B1566">
        <v>1566</v>
      </c>
      <c r="C1566" t="s">
        <v>3602</v>
      </c>
      <c r="D1566" s="6">
        <f>AVERAGE(RPKMs!D1566:E1566)</f>
        <v>623.48500000000001</v>
      </c>
      <c r="E1566" s="6">
        <f>AVERAGE(RPKMs!F1566:G1566)</f>
        <v>736.62</v>
      </c>
      <c r="F1566" s="6">
        <f>AVERAGE(RPKMs!H1566:I1566)</f>
        <v>68.025000000000006</v>
      </c>
      <c r="G1566" s="6">
        <f>AVERAGE(RPKMs!J1566:K1566)</f>
        <v>128.51</v>
      </c>
    </row>
    <row r="1567" spans="1:7" ht="19" x14ac:dyDescent="0.2">
      <c r="A1567" s="3" t="s">
        <v>1137</v>
      </c>
      <c r="B1567">
        <v>1567</v>
      </c>
      <c r="C1567" t="s">
        <v>3603</v>
      </c>
      <c r="D1567" s="6">
        <f>AVERAGE(RPKMs!D1567:E1567)</f>
        <v>84.234999999999999</v>
      </c>
      <c r="E1567" s="6">
        <f>AVERAGE(RPKMs!F1567:G1567)</f>
        <v>71.294999999999987</v>
      </c>
      <c r="F1567" s="6">
        <f>AVERAGE(RPKMs!H1567:I1567)</f>
        <v>27.21</v>
      </c>
      <c r="G1567" s="6">
        <f>AVERAGE(RPKMs!J1567:K1567)</f>
        <v>80.460000000000008</v>
      </c>
    </row>
    <row r="1568" spans="1:7" ht="19" x14ac:dyDescent="0.2">
      <c r="A1568" s="3" t="s">
        <v>1138</v>
      </c>
      <c r="B1568">
        <v>1568</v>
      </c>
      <c r="C1568" t="s">
        <v>3604</v>
      </c>
      <c r="D1568" s="6">
        <f>AVERAGE(RPKMs!D1568:E1568)</f>
        <v>36.25</v>
      </c>
      <c r="E1568" s="6">
        <f>AVERAGE(RPKMs!F1568:G1568)</f>
        <v>29.964999999999996</v>
      </c>
      <c r="F1568" s="6">
        <f>AVERAGE(RPKMs!H1568:I1568)</f>
        <v>14.625</v>
      </c>
      <c r="G1568" s="6">
        <f>AVERAGE(RPKMs!J1568:K1568)</f>
        <v>30.42</v>
      </c>
    </row>
    <row r="1569" spans="1:7" ht="19" x14ac:dyDescent="0.2">
      <c r="A1569" s="3" t="s">
        <v>1139</v>
      </c>
      <c r="B1569">
        <v>1569</v>
      </c>
      <c r="C1569" t="s">
        <v>3605</v>
      </c>
      <c r="D1569" s="6">
        <f>AVERAGE(RPKMs!D1569:E1569)</f>
        <v>23.23</v>
      </c>
      <c r="E1569" s="6">
        <f>AVERAGE(RPKMs!F1569:G1569)</f>
        <v>18.655000000000001</v>
      </c>
      <c r="F1569" s="6">
        <f>AVERAGE(RPKMs!H1569:I1569)</f>
        <v>14.434999999999999</v>
      </c>
      <c r="G1569" s="6">
        <f>AVERAGE(RPKMs!J1569:K1569)</f>
        <v>50.75</v>
      </c>
    </row>
    <row r="1570" spans="1:7" ht="19" x14ac:dyDescent="0.2">
      <c r="A1570" s="3" t="s">
        <v>0</v>
      </c>
      <c r="B1570">
        <v>1570</v>
      </c>
      <c r="C1570" t="s">
        <v>3606</v>
      </c>
      <c r="D1570" s="6">
        <f>AVERAGE(RPKMs!D1570:E1570)</f>
        <v>31.085000000000001</v>
      </c>
      <c r="E1570" s="6">
        <f>AVERAGE(RPKMs!F1570:G1570)</f>
        <v>26.63</v>
      </c>
      <c r="F1570" s="6">
        <f>AVERAGE(RPKMs!H1570:I1570)</f>
        <v>23.905000000000001</v>
      </c>
      <c r="G1570" s="6">
        <f>AVERAGE(RPKMs!J1570:K1570)</f>
        <v>67.64</v>
      </c>
    </row>
    <row r="1571" spans="1:7" ht="19" x14ac:dyDescent="0.2">
      <c r="A1571" s="3" t="s">
        <v>688</v>
      </c>
      <c r="B1571">
        <v>1571</v>
      </c>
      <c r="C1571" t="s">
        <v>3607</v>
      </c>
      <c r="D1571" s="6">
        <f>AVERAGE(RPKMs!D1571:E1571)</f>
        <v>15.190000000000001</v>
      </c>
      <c r="E1571" s="6">
        <f>AVERAGE(RPKMs!F1571:G1571)</f>
        <v>14.425000000000001</v>
      </c>
      <c r="F1571" s="6">
        <f>AVERAGE(RPKMs!H1571:I1571)</f>
        <v>15.14</v>
      </c>
      <c r="G1571" s="6">
        <f>AVERAGE(RPKMs!J1571:K1571)</f>
        <v>35.17</v>
      </c>
    </row>
    <row r="1572" spans="1:7" ht="19" x14ac:dyDescent="0.2">
      <c r="A1572" s="3" t="s">
        <v>1140</v>
      </c>
      <c r="B1572">
        <v>1572</v>
      </c>
      <c r="C1572" t="s">
        <v>3608</v>
      </c>
      <c r="D1572" s="6">
        <f>AVERAGE(RPKMs!D1572:E1572)</f>
        <v>16.785</v>
      </c>
      <c r="E1572" s="6">
        <f>AVERAGE(RPKMs!F1572:G1572)</f>
        <v>10.125</v>
      </c>
      <c r="F1572" s="6">
        <f>AVERAGE(RPKMs!H1572:I1572)</f>
        <v>15.580000000000002</v>
      </c>
      <c r="G1572" s="6">
        <f>AVERAGE(RPKMs!J1572:K1572)</f>
        <v>32.965000000000003</v>
      </c>
    </row>
    <row r="1573" spans="1:7" ht="19" x14ac:dyDescent="0.2">
      <c r="A1573" s="3" t="s">
        <v>1141</v>
      </c>
      <c r="B1573">
        <v>1573</v>
      </c>
      <c r="C1573" t="s">
        <v>3609</v>
      </c>
      <c r="D1573" s="6">
        <f>AVERAGE(RPKMs!D1573:E1573)</f>
        <v>14.33</v>
      </c>
      <c r="E1573" s="6">
        <f>AVERAGE(RPKMs!F1573:G1573)</f>
        <v>14.815</v>
      </c>
      <c r="F1573" s="6">
        <f>AVERAGE(RPKMs!H1573:I1573)</f>
        <v>15.969999999999999</v>
      </c>
      <c r="G1573" s="6">
        <f>AVERAGE(RPKMs!J1573:K1573)</f>
        <v>45.004999999999995</v>
      </c>
    </row>
    <row r="1574" spans="1:7" ht="19" x14ac:dyDescent="0.2">
      <c r="A1574" s="3" t="s">
        <v>1142</v>
      </c>
      <c r="B1574">
        <v>1574</v>
      </c>
      <c r="C1574" t="s">
        <v>3610</v>
      </c>
      <c r="D1574" s="6">
        <f>AVERAGE(RPKMs!D1574:E1574)</f>
        <v>10.86</v>
      </c>
      <c r="E1574" s="6">
        <f>AVERAGE(RPKMs!F1574:G1574)</f>
        <v>10.15</v>
      </c>
      <c r="F1574" s="6">
        <f>AVERAGE(RPKMs!H1574:I1574)</f>
        <v>9.4049999999999994</v>
      </c>
      <c r="G1574" s="6">
        <f>AVERAGE(RPKMs!J1574:K1574)</f>
        <v>23.094999999999999</v>
      </c>
    </row>
    <row r="1575" spans="1:7" ht="19" x14ac:dyDescent="0.2">
      <c r="A1575" s="3" t="s">
        <v>1143</v>
      </c>
      <c r="B1575">
        <v>1575</v>
      </c>
      <c r="D1575" s="6">
        <f>AVERAGE(RPKMs!D1575:E1575)</f>
        <v>58.36</v>
      </c>
      <c r="E1575" s="6">
        <f>AVERAGE(RPKMs!F1575:G1575)</f>
        <v>24.78</v>
      </c>
      <c r="F1575" s="6">
        <f>AVERAGE(RPKMs!H1575:I1575)</f>
        <v>36.97</v>
      </c>
      <c r="G1575" s="6">
        <f>AVERAGE(RPKMs!J1575:K1575)</f>
        <v>87.015000000000001</v>
      </c>
    </row>
    <row r="1576" spans="1:7" ht="19" x14ac:dyDescent="0.2">
      <c r="A1576" s="3" t="s">
        <v>1144</v>
      </c>
      <c r="B1576">
        <v>1576</v>
      </c>
      <c r="C1576" t="s">
        <v>3611</v>
      </c>
      <c r="D1576" s="6">
        <f>AVERAGE(RPKMs!D1576:E1576)</f>
        <v>61.054999999999993</v>
      </c>
      <c r="E1576" s="6">
        <f>AVERAGE(RPKMs!F1576:G1576)</f>
        <v>52.510000000000005</v>
      </c>
      <c r="F1576" s="6">
        <f>AVERAGE(RPKMs!H1576:I1576)</f>
        <v>4.91</v>
      </c>
      <c r="G1576" s="6">
        <f>AVERAGE(RPKMs!J1576:K1576)</f>
        <v>11.24</v>
      </c>
    </row>
    <row r="1577" spans="1:7" ht="19" x14ac:dyDescent="0.2">
      <c r="A1577" s="3" t="s">
        <v>1145</v>
      </c>
      <c r="B1577">
        <v>1577</v>
      </c>
      <c r="D1577" s="6">
        <f>AVERAGE(RPKMs!D1577:E1577)</f>
        <v>58.8</v>
      </c>
      <c r="E1577" s="6">
        <f>AVERAGE(RPKMs!F1577:G1577)</f>
        <v>52.97</v>
      </c>
      <c r="F1577" s="6">
        <f>AVERAGE(RPKMs!H1577:I1577)</f>
        <v>4.4000000000000004</v>
      </c>
      <c r="G1577" s="6">
        <f>AVERAGE(RPKMs!J1577:K1577)</f>
        <v>10.664999999999999</v>
      </c>
    </row>
    <row r="1578" spans="1:7" ht="19" x14ac:dyDescent="0.2">
      <c r="A1578" s="3" t="s">
        <v>1146</v>
      </c>
      <c r="B1578">
        <v>1578</v>
      </c>
      <c r="C1578" t="s">
        <v>3612</v>
      </c>
      <c r="D1578" s="6">
        <f>AVERAGE(RPKMs!D1578:E1578)</f>
        <v>21.6</v>
      </c>
      <c r="E1578" s="6">
        <f>AVERAGE(RPKMs!F1578:G1578)</f>
        <v>19.189999999999998</v>
      </c>
      <c r="F1578" s="6">
        <f>AVERAGE(RPKMs!H1578:I1578)</f>
        <v>5.83</v>
      </c>
      <c r="G1578" s="6">
        <f>AVERAGE(RPKMs!J1578:K1578)</f>
        <v>13.024999999999999</v>
      </c>
    </row>
    <row r="1579" spans="1:7" ht="19" x14ac:dyDescent="0.2">
      <c r="A1579" s="3" t="s">
        <v>1147</v>
      </c>
      <c r="B1579">
        <v>1579</v>
      </c>
      <c r="C1579" t="s">
        <v>3613</v>
      </c>
      <c r="D1579" s="6">
        <f>AVERAGE(RPKMs!D1579:E1579)</f>
        <v>13.919999999999998</v>
      </c>
      <c r="E1579" s="6">
        <f>AVERAGE(RPKMs!F1579:G1579)</f>
        <v>14.505000000000001</v>
      </c>
      <c r="F1579" s="6">
        <f>AVERAGE(RPKMs!H1579:I1579)</f>
        <v>3.7149999999999999</v>
      </c>
      <c r="G1579" s="6">
        <f>AVERAGE(RPKMs!J1579:K1579)</f>
        <v>6.42</v>
      </c>
    </row>
    <row r="1580" spans="1:7" ht="19" x14ac:dyDescent="0.2">
      <c r="A1580" s="3" t="s">
        <v>1148</v>
      </c>
      <c r="B1580">
        <v>1580</v>
      </c>
      <c r="C1580" t="s">
        <v>3614</v>
      </c>
      <c r="D1580" s="6">
        <f>AVERAGE(RPKMs!D1580:E1580)</f>
        <v>46.82</v>
      </c>
      <c r="E1580" s="6">
        <f>AVERAGE(RPKMs!F1580:G1580)</f>
        <v>30.125</v>
      </c>
      <c r="F1580" s="6">
        <f>AVERAGE(RPKMs!H1580:I1580)</f>
        <v>70.239999999999995</v>
      </c>
      <c r="G1580" s="6">
        <f>AVERAGE(RPKMs!J1580:K1580)</f>
        <v>265.46499999999997</v>
      </c>
    </row>
    <row r="1581" spans="1:7" ht="19" x14ac:dyDescent="0.2">
      <c r="A1581" s="3" t="s">
        <v>1149</v>
      </c>
      <c r="B1581">
        <v>1581</v>
      </c>
      <c r="C1581" t="s">
        <v>3615</v>
      </c>
      <c r="D1581" s="6">
        <f>AVERAGE(RPKMs!D1581:E1581)</f>
        <v>42.2</v>
      </c>
      <c r="E1581" s="6">
        <f>AVERAGE(RPKMs!F1581:G1581)</f>
        <v>27.869999999999997</v>
      </c>
      <c r="F1581" s="6">
        <f>AVERAGE(RPKMs!H1581:I1581)</f>
        <v>80.254999999999995</v>
      </c>
      <c r="G1581" s="6">
        <f>AVERAGE(RPKMs!J1581:K1581)</f>
        <v>297.48500000000001</v>
      </c>
    </row>
    <row r="1582" spans="1:7" ht="19" x14ac:dyDescent="0.2">
      <c r="A1582" s="3" t="s">
        <v>1150</v>
      </c>
      <c r="B1582">
        <v>1582</v>
      </c>
      <c r="C1582" t="s">
        <v>3616</v>
      </c>
      <c r="D1582" s="6">
        <f>AVERAGE(RPKMs!D1582:E1582)</f>
        <v>38.89</v>
      </c>
      <c r="E1582" s="6">
        <f>AVERAGE(RPKMs!F1582:G1582)</f>
        <v>25.555</v>
      </c>
      <c r="F1582" s="6">
        <f>AVERAGE(RPKMs!H1582:I1582)</f>
        <v>76.320000000000007</v>
      </c>
      <c r="G1582" s="6">
        <f>AVERAGE(RPKMs!J1582:K1582)</f>
        <v>282.69</v>
      </c>
    </row>
    <row r="1583" spans="1:7" ht="19" x14ac:dyDescent="0.2">
      <c r="A1583" s="3" t="s">
        <v>1151</v>
      </c>
      <c r="B1583">
        <v>1583</v>
      </c>
      <c r="C1583" t="s">
        <v>3617</v>
      </c>
      <c r="D1583" s="6">
        <f>AVERAGE(RPKMs!D1583:E1583)</f>
        <v>32.17</v>
      </c>
      <c r="E1583" s="6">
        <f>AVERAGE(RPKMs!F1583:G1583)</f>
        <v>15.574999999999999</v>
      </c>
      <c r="F1583" s="6">
        <f>AVERAGE(RPKMs!H1583:I1583)</f>
        <v>72.94</v>
      </c>
      <c r="G1583" s="6">
        <f>AVERAGE(RPKMs!J1583:K1583)</f>
        <v>234.315</v>
      </c>
    </row>
    <row r="1584" spans="1:7" ht="19" x14ac:dyDescent="0.2">
      <c r="A1584" s="3" t="s">
        <v>1152</v>
      </c>
      <c r="B1584">
        <v>1584</v>
      </c>
      <c r="C1584" t="s">
        <v>3618</v>
      </c>
      <c r="D1584" s="6">
        <f>AVERAGE(RPKMs!D1584:E1584)</f>
        <v>68.45</v>
      </c>
      <c r="E1584" s="6">
        <f>AVERAGE(RPKMs!F1584:G1584)</f>
        <v>92.405000000000001</v>
      </c>
      <c r="F1584" s="6">
        <f>AVERAGE(RPKMs!H1584:I1584)</f>
        <v>6.7949999999999999</v>
      </c>
      <c r="G1584" s="6">
        <f>AVERAGE(RPKMs!J1584:K1584)</f>
        <v>34.715000000000003</v>
      </c>
    </row>
    <row r="1585" spans="1:7" ht="19" x14ac:dyDescent="0.2">
      <c r="A1585" s="3" t="s">
        <v>1153</v>
      </c>
      <c r="B1585">
        <v>1585</v>
      </c>
      <c r="C1585" t="s">
        <v>3619</v>
      </c>
      <c r="D1585" s="6">
        <f>AVERAGE(RPKMs!D1585:E1585)</f>
        <v>95.375</v>
      </c>
      <c r="E1585" s="6">
        <f>AVERAGE(RPKMs!F1585:G1585)</f>
        <v>75.125</v>
      </c>
      <c r="F1585" s="6">
        <f>AVERAGE(RPKMs!H1585:I1585)</f>
        <v>48.495000000000005</v>
      </c>
      <c r="G1585" s="6">
        <f>AVERAGE(RPKMs!J1585:K1585)</f>
        <v>79.534999999999997</v>
      </c>
    </row>
    <row r="1586" spans="1:7" ht="19" x14ac:dyDescent="0.2">
      <c r="A1586" s="3" t="s">
        <v>1154</v>
      </c>
      <c r="B1586">
        <v>1586</v>
      </c>
      <c r="C1586" t="s">
        <v>3620</v>
      </c>
      <c r="D1586" s="6">
        <f>AVERAGE(RPKMs!D1586:E1586)</f>
        <v>59.805</v>
      </c>
      <c r="E1586" s="6">
        <f>AVERAGE(RPKMs!F1586:G1586)</f>
        <v>62.620000000000005</v>
      </c>
      <c r="F1586" s="6">
        <f>AVERAGE(RPKMs!H1586:I1586)</f>
        <v>24</v>
      </c>
      <c r="G1586" s="6">
        <f>AVERAGE(RPKMs!J1586:K1586)</f>
        <v>37.954999999999998</v>
      </c>
    </row>
    <row r="1587" spans="1:7" ht="19" x14ac:dyDescent="0.2">
      <c r="A1587" s="3" t="s">
        <v>1155</v>
      </c>
      <c r="B1587">
        <v>1587</v>
      </c>
      <c r="C1587" t="s">
        <v>3621</v>
      </c>
      <c r="D1587" s="6">
        <f>AVERAGE(RPKMs!D1587:E1587)</f>
        <v>4.5350000000000001</v>
      </c>
      <c r="E1587" s="6">
        <f>AVERAGE(RPKMs!F1587:G1587)</f>
        <v>1.895</v>
      </c>
      <c r="F1587" s="6">
        <f>AVERAGE(RPKMs!H1587:I1587)</f>
        <v>0.27500000000000002</v>
      </c>
      <c r="G1587" s="6">
        <f>AVERAGE(RPKMs!J1587:K1587)</f>
        <v>2.09</v>
      </c>
    </row>
    <row r="1588" spans="1:7" ht="19" x14ac:dyDescent="0.2">
      <c r="A1588" s="3" t="s">
        <v>1156</v>
      </c>
      <c r="B1588">
        <v>1588</v>
      </c>
      <c r="D1588" s="6">
        <f>AVERAGE(RPKMs!D1588:E1588)</f>
        <v>0.32500000000000001</v>
      </c>
      <c r="E1588" s="6">
        <f>AVERAGE(RPKMs!F1588:G1588)</f>
        <v>0</v>
      </c>
      <c r="F1588" s="6">
        <f>AVERAGE(RPKMs!H1588:I1588)</f>
        <v>0</v>
      </c>
      <c r="G1588" s="6">
        <f>AVERAGE(RPKMs!J1588:K1588)</f>
        <v>0</v>
      </c>
    </row>
    <row r="1589" spans="1:7" ht="19" x14ac:dyDescent="0.2">
      <c r="A1589" s="3" t="s">
        <v>1157</v>
      </c>
      <c r="B1589">
        <v>1589</v>
      </c>
      <c r="C1589" t="s">
        <v>3622</v>
      </c>
      <c r="D1589" s="6">
        <f>AVERAGE(RPKMs!D1589:E1589)</f>
        <v>74.740000000000009</v>
      </c>
      <c r="E1589" s="6">
        <f>AVERAGE(RPKMs!F1589:G1589)</f>
        <v>75.34</v>
      </c>
      <c r="F1589" s="6">
        <f>AVERAGE(RPKMs!H1589:I1589)</f>
        <v>10.695</v>
      </c>
      <c r="G1589" s="6">
        <f>AVERAGE(RPKMs!J1589:K1589)</f>
        <v>29.895</v>
      </c>
    </row>
    <row r="1590" spans="1:7" ht="19" x14ac:dyDescent="0.2">
      <c r="A1590" s="3" t="s">
        <v>1158</v>
      </c>
      <c r="B1590">
        <v>1590</v>
      </c>
      <c r="C1590" t="s">
        <v>3623</v>
      </c>
      <c r="D1590" s="6">
        <f>AVERAGE(RPKMs!D1590:E1590)</f>
        <v>36.524999999999999</v>
      </c>
      <c r="E1590" s="6">
        <f>AVERAGE(RPKMs!F1590:G1590)</f>
        <v>38.335000000000001</v>
      </c>
      <c r="F1590" s="6">
        <f>AVERAGE(RPKMs!H1590:I1590)</f>
        <v>3.2250000000000001</v>
      </c>
      <c r="G1590" s="6">
        <f>AVERAGE(RPKMs!J1590:K1590)</f>
        <v>13.445</v>
      </c>
    </row>
    <row r="1591" spans="1:7" ht="19" x14ac:dyDescent="0.2">
      <c r="A1591" s="3" t="s">
        <v>1159</v>
      </c>
      <c r="B1591">
        <v>1591</v>
      </c>
      <c r="C1591" t="s">
        <v>3624</v>
      </c>
      <c r="D1591" s="6">
        <f>AVERAGE(RPKMs!D1591:E1591)</f>
        <v>13.399999999999999</v>
      </c>
      <c r="E1591" s="6">
        <f>AVERAGE(RPKMs!F1591:G1591)</f>
        <v>11.1</v>
      </c>
      <c r="F1591" s="6">
        <f>AVERAGE(RPKMs!H1591:I1591)</f>
        <v>1.96</v>
      </c>
      <c r="G1591" s="6">
        <f>AVERAGE(RPKMs!J1591:K1591)</f>
        <v>4.68</v>
      </c>
    </row>
    <row r="1592" spans="1:7" ht="19" x14ac:dyDescent="0.2">
      <c r="A1592" s="3" t="s">
        <v>1160</v>
      </c>
      <c r="B1592">
        <v>1592</v>
      </c>
      <c r="C1592" t="s">
        <v>3625</v>
      </c>
      <c r="D1592" s="6">
        <f>AVERAGE(RPKMs!D1592:E1592)</f>
        <v>7.9450000000000003</v>
      </c>
      <c r="E1592" s="6">
        <f>AVERAGE(RPKMs!F1592:G1592)</f>
        <v>6.0350000000000001</v>
      </c>
      <c r="F1592" s="6">
        <f>AVERAGE(RPKMs!H1592:I1592)</f>
        <v>1.4950000000000001</v>
      </c>
      <c r="G1592" s="6">
        <f>AVERAGE(RPKMs!J1592:K1592)</f>
        <v>4.7</v>
      </c>
    </row>
    <row r="1593" spans="1:7" ht="19" x14ac:dyDescent="0.2">
      <c r="A1593" s="3" t="s">
        <v>1161</v>
      </c>
      <c r="B1593">
        <v>1593</v>
      </c>
      <c r="C1593" t="s">
        <v>3626</v>
      </c>
      <c r="D1593" s="6">
        <f>AVERAGE(RPKMs!D1593:E1593)</f>
        <v>110.55499999999999</v>
      </c>
      <c r="E1593" s="6">
        <f>AVERAGE(RPKMs!F1593:G1593)</f>
        <v>68.67</v>
      </c>
      <c r="F1593" s="6">
        <f>AVERAGE(RPKMs!H1593:I1593)</f>
        <v>110.53999999999999</v>
      </c>
      <c r="G1593" s="6">
        <f>AVERAGE(RPKMs!J1593:K1593)</f>
        <v>336.935</v>
      </c>
    </row>
    <row r="1594" spans="1:7" ht="19" x14ac:dyDescent="0.2">
      <c r="A1594" s="3" t="s">
        <v>1162</v>
      </c>
      <c r="B1594">
        <v>1594</v>
      </c>
      <c r="C1594" t="s">
        <v>3627</v>
      </c>
      <c r="D1594" s="6">
        <f>AVERAGE(RPKMs!D1594:E1594)</f>
        <v>7.7</v>
      </c>
      <c r="E1594" s="6">
        <f>AVERAGE(RPKMs!F1594:G1594)</f>
        <v>10.039999999999999</v>
      </c>
      <c r="F1594" s="6">
        <f>AVERAGE(RPKMs!H1594:I1594)</f>
        <v>1.585</v>
      </c>
      <c r="G1594" s="6">
        <f>AVERAGE(RPKMs!J1594:K1594)</f>
        <v>4.4350000000000005</v>
      </c>
    </row>
    <row r="1595" spans="1:7" ht="19" x14ac:dyDescent="0.2">
      <c r="A1595" s="3" t="s">
        <v>1163</v>
      </c>
      <c r="B1595">
        <v>1595</v>
      </c>
      <c r="C1595" t="s">
        <v>3628</v>
      </c>
      <c r="D1595" s="6">
        <f>AVERAGE(RPKMs!D1595:E1595)</f>
        <v>130.05500000000001</v>
      </c>
      <c r="E1595" s="6">
        <f>AVERAGE(RPKMs!F1595:G1595)</f>
        <v>127.605</v>
      </c>
      <c r="F1595" s="6">
        <f>AVERAGE(RPKMs!H1595:I1595)</f>
        <v>24.535</v>
      </c>
      <c r="G1595" s="6">
        <f>AVERAGE(RPKMs!J1595:K1595)</f>
        <v>68.38</v>
      </c>
    </row>
    <row r="1596" spans="1:7" ht="19" x14ac:dyDescent="0.2">
      <c r="A1596" s="3" t="s">
        <v>1164</v>
      </c>
      <c r="B1596">
        <v>1596</v>
      </c>
      <c r="C1596" t="s">
        <v>3629</v>
      </c>
      <c r="D1596" s="6">
        <f>AVERAGE(RPKMs!D1596:E1596)</f>
        <v>41.69</v>
      </c>
      <c r="E1596" s="6">
        <f>AVERAGE(RPKMs!F1596:G1596)</f>
        <v>33.53</v>
      </c>
      <c r="F1596" s="6">
        <f>AVERAGE(RPKMs!H1596:I1596)</f>
        <v>4.3150000000000004</v>
      </c>
      <c r="G1596" s="6">
        <f>AVERAGE(RPKMs!J1596:K1596)</f>
        <v>17.38</v>
      </c>
    </row>
    <row r="1597" spans="1:7" ht="19" x14ac:dyDescent="0.2">
      <c r="A1597" s="3" t="s">
        <v>1165</v>
      </c>
      <c r="B1597">
        <v>1597</v>
      </c>
      <c r="C1597" t="s">
        <v>3630</v>
      </c>
      <c r="D1597" s="6">
        <f>AVERAGE(RPKMs!D1597:E1597)</f>
        <v>17.794999999999998</v>
      </c>
      <c r="E1597" s="6">
        <f>AVERAGE(RPKMs!F1597:G1597)</f>
        <v>13.095000000000001</v>
      </c>
      <c r="F1597" s="6">
        <f>AVERAGE(RPKMs!H1597:I1597)</f>
        <v>1.87</v>
      </c>
      <c r="G1597" s="6">
        <f>AVERAGE(RPKMs!J1597:K1597)</f>
        <v>7.4700000000000006</v>
      </c>
    </row>
    <row r="1598" spans="1:7" ht="19" x14ac:dyDescent="0.2">
      <c r="A1598" s="3" t="s">
        <v>1166</v>
      </c>
      <c r="B1598">
        <v>1598</v>
      </c>
      <c r="C1598" t="s">
        <v>3631</v>
      </c>
      <c r="D1598" s="6">
        <f>AVERAGE(RPKMs!D1598:E1598)</f>
        <v>191.87</v>
      </c>
      <c r="E1598" s="6">
        <f>AVERAGE(RPKMs!F1598:G1598)</f>
        <v>106.19999999999999</v>
      </c>
      <c r="F1598" s="6">
        <f>AVERAGE(RPKMs!H1598:I1598)</f>
        <v>64.245000000000005</v>
      </c>
      <c r="G1598" s="6">
        <f>AVERAGE(RPKMs!J1598:K1598)</f>
        <v>153.4</v>
      </c>
    </row>
    <row r="1599" spans="1:7" ht="19" x14ac:dyDescent="0.2">
      <c r="A1599" s="3" t="s">
        <v>1167</v>
      </c>
      <c r="B1599">
        <v>1599</v>
      </c>
      <c r="C1599" t="s">
        <v>3632</v>
      </c>
      <c r="D1599" s="6">
        <f>AVERAGE(RPKMs!D1599:E1599)</f>
        <v>29.684999999999999</v>
      </c>
      <c r="E1599" s="6">
        <f>AVERAGE(RPKMs!F1599:G1599)</f>
        <v>18.795000000000002</v>
      </c>
      <c r="F1599" s="6">
        <f>AVERAGE(RPKMs!H1599:I1599)</f>
        <v>10.004999999999999</v>
      </c>
      <c r="G1599" s="6">
        <f>AVERAGE(RPKMs!J1599:K1599)</f>
        <v>18.91</v>
      </c>
    </row>
    <row r="1600" spans="1:7" ht="19" x14ac:dyDescent="0.2">
      <c r="A1600" s="3" t="s">
        <v>1168</v>
      </c>
      <c r="B1600">
        <v>1600</v>
      </c>
      <c r="C1600" t="s">
        <v>3633</v>
      </c>
      <c r="D1600" s="6">
        <f>AVERAGE(RPKMs!D1600:E1600)</f>
        <v>22.78</v>
      </c>
      <c r="E1600" s="6">
        <f>AVERAGE(RPKMs!F1600:G1600)</f>
        <v>14.824999999999999</v>
      </c>
      <c r="F1600" s="6">
        <f>AVERAGE(RPKMs!H1600:I1600)</f>
        <v>7.3050000000000006</v>
      </c>
      <c r="G1600" s="6">
        <f>AVERAGE(RPKMs!J1600:K1600)</f>
        <v>9.9499999999999993</v>
      </c>
    </row>
    <row r="1601" spans="1:7" ht="19" x14ac:dyDescent="0.2">
      <c r="A1601" s="3" t="s">
        <v>1169</v>
      </c>
      <c r="B1601">
        <v>1601</v>
      </c>
      <c r="C1601" t="s">
        <v>3634</v>
      </c>
      <c r="D1601" s="6">
        <f>AVERAGE(RPKMs!D1601:E1601)</f>
        <v>28.395</v>
      </c>
      <c r="E1601" s="6">
        <f>AVERAGE(RPKMs!F1601:G1601)</f>
        <v>21.09</v>
      </c>
      <c r="F1601" s="6">
        <f>AVERAGE(RPKMs!H1601:I1601)</f>
        <v>6.34</v>
      </c>
      <c r="G1601" s="6">
        <f>AVERAGE(RPKMs!J1601:K1601)</f>
        <v>17.515000000000001</v>
      </c>
    </row>
    <row r="1602" spans="1:7" ht="19" x14ac:dyDescent="0.2">
      <c r="A1602" s="3" t="s">
        <v>1170</v>
      </c>
      <c r="B1602">
        <v>1602</v>
      </c>
      <c r="C1602" t="s">
        <v>3635</v>
      </c>
      <c r="D1602" s="6">
        <f>AVERAGE(RPKMs!D1602:E1602)</f>
        <v>22.38</v>
      </c>
      <c r="E1602" s="6">
        <f>AVERAGE(RPKMs!F1602:G1602)</f>
        <v>14.899999999999999</v>
      </c>
      <c r="F1602" s="6">
        <f>AVERAGE(RPKMs!H1602:I1602)</f>
        <v>4.2750000000000004</v>
      </c>
      <c r="G1602" s="6">
        <f>AVERAGE(RPKMs!J1602:K1602)</f>
        <v>12.690000000000001</v>
      </c>
    </row>
    <row r="1603" spans="1:7" ht="19" x14ac:dyDescent="0.2">
      <c r="A1603" s="3" t="s">
        <v>1171</v>
      </c>
      <c r="B1603">
        <v>1603</v>
      </c>
      <c r="C1603" t="s">
        <v>3636</v>
      </c>
      <c r="D1603" s="6">
        <f>AVERAGE(RPKMs!D1603:E1603)</f>
        <v>19.605</v>
      </c>
      <c r="E1603" s="6">
        <f>AVERAGE(RPKMs!F1603:G1603)</f>
        <v>13.79</v>
      </c>
      <c r="F1603" s="6">
        <f>AVERAGE(RPKMs!H1603:I1603)</f>
        <v>3.45</v>
      </c>
      <c r="G1603" s="6">
        <f>AVERAGE(RPKMs!J1603:K1603)</f>
        <v>11.795</v>
      </c>
    </row>
    <row r="1604" spans="1:7" ht="19" x14ac:dyDescent="0.2">
      <c r="A1604" s="3" t="s">
        <v>1172</v>
      </c>
      <c r="B1604">
        <v>1604</v>
      </c>
      <c r="C1604" t="s">
        <v>3637</v>
      </c>
      <c r="D1604" s="6">
        <f>AVERAGE(RPKMs!D1604:E1604)</f>
        <v>20.78</v>
      </c>
      <c r="E1604" s="6">
        <f>AVERAGE(RPKMs!F1604:G1604)</f>
        <v>11.504999999999999</v>
      </c>
      <c r="F1604" s="6">
        <f>AVERAGE(RPKMs!H1604:I1604)</f>
        <v>3.7749999999999999</v>
      </c>
      <c r="G1604" s="6">
        <f>AVERAGE(RPKMs!J1604:K1604)</f>
        <v>9.58</v>
      </c>
    </row>
    <row r="1605" spans="1:7" ht="19" x14ac:dyDescent="0.2">
      <c r="A1605" s="3" t="s">
        <v>1173</v>
      </c>
      <c r="B1605">
        <v>1605</v>
      </c>
      <c r="C1605" t="s">
        <v>3638</v>
      </c>
      <c r="D1605" s="6">
        <f>AVERAGE(RPKMs!D1605:E1605)</f>
        <v>629.34</v>
      </c>
      <c r="E1605" s="6">
        <f>AVERAGE(RPKMs!F1605:G1605)</f>
        <v>689.875</v>
      </c>
      <c r="F1605" s="6">
        <f>AVERAGE(RPKMs!H1605:I1605)</f>
        <v>106.61</v>
      </c>
      <c r="G1605" s="6">
        <f>AVERAGE(RPKMs!J1605:K1605)</f>
        <v>325.17</v>
      </c>
    </row>
    <row r="1606" spans="1:7" ht="19" x14ac:dyDescent="0.2">
      <c r="A1606" s="3" t="s">
        <v>1174</v>
      </c>
      <c r="B1606">
        <v>1606</v>
      </c>
      <c r="C1606" t="s">
        <v>3639</v>
      </c>
      <c r="D1606" s="6">
        <f>AVERAGE(RPKMs!D1606:E1606)</f>
        <v>74.13</v>
      </c>
      <c r="E1606" s="6">
        <f>AVERAGE(RPKMs!F1606:G1606)</f>
        <v>64.650000000000006</v>
      </c>
      <c r="F1606" s="6">
        <f>AVERAGE(RPKMs!H1606:I1606)</f>
        <v>13.275</v>
      </c>
      <c r="G1606" s="6">
        <f>AVERAGE(RPKMs!J1606:K1606)</f>
        <v>39.975000000000001</v>
      </c>
    </row>
    <row r="1607" spans="1:7" ht="19" x14ac:dyDescent="0.2">
      <c r="A1607" s="3" t="s">
        <v>1175</v>
      </c>
      <c r="B1607">
        <v>1607</v>
      </c>
      <c r="C1607" t="s">
        <v>3640</v>
      </c>
      <c r="D1607" s="6">
        <f>AVERAGE(RPKMs!D1607:E1607)</f>
        <v>31.71</v>
      </c>
      <c r="E1607" s="6">
        <f>AVERAGE(RPKMs!F1607:G1607)</f>
        <v>33.075000000000003</v>
      </c>
      <c r="F1607" s="6">
        <f>AVERAGE(RPKMs!H1607:I1607)</f>
        <v>6.0600000000000005</v>
      </c>
      <c r="G1607" s="6">
        <f>AVERAGE(RPKMs!J1607:K1607)</f>
        <v>22.555</v>
      </c>
    </row>
    <row r="1608" spans="1:7" ht="19" x14ac:dyDescent="0.2">
      <c r="A1608" s="3" t="s">
        <v>1176</v>
      </c>
      <c r="B1608">
        <v>1608</v>
      </c>
      <c r="C1608" t="s">
        <v>3641</v>
      </c>
      <c r="D1608" s="6">
        <f>AVERAGE(RPKMs!D1608:E1608)</f>
        <v>162.38499999999999</v>
      </c>
      <c r="E1608" s="6">
        <f>AVERAGE(RPKMs!F1608:G1608)</f>
        <v>80.675000000000011</v>
      </c>
      <c r="F1608" s="6">
        <f>AVERAGE(RPKMs!H1608:I1608)</f>
        <v>321.27999999999997</v>
      </c>
      <c r="G1608" s="6">
        <f>AVERAGE(RPKMs!J1608:K1608)</f>
        <v>561.9</v>
      </c>
    </row>
    <row r="1609" spans="1:7" ht="19" x14ac:dyDescent="0.2">
      <c r="A1609" s="3" t="s">
        <v>1177</v>
      </c>
      <c r="B1609">
        <v>1609</v>
      </c>
      <c r="C1609" t="s">
        <v>3642</v>
      </c>
      <c r="D1609" s="6">
        <f>AVERAGE(RPKMs!D1609:E1609)</f>
        <v>117.36</v>
      </c>
      <c r="E1609" s="6">
        <f>AVERAGE(RPKMs!F1609:G1609)</f>
        <v>41.475000000000001</v>
      </c>
      <c r="F1609" s="6">
        <f>AVERAGE(RPKMs!H1609:I1609)</f>
        <v>284.73500000000001</v>
      </c>
      <c r="G1609" s="6">
        <f>AVERAGE(RPKMs!J1609:K1609)</f>
        <v>412.38</v>
      </c>
    </row>
    <row r="1610" spans="1:7" ht="19" x14ac:dyDescent="0.2">
      <c r="A1610" s="3" t="s">
        <v>1178</v>
      </c>
      <c r="B1610">
        <v>1610</v>
      </c>
      <c r="C1610" t="s">
        <v>3643</v>
      </c>
      <c r="D1610" s="6">
        <f>AVERAGE(RPKMs!D1610:E1610)</f>
        <v>55.74</v>
      </c>
      <c r="E1610" s="6">
        <f>AVERAGE(RPKMs!F1610:G1610)</f>
        <v>31.454999999999998</v>
      </c>
      <c r="F1610" s="6">
        <f>AVERAGE(RPKMs!H1610:I1610)</f>
        <v>66.585000000000008</v>
      </c>
      <c r="G1610" s="6">
        <f>AVERAGE(RPKMs!J1610:K1610)</f>
        <v>122.285</v>
      </c>
    </row>
    <row r="1611" spans="1:7" ht="19" x14ac:dyDescent="0.2">
      <c r="A1611" s="3" t="s">
        <v>1179</v>
      </c>
      <c r="B1611">
        <v>1611</v>
      </c>
      <c r="C1611" t="s">
        <v>3644</v>
      </c>
      <c r="D1611" s="6">
        <f>AVERAGE(RPKMs!D1611:E1611)</f>
        <v>31.159999999999997</v>
      </c>
      <c r="E1611" s="6">
        <f>AVERAGE(RPKMs!F1611:G1611)</f>
        <v>21.64</v>
      </c>
      <c r="F1611" s="6">
        <f>AVERAGE(RPKMs!H1611:I1611)</f>
        <v>6.17</v>
      </c>
      <c r="G1611" s="6">
        <f>AVERAGE(RPKMs!J1611:K1611)</f>
        <v>16.560000000000002</v>
      </c>
    </row>
    <row r="1612" spans="1:7" ht="19" x14ac:dyDescent="0.2">
      <c r="A1612" s="3" t="s">
        <v>0</v>
      </c>
      <c r="B1612">
        <v>1612</v>
      </c>
      <c r="C1612" t="s">
        <v>3645</v>
      </c>
      <c r="D1612" s="6">
        <f>AVERAGE(RPKMs!D1612:E1612)</f>
        <v>140.22</v>
      </c>
      <c r="E1612" s="6">
        <f>AVERAGE(RPKMs!F1612:G1612)</f>
        <v>89.344999999999999</v>
      </c>
      <c r="F1612" s="6">
        <f>AVERAGE(RPKMs!H1612:I1612)</f>
        <v>29.779999999999998</v>
      </c>
      <c r="G1612" s="6">
        <f>AVERAGE(RPKMs!J1612:K1612)</f>
        <v>65.825000000000003</v>
      </c>
    </row>
    <row r="1613" spans="1:7" ht="19" x14ac:dyDescent="0.2">
      <c r="A1613" s="3" t="s">
        <v>1180</v>
      </c>
      <c r="B1613">
        <v>1613</v>
      </c>
      <c r="C1613" t="s">
        <v>3646</v>
      </c>
      <c r="D1613" s="6">
        <f>AVERAGE(RPKMs!D1613:E1613)</f>
        <v>9.7199999999999989</v>
      </c>
      <c r="E1613" s="6">
        <f>AVERAGE(RPKMs!F1613:G1613)</f>
        <v>9.4050000000000011</v>
      </c>
      <c r="F1613" s="6">
        <f>AVERAGE(RPKMs!H1613:I1613)</f>
        <v>2.37</v>
      </c>
      <c r="G1613" s="6">
        <f>AVERAGE(RPKMs!J1613:K1613)</f>
        <v>4.87</v>
      </c>
    </row>
    <row r="1614" spans="1:7" ht="19" x14ac:dyDescent="0.2">
      <c r="A1614" s="3" t="s">
        <v>1181</v>
      </c>
      <c r="B1614">
        <v>1614</v>
      </c>
      <c r="C1614" t="s">
        <v>3647</v>
      </c>
      <c r="D1614" s="6">
        <f>AVERAGE(RPKMs!D1614:E1614)</f>
        <v>8.6850000000000005</v>
      </c>
      <c r="E1614" s="6">
        <f>AVERAGE(RPKMs!F1614:G1614)</f>
        <v>6.0150000000000006</v>
      </c>
      <c r="F1614" s="6">
        <f>AVERAGE(RPKMs!H1614:I1614)</f>
        <v>1.625</v>
      </c>
      <c r="G1614" s="6">
        <f>AVERAGE(RPKMs!J1614:K1614)</f>
        <v>2.3149999999999999</v>
      </c>
    </row>
    <row r="1615" spans="1:7" ht="19" x14ac:dyDescent="0.2">
      <c r="A1615" s="3" t="s">
        <v>1182</v>
      </c>
      <c r="B1615">
        <v>1615</v>
      </c>
      <c r="C1615" t="s">
        <v>3648</v>
      </c>
      <c r="D1615" s="6">
        <f>AVERAGE(RPKMs!D1615:E1615)</f>
        <v>47.695</v>
      </c>
      <c r="E1615" s="6">
        <f>AVERAGE(RPKMs!F1615:G1615)</f>
        <v>37.22</v>
      </c>
      <c r="F1615" s="6">
        <f>AVERAGE(RPKMs!H1615:I1615)</f>
        <v>7.0649999999999995</v>
      </c>
      <c r="G1615" s="6">
        <f>AVERAGE(RPKMs!J1615:K1615)</f>
        <v>18.255000000000003</v>
      </c>
    </row>
    <row r="1616" spans="1:7" ht="19" x14ac:dyDescent="0.2">
      <c r="A1616" s="3" t="s">
        <v>1183</v>
      </c>
      <c r="B1616">
        <v>1616</v>
      </c>
      <c r="C1616" t="s">
        <v>3649</v>
      </c>
      <c r="D1616" s="6">
        <f>AVERAGE(RPKMs!D1616:E1616)</f>
        <v>65.875</v>
      </c>
      <c r="E1616" s="6">
        <f>AVERAGE(RPKMs!F1616:G1616)</f>
        <v>55.46</v>
      </c>
      <c r="F1616" s="6">
        <f>AVERAGE(RPKMs!H1616:I1616)</f>
        <v>8.49</v>
      </c>
      <c r="G1616" s="6">
        <f>AVERAGE(RPKMs!J1616:K1616)</f>
        <v>28.21</v>
      </c>
    </row>
    <row r="1617" spans="1:7" ht="19" x14ac:dyDescent="0.2">
      <c r="A1617" s="3" t="s">
        <v>1184</v>
      </c>
      <c r="B1617">
        <v>1617</v>
      </c>
      <c r="C1617" t="s">
        <v>3650</v>
      </c>
      <c r="D1617" s="6">
        <f>AVERAGE(RPKMs!D1617:E1617)</f>
        <v>6.2</v>
      </c>
      <c r="E1617" s="6">
        <f>AVERAGE(RPKMs!F1617:G1617)</f>
        <v>8.26</v>
      </c>
      <c r="F1617" s="6">
        <f>AVERAGE(RPKMs!H1617:I1617)</f>
        <v>0.63500000000000001</v>
      </c>
      <c r="G1617" s="6">
        <f>AVERAGE(RPKMs!J1617:K1617)</f>
        <v>3.3549999999999995</v>
      </c>
    </row>
    <row r="1618" spans="1:7" ht="19" x14ac:dyDescent="0.2">
      <c r="A1618" s="3" t="s">
        <v>0</v>
      </c>
      <c r="B1618">
        <v>1618</v>
      </c>
      <c r="C1618" t="s">
        <v>3651</v>
      </c>
      <c r="D1618" s="6">
        <f>AVERAGE(RPKMs!D1618:E1618)</f>
        <v>2.4050000000000002</v>
      </c>
      <c r="E1618" s="6">
        <f>AVERAGE(RPKMs!F1618:G1618)</f>
        <v>1.47</v>
      </c>
      <c r="F1618" s="6">
        <f>AVERAGE(RPKMs!H1618:I1618)</f>
        <v>0.27</v>
      </c>
      <c r="G1618" s="6">
        <f>AVERAGE(RPKMs!J1618:K1618)</f>
        <v>1.365</v>
      </c>
    </row>
    <row r="1619" spans="1:7" ht="19" x14ac:dyDescent="0.2">
      <c r="A1619" s="3" t="s">
        <v>1185</v>
      </c>
      <c r="B1619">
        <v>1619</v>
      </c>
      <c r="C1619" t="s">
        <v>3652</v>
      </c>
      <c r="D1619" s="6">
        <f>AVERAGE(RPKMs!D1619:E1619)</f>
        <v>3.7699999999999996</v>
      </c>
      <c r="E1619" s="6">
        <f>AVERAGE(RPKMs!F1619:G1619)</f>
        <v>3.1749999999999998</v>
      </c>
      <c r="F1619" s="6">
        <f>AVERAGE(RPKMs!H1619:I1619)</f>
        <v>0.24</v>
      </c>
      <c r="G1619" s="6">
        <f>AVERAGE(RPKMs!J1619:K1619)</f>
        <v>1.3</v>
      </c>
    </row>
    <row r="1620" spans="1:7" ht="19" x14ac:dyDescent="0.2">
      <c r="A1620" s="3" t="s">
        <v>1186</v>
      </c>
      <c r="B1620">
        <v>1620</v>
      </c>
      <c r="C1620" t="s">
        <v>3653</v>
      </c>
      <c r="D1620" s="6">
        <f>AVERAGE(RPKMs!D1620:E1620)</f>
        <v>20.795000000000002</v>
      </c>
      <c r="E1620" s="6">
        <f>AVERAGE(RPKMs!F1620:G1620)</f>
        <v>12.61</v>
      </c>
      <c r="F1620" s="6">
        <f>AVERAGE(RPKMs!H1620:I1620)</f>
        <v>1.3</v>
      </c>
      <c r="G1620" s="6">
        <f>AVERAGE(RPKMs!J1620:K1620)</f>
        <v>7.9600000000000009</v>
      </c>
    </row>
    <row r="1621" spans="1:7" ht="19" x14ac:dyDescent="0.2">
      <c r="A1621" s="3" t="s">
        <v>0</v>
      </c>
      <c r="B1621">
        <v>1621</v>
      </c>
      <c r="C1621" t="s">
        <v>3654</v>
      </c>
      <c r="D1621" s="6">
        <f>AVERAGE(RPKMs!D1621:E1621)</f>
        <v>13.665000000000001</v>
      </c>
      <c r="E1621" s="6">
        <f>AVERAGE(RPKMs!F1621:G1621)</f>
        <v>7.6750000000000007</v>
      </c>
      <c r="F1621" s="6">
        <f>AVERAGE(RPKMs!H1621:I1621)</f>
        <v>1.4350000000000001</v>
      </c>
      <c r="G1621" s="6">
        <f>AVERAGE(RPKMs!J1621:K1621)</f>
        <v>4.9550000000000001</v>
      </c>
    </row>
    <row r="1622" spans="1:7" ht="19" x14ac:dyDescent="0.2">
      <c r="A1622" s="3" t="s">
        <v>1187</v>
      </c>
      <c r="B1622">
        <v>1622</v>
      </c>
      <c r="C1622" t="s">
        <v>3655</v>
      </c>
      <c r="D1622" s="6">
        <f>AVERAGE(RPKMs!D1622:E1622)</f>
        <v>37.074999999999996</v>
      </c>
      <c r="E1622" s="6">
        <f>AVERAGE(RPKMs!F1622:G1622)</f>
        <v>19.649999999999999</v>
      </c>
      <c r="F1622" s="6">
        <f>AVERAGE(RPKMs!H1622:I1622)</f>
        <v>5.43</v>
      </c>
      <c r="G1622" s="6">
        <f>AVERAGE(RPKMs!J1622:K1622)</f>
        <v>12.850000000000001</v>
      </c>
    </row>
    <row r="1623" spans="1:7" ht="19" x14ac:dyDescent="0.2">
      <c r="A1623" s="3" t="s">
        <v>0</v>
      </c>
      <c r="B1623">
        <v>1623</v>
      </c>
      <c r="C1623" t="s">
        <v>3656</v>
      </c>
      <c r="D1623" s="6">
        <f>AVERAGE(RPKMs!D1623:E1623)</f>
        <v>32.695</v>
      </c>
      <c r="E1623" s="6">
        <f>AVERAGE(RPKMs!F1623:G1623)</f>
        <v>27.78</v>
      </c>
      <c r="F1623" s="6">
        <f>AVERAGE(RPKMs!H1623:I1623)</f>
        <v>8.8550000000000004</v>
      </c>
      <c r="G1623" s="6">
        <f>AVERAGE(RPKMs!J1623:K1623)</f>
        <v>26.085000000000001</v>
      </c>
    </row>
    <row r="1624" spans="1:7" ht="19" x14ac:dyDescent="0.2">
      <c r="A1624" s="3" t="s">
        <v>1188</v>
      </c>
      <c r="B1624">
        <v>1624</v>
      </c>
      <c r="C1624" t="s">
        <v>3657</v>
      </c>
      <c r="D1624" s="6">
        <f>AVERAGE(RPKMs!D1624:E1624)</f>
        <v>8.745000000000001</v>
      </c>
      <c r="E1624" s="6">
        <f>AVERAGE(RPKMs!F1624:G1624)</f>
        <v>5.7350000000000003</v>
      </c>
      <c r="F1624" s="6">
        <f>AVERAGE(RPKMs!H1624:I1624)</f>
        <v>1.1099999999999999</v>
      </c>
      <c r="G1624" s="6">
        <f>AVERAGE(RPKMs!J1624:K1624)</f>
        <v>3.3449999999999998</v>
      </c>
    </row>
    <row r="1625" spans="1:7" ht="19" x14ac:dyDescent="0.2">
      <c r="A1625" s="3" t="s">
        <v>1189</v>
      </c>
      <c r="B1625">
        <v>1625</v>
      </c>
      <c r="C1625" t="s">
        <v>3658</v>
      </c>
      <c r="D1625" s="6">
        <f>AVERAGE(RPKMs!D1625:E1625)</f>
        <v>2.6850000000000001</v>
      </c>
      <c r="E1625" s="6">
        <f>AVERAGE(RPKMs!F1625:G1625)</f>
        <v>1.9049999999999998</v>
      </c>
      <c r="F1625" s="6">
        <f>AVERAGE(RPKMs!H1625:I1625)</f>
        <v>1.1400000000000001</v>
      </c>
      <c r="G1625" s="6">
        <f>AVERAGE(RPKMs!J1625:K1625)</f>
        <v>2.5149999999999997</v>
      </c>
    </row>
    <row r="1626" spans="1:7" ht="19" x14ac:dyDescent="0.2">
      <c r="A1626" s="3" t="s">
        <v>1190</v>
      </c>
      <c r="B1626">
        <v>1626</v>
      </c>
      <c r="D1626" s="6">
        <f>AVERAGE(RPKMs!D1626:E1626)</f>
        <v>0</v>
      </c>
      <c r="E1626" s="6">
        <f>AVERAGE(RPKMs!F1626:G1626)</f>
        <v>0</v>
      </c>
      <c r="F1626" s="6">
        <f>AVERAGE(RPKMs!H1626:I1626)</f>
        <v>0</v>
      </c>
      <c r="G1626" s="6">
        <f>AVERAGE(RPKMs!J1626:K1626)</f>
        <v>0</v>
      </c>
    </row>
    <row r="1627" spans="1:7" ht="19" x14ac:dyDescent="0.2">
      <c r="A1627" s="3" t="s">
        <v>1191</v>
      </c>
      <c r="B1627">
        <v>1627</v>
      </c>
      <c r="D1627" s="6">
        <f>AVERAGE(RPKMs!D1627:E1627)</f>
        <v>1.34</v>
      </c>
      <c r="E1627" s="6">
        <f>AVERAGE(RPKMs!F1627:G1627)</f>
        <v>2.7549999999999999</v>
      </c>
      <c r="F1627" s="6">
        <f>AVERAGE(RPKMs!H1627:I1627)</f>
        <v>0</v>
      </c>
      <c r="G1627" s="6">
        <f>AVERAGE(RPKMs!J1627:K1627)</f>
        <v>9.18</v>
      </c>
    </row>
    <row r="1628" spans="1:7" ht="19" x14ac:dyDescent="0.2">
      <c r="A1628" s="3" t="s">
        <v>1192</v>
      </c>
      <c r="B1628">
        <v>1628</v>
      </c>
      <c r="C1628" t="s">
        <v>3659</v>
      </c>
      <c r="D1628" s="6">
        <f>AVERAGE(RPKMs!D1628:E1628)</f>
        <v>82.009999999999991</v>
      </c>
      <c r="E1628" s="6">
        <f>AVERAGE(RPKMs!F1628:G1628)</f>
        <v>70.509999999999991</v>
      </c>
      <c r="F1628" s="6">
        <f>AVERAGE(RPKMs!H1628:I1628)</f>
        <v>29.234999999999999</v>
      </c>
      <c r="G1628" s="6">
        <f>AVERAGE(RPKMs!J1628:K1628)</f>
        <v>99.094999999999999</v>
      </c>
    </row>
    <row r="1629" spans="1:7" ht="19" x14ac:dyDescent="0.2">
      <c r="A1629" s="3" t="s">
        <v>1193</v>
      </c>
      <c r="B1629">
        <v>1629</v>
      </c>
      <c r="C1629" t="s">
        <v>3660</v>
      </c>
      <c r="D1629" s="6">
        <f>AVERAGE(RPKMs!D1629:E1629)</f>
        <v>55.68</v>
      </c>
      <c r="E1629" s="6">
        <f>AVERAGE(RPKMs!F1629:G1629)</f>
        <v>51.93</v>
      </c>
      <c r="F1629" s="6">
        <f>AVERAGE(RPKMs!H1629:I1629)</f>
        <v>21.27</v>
      </c>
      <c r="G1629" s="6">
        <f>AVERAGE(RPKMs!J1629:K1629)</f>
        <v>74.7</v>
      </c>
    </row>
    <row r="1630" spans="1:7" ht="19" x14ac:dyDescent="0.2">
      <c r="A1630" s="3" t="s">
        <v>1194</v>
      </c>
      <c r="B1630">
        <v>1630</v>
      </c>
      <c r="C1630" t="s">
        <v>3661</v>
      </c>
      <c r="D1630" s="6">
        <f>AVERAGE(RPKMs!D1630:E1630)</f>
        <v>18.195</v>
      </c>
      <c r="E1630" s="6">
        <f>AVERAGE(RPKMs!F1630:G1630)</f>
        <v>16.52</v>
      </c>
      <c r="F1630" s="6">
        <f>AVERAGE(RPKMs!H1630:I1630)</f>
        <v>3.34</v>
      </c>
      <c r="G1630" s="6">
        <f>AVERAGE(RPKMs!J1630:K1630)</f>
        <v>11.190000000000001</v>
      </c>
    </row>
    <row r="1631" spans="1:7" ht="19" x14ac:dyDescent="0.2">
      <c r="A1631" s="3" t="s">
        <v>1195</v>
      </c>
      <c r="B1631">
        <v>1631</v>
      </c>
      <c r="C1631" t="s">
        <v>3662</v>
      </c>
      <c r="D1631" s="6">
        <f>AVERAGE(RPKMs!D1631:E1631)</f>
        <v>6.3849999999999998</v>
      </c>
      <c r="E1631" s="6">
        <f>AVERAGE(RPKMs!F1631:G1631)</f>
        <v>4.6449999999999996</v>
      </c>
      <c r="F1631" s="6">
        <f>AVERAGE(RPKMs!H1631:I1631)</f>
        <v>1.73</v>
      </c>
      <c r="G1631" s="6">
        <f>AVERAGE(RPKMs!J1631:K1631)</f>
        <v>3.6350000000000002</v>
      </c>
    </row>
    <row r="1632" spans="1:7" ht="19" x14ac:dyDescent="0.2">
      <c r="A1632" s="3" t="s">
        <v>1196</v>
      </c>
      <c r="B1632">
        <v>1632</v>
      </c>
      <c r="D1632" s="6">
        <f>AVERAGE(RPKMs!D1632:E1632)</f>
        <v>892.16</v>
      </c>
      <c r="E1632" s="6">
        <f>AVERAGE(RPKMs!F1632:G1632)</f>
        <v>428.505</v>
      </c>
      <c r="F1632" s="6">
        <f>AVERAGE(RPKMs!H1632:I1632)</f>
        <v>1136.4099999999999</v>
      </c>
      <c r="G1632" s="6">
        <f>AVERAGE(RPKMs!J1632:K1632)</f>
        <v>3558.55</v>
      </c>
    </row>
    <row r="1633" spans="1:7" ht="19" x14ac:dyDescent="0.2">
      <c r="A1633" s="3" t="s">
        <v>1197</v>
      </c>
      <c r="B1633">
        <v>1633</v>
      </c>
      <c r="C1633" t="s">
        <v>3663</v>
      </c>
      <c r="D1633" s="6">
        <f>AVERAGE(RPKMs!D1633:E1633)</f>
        <v>1.7949999999999999</v>
      </c>
      <c r="E1633" s="6">
        <f>AVERAGE(RPKMs!F1633:G1633)</f>
        <v>3.9349999999999996</v>
      </c>
      <c r="F1633" s="6">
        <f>AVERAGE(RPKMs!H1633:I1633)</f>
        <v>0.73</v>
      </c>
      <c r="G1633" s="6">
        <f>AVERAGE(RPKMs!J1633:K1633)</f>
        <v>2.125</v>
      </c>
    </row>
    <row r="1634" spans="1:7" ht="19" x14ac:dyDescent="0.2">
      <c r="A1634" s="3" t="s">
        <v>1198</v>
      </c>
      <c r="B1634">
        <v>1634</v>
      </c>
      <c r="C1634" t="s">
        <v>3664</v>
      </c>
      <c r="D1634" s="6">
        <f>AVERAGE(RPKMs!D1634:E1634)</f>
        <v>1.2149999999999999</v>
      </c>
      <c r="E1634" s="6">
        <f>AVERAGE(RPKMs!F1634:G1634)</f>
        <v>2.87</v>
      </c>
      <c r="F1634" s="6">
        <f>AVERAGE(RPKMs!H1634:I1634)</f>
        <v>0.255</v>
      </c>
      <c r="G1634" s="6">
        <f>AVERAGE(RPKMs!J1634:K1634)</f>
        <v>1.52</v>
      </c>
    </row>
    <row r="1635" spans="1:7" ht="19" x14ac:dyDescent="0.2">
      <c r="A1635" s="3" t="s">
        <v>1199</v>
      </c>
      <c r="B1635">
        <v>1635</v>
      </c>
      <c r="C1635" t="s">
        <v>3665</v>
      </c>
      <c r="D1635" s="6">
        <f>AVERAGE(RPKMs!D1635:E1635)</f>
        <v>0.96</v>
      </c>
      <c r="E1635" s="6">
        <f>AVERAGE(RPKMs!F1635:G1635)</f>
        <v>5.66</v>
      </c>
      <c r="F1635" s="6">
        <f>AVERAGE(RPKMs!H1635:I1635)</f>
        <v>0.36499999999999999</v>
      </c>
      <c r="G1635" s="6">
        <f>AVERAGE(RPKMs!J1635:K1635)</f>
        <v>6.35</v>
      </c>
    </row>
    <row r="1636" spans="1:7" ht="19" x14ac:dyDescent="0.2">
      <c r="A1636" s="3" t="s">
        <v>1200</v>
      </c>
      <c r="B1636">
        <v>1636</v>
      </c>
      <c r="C1636" t="s">
        <v>3666</v>
      </c>
      <c r="D1636" s="6">
        <f>AVERAGE(RPKMs!D1636:E1636)</f>
        <v>67.58</v>
      </c>
      <c r="E1636" s="6">
        <f>AVERAGE(RPKMs!F1636:G1636)</f>
        <v>1.2749999999999999</v>
      </c>
      <c r="F1636" s="6">
        <f>AVERAGE(RPKMs!H1636:I1636)</f>
        <v>13.445</v>
      </c>
      <c r="G1636" s="6">
        <f>AVERAGE(RPKMs!J1636:K1636)</f>
        <v>0.43000000000000005</v>
      </c>
    </row>
    <row r="1637" spans="1:7" ht="19" x14ac:dyDescent="0.2">
      <c r="A1637" s="3" t="s">
        <v>1201</v>
      </c>
      <c r="B1637">
        <v>1637</v>
      </c>
      <c r="C1637" t="s">
        <v>3667</v>
      </c>
      <c r="D1637" s="6">
        <f>AVERAGE(RPKMs!D1637:E1637)</f>
        <v>55.4</v>
      </c>
      <c r="E1637" s="6">
        <f>AVERAGE(RPKMs!F1637:G1637)</f>
        <v>0.27500000000000002</v>
      </c>
      <c r="F1637" s="6">
        <f>AVERAGE(RPKMs!H1637:I1637)</f>
        <v>8.7249999999999996</v>
      </c>
      <c r="G1637" s="6">
        <f>AVERAGE(RPKMs!J1637:K1637)</f>
        <v>0.17499999999999999</v>
      </c>
    </row>
    <row r="1638" spans="1:7" ht="19" x14ac:dyDescent="0.2">
      <c r="A1638" s="3" t="s">
        <v>1202</v>
      </c>
      <c r="B1638">
        <v>1638</v>
      </c>
      <c r="C1638" t="s">
        <v>3668</v>
      </c>
      <c r="D1638" s="6">
        <f>AVERAGE(RPKMs!D1638:E1638)</f>
        <v>3.7350000000000003</v>
      </c>
      <c r="E1638" s="6">
        <f>AVERAGE(RPKMs!F1638:G1638)</f>
        <v>2.2250000000000001</v>
      </c>
      <c r="F1638" s="6">
        <f>AVERAGE(RPKMs!H1638:I1638)</f>
        <v>0.47499999999999998</v>
      </c>
      <c r="G1638" s="6">
        <f>AVERAGE(RPKMs!J1638:K1638)</f>
        <v>1.23</v>
      </c>
    </row>
    <row r="1639" spans="1:7" ht="19" x14ac:dyDescent="0.2">
      <c r="A1639" s="3" t="s">
        <v>0</v>
      </c>
      <c r="B1639">
        <v>1639</v>
      </c>
      <c r="C1639" t="s">
        <v>3669</v>
      </c>
      <c r="D1639" s="6">
        <f>AVERAGE(RPKMs!D1639:E1639)</f>
        <v>15.11</v>
      </c>
      <c r="E1639" s="6">
        <f>AVERAGE(RPKMs!F1639:G1639)</f>
        <v>6.0250000000000004</v>
      </c>
      <c r="F1639" s="6">
        <f>AVERAGE(RPKMs!H1639:I1639)</f>
        <v>1.135</v>
      </c>
      <c r="G1639" s="6">
        <f>AVERAGE(RPKMs!J1639:K1639)</f>
        <v>1.54</v>
      </c>
    </row>
    <row r="1640" spans="1:7" ht="19" x14ac:dyDescent="0.2">
      <c r="A1640" s="3" t="s">
        <v>0</v>
      </c>
      <c r="B1640">
        <v>1640</v>
      </c>
      <c r="C1640" t="s">
        <v>3670</v>
      </c>
      <c r="D1640" s="6">
        <f>AVERAGE(RPKMs!D1640:E1640)</f>
        <v>21.89</v>
      </c>
      <c r="E1640" s="6">
        <f>AVERAGE(RPKMs!F1640:G1640)</f>
        <v>9.7449999999999992</v>
      </c>
      <c r="F1640" s="6">
        <f>AVERAGE(RPKMs!H1640:I1640)</f>
        <v>1.9500000000000002</v>
      </c>
      <c r="G1640" s="6">
        <f>AVERAGE(RPKMs!J1640:K1640)</f>
        <v>2.69</v>
      </c>
    </row>
    <row r="1641" spans="1:7" ht="19" x14ac:dyDescent="0.2">
      <c r="A1641" s="3" t="s">
        <v>1203</v>
      </c>
      <c r="B1641">
        <v>1641</v>
      </c>
      <c r="C1641" t="s">
        <v>3671</v>
      </c>
      <c r="D1641" s="6">
        <f>AVERAGE(RPKMs!D1641:E1641)</f>
        <v>18.920000000000002</v>
      </c>
      <c r="E1641" s="6">
        <f>AVERAGE(RPKMs!F1641:G1641)</f>
        <v>17.03</v>
      </c>
      <c r="F1641" s="6">
        <f>AVERAGE(RPKMs!H1641:I1641)</f>
        <v>7.415</v>
      </c>
      <c r="G1641" s="6">
        <f>AVERAGE(RPKMs!J1641:K1641)</f>
        <v>14.225000000000001</v>
      </c>
    </row>
    <row r="1642" spans="1:7" ht="19" x14ac:dyDescent="0.2">
      <c r="A1642" s="3" t="s">
        <v>1204</v>
      </c>
      <c r="B1642">
        <v>1642</v>
      </c>
      <c r="C1642" t="s">
        <v>3672</v>
      </c>
      <c r="D1642" s="6">
        <f>AVERAGE(RPKMs!D1642:E1642)</f>
        <v>10.495000000000001</v>
      </c>
      <c r="E1642" s="6">
        <f>AVERAGE(RPKMs!F1642:G1642)</f>
        <v>7.83</v>
      </c>
      <c r="F1642" s="6">
        <f>AVERAGE(RPKMs!H1642:I1642)</f>
        <v>3.9649999999999999</v>
      </c>
      <c r="G1642" s="6">
        <f>AVERAGE(RPKMs!J1642:K1642)</f>
        <v>5.5749999999999993</v>
      </c>
    </row>
    <row r="1643" spans="1:7" ht="19" x14ac:dyDescent="0.2">
      <c r="A1643" s="3" t="s">
        <v>0</v>
      </c>
      <c r="B1643">
        <v>1643</v>
      </c>
      <c r="C1643" t="s">
        <v>3673</v>
      </c>
      <c r="D1643" s="6">
        <f>AVERAGE(RPKMs!D1643:E1643)</f>
        <v>17.88</v>
      </c>
      <c r="E1643" s="6">
        <f>AVERAGE(RPKMs!F1643:G1643)</f>
        <v>14.469999999999999</v>
      </c>
      <c r="F1643" s="6">
        <f>AVERAGE(RPKMs!H1643:I1643)</f>
        <v>7.8</v>
      </c>
      <c r="G1643" s="6">
        <f>AVERAGE(RPKMs!J1643:K1643)</f>
        <v>25.085000000000001</v>
      </c>
    </row>
    <row r="1644" spans="1:7" ht="19" x14ac:dyDescent="0.2">
      <c r="A1644" s="3" t="s">
        <v>1205</v>
      </c>
      <c r="B1644">
        <v>1644</v>
      </c>
      <c r="D1644" s="6">
        <f>AVERAGE(RPKMs!D1644:E1644)</f>
        <v>27</v>
      </c>
      <c r="E1644" s="6">
        <f>AVERAGE(RPKMs!F1644:G1644)</f>
        <v>15.68</v>
      </c>
      <c r="F1644" s="6">
        <f>AVERAGE(RPKMs!H1644:I1644)</f>
        <v>1.925</v>
      </c>
      <c r="G1644" s="6">
        <f>AVERAGE(RPKMs!J1644:K1644)</f>
        <v>13.56</v>
      </c>
    </row>
    <row r="1645" spans="1:7" ht="19" x14ac:dyDescent="0.2">
      <c r="A1645" s="3" t="s">
        <v>1206</v>
      </c>
      <c r="B1645">
        <v>1645</v>
      </c>
      <c r="C1645" t="s">
        <v>3674</v>
      </c>
      <c r="D1645" s="6">
        <f>AVERAGE(RPKMs!D1645:E1645)</f>
        <v>31.094999999999999</v>
      </c>
      <c r="E1645" s="6">
        <f>AVERAGE(RPKMs!F1645:G1645)</f>
        <v>42.06</v>
      </c>
      <c r="F1645" s="6">
        <f>AVERAGE(RPKMs!H1645:I1645)</f>
        <v>2.2749999999999999</v>
      </c>
      <c r="G1645" s="6">
        <f>AVERAGE(RPKMs!J1645:K1645)</f>
        <v>8.8350000000000009</v>
      </c>
    </row>
    <row r="1646" spans="1:7" ht="19" x14ac:dyDescent="0.2">
      <c r="A1646" s="3" t="s">
        <v>1207</v>
      </c>
      <c r="B1646">
        <v>1646</v>
      </c>
      <c r="C1646" t="s">
        <v>3675</v>
      </c>
      <c r="D1646" s="6">
        <f>AVERAGE(RPKMs!D1646:E1646)</f>
        <v>27.495000000000001</v>
      </c>
      <c r="E1646" s="6">
        <f>AVERAGE(RPKMs!F1646:G1646)</f>
        <v>1.345</v>
      </c>
      <c r="F1646" s="6">
        <f>AVERAGE(RPKMs!H1646:I1646)</f>
        <v>6.36</v>
      </c>
      <c r="G1646" s="6">
        <f>AVERAGE(RPKMs!J1646:K1646)</f>
        <v>2.855</v>
      </c>
    </row>
    <row r="1647" spans="1:7" ht="19" x14ac:dyDescent="0.2">
      <c r="A1647" s="3" t="s">
        <v>1208</v>
      </c>
      <c r="B1647">
        <v>1647</v>
      </c>
      <c r="C1647" t="s">
        <v>3676</v>
      </c>
      <c r="D1647" s="6">
        <f>AVERAGE(RPKMs!D1647:E1647)</f>
        <v>14.234999999999999</v>
      </c>
      <c r="E1647" s="6">
        <f>AVERAGE(RPKMs!F1647:G1647)</f>
        <v>0.90500000000000003</v>
      </c>
      <c r="F1647" s="6">
        <f>AVERAGE(RPKMs!H1647:I1647)</f>
        <v>2.6350000000000002</v>
      </c>
      <c r="G1647" s="6">
        <f>AVERAGE(RPKMs!J1647:K1647)</f>
        <v>1.0150000000000001</v>
      </c>
    </row>
    <row r="1648" spans="1:7" ht="19" x14ac:dyDescent="0.2">
      <c r="A1648" s="3" t="s">
        <v>1209</v>
      </c>
      <c r="B1648">
        <v>1648</v>
      </c>
      <c r="C1648" t="s">
        <v>3677</v>
      </c>
      <c r="D1648" s="6">
        <f>AVERAGE(RPKMs!D1648:E1648)</f>
        <v>17.47</v>
      </c>
      <c r="E1648" s="6">
        <f>AVERAGE(RPKMs!F1648:G1648)</f>
        <v>0.71</v>
      </c>
      <c r="F1648" s="6">
        <f>AVERAGE(RPKMs!H1648:I1648)</f>
        <v>2.4049999999999998</v>
      </c>
      <c r="G1648" s="6">
        <f>AVERAGE(RPKMs!J1648:K1648)</f>
        <v>1.2650000000000001</v>
      </c>
    </row>
    <row r="1649" spans="1:7" ht="19" x14ac:dyDescent="0.2">
      <c r="A1649" s="3" t="s">
        <v>1210</v>
      </c>
      <c r="B1649">
        <v>1649</v>
      </c>
      <c r="C1649" t="s">
        <v>3678</v>
      </c>
      <c r="D1649" s="6">
        <f>AVERAGE(RPKMs!D1649:E1649)</f>
        <v>4.04</v>
      </c>
      <c r="E1649" s="6">
        <f>AVERAGE(RPKMs!F1649:G1649)</f>
        <v>2.4350000000000001</v>
      </c>
      <c r="F1649" s="6">
        <f>AVERAGE(RPKMs!H1649:I1649)</f>
        <v>2.69</v>
      </c>
      <c r="G1649" s="6">
        <f>AVERAGE(RPKMs!J1649:K1649)</f>
        <v>8.07</v>
      </c>
    </row>
    <row r="1650" spans="1:7" ht="19" x14ac:dyDescent="0.2">
      <c r="A1650" s="3" t="s">
        <v>1211</v>
      </c>
      <c r="B1650">
        <v>1650</v>
      </c>
      <c r="C1650" t="s">
        <v>3679</v>
      </c>
      <c r="D1650" s="6">
        <f>AVERAGE(RPKMs!D1650:E1650)</f>
        <v>1.905</v>
      </c>
      <c r="E1650" s="6">
        <f>AVERAGE(RPKMs!F1650:G1650)</f>
        <v>0.59499999999999997</v>
      </c>
      <c r="F1650" s="6">
        <f>AVERAGE(RPKMs!H1650:I1650)</f>
        <v>1.5</v>
      </c>
      <c r="G1650" s="6">
        <f>AVERAGE(RPKMs!J1650:K1650)</f>
        <v>4.2249999999999996</v>
      </c>
    </row>
    <row r="1651" spans="1:7" ht="19" x14ac:dyDescent="0.2">
      <c r="A1651" s="3" t="s">
        <v>0</v>
      </c>
      <c r="B1651">
        <v>1651</v>
      </c>
      <c r="C1651" t="s">
        <v>3680</v>
      </c>
      <c r="D1651" s="6">
        <f>AVERAGE(RPKMs!D1651:E1651)</f>
        <v>4.7699999999999996</v>
      </c>
      <c r="E1651" s="6">
        <f>AVERAGE(RPKMs!F1651:G1651)</f>
        <v>2.9050000000000002</v>
      </c>
      <c r="F1651" s="6">
        <f>AVERAGE(RPKMs!H1651:I1651)</f>
        <v>0.1</v>
      </c>
      <c r="G1651" s="6">
        <f>AVERAGE(RPKMs!J1651:K1651)</f>
        <v>0.34499999999999997</v>
      </c>
    </row>
    <row r="1652" spans="1:7" ht="19" x14ac:dyDescent="0.2">
      <c r="A1652" s="3" t="s">
        <v>1212</v>
      </c>
      <c r="B1652">
        <v>1652</v>
      </c>
      <c r="D1652" s="6">
        <f>AVERAGE(RPKMs!D1652:E1652)</f>
        <v>7.1150000000000002</v>
      </c>
      <c r="E1652" s="6">
        <f>AVERAGE(RPKMs!F1652:G1652)</f>
        <v>5.77</v>
      </c>
      <c r="F1652" s="6">
        <f>AVERAGE(RPKMs!H1652:I1652)</f>
        <v>0.505</v>
      </c>
      <c r="G1652" s="6">
        <f>AVERAGE(RPKMs!J1652:K1652)</f>
        <v>0</v>
      </c>
    </row>
    <row r="1653" spans="1:7" ht="19" x14ac:dyDescent="0.2">
      <c r="A1653" s="3" t="s">
        <v>0</v>
      </c>
      <c r="B1653">
        <v>1653</v>
      </c>
      <c r="C1653" t="s">
        <v>3681</v>
      </c>
      <c r="D1653" s="6">
        <f>AVERAGE(RPKMs!D1653:E1653)</f>
        <v>0.505</v>
      </c>
      <c r="E1653" s="6">
        <f>AVERAGE(RPKMs!F1653:G1653)</f>
        <v>0.47</v>
      </c>
      <c r="F1653" s="6">
        <f>AVERAGE(RPKMs!H1653:I1653)</f>
        <v>0</v>
      </c>
      <c r="G1653" s="6">
        <f>AVERAGE(RPKMs!J1653:K1653)</f>
        <v>0</v>
      </c>
    </row>
    <row r="1654" spans="1:7" ht="19" x14ac:dyDescent="0.2">
      <c r="A1654" s="3" t="s">
        <v>1213</v>
      </c>
      <c r="B1654">
        <v>1654</v>
      </c>
      <c r="C1654" t="s">
        <v>3682</v>
      </c>
      <c r="D1654" s="6">
        <f>AVERAGE(RPKMs!D1654:E1654)</f>
        <v>16.924999999999997</v>
      </c>
      <c r="E1654" s="6">
        <f>AVERAGE(RPKMs!F1654:G1654)</f>
        <v>14.21</v>
      </c>
      <c r="F1654" s="6">
        <f>AVERAGE(RPKMs!H1654:I1654)</f>
        <v>4.62</v>
      </c>
      <c r="G1654" s="6">
        <f>AVERAGE(RPKMs!J1654:K1654)</f>
        <v>13</v>
      </c>
    </row>
    <row r="1655" spans="1:7" ht="19" x14ac:dyDescent="0.2">
      <c r="A1655" s="3" t="s">
        <v>0</v>
      </c>
      <c r="B1655">
        <v>1655</v>
      </c>
      <c r="C1655" t="s">
        <v>3683</v>
      </c>
      <c r="D1655" s="6">
        <f>AVERAGE(RPKMs!D1655:E1655)</f>
        <v>24.015000000000001</v>
      </c>
      <c r="E1655" s="6">
        <f>AVERAGE(RPKMs!F1655:G1655)</f>
        <v>17.975000000000001</v>
      </c>
      <c r="F1655" s="6">
        <f>AVERAGE(RPKMs!H1655:I1655)</f>
        <v>6.4950000000000001</v>
      </c>
      <c r="G1655" s="6">
        <f>AVERAGE(RPKMs!J1655:K1655)</f>
        <v>16.71</v>
      </c>
    </row>
    <row r="1656" spans="1:7" ht="19" x14ac:dyDescent="0.2">
      <c r="A1656" s="3" t="s">
        <v>1214</v>
      </c>
      <c r="B1656">
        <v>1656</v>
      </c>
      <c r="D1656" s="6">
        <f>AVERAGE(RPKMs!D1656:E1656)</f>
        <v>11.335000000000001</v>
      </c>
      <c r="E1656" s="6">
        <f>AVERAGE(RPKMs!F1656:G1656)</f>
        <v>9.18</v>
      </c>
      <c r="F1656" s="6">
        <f>AVERAGE(RPKMs!H1656:I1656)</f>
        <v>10.98</v>
      </c>
      <c r="G1656" s="6">
        <f>AVERAGE(RPKMs!J1656:K1656)</f>
        <v>31.96</v>
      </c>
    </row>
    <row r="1657" spans="1:7" ht="19" x14ac:dyDescent="0.2">
      <c r="A1657" s="3" t="s">
        <v>0</v>
      </c>
      <c r="B1657">
        <v>1657</v>
      </c>
      <c r="C1657" t="s">
        <v>3684</v>
      </c>
      <c r="D1657" s="6">
        <f>AVERAGE(RPKMs!D1657:E1657)</f>
        <v>26.515000000000001</v>
      </c>
      <c r="E1657" s="6">
        <f>AVERAGE(RPKMs!F1657:G1657)</f>
        <v>18.97</v>
      </c>
      <c r="F1657" s="6">
        <f>AVERAGE(RPKMs!H1657:I1657)</f>
        <v>32.78</v>
      </c>
      <c r="G1657" s="6">
        <f>AVERAGE(RPKMs!J1657:K1657)</f>
        <v>88.064999999999998</v>
      </c>
    </row>
    <row r="1658" spans="1:7" ht="19" x14ac:dyDescent="0.2">
      <c r="A1658" s="3" t="s">
        <v>0</v>
      </c>
      <c r="B1658">
        <v>1658</v>
      </c>
      <c r="C1658" t="s">
        <v>3685</v>
      </c>
      <c r="D1658" s="6">
        <f>AVERAGE(RPKMs!D1658:E1658)</f>
        <v>10.280000000000001</v>
      </c>
      <c r="E1658" s="6">
        <f>AVERAGE(RPKMs!F1658:G1658)</f>
        <v>9.35</v>
      </c>
      <c r="F1658" s="6">
        <f>AVERAGE(RPKMs!H1658:I1658)</f>
        <v>9.09</v>
      </c>
      <c r="G1658" s="6">
        <f>AVERAGE(RPKMs!J1658:K1658)</f>
        <v>28.689999999999998</v>
      </c>
    </row>
    <row r="1659" spans="1:7" ht="19" x14ac:dyDescent="0.2">
      <c r="A1659" s="3" t="s">
        <v>1215</v>
      </c>
      <c r="B1659">
        <v>1659</v>
      </c>
      <c r="C1659" t="s">
        <v>3686</v>
      </c>
      <c r="D1659" s="6">
        <f>AVERAGE(RPKMs!D1659:E1659)</f>
        <v>5.0500000000000007</v>
      </c>
      <c r="E1659" s="6">
        <f>AVERAGE(RPKMs!F1659:G1659)</f>
        <v>4.93</v>
      </c>
      <c r="F1659" s="6">
        <f>AVERAGE(RPKMs!H1659:I1659)</f>
        <v>3.6349999999999998</v>
      </c>
      <c r="G1659" s="6">
        <f>AVERAGE(RPKMs!J1659:K1659)</f>
        <v>18.175000000000001</v>
      </c>
    </row>
    <row r="1660" spans="1:7" ht="19" x14ac:dyDescent="0.2">
      <c r="A1660" s="3" t="s">
        <v>1216</v>
      </c>
      <c r="B1660">
        <v>1660</v>
      </c>
      <c r="D1660" s="6">
        <f>AVERAGE(RPKMs!D1660:E1660)</f>
        <v>1.7050000000000001</v>
      </c>
      <c r="E1660" s="6">
        <f>AVERAGE(RPKMs!F1660:G1660)</f>
        <v>0.57499999999999996</v>
      </c>
      <c r="F1660" s="6">
        <f>AVERAGE(RPKMs!H1660:I1660)</f>
        <v>0</v>
      </c>
      <c r="G1660" s="6">
        <f>AVERAGE(RPKMs!J1660:K1660)</f>
        <v>0.27500000000000002</v>
      </c>
    </row>
    <row r="1661" spans="1:7" ht="19" x14ac:dyDescent="0.2">
      <c r="A1661" s="3" t="s">
        <v>1217</v>
      </c>
      <c r="B1661">
        <v>1661</v>
      </c>
      <c r="C1661" t="s">
        <v>3687</v>
      </c>
      <c r="D1661" s="6">
        <f>AVERAGE(RPKMs!D1661:E1661)</f>
        <v>0.64</v>
      </c>
      <c r="E1661" s="6">
        <f>AVERAGE(RPKMs!F1661:G1661)</f>
        <v>0.28999999999999998</v>
      </c>
      <c r="F1661" s="6">
        <f>AVERAGE(RPKMs!H1661:I1661)</f>
        <v>3.5000000000000003E-2</v>
      </c>
      <c r="G1661" s="6">
        <f>AVERAGE(RPKMs!J1661:K1661)</f>
        <v>0.24000000000000002</v>
      </c>
    </row>
    <row r="1662" spans="1:7" ht="19" x14ac:dyDescent="0.2">
      <c r="A1662" s="3" t="s">
        <v>0</v>
      </c>
      <c r="B1662">
        <v>1662</v>
      </c>
      <c r="C1662" t="s">
        <v>3688</v>
      </c>
      <c r="D1662" s="6">
        <f>AVERAGE(RPKMs!D1662:E1662)</f>
        <v>2.875</v>
      </c>
      <c r="E1662" s="6">
        <f>AVERAGE(RPKMs!F1662:G1662)</f>
        <v>2.76</v>
      </c>
      <c r="F1662" s="6">
        <f>AVERAGE(RPKMs!H1662:I1662)</f>
        <v>4.3</v>
      </c>
      <c r="G1662" s="6">
        <f>AVERAGE(RPKMs!J1662:K1662)</f>
        <v>5.6</v>
      </c>
    </row>
    <row r="1663" spans="1:7" ht="19" x14ac:dyDescent="0.2">
      <c r="A1663" s="3" t="s">
        <v>0</v>
      </c>
      <c r="B1663">
        <v>1663</v>
      </c>
      <c r="C1663" t="s">
        <v>3689</v>
      </c>
      <c r="D1663" s="6">
        <f>AVERAGE(RPKMs!D1663:E1663)</f>
        <v>8.5599999999999987</v>
      </c>
      <c r="E1663" s="6">
        <f>AVERAGE(RPKMs!F1663:G1663)</f>
        <v>6.01</v>
      </c>
      <c r="F1663" s="6">
        <f>AVERAGE(RPKMs!H1663:I1663)</f>
        <v>5.4399999999999995</v>
      </c>
      <c r="G1663" s="6">
        <f>AVERAGE(RPKMs!J1663:K1663)</f>
        <v>10.565</v>
      </c>
    </row>
    <row r="1664" spans="1:7" ht="19" x14ac:dyDescent="0.2">
      <c r="A1664" s="3" t="s">
        <v>0</v>
      </c>
      <c r="B1664">
        <v>1664</v>
      </c>
      <c r="C1664" t="s">
        <v>3690</v>
      </c>
      <c r="D1664" s="6">
        <f>AVERAGE(RPKMs!D1664:E1664)</f>
        <v>8.7200000000000006</v>
      </c>
      <c r="E1664" s="6">
        <f>AVERAGE(RPKMs!F1664:G1664)</f>
        <v>3.48</v>
      </c>
      <c r="F1664" s="6">
        <f>AVERAGE(RPKMs!H1664:I1664)</f>
        <v>5.4550000000000001</v>
      </c>
      <c r="G1664" s="6">
        <f>AVERAGE(RPKMs!J1664:K1664)</f>
        <v>8.86</v>
      </c>
    </row>
    <row r="1665" spans="1:7" ht="19" x14ac:dyDescent="0.2">
      <c r="A1665" s="3" t="s">
        <v>0</v>
      </c>
      <c r="B1665">
        <v>1665</v>
      </c>
      <c r="C1665" t="s">
        <v>3691</v>
      </c>
      <c r="D1665" s="6">
        <f>AVERAGE(RPKMs!D1665:E1665)</f>
        <v>8.2199999999999989</v>
      </c>
      <c r="E1665" s="6">
        <f>AVERAGE(RPKMs!F1665:G1665)</f>
        <v>3.6349999999999998</v>
      </c>
      <c r="F1665" s="6">
        <f>AVERAGE(RPKMs!H1665:I1665)</f>
        <v>6.0049999999999999</v>
      </c>
      <c r="G1665" s="6">
        <f>AVERAGE(RPKMs!J1665:K1665)</f>
        <v>10.35</v>
      </c>
    </row>
    <row r="1666" spans="1:7" ht="19" x14ac:dyDescent="0.2">
      <c r="A1666" s="3" t="s">
        <v>1218</v>
      </c>
      <c r="B1666">
        <v>1666</v>
      </c>
      <c r="C1666" t="s">
        <v>3692</v>
      </c>
      <c r="D1666" s="6">
        <f>AVERAGE(RPKMs!D1666:E1666)</f>
        <v>4.07</v>
      </c>
      <c r="E1666" s="6">
        <f>AVERAGE(RPKMs!F1666:G1666)</f>
        <v>0.91500000000000004</v>
      </c>
      <c r="F1666" s="6">
        <f>AVERAGE(RPKMs!H1666:I1666)</f>
        <v>3.34</v>
      </c>
      <c r="G1666" s="6">
        <f>AVERAGE(RPKMs!J1666:K1666)</f>
        <v>5.57</v>
      </c>
    </row>
    <row r="1667" spans="1:7" ht="19" x14ac:dyDescent="0.2">
      <c r="A1667" s="3" t="s">
        <v>1219</v>
      </c>
      <c r="B1667">
        <v>1667</v>
      </c>
      <c r="C1667" t="s">
        <v>3693</v>
      </c>
      <c r="D1667" s="6">
        <f>AVERAGE(RPKMs!D1667:E1667)</f>
        <v>1.4249999999999998</v>
      </c>
      <c r="E1667" s="6">
        <f>AVERAGE(RPKMs!F1667:G1667)</f>
        <v>1.2449999999999999</v>
      </c>
      <c r="F1667" s="6">
        <f>AVERAGE(RPKMs!H1667:I1667)</f>
        <v>0.43</v>
      </c>
      <c r="G1667" s="6">
        <f>AVERAGE(RPKMs!J1667:K1667)</f>
        <v>1.3049999999999999</v>
      </c>
    </row>
    <row r="1668" spans="1:7" ht="19" x14ac:dyDescent="0.2">
      <c r="A1668" s="3" t="s">
        <v>1220</v>
      </c>
      <c r="B1668">
        <v>1668</v>
      </c>
      <c r="C1668" t="s">
        <v>3694</v>
      </c>
      <c r="D1668" s="6">
        <f>AVERAGE(RPKMs!D1668:E1668)</f>
        <v>0.64</v>
      </c>
      <c r="E1668" s="6">
        <f>AVERAGE(RPKMs!F1668:G1668)</f>
        <v>0.49</v>
      </c>
      <c r="F1668" s="6">
        <f>AVERAGE(RPKMs!H1668:I1668)</f>
        <v>0.19500000000000001</v>
      </c>
      <c r="G1668" s="6">
        <f>AVERAGE(RPKMs!J1668:K1668)</f>
        <v>0.625</v>
      </c>
    </row>
    <row r="1669" spans="1:7" ht="19" x14ac:dyDescent="0.2">
      <c r="A1669" s="3" t="s">
        <v>1219</v>
      </c>
      <c r="B1669">
        <v>1669</v>
      </c>
      <c r="C1669" t="s">
        <v>3695</v>
      </c>
      <c r="D1669" s="6">
        <f>AVERAGE(RPKMs!D1669:E1669)</f>
        <v>0.27500000000000002</v>
      </c>
      <c r="E1669" s="6">
        <f>AVERAGE(RPKMs!F1669:G1669)</f>
        <v>0.27500000000000002</v>
      </c>
      <c r="F1669" s="6">
        <f>AVERAGE(RPKMs!H1669:I1669)</f>
        <v>0.09</v>
      </c>
      <c r="G1669" s="6">
        <f>AVERAGE(RPKMs!J1669:K1669)</f>
        <v>0.59</v>
      </c>
    </row>
    <row r="1670" spans="1:7" ht="19" x14ac:dyDescent="0.2">
      <c r="A1670" s="3" t="s">
        <v>1219</v>
      </c>
      <c r="B1670">
        <v>1670</v>
      </c>
      <c r="C1670" t="s">
        <v>3696</v>
      </c>
      <c r="D1670" s="6">
        <f>AVERAGE(RPKMs!D1670:E1670)</f>
        <v>0.39</v>
      </c>
      <c r="E1670" s="6">
        <f>AVERAGE(RPKMs!F1670:G1670)</f>
        <v>0.23500000000000001</v>
      </c>
      <c r="F1670" s="6">
        <f>AVERAGE(RPKMs!H1670:I1670)</f>
        <v>0.31</v>
      </c>
      <c r="G1670" s="6">
        <f>AVERAGE(RPKMs!J1670:K1670)</f>
        <v>0.62</v>
      </c>
    </row>
    <row r="1671" spans="1:7" ht="19" x14ac:dyDescent="0.2">
      <c r="A1671" s="3" t="s">
        <v>1221</v>
      </c>
      <c r="B1671">
        <v>1671</v>
      </c>
      <c r="C1671" t="s">
        <v>3697</v>
      </c>
      <c r="D1671" s="6">
        <f>AVERAGE(RPKMs!D1671:E1671)</f>
        <v>0.27500000000000002</v>
      </c>
      <c r="E1671" s="6">
        <f>AVERAGE(RPKMs!F1671:G1671)</f>
        <v>0.105</v>
      </c>
      <c r="F1671" s="6">
        <f>AVERAGE(RPKMs!H1671:I1671)</f>
        <v>0</v>
      </c>
      <c r="G1671" s="6">
        <f>AVERAGE(RPKMs!J1671:K1671)</f>
        <v>0.33500000000000002</v>
      </c>
    </row>
    <row r="1672" spans="1:7" ht="19" x14ac:dyDescent="0.2">
      <c r="A1672" s="3" t="s">
        <v>1222</v>
      </c>
      <c r="B1672">
        <v>1672</v>
      </c>
      <c r="C1672" t="s">
        <v>3698</v>
      </c>
      <c r="D1672" s="6">
        <f>AVERAGE(RPKMs!D1672:E1672)</f>
        <v>0.26500000000000001</v>
      </c>
      <c r="E1672" s="6">
        <f>AVERAGE(RPKMs!F1672:G1672)</f>
        <v>0.315</v>
      </c>
      <c r="F1672" s="6">
        <f>AVERAGE(RPKMs!H1672:I1672)</f>
        <v>0.12</v>
      </c>
      <c r="G1672" s="6">
        <f>AVERAGE(RPKMs!J1672:K1672)</f>
        <v>7.0000000000000007E-2</v>
      </c>
    </row>
    <row r="1673" spans="1:7" ht="19" x14ac:dyDescent="0.2">
      <c r="A1673" s="3" t="s">
        <v>1223</v>
      </c>
      <c r="B1673">
        <v>1673</v>
      </c>
      <c r="C1673" t="s">
        <v>3699</v>
      </c>
      <c r="D1673" s="6">
        <f>AVERAGE(RPKMs!D1673:E1673)</f>
        <v>0.81499999999999995</v>
      </c>
      <c r="E1673" s="6">
        <f>AVERAGE(RPKMs!F1673:G1673)</f>
        <v>0.39</v>
      </c>
      <c r="F1673" s="6">
        <f>AVERAGE(RPKMs!H1673:I1673)</f>
        <v>4.4999999999999998E-2</v>
      </c>
      <c r="G1673" s="6">
        <f>AVERAGE(RPKMs!J1673:K1673)</f>
        <v>0.35499999999999998</v>
      </c>
    </row>
    <row r="1674" spans="1:7" ht="19" x14ac:dyDescent="0.2">
      <c r="A1674" s="3" t="s">
        <v>1224</v>
      </c>
      <c r="B1674">
        <v>1674</v>
      </c>
      <c r="C1674" t="s">
        <v>3700</v>
      </c>
      <c r="D1674" s="6">
        <f>AVERAGE(RPKMs!D1674:E1674)</f>
        <v>7.4999999999999997E-2</v>
      </c>
      <c r="E1674" s="6">
        <f>AVERAGE(RPKMs!F1674:G1674)</f>
        <v>6.5000000000000002E-2</v>
      </c>
      <c r="F1674" s="6">
        <f>AVERAGE(RPKMs!H1674:I1674)</f>
        <v>0.185</v>
      </c>
      <c r="G1674" s="6">
        <f>AVERAGE(RPKMs!J1674:K1674)</f>
        <v>0.5</v>
      </c>
    </row>
    <row r="1675" spans="1:7" ht="19" x14ac:dyDescent="0.2">
      <c r="A1675" s="3" t="s">
        <v>1225</v>
      </c>
      <c r="B1675">
        <v>1675</v>
      </c>
      <c r="C1675" t="s">
        <v>3701</v>
      </c>
      <c r="D1675" s="6">
        <f>AVERAGE(RPKMs!D1675:E1675)</f>
        <v>0.26500000000000001</v>
      </c>
      <c r="E1675" s="6">
        <f>AVERAGE(RPKMs!F1675:G1675)</f>
        <v>0.16</v>
      </c>
      <c r="F1675" s="6">
        <f>AVERAGE(RPKMs!H1675:I1675)</f>
        <v>0.17499999999999999</v>
      </c>
      <c r="G1675" s="6">
        <f>AVERAGE(RPKMs!J1675:K1675)</f>
        <v>0.14500000000000002</v>
      </c>
    </row>
    <row r="1676" spans="1:7" ht="19" x14ac:dyDescent="0.2">
      <c r="A1676" s="3" t="s">
        <v>0</v>
      </c>
      <c r="B1676">
        <v>1676</v>
      </c>
      <c r="C1676" t="s">
        <v>3702</v>
      </c>
      <c r="D1676" s="6">
        <f>AVERAGE(RPKMs!D1676:E1676)</f>
        <v>61.215000000000003</v>
      </c>
      <c r="E1676" s="6">
        <f>AVERAGE(RPKMs!F1676:G1676)</f>
        <v>15.969999999999999</v>
      </c>
      <c r="F1676" s="6">
        <f>AVERAGE(RPKMs!H1676:I1676)</f>
        <v>35.78</v>
      </c>
      <c r="G1676" s="6">
        <f>AVERAGE(RPKMs!J1676:K1676)</f>
        <v>25.69</v>
      </c>
    </row>
    <row r="1677" spans="1:7" ht="19" x14ac:dyDescent="0.2">
      <c r="A1677" s="3" t="s">
        <v>0</v>
      </c>
      <c r="B1677">
        <v>1677</v>
      </c>
      <c r="C1677" t="s">
        <v>3703</v>
      </c>
      <c r="D1677" s="6">
        <f>AVERAGE(RPKMs!D1677:E1677)</f>
        <v>4.8550000000000004</v>
      </c>
      <c r="E1677" s="6">
        <f>AVERAGE(RPKMs!F1677:G1677)</f>
        <v>6.8949999999999996</v>
      </c>
      <c r="F1677" s="6">
        <f>AVERAGE(RPKMs!H1677:I1677)</f>
        <v>0.61</v>
      </c>
      <c r="G1677" s="6">
        <f>AVERAGE(RPKMs!J1677:K1677)</f>
        <v>2.11</v>
      </c>
    </row>
    <row r="1678" spans="1:7" ht="19" x14ac:dyDescent="0.2">
      <c r="A1678" s="3" t="s">
        <v>1226</v>
      </c>
      <c r="B1678">
        <v>1678</v>
      </c>
      <c r="D1678" s="6">
        <f>AVERAGE(RPKMs!D1678:E1678)</f>
        <v>4.8550000000000004</v>
      </c>
      <c r="E1678" s="6">
        <f>AVERAGE(RPKMs!F1678:G1678)</f>
        <v>6.93</v>
      </c>
      <c r="F1678" s="6">
        <f>AVERAGE(RPKMs!H1678:I1678)</f>
        <v>0.61</v>
      </c>
      <c r="G1678" s="6">
        <f>AVERAGE(RPKMs!J1678:K1678)</f>
        <v>2.165</v>
      </c>
    </row>
    <row r="1679" spans="1:7" ht="19" x14ac:dyDescent="0.2">
      <c r="A1679" s="3" t="s">
        <v>0</v>
      </c>
      <c r="B1679">
        <v>1679</v>
      </c>
      <c r="C1679" t="s">
        <v>3704</v>
      </c>
      <c r="D1679" s="6">
        <f>AVERAGE(RPKMs!D1679:E1679)</f>
        <v>3.12</v>
      </c>
      <c r="E1679" s="6">
        <f>AVERAGE(RPKMs!F1679:G1679)</f>
        <v>3.9699999999999998</v>
      </c>
      <c r="F1679" s="6">
        <f>AVERAGE(RPKMs!H1679:I1679)</f>
        <v>0</v>
      </c>
      <c r="G1679" s="6">
        <f>AVERAGE(RPKMs!J1679:K1679)</f>
        <v>0.65</v>
      </c>
    </row>
    <row r="1680" spans="1:7" ht="19" x14ac:dyDescent="0.2">
      <c r="A1680" s="3" t="s">
        <v>0</v>
      </c>
      <c r="B1680">
        <v>1680</v>
      </c>
      <c r="C1680" t="s">
        <v>3705</v>
      </c>
      <c r="D1680" s="6">
        <f>AVERAGE(RPKMs!D1680:E1680)</f>
        <v>9.8049999999999997</v>
      </c>
      <c r="E1680" s="6">
        <f>AVERAGE(RPKMs!F1680:G1680)</f>
        <v>4.4550000000000001</v>
      </c>
      <c r="F1680" s="6">
        <f>AVERAGE(RPKMs!H1680:I1680)</f>
        <v>0.34499999999999997</v>
      </c>
      <c r="G1680" s="6">
        <f>AVERAGE(RPKMs!J1680:K1680)</f>
        <v>1.71</v>
      </c>
    </row>
    <row r="1681" spans="1:7" ht="19" x14ac:dyDescent="0.2">
      <c r="A1681" s="3" t="s">
        <v>1227</v>
      </c>
      <c r="B1681">
        <v>1681</v>
      </c>
      <c r="C1681" t="s">
        <v>3706</v>
      </c>
      <c r="D1681" s="6">
        <f>AVERAGE(RPKMs!D1681:E1681)</f>
        <v>8.2200000000000006</v>
      </c>
      <c r="E1681" s="6">
        <f>AVERAGE(RPKMs!F1681:G1681)</f>
        <v>6.7149999999999999</v>
      </c>
      <c r="F1681" s="6">
        <f>AVERAGE(RPKMs!H1681:I1681)</f>
        <v>0.90999999999999992</v>
      </c>
      <c r="G1681" s="6">
        <f>AVERAGE(RPKMs!J1681:K1681)</f>
        <v>1.92</v>
      </c>
    </row>
    <row r="1682" spans="1:7" ht="19" x14ac:dyDescent="0.2">
      <c r="A1682" s="3" t="s">
        <v>1228</v>
      </c>
      <c r="B1682">
        <v>1682</v>
      </c>
      <c r="D1682" s="6">
        <f>AVERAGE(RPKMs!D1682:E1682)</f>
        <v>0</v>
      </c>
      <c r="E1682" s="6">
        <f>AVERAGE(RPKMs!F1682:G1682)</f>
        <v>0</v>
      </c>
      <c r="F1682" s="6">
        <f>AVERAGE(RPKMs!H1682:I1682)</f>
        <v>0</v>
      </c>
      <c r="G1682" s="6">
        <f>AVERAGE(RPKMs!J1682:K1682)</f>
        <v>0.9</v>
      </c>
    </row>
    <row r="1683" spans="1:7" ht="19" x14ac:dyDescent="0.2">
      <c r="A1683" s="3" t="s">
        <v>1229</v>
      </c>
      <c r="B1683">
        <v>1683</v>
      </c>
      <c r="C1683" t="s">
        <v>3707</v>
      </c>
      <c r="D1683" s="6">
        <f>AVERAGE(RPKMs!D1683:E1683)</f>
        <v>0.84499999999999997</v>
      </c>
      <c r="E1683" s="6">
        <f>AVERAGE(RPKMs!F1683:G1683)</f>
        <v>0.86499999999999999</v>
      </c>
      <c r="F1683" s="6">
        <f>AVERAGE(RPKMs!H1683:I1683)</f>
        <v>0.41</v>
      </c>
      <c r="G1683" s="6">
        <f>AVERAGE(RPKMs!J1683:K1683)</f>
        <v>1.585</v>
      </c>
    </row>
    <row r="1684" spans="1:7" ht="19" x14ac:dyDescent="0.2">
      <c r="A1684" s="3" t="s">
        <v>1230</v>
      </c>
      <c r="B1684">
        <v>1684</v>
      </c>
      <c r="D1684" s="6">
        <f>AVERAGE(RPKMs!D1684:E1684)</f>
        <v>0.30499999999999999</v>
      </c>
      <c r="E1684" s="6">
        <f>AVERAGE(RPKMs!F1684:G1684)</f>
        <v>0.28000000000000003</v>
      </c>
      <c r="F1684" s="6">
        <f>AVERAGE(RPKMs!H1684:I1684)</f>
        <v>0</v>
      </c>
      <c r="G1684" s="6">
        <f>AVERAGE(RPKMs!J1684:K1684)</f>
        <v>0.29499999999999998</v>
      </c>
    </row>
    <row r="1685" spans="1:7" ht="19" x14ac:dyDescent="0.2">
      <c r="A1685" s="3" t="s">
        <v>1231</v>
      </c>
      <c r="B1685">
        <v>1685</v>
      </c>
      <c r="C1685" t="s">
        <v>3708</v>
      </c>
      <c r="D1685" s="6">
        <f>AVERAGE(RPKMs!D1685:E1685)</f>
        <v>0.91499999999999992</v>
      </c>
      <c r="E1685" s="6">
        <f>AVERAGE(RPKMs!F1685:G1685)</f>
        <v>0.6</v>
      </c>
      <c r="F1685" s="6">
        <f>AVERAGE(RPKMs!H1685:I1685)</f>
        <v>0.44500000000000001</v>
      </c>
      <c r="G1685" s="6">
        <f>AVERAGE(RPKMs!J1685:K1685)</f>
        <v>0.65500000000000003</v>
      </c>
    </row>
    <row r="1686" spans="1:7" ht="19" x14ac:dyDescent="0.2">
      <c r="A1686" s="3" t="s">
        <v>1232</v>
      </c>
      <c r="B1686">
        <v>1686</v>
      </c>
      <c r="C1686" t="s">
        <v>3709</v>
      </c>
      <c r="D1686" s="6">
        <f>AVERAGE(RPKMs!D1686:E1686)</f>
        <v>0.27500000000000002</v>
      </c>
      <c r="E1686" s="6">
        <f>AVERAGE(RPKMs!F1686:G1686)</f>
        <v>0.185</v>
      </c>
      <c r="F1686" s="6">
        <f>AVERAGE(RPKMs!H1686:I1686)</f>
        <v>0.26</v>
      </c>
      <c r="G1686" s="6">
        <f>AVERAGE(RPKMs!J1686:K1686)</f>
        <v>0.73000000000000009</v>
      </c>
    </row>
    <row r="1687" spans="1:7" ht="19" x14ac:dyDescent="0.2">
      <c r="A1687" s="3" t="s">
        <v>1233</v>
      </c>
      <c r="B1687">
        <v>1687</v>
      </c>
      <c r="C1687" t="s">
        <v>3710</v>
      </c>
      <c r="D1687" s="6">
        <f>AVERAGE(RPKMs!D1687:E1687)</f>
        <v>2.2250000000000001</v>
      </c>
      <c r="E1687" s="6">
        <f>AVERAGE(RPKMs!F1687:G1687)</f>
        <v>0.49</v>
      </c>
      <c r="F1687" s="6">
        <f>AVERAGE(RPKMs!H1687:I1687)</f>
        <v>0.39500000000000002</v>
      </c>
      <c r="G1687" s="6">
        <f>AVERAGE(RPKMs!J1687:K1687)</f>
        <v>1.1499999999999999</v>
      </c>
    </row>
    <row r="1688" spans="1:7" ht="19" x14ac:dyDescent="0.2">
      <c r="A1688" s="3" t="s">
        <v>0</v>
      </c>
      <c r="B1688">
        <v>1688</v>
      </c>
      <c r="C1688" t="s">
        <v>3711</v>
      </c>
      <c r="D1688" s="6">
        <f>AVERAGE(RPKMs!D1688:E1688)</f>
        <v>0.28000000000000003</v>
      </c>
      <c r="E1688" s="6">
        <f>AVERAGE(RPKMs!F1688:G1688)</f>
        <v>0.45</v>
      </c>
      <c r="F1688" s="6">
        <f>AVERAGE(RPKMs!H1688:I1688)</f>
        <v>0.06</v>
      </c>
      <c r="G1688" s="6">
        <f>AVERAGE(RPKMs!J1688:K1688)</f>
        <v>0.495</v>
      </c>
    </row>
    <row r="1689" spans="1:7" ht="19" x14ac:dyDescent="0.2">
      <c r="A1689" s="3" t="s">
        <v>1234</v>
      </c>
      <c r="B1689">
        <v>1689</v>
      </c>
      <c r="C1689" t="s">
        <v>3712</v>
      </c>
      <c r="D1689" s="6">
        <f>AVERAGE(RPKMs!D1689:E1689)</f>
        <v>0.54500000000000004</v>
      </c>
      <c r="E1689" s="6">
        <f>AVERAGE(RPKMs!F1689:G1689)</f>
        <v>0.35000000000000003</v>
      </c>
      <c r="F1689" s="6">
        <f>AVERAGE(RPKMs!H1689:I1689)</f>
        <v>0.38500000000000001</v>
      </c>
      <c r="G1689" s="6">
        <f>AVERAGE(RPKMs!J1689:K1689)</f>
        <v>1.62</v>
      </c>
    </row>
    <row r="1690" spans="1:7" ht="19" x14ac:dyDescent="0.2">
      <c r="A1690" s="3" t="s">
        <v>1235</v>
      </c>
      <c r="B1690">
        <v>1690</v>
      </c>
      <c r="D1690" s="6">
        <f>AVERAGE(RPKMs!D1690:E1690)</f>
        <v>2.2000000000000002</v>
      </c>
      <c r="E1690" s="6">
        <f>AVERAGE(RPKMs!F1690:G1690)</f>
        <v>1.855</v>
      </c>
      <c r="F1690" s="6">
        <f>AVERAGE(RPKMs!H1690:I1690)</f>
        <v>1.2999999999999998</v>
      </c>
      <c r="G1690" s="6">
        <f>AVERAGE(RPKMs!J1690:K1690)</f>
        <v>0.8</v>
      </c>
    </row>
    <row r="1691" spans="1:7" ht="19" x14ac:dyDescent="0.2">
      <c r="A1691" s="3" t="s">
        <v>1236</v>
      </c>
      <c r="B1691">
        <v>1691</v>
      </c>
      <c r="C1691" t="s">
        <v>3713</v>
      </c>
      <c r="D1691" s="6">
        <f>AVERAGE(RPKMs!D1691:E1691)</f>
        <v>0.35499999999999998</v>
      </c>
      <c r="E1691" s="6">
        <f>AVERAGE(RPKMs!F1691:G1691)</f>
        <v>0.255</v>
      </c>
      <c r="F1691" s="6">
        <f>AVERAGE(RPKMs!H1691:I1691)</f>
        <v>0</v>
      </c>
      <c r="G1691" s="6">
        <f>AVERAGE(RPKMs!J1691:K1691)</f>
        <v>0.12</v>
      </c>
    </row>
    <row r="1692" spans="1:7" ht="19" x14ac:dyDescent="0.2">
      <c r="A1692" s="3" t="s">
        <v>1237</v>
      </c>
      <c r="B1692">
        <v>1692</v>
      </c>
      <c r="C1692" t="s">
        <v>3714</v>
      </c>
      <c r="D1692" s="6">
        <f>AVERAGE(RPKMs!D1692:E1692)</f>
        <v>0.22</v>
      </c>
      <c r="E1692" s="6">
        <f>AVERAGE(RPKMs!F1692:G1692)</f>
        <v>0.11</v>
      </c>
      <c r="F1692" s="6">
        <f>AVERAGE(RPKMs!H1692:I1692)</f>
        <v>0.04</v>
      </c>
      <c r="G1692" s="6">
        <f>AVERAGE(RPKMs!J1692:K1692)</f>
        <v>0.105</v>
      </c>
    </row>
    <row r="1693" spans="1:7" ht="19" x14ac:dyDescent="0.2">
      <c r="A1693" s="3" t="s">
        <v>1238</v>
      </c>
      <c r="B1693">
        <v>1693</v>
      </c>
      <c r="C1693" t="s">
        <v>3715</v>
      </c>
      <c r="D1693" s="6">
        <f>AVERAGE(RPKMs!D1693:E1693)</f>
        <v>0.31</v>
      </c>
      <c r="E1693" s="6">
        <f>AVERAGE(RPKMs!F1693:G1693)</f>
        <v>0.4</v>
      </c>
      <c r="F1693" s="6">
        <f>AVERAGE(RPKMs!H1693:I1693)</f>
        <v>0.26</v>
      </c>
      <c r="G1693" s="6">
        <f>AVERAGE(RPKMs!J1693:K1693)</f>
        <v>1.1400000000000001</v>
      </c>
    </row>
    <row r="1694" spans="1:7" ht="19" x14ac:dyDescent="0.2">
      <c r="A1694" s="3" t="s">
        <v>1239</v>
      </c>
      <c r="B1694">
        <v>1694</v>
      </c>
      <c r="C1694" t="s">
        <v>3716</v>
      </c>
      <c r="D1694" s="6">
        <f>AVERAGE(RPKMs!D1694:E1694)</f>
        <v>1.1100000000000001</v>
      </c>
      <c r="E1694" s="6">
        <f>AVERAGE(RPKMs!F1694:G1694)</f>
        <v>0.77500000000000002</v>
      </c>
      <c r="F1694" s="6">
        <f>AVERAGE(RPKMs!H1694:I1694)</f>
        <v>2.645</v>
      </c>
      <c r="G1694" s="6">
        <f>AVERAGE(RPKMs!J1694:K1694)</f>
        <v>3.4299999999999997</v>
      </c>
    </row>
    <row r="1695" spans="1:7" ht="19" x14ac:dyDescent="0.2">
      <c r="A1695" s="3" t="s">
        <v>1240</v>
      </c>
      <c r="B1695">
        <v>1695</v>
      </c>
      <c r="C1695" t="s">
        <v>3717</v>
      </c>
      <c r="D1695" s="6">
        <f>AVERAGE(RPKMs!D1695:E1695)</f>
        <v>1.28</v>
      </c>
      <c r="E1695" s="6">
        <f>AVERAGE(RPKMs!F1695:G1695)</f>
        <v>1.4300000000000002</v>
      </c>
      <c r="F1695" s="6">
        <f>AVERAGE(RPKMs!H1695:I1695)</f>
        <v>7.625</v>
      </c>
      <c r="G1695" s="6">
        <f>AVERAGE(RPKMs!J1695:K1695)</f>
        <v>17.41</v>
      </c>
    </row>
    <row r="1696" spans="1:7" ht="19" x14ac:dyDescent="0.2">
      <c r="A1696" s="3" t="s">
        <v>0</v>
      </c>
      <c r="B1696">
        <v>1696</v>
      </c>
      <c r="C1696" t="s">
        <v>3718</v>
      </c>
      <c r="D1696" s="6">
        <f>AVERAGE(RPKMs!D1696:E1696)</f>
        <v>1.9300000000000002</v>
      </c>
      <c r="E1696" s="6">
        <f>AVERAGE(RPKMs!F1696:G1696)</f>
        <v>0.40500000000000003</v>
      </c>
      <c r="F1696" s="6">
        <f>AVERAGE(RPKMs!H1696:I1696)</f>
        <v>4.74</v>
      </c>
      <c r="G1696" s="6">
        <f>AVERAGE(RPKMs!J1696:K1696)</f>
        <v>15.68</v>
      </c>
    </row>
    <row r="1697" spans="1:7" ht="19" x14ac:dyDescent="0.2">
      <c r="A1697" s="3" t="s">
        <v>1241</v>
      </c>
      <c r="B1697">
        <v>1697</v>
      </c>
      <c r="D1697" s="6">
        <f>AVERAGE(RPKMs!D1697:E1697)</f>
        <v>2.08</v>
      </c>
      <c r="E1697" s="6">
        <f>AVERAGE(RPKMs!F1697:G1697)</f>
        <v>0.95499999999999996</v>
      </c>
      <c r="F1697" s="6">
        <f>AVERAGE(RPKMs!H1697:I1697)</f>
        <v>0.755</v>
      </c>
      <c r="G1697" s="6">
        <f>AVERAGE(RPKMs!J1697:K1697)</f>
        <v>3.0549999999999997</v>
      </c>
    </row>
    <row r="1698" spans="1:7" ht="19" x14ac:dyDescent="0.2">
      <c r="A1698" s="3" t="s">
        <v>0</v>
      </c>
      <c r="B1698">
        <v>1698</v>
      </c>
      <c r="C1698" t="s">
        <v>3719</v>
      </c>
      <c r="D1698" s="6">
        <f>AVERAGE(RPKMs!D1698:E1698)</f>
        <v>4.93</v>
      </c>
      <c r="E1698" s="6">
        <f>AVERAGE(RPKMs!F1698:G1698)</f>
        <v>0.85</v>
      </c>
      <c r="F1698" s="6">
        <f>AVERAGE(RPKMs!H1698:I1698)</f>
        <v>0.59499999999999997</v>
      </c>
      <c r="G1698" s="6">
        <f>AVERAGE(RPKMs!J1698:K1698)</f>
        <v>4.8000000000000007</v>
      </c>
    </row>
    <row r="1699" spans="1:7" ht="19" x14ac:dyDescent="0.2">
      <c r="A1699" s="3" t="s">
        <v>1242</v>
      </c>
      <c r="B1699">
        <v>1699</v>
      </c>
      <c r="D1699" s="6">
        <f>AVERAGE(RPKMs!D1699:E1699)</f>
        <v>3.7849999999999997</v>
      </c>
      <c r="E1699" s="6">
        <f>AVERAGE(RPKMs!F1699:G1699)</f>
        <v>8.2199999999999989</v>
      </c>
      <c r="F1699" s="6">
        <f>AVERAGE(RPKMs!H1699:I1699)</f>
        <v>1.98</v>
      </c>
      <c r="G1699" s="6">
        <f>AVERAGE(RPKMs!J1699:K1699)</f>
        <v>9.875</v>
      </c>
    </row>
    <row r="1700" spans="1:7" ht="19" x14ac:dyDescent="0.2">
      <c r="A1700" s="3" t="s">
        <v>0</v>
      </c>
      <c r="B1700">
        <v>1700</v>
      </c>
      <c r="C1700" t="s">
        <v>3720</v>
      </c>
      <c r="D1700" s="6">
        <f>AVERAGE(RPKMs!D1700:E1700)</f>
        <v>0.56000000000000005</v>
      </c>
      <c r="E1700" s="6">
        <f>AVERAGE(RPKMs!F1700:G1700)</f>
        <v>0.24</v>
      </c>
      <c r="F1700" s="6">
        <f>AVERAGE(RPKMs!H1700:I1700)</f>
        <v>0</v>
      </c>
      <c r="G1700" s="6">
        <f>AVERAGE(RPKMs!J1700:K1700)</f>
        <v>1.05</v>
      </c>
    </row>
    <row r="1701" spans="1:7" ht="19" x14ac:dyDescent="0.2">
      <c r="A1701" s="3" t="s">
        <v>1243</v>
      </c>
      <c r="B1701">
        <v>1701</v>
      </c>
      <c r="C1701" t="s">
        <v>3721</v>
      </c>
      <c r="D1701" s="6">
        <f>AVERAGE(RPKMs!D1701:E1701)</f>
        <v>1.23</v>
      </c>
      <c r="E1701" s="6">
        <f>AVERAGE(RPKMs!F1701:G1701)</f>
        <v>1.33</v>
      </c>
      <c r="F1701" s="6">
        <f>AVERAGE(RPKMs!H1701:I1701)</f>
        <v>0.51500000000000001</v>
      </c>
      <c r="G1701" s="6">
        <f>AVERAGE(RPKMs!J1701:K1701)</f>
        <v>1.125</v>
      </c>
    </row>
    <row r="1702" spans="1:7" ht="19" x14ac:dyDescent="0.2">
      <c r="A1702" s="3" t="s">
        <v>1244</v>
      </c>
      <c r="B1702">
        <v>1702</v>
      </c>
      <c r="D1702" s="6">
        <f>AVERAGE(RPKMs!D1702:E1702)</f>
        <v>3.3499999999999996</v>
      </c>
      <c r="E1702" s="6">
        <f>AVERAGE(RPKMs!F1702:G1702)</f>
        <v>1.75</v>
      </c>
      <c r="F1702" s="6">
        <f>AVERAGE(RPKMs!H1702:I1702)</f>
        <v>0.92500000000000004</v>
      </c>
      <c r="G1702" s="6">
        <f>AVERAGE(RPKMs!J1702:K1702)</f>
        <v>1.1749999999999998</v>
      </c>
    </row>
    <row r="1703" spans="1:7" ht="19" x14ac:dyDescent="0.2">
      <c r="A1703" s="3" t="s">
        <v>0</v>
      </c>
      <c r="B1703">
        <v>1703</v>
      </c>
      <c r="C1703" t="s">
        <v>3722</v>
      </c>
      <c r="D1703" s="6">
        <f>AVERAGE(RPKMs!D1703:E1703)</f>
        <v>2.59</v>
      </c>
      <c r="E1703" s="6">
        <f>AVERAGE(RPKMs!F1703:G1703)</f>
        <v>1.28</v>
      </c>
      <c r="F1703" s="6">
        <f>AVERAGE(RPKMs!H1703:I1703)</f>
        <v>0.995</v>
      </c>
      <c r="G1703" s="6">
        <f>AVERAGE(RPKMs!J1703:K1703)</f>
        <v>1.8</v>
      </c>
    </row>
    <row r="1704" spans="1:7" ht="19" x14ac:dyDescent="0.2">
      <c r="A1704" s="3" t="s">
        <v>1245</v>
      </c>
      <c r="B1704">
        <v>1704</v>
      </c>
      <c r="C1704" t="s">
        <v>3723</v>
      </c>
      <c r="D1704" s="6">
        <f>AVERAGE(RPKMs!D1704:E1704)</f>
        <v>232.935</v>
      </c>
      <c r="E1704" s="6">
        <f>AVERAGE(RPKMs!F1704:G1704)</f>
        <v>125.19</v>
      </c>
      <c r="F1704" s="6">
        <f>AVERAGE(RPKMs!H1704:I1704)</f>
        <v>34.51</v>
      </c>
      <c r="G1704" s="6">
        <f>AVERAGE(RPKMs!J1704:K1704)</f>
        <v>41.78</v>
      </c>
    </row>
    <row r="1705" spans="1:7" ht="19" x14ac:dyDescent="0.2">
      <c r="A1705" s="3" t="s">
        <v>1246</v>
      </c>
      <c r="B1705">
        <v>1705</v>
      </c>
      <c r="C1705" t="s">
        <v>3724</v>
      </c>
      <c r="D1705" s="6">
        <f>AVERAGE(RPKMs!D1705:E1705)</f>
        <v>165.98499999999999</v>
      </c>
      <c r="E1705" s="6">
        <f>AVERAGE(RPKMs!F1705:G1705)</f>
        <v>72.204999999999998</v>
      </c>
      <c r="F1705" s="6">
        <f>AVERAGE(RPKMs!H1705:I1705)</f>
        <v>20.85</v>
      </c>
      <c r="G1705" s="6">
        <f>AVERAGE(RPKMs!J1705:K1705)</f>
        <v>23.75</v>
      </c>
    </row>
    <row r="1706" spans="1:7" ht="19" x14ac:dyDescent="0.2">
      <c r="A1706" s="3" t="s">
        <v>1247</v>
      </c>
      <c r="B1706">
        <v>1706</v>
      </c>
      <c r="C1706" t="s">
        <v>3725</v>
      </c>
      <c r="D1706" s="6">
        <f>AVERAGE(RPKMs!D1706:E1706)</f>
        <v>163.745</v>
      </c>
      <c r="E1706" s="6">
        <f>AVERAGE(RPKMs!F1706:G1706)</f>
        <v>58.41</v>
      </c>
      <c r="F1706" s="6">
        <f>AVERAGE(RPKMs!H1706:I1706)</f>
        <v>9.3450000000000006</v>
      </c>
      <c r="G1706" s="6">
        <f>AVERAGE(RPKMs!J1706:K1706)</f>
        <v>6.6400000000000006</v>
      </c>
    </row>
    <row r="1707" spans="1:7" ht="19" x14ac:dyDescent="0.2">
      <c r="A1707" s="3" t="s">
        <v>1248</v>
      </c>
      <c r="B1707">
        <v>1707</v>
      </c>
      <c r="C1707" t="s">
        <v>3726</v>
      </c>
      <c r="D1707" s="6">
        <f>AVERAGE(RPKMs!D1707:E1707)</f>
        <v>194.005</v>
      </c>
      <c r="E1707" s="6">
        <f>AVERAGE(RPKMs!F1707:G1707)</f>
        <v>61.81</v>
      </c>
      <c r="F1707" s="6">
        <f>AVERAGE(RPKMs!H1707:I1707)</f>
        <v>9.8349999999999991</v>
      </c>
      <c r="G1707" s="6">
        <f>AVERAGE(RPKMs!J1707:K1707)</f>
        <v>5.13</v>
      </c>
    </row>
    <row r="1708" spans="1:7" ht="19" x14ac:dyDescent="0.2">
      <c r="A1708" s="3" t="s">
        <v>1249</v>
      </c>
      <c r="B1708">
        <v>1708</v>
      </c>
      <c r="D1708" s="6">
        <f>AVERAGE(RPKMs!D1708:E1708)</f>
        <v>159.4</v>
      </c>
      <c r="E1708" s="6">
        <f>AVERAGE(RPKMs!F1708:G1708)</f>
        <v>62.51</v>
      </c>
      <c r="F1708" s="6">
        <f>AVERAGE(RPKMs!H1708:I1708)</f>
        <v>5.5350000000000001</v>
      </c>
      <c r="G1708" s="6">
        <f>AVERAGE(RPKMs!J1708:K1708)</f>
        <v>1.68</v>
      </c>
    </row>
    <row r="1709" spans="1:7" ht="19" x14ac:dyDescent="0.2">
      <c r="A1709" s="3" t="s">
        <v>0</v>
      </c>
      <c r="B1709">
        <v>1709</v>
      </c>
      <c r="C1709" t="s">
        <v>3727</v>
      </c>
      <c r="D1709" s="6">
        <f>AVERAGE(RPKMs!D1709:E1709)</f>
        <v>11.844999999999999</v>
      </c>
      <c r="E1709" s="6">
        <f>AVERAGE(RPKMs!F1709:G1709)</f>
        <v>20.905000000000001</v>
      </c>
      <c r="F1709" s="6">
        <f>AVERAGE(RPKMs!H1709:I1709)</f>
        <v>58.664999999999999</v>
      </c>
      <c r="G1709" s="6">
        <f>AVERAGE(RPKMs!J1709:K1709)</f>
        <v>353.185</v>
      </c>
    </row>
    <row r="1710" spans="1:7" ht="19" x14ac:dyDescent="0.2">
      <c r="A1710" s="3" t="s">
        <v>0</v>
      </c>
      <c r="B1710">
        <v>1710</v>
      </c>
      <c r="C1710" t="s">
        <v>3728</v>
      </c>
      <c r="D1710" s="6">
        <f>AVERAGE(RPKMs!D1710:E1710)</f>
        <v>30.03</v>
      </c>
      <c r="E1710" s="6">
        <f>AVERAGE(RPKMs!F1710:G1710)</f>
        <v>21.685000000000002</v>
      </c>
      <c r="F1710" s="6">
        <f>AVERAGE(RPKMs!H1710:I1710)</f>
        <v>17.55</v>
      </c>
      <c r="G1710" s="6">
        <f>AVERAGE(RPKMs!J1710:K1710)</f>
        <v>63.215000000000003</v>
      </c>
    </row>
    <row r="1711" spans="1:7" ht="19" x14ac:dyDescent="0.2">
      <c r="A1711" s="3" t="s">
        <v>0</v>
      </c>
      <c r="B1711">
        <v>1711</v>
      </c>
      <c r="C1711" t="s">
        <v>3729</v>
      </c>
      <c r="D1711" s="6">
        <f>AVERAGE(RPKMs!D1711:E1711)</f>
        <v>85.055000000000007</v>
      </c>
      <c r="E1711" s="6">
        <f>AVERAGE(RPKMs!F1711:G1711)</f>
        <v>60.19</v>
      </c>
      <c r="F1711" s="6">
        <f>AVERAGE(RPKMs!H1711:I1711)</f>
        <v>13.69</v>
      </c>
      <c r="G1711" s="6">
        <f>AVERAGE(RPKMs!J1711:K1711)</f>
        <v>40.125</v>
      </c>
    </row>
    <row r="1712" spans="1:7" ht="19" x14ac:dyDescent="0.2">
      <c r="A1712" s="3" t="s">
        <v>1250</v>
      </c>
      <c r="B1712">
        <v>1712</v>
      </c>
      <c r="D1712" s="6">
        <f>AVERAGE(RPKMs!D1712:E1712)</f>
        <v>0.245</v>
      </c>
      <c r="E1712" s="6">
        <f>AVERAGE(RPKMs!F1712:G1712)</f>
        <v>0.81</v>
      </c>
      <c r="F1712" s="6">
        <f>AVERAGE(RPKMs!H1712:I1712)</f>
        <v>1.1400000000000001</v>
      </c>
      <c r="G1712" s="6">
        <f>AVERAGE(RPKMs!J1712:K1712)</f>
        <v>1.0899999999999999</v>
      </c>
    </row>
    <row r="1713" spans="1:7" ht="19" x14ac:dyDescent="0.2">
      <c r="A1713" s="3" t="s">
        <v>1251</v>
      </c>
      <c r="B1713">
        <v>1713</v>
      </c>
      <c r="C1713" t="s">
        <v>3730</v>
      </c>
      <c r="D1713" s="6">
        <f>AVERAGE(RPKMs!D1713:E1713)</f>
        <v>9.34</v>
      </c>
      <c r="E1713" s="6">
        <f>AVERAGE(RPKMs!F1713:G1713)</f>
        <v>6.415</v>
      </c>
      <c r="F1713" s="6">
        <f>AVERAGE(RPKMs!H1713:I1713)</f>
        <v>4.6050000000000004</v>
      </c>
      <c r="G1713" s="6">
        <f>AVERAGE(RPKMs!J1713:K1713)</f>
        <v>16.079999999999998</v>
      </c>
    </row>
    <row r="1714" spans="1:7" ht="19" x14ac:dyDescent="0.2">
      <c r="A1714" s="3" t="s">
        <v>1252</v>
      </c>
      <c r="B1714">
        <v>1714</v>
      </c>
      <c r="C1714" t="s">
        <v>3731</v>
      </c>
      <c r="D1714" s="6">
        <f>AVERAGE(RPKMs!D1714:E1714)</f>
        <v>8.6649999999999991</v>
      </c>
      <c r="E1714" s="6">
        <f>AVERAGE(RPKMs!F1714:G1714)</f>
        <v>6.0549999999999997</v>
      </c>
      <c r="F1714" s="6">
        <f>AVERAGE(RPKMs!H1714:I1714)</f>
        <v>7.2750000000000004</v>
      </c>
      <c r="G1714" s="6">
        <f>AVERAGE(RPKMs!J1714:K1714)</f>
        <v>22.115000000000002</v>
      </c>
    </row>
    <row r="1715" spans="1:7" ht="19" x14ac:dyDescent="0.2">
      <c r="A1715" s="3" t="s">
        <v>1253</v>
      </c>
      <c r="B1715">
        <v>1715</v>
      </c>
      <c r="C1715" t="s">
        <v>3732</v>
      </c>
      <c r="D1715" s="6">
        <f>AVERAGE(RPKMs!D1715:E1715)</f>
        <v>441.81500000000005</v>
      </c>
      <c r="E1715" s="6">
        <f>AVERAGE(RPKMs!F1715:G1715)</f>
        <v>226.785</v>
      </c>
      <c r="F1715" s="6">
        <f>AVERAGE(RPKMs!H1715:I1715)</f>
        <v>345.01</v>
      </c>
      <c r="G1715" s="6">
        <f>AVERAGE(RPKMs!J1715:K1715)</f>
        <v>691.34500000000003</v>
      </c>
    </row>
    <row r="1716" spans="1:7" ht="19" x14ac:dyDescent="0.2">
      <c r="A1716" s="3" t="s">
        <v>1254</v>
      </c>
      <c r="B1716">
        <v>1716</v>
      </c>
      <c r="C1716" t="s">
        <v>3733</v>
      </c>
      <c r="D1716" s="6">
        <f>AVERAGE(RPKMs!D1716:E1716)</f>
        <v>250.27500000000001</v>
      </c>
      <c r="E1716" s="6">
        <f>AVERAGE(RPKMs!F1716:G1716)</f>
        <v>145.37</v>
      </c>
      <c r="F1716" s="6">
        <f>AVERAGE(RPKMs!H1716:I1716)</f>
        <v>181.18</v>
      </c>
      <c r="G1716" s="6">
        <f>AVERAGE(RPKMs!J1716:K1716)</f>
        <v>345.17</v>
      </c>
    </row>
    <row r="1717" spans="1:7" ht="19" x14ac:dyDescent="0.2">
      <c r="A1717" s="3" t="s">
        <v>0</v>
      </c>
      <c r="B1717">
        <v>1717</v>
      </c>
      <c r="C1717" t="s">
        <v>3734</v>
      </c>
      <c r="D1717" s="6">
        <f>AVERAGE(RPKMs!D1717:E1717)</f>
        <v>30.77</v>
      </c>
      <c r="E1717" s="6">
        <f>AVERAGE(RPKMs!F1717:G1717)</f>
        <v>14.965</v>
      </c>
      <c r="F1717" s="6">
        <f>AVERAGE(RPKMs!H1717:I1717)</f>
        <v>8.3699999999999992</v>
      </c>
      <c r="G1717" s="6">
        <f>AVERAGE(RPKMs!J1717:K1717)</f>
        <v>18.855</v>
      </c>
    </row>
    <row r="1718" spans="1:7" ht="19" x14ac:dyDescent="0.2">
      <c r="A1718" s="3" t="s">
        <v>0</v>
      </c>
      <c r="B1718">
        <v>1718</v>
      </c>
      <c r="C1718" t="s">
        <v>3735</v>
      </c>
      <c r="D1718" s="6">
        <f>AVERAGE(RPKMs!D1718:E1718)</f>
        <v>39.979999999999997</v>
      </c>
      <c r="E1718" s="6">
        <f>AVERAGE(RPKMs!F1718:G1718)</f>
        <v>26.6</v>
      </c>
      <c r="F1718" s="6">
        <f>AVERAGE(RPKMs!H1718:I1718)</f>
        <v>19.829999999999998</v>
      </c>
      <c r="G1718" s="6">
        <f>AVERAGE(RPKMs!J1718:K1718)</f>
        <v>58.545000000000002</v>
      </c>
    </row>
    <row r="1719" spans="1:7" ht="19" x14ac:dyDescent="0.2">
      <c r="A1719" s="3" t="s">
        <v>0</v>
      </c>
      <c r="B1719">
        <v>1719</v>
      </c>
      <c r="C1719" t="s">
        <v>3736</v>
      </c>
      <c r="D1719" s="6">
        <f>AVERAGE(RPKMs!D1719:E1719)</f>
        <v>11.484999999999999</v>
      </c>
      <c r="E1719" s="6">
        <f>AVERAGE(RPKMs!F1719:G1719)</f>
        <v>9.86</v>
      </c>
      <c r="F1719" s="6">
        <f>AVERAGE(RPKMs!H1719:I1719)</f>
        <v>4.42</v>
      </c>
      <c r="G1719" s="6">
        <f>AVERAGE(RPKMs!J1719:K1719)</f>
        <v>10.465</v>
      </c>
    </row>
    <row r="1720" spans="1:7" ht="19" x14ac:dyDescent="0.2">
      <c r="A1720" s="3" t="s">
        <v>1255</v>
      </c>
      <c r="B1720">
        <v>1720</v>
      </c>
      <c r="C1720" t="s">
        <v>3737</v>
      </c>
      <c r="D1720" s="6">
        <f>AVERAGE(RPKMs!D1720:E1720)</f>
        <v>8.0449999999999999</v>
      </c>
      <c r="E1720" s="6">
        <f>AVERAGE(RPKMs!F1720:G1720)</f>
        <v>3.3850000000000002</v>
      </c>
      <c r="F1720" s="6">
        <f>AVERAGE(RPKMs!H1720:I1720)</f>
        <v>1.7799999999999998</v>
      </c>
      <c r="G1720" s="6">
        <f>AVERAGE(RPKMs!J1720:K1720)</f>
        <v>4.875</v>
      </c>
    </row>
    <row r="1721" spans="1:7" ht="19" x14ac:dyDescent="0.2">
      <c r="A1721" s="3" t="s">
        <v>1256</v>
      </c>
      <c r="B1721">
        <v>1721</v>
      </c>
      <c r="D1721" s="6">
        <f>AVERAGE(RPKMs!D1721:E1721)</f>
        <v>0.42499999999999999</v>
      </c>
      <c r="E1721" s="6">
        <f>AVERAGE(RPKMs!F1721:G1721)</f>
        <v>0</v>
      </c>
      <c r="F1721" s="6">
        <f>AVERAGE(RPKMs!H1721:I1721)</f>
        <v>0.46500000000000002</v>
      </c>
      <c r="G1721" s="6">
        <f>AVERAGE(RPKMs!J1721:K1721)</f>
        <v>1.2650000000000001</v>
      </c>
    </row>
    <row r="1722" spans="1:7" ht="19" x14ac:dyDescent="0.2">
      <c r="A1722" s="3" t="s">
        <v>0</v>
      </c>
      <c r="B1722">
        <v>1722</v>
      </c>
      <c r="C1722" t="s">
        <v>3738</v>
      </c>
      <c r="D1722" s="6">
        <f>AVERAGE(RPKMs!D1722:E1722)</f>
        <v>66.13</v>
      </c>
      <c r="E1722" s="6">
        <f>AVERAGE(RPKMs!F1722:G1722)</f>
        <v>12.715</v>
      </c>
      <c r="F1722" s="6">
        <f>AVERAGE(RPKMs!H1722:I1722)</f>
        <v>278.185</v>
      </c>
      <c r="G1722" s="6">
        <f>AVERAGE(RPKMs!J1722:K1722)</f>
        <v>396.19</v>
      </c>
    </row>
    <row r="1723" spans="1:7" ht="19" x14ac:dyDescent="0.2">
      <c r="A1723" s="3" t="s">
        <v>0</v>
      </c>
      <c r="B1723">
        <v>1723</v>
      </c>
      <c r="C1723" t="s">
        <v>3739</v>
      </c>
      <c r="D1723" s="6">
        <f>AVERAGE(RPKMs!D1723:E1723)</f>
        <v>68.900000000000006</v>
      </c>
      <c r="E1723" s="6">
        <f>AVERAGE(RPKMs!F1723:G1723)</f>
        <v>20.864999999999998</v>
      </c>
      <c r="F1723" s="6">
        <f>AVERAGE(RPKMs!H1723:I1723)</f>
        <v>28.965</v>
      </c>
      <c r="G1723" s="6">
        <f>AVERAGE(RPKMs!J1723:K1723)</f>
        <v>41.034999999999997</v>
      </c>
    </row>
    <row r="1724" spans="1:7" ht="19" x14ac:dyDescent="0.2">
      <c r="A1724" s="3" t="s">
        <v>0</v>
      </c>
      <c r="B1724">
        <v>1724</v>
      </c>
      <c r="C1724" t="s">
        <v>3740</v>
      </c>
      <c r="D1724" s="6">
        <f>AVERAGE(RPKMs!D1724:E1724)</f>
        <v>171.48</v>
      </c>
      <c r="E1724" s="6">
        <f>AVERAGE(RPKMs!F1724:G1724)</f>
        <v>14.68</v>
      </c>
      <c r="F1724" s="6">
        <f>AVERAGE(RPKMs!H1724:I1724)</f>
        <v>901.14</v>
      </c>
      <c r="G1724" s="6">
        <f>AVERAGE(RPKMs!J1724:K1724)</f>
        <v>725.53</v>
      </c>
    </row>
    <row r="1725" spans="1:7" ht="19" x14ac:dyDescent="0.2">
      <c r="A1725" s="3" t="s">
        <v>0</v>
      </c>
      <c r="B1725">
        <v>1725</v>
      </c>
      <c r="C1725" t="s">
        <v>3741</v>
      </c>
      <c r="D1725" s="6">
        <f>AVERAGE(RPKMs!D1725:E1725)</f>
        <v>0.73499999999999999</v>
      </c>
      <c r="E1725" s="6">
        <f>AVERAGE(RPKMs!F1725:G1725)</f>
        <v>0.495</v>
      </c>
      <c r="F1725" s="6">
        <f>AVERAGE(RPKMs!H1725:I1725)</f>
        <v>0</v>
      </c>
      <c r="G1725" s="6">
        <f>AVERAGE(RPKMs!J1725:K1725)</f>
        <v>0.15</v>
      </c>
    </row>
    <row r="1726" spans="1:7" ht="19" x14ac:dyDescent="0.2">
      <c r="A1726" s="3" t="s">
        <v>0</v>
      </c>
      <c r="B1726">
        <v>1726</v>
      </c>
      <c r="C1726" t="s">
        <v>3742</v>
      </c>
      <c r="D1726" s="6">
        <f>AVERAGE(RPKMs!D1726:E1726)</f>
        <v>6.08</v>
      </c>
      <c r="E1726" s="6">
        <f>AVERAGE(RPKMs!F1726:G1726)</f>
        <v>2.4900000000000002</v>
      </c>
      <c r="F1726" s="6">
        <f>AVERAGE(RPKMs!H1726:I1726)</f>
        <v>1.7850000000000001</v>
      </c>
      <c r="G1726" s="6">
        <f>AVERAGE(RPKMs!J1726:K1726)</f>
        <v>3.0649999999999999</v>
      </c>
    </row>
    <row r="1727" spans="1:7" ht="19" x14ac:dyDescent="0.2">
      <c r="A1727" s="3" t="s">
        <v>1257</v>
      </c>
      <c r="B1727">
        <v>1727</v>
      </c>
      <c r="C1727" t="s">
        <v>3743</v>
      </c>
      <c r="D1727" s="6">
        <f>AVERAGE(RPKMs!D1727:E1727)</f>
        <v>0.96</v>
      </c>
      <c r="E1727" s="6">
        <f>AVERAGE(RPKMs!F1727:G1727)</f>
        <v>0.11</v>
      </c>
      <c r="F1727" s="6">
        <f>AVERAGE(RPKMs!H1727:I1727)</f>
        <v>0.31</v>
      </c>
      <c r="G1727" s="6">
        <f>AVERAGE(RPKMs!J1727:K1727)</f>
        <v>0.5</v>
      </c>
    </row>
    <row r="1728" spans="1:7" ht="19" x14ac:dyDescent="0.2">
      <c r="A1728" s="3" t="s">
        <v>0</v>
      </c>
      <c r="B1728">
        <v>1728</v>
      </c>
      <c r="C1728" t="s">
        <v>3744</v>
      </c>
      <c r="D1728" s="6">
        <f>AVERAGE(RPKMs!D1728:E1728)</f>
        <v>1.4849999999999999</v>
      </c>
      <c r="E1728" s="6">
        <f>AVERAGE(RPKMs!F1728:G1728)</f>
        <v>0.54</v>
      </c>
      <c r="F1728" s="6">
        <f>AVERAGE(RPKMs!H1728:I1728)</f>
        <v>0.33500000000000002</v>
      </c>
      <c r="G1728" s="6">
        <f>AVERAGE(RPKMs!J1728:K1728)</f>
        <v>0.96500000000000008</v>
      </c>
    </row>
    <row r="1729" spans="1:7" ht="19" x14ac:dyDescent="0.2">
      <c r="A1729" s="3" t="s">
        <v>1258</v>
      </c>
      <c r="B1729">
        <v>1729</v>
      </c>
      <c r="D1729" s="6">
        <f>AVERAGE(RPKMs!D1729:E1729)</f>
        <v>2.62</v>
      </c>
      <c r="E1729" s="6">
        <f>AVERAGE(RPKMs!F1729:G1729)</f>
        <v>1.79</v>
      </c>
      <c r="F1729" s="6">
        <f>AVERAGE(RPKMs!H1729:I1729)</f>
        <v>1.385</v>
      </c>
      <c r="G1729" s="6">
        <f>AVERAGE(RPKMs!J1729:K1729)</f>
        <v>2.4000000000000004</v>
      </c>
    </row>
    <row r="1730" spans="1:7" ht="19" x14ac:dyDescent="0.2">
      <c r="A1730" s="3" t="s">
        <v>1259</v>
      </c>
      <c r="B1730">
        <v>1730</v>
      </c>
      <c r="C1730" t="s">
        <v>3745</v>
      </c>
      <c r="D1730" s="6">
        <f>AVERAGE(RPKMs!D1730:E1730)</f>
        <v>154.035</v>
      </c>
      <c r="E1730" s="6">
        <f>AVERAGE(RPKMs!F1730:G1730)</f>
        <v>188.67000000000002</v>
      </c>
      <c r="F1730" s="6">
        <f>AVERAGE(RPKMs!H1730:I1730)</f>
        <v>7.4449999999999994</v>
      </c>
      <c r="G1730" s="6">
        <f>AVERAGE(RPKMs!J1730:K1730)</f>
        <v>47.075000000000003</v>
      </c>
    </row>
    <row r="1731" spans="1:7" ht="19" x14ac:dyDescent="0.2">
      <c r="A1731" s="3" t="s">
        <v>1260</v>
      </c>
      <c r="B1731">
        <v>1731</v>
      </c>
      <c r="C1731" t="s">
        <v>3746</v>
      </c>
      <c r="D1731" s="6">
        <f>AVERAGE(RPKMs!D1731:E1731)</f>
        <v>163.26</v>
      </c>
      <c r="E1731" s="6">
        <f>AVERAGE(RPKMs!F1731:G1731)</f>
        <v>241.27</v>
      </c>
      <c r="F1731" s="6">
        <f>AVERAGE(RPKMs!H1731:I1731)</f>
        <v>8.7900000000000009</v>
      </c>
      <c r="G1731" s="6">
        <f>AVERAGE(RPKMs!J1731:K1731)</f>
        <v>50.505000000000003</v>
      </c>
    </row>
    <row r="1732" spans="1:7" ht="19" x14ac:dyDescent="0.2">
      <c r="A1732" s="3" t="s">
        <v>1261</v>
      </c>
      <c r="B1732">
        <v>1732</v>
      </c>
      <c r="C1732" t="s">
        <v>3747</v>
      </c>
      <c r="D1732" s="6">
        <f>AVERAGE(RPKMs!D1732:E1732)</f>
        <v>427.58500000000004</v>
      </c>
      <c r="E1732" s="6">
        <f>AVERAGE(RPKMs!F1732:G1732)</f>
        <v>611.79500000000007</v>
      </c>
      <c r="F1732" s="6">
        <f>AVERAGE(RPKMs!H1732:I1732)</f>
        <v>18.355</v>
      </c>
      <c r="G1732" s="6">
        <f>AVERAGE(RPKMs!J1732:K1732)</f>
        <v>111.56</v>
      </c>
    </row>
    <row r="1733" spans="1:7" ht="19" x14ac:dyDescent="0.2">
      <c r="A1733" s="3" t="s">
        <v>0</v>
      </c>
      <c r="B1733">
        <v>1733</v>
      </c>
      <c r="C1733" t="s">
        <v>3748</v>
      </c>
      <c r="D1733" s="6">
        <f>AVERAGE(RPKMs!D1733:E1733)</f>
        <v>3.5700000000000003</v>
      </c>
      <c r="E1733" s="6">
        <f>AVERAGE(RPKMs!F1733:G1733)</f>
        <v>3.19</v>
      </c>
      <c r="F1733" s="6">
        <f>AVERAGE(RPKMs!H1733:I1733)</f>
        <v>1.2349999999999999</v>
      </c>
      <c r="G1733" s="6">
        <f>AVERAGE(RPKMs!J1733:K1733)</f>
        <v>4.4749999999999996</v>
      </c>
    </row>
    <row r="1734" spans="1:7" ht="19" x14ac:dyDescent="0.2">
      <c r="A1734" s="3" t="s">
        <v>1262</v>
      </c>
      <c r="B1734">
        <v>1734</v>
      </c>
      <c r="C1734" t="s">
        <v>3749</v>
      </c>
      <c r="D1734" s="6">
        <f>AVERAGE(RPKMs!D1734:E1734)</f>
        <v>22.064999999999998</v>
      </c>
      <c r="E1734" s="6">
        <f>AVERAGE(RPKMs!F1734:G1734)</f>
        <v>18.25</v>
      </c>
      <c r="F1734" s="6">
        <f>AVERAGE(RPKMs!H1734:I1734)</f>
        <v>2.9050000000000002</v>
      </c>
      <c r="G1734" s="6">
        <f>AVERAGE(RPKMs!J1734:K1734)</f>
        <v>12.44</v>
      </c>
    </row>
    <row r="1735" spans="1:7" ht="19" x14ac:dyDescent="0.2">
      <c r="A1735" s="3" t="s">
        <v>1263</v>
      </c>
      <c r="B1735">
        <v>1735</v>
      </c>
      <c r="D1735" s="6">
        <f>AVERAGE(RPKMs!D1735:E1735)</f>
        <v>37.465000000000003</v>
      </c>
      <c r="E1735" s="6">
        <f>AVERAGE(RPKMs!F1735:G1735)</f>
        <v>41.935000000000002</v>
      </c>
      <c r="F1735" s="6">
        <f>AVERAGE(RPKMs!H1735:I1735)</f>
        <v>4.875</v>
      </c>
      <c r="G1735" s="6">
        <f>AVERAGE(RPKMs!J1735:K1735)</f>
        <v>18.285</v>
      </c>
    </row>
    <row r="1736" spans="1:7" ht="19" x14ac:dyDescent="0.2">
      <c r="A1736" s="3" t="s">
        <v>0</v>
      </c>
      <c r="B1736">
        <v>1736</v>
      </c>
      <c r="C1736" t="s">
        <v>3750</v>
      </c>
      <c r="D1736" s="6">
        <f>AVERAGE(RPKMs!D1736:E1736)</f>
        <v>29.7</v>
      </c>
      <c r="E1736" s="6">
        <f>AVERAGE(RPKMs!F1736:G1736)</f>
        <v>23.614999999999998</v>
      </c>
      <c r="F1736" s="6">
        <f>AVERAGE(RPKMs!H1736:I1736)</f>
        <v>5.7100000000000009</v>
      </c>
      <c r="G1736" s="6">
        <f>AVERAGE(RPKMs!J1736:K1736)</f>
        <v>15.14</v>
      </c>
    </row>
    <row r="1737" spans="1:7" ht="19" x14ac:dyDescent="0.2">
      <c r="A1737" s="3" t="s">
        <v>1264</v>
      </c>
      <c r="B1737">
        <v>1737</v>
      </c>
      <c r="C1737" t="s">
        <v>3751</v>
      </c>
      <c r="D1737" s="6">
        <f>AVERAGE(RPKMs!D1737:E1737)</f>
        <v>10.605</v>
      </c>
      <c r="E1737" s="6">
        <f>AVERAGE(RPKMs!F1737:G1737)</f>
        <v>8.15</v>
      </c>
      <c r="F1737" s="6">
        <f>AVERAGE(RPKMs!H1737:I1737)</f>
        <v>1.66</v>
      </c>
      <c r="G1737" s="6">
        <f>AVERAGE(RPKMs!J1737:K1737)</f>
        <v>4.2</v>
      </c>
    </row>
    <row r="1738" spans="1:7" ht="19" x14ac:dyDescent="0.2">
      <c r="A1738" s="3" t="s">
        <v>1265</v>
      </c>
      <c r="B1738">
        <v>1738</v>
      </c>
      <c r="C1738" t="s">
        <v>3752</v>
      </c>
      <c r="D1738" s="6">
        <f>AVERAGE(RPKMs!D1738:E1738)</f>
        <v>6.3049999999999997</v>
      </c>
      <c r="E1738" s="6">
        <f>AVERAGE(RPKMs!F1738:G1738)</f>
        <v>2.8849999999999998</v>
      </c>
      <c r="F1738" s="6">
        <f>AVERAGE(RPKMs!H1738:I1738)</f>
        <v>0.53</v>
      </c>
      <c r="G1738" s="6">
        <f>AVERAGE(RPKMs!J1738:K1738)</f>
        <v>2.165</v>
      </c>
    </row>
    <row r="1739" spans="1:7" ht="19" x14ac:dyDescent="0.2">
      <c r="A1739" s="3" t="s">
        <v>1266</v>
      </c>
      <c r="B1739">
        <v>1739</v>
      </c>
      <c r="D1739" s="6">
        <f>AVERAGE(RPKMs!D1739:E1739)</f>
        <v>128.69999999999999</v>
      </c>
      <c r="E1739" s="6">
        <f>AVERAGE(RPKMs!F1739:G1739)</f>
        <v>10.275</v>
      </c>
      <c r="F1739" s="6">
        <f>AVERAGE(RPKMs!H1739:I1739)</f>
        <v>18.37</v>
      </c>
      <c r="G1739" s="6">
        <f>AVERAGE(RPKMs!J1739:K1739)</f>
        <v>3.2199999999999998</v>
      </c>
    </row>
    <row r="1740" spans="1:7" ht="19" x14ac:dyDescent="0.2">
      <c r="A1740" s="3" t="s">
        <v>1267</v>
      </c>
      <c r="B1740">
        <v>1740</v>
      </c>
      <c r="D1740" s="6">
        <f>AVERAGE(RPKMs!D1740:E1740)</f>
        <v>96.884999999999991</v>
      </c>
      <c r="E1740" s="6">
        <f>AVERAGE(RPKMs!F1740:G1740)</f>
        <v>6.32</v>
      </c>
      <c r="F1740" s="6">
        <f>AVERAGE(RPKMs!H1740:I1740)</f>
        <v>12.465</v>
      </c>
      <c r="G1740" s="6">
        <f>AVERAGE(RPKMs!J1740:K1740)</f>
        <v>1.9350000000000001</v>
      </c>
    </row>
    <row r="1741" spans="1:7" ht="19" x14ac:dyDescent="0.2">
      <c r="A1741" s="3" t="s">
        <v>1268</v>
      </c>
      <c r="B1741">
        <v>1741</v>
      </c>
      <c r="D1741" s="6">
        <f>AVERAGE(RPKMs!D1741:E1741)</f>
        <v>127.575</v>
      </c>
      <c r="E1741" s="6">
        <f>AVERAGE(RPKMs!F1741:G1741)</f>
        <v>2.88</v>
      </c>
      <c r="F1741" s="6">
        <f>AVERAGE(RPKMs!H1741:I1741)</f>
        <v>19.41</v>
      </c>
      <c r="G1741" s="6">
        <f>AVERAGE(RPKMs!J1741:K1741)</f>
        <v>2.1399999999999997</v>
      </c>
    </row>
    <row r="1742" spans="1:7" ht="19" x14ac:dyDescent="0.2">
      <c r="A1742" s="3" t="s">
        <v>1269</v>
      </c>
      <c r="B1742">
        <v>1742</v>
      </c>
      <c r="C1742" t="s">
        <v>3753</v>
      </c>
      <c r="D1742" s="6">
        <f>AVERAGE(RPKMs!D1742:E1742)</f>
        <v>44.225000000000001</v>
      </c>
      <c r="E1742" s="6">
        <f>AVERAGE(RPKMs!F1742:G1742)</f>
        <v>2.0099999999999998</v>
      </c>
      <c r="F1742" s="6">
        <f>AVERAGE(RPKMs!H1742:I1742)</f>
        <v>2.12</v>
      </c>
      <c r="G1742" s="6">
        <f>AVERAGE(RPKMs!J1742:K1742)</f>
        <v>0.78500000000000003</v>
      </c>
    </row>
    <row r="1743" spans="1:7" ht="19" x14ac:dyDescent="0.2">
      <c r="A1743" s="3" t="s">
        <v>1270</v>
      </c>
      <c r="B1743">
        <v>1743</v>
      </c>
      <c r="C1743" t="s">
        <v>3754</v>
      </c>
      <c r="D1743" s="6">
        <f>AVERAGE(RPKMs!D1743:E1743)</f>
        <v>56.914999999999999</v>
      </c>
      <c r="E1743" s="6">
        <f>AVERAGE(RPKMs!F1743:G1743)</f>
        <v>1.2350000000000001</v>
      </c>
      <c r="F1743" s="6">
        <f>AVERAGE(RPKMs!H1743:I1743)</f>
        <v>3.3250000000000002</v>
      </c>
      <c r="G1743" s="6">
        <f>AVERAGE(RPKMs!J1743:K1743)</f>
        <v>0.76</v>
      </c>
    </row>
    <row r="1744" spans="1:7" ht="19" x14ac:dyDescent="0.2">
      <c r="A1744" s="3" t="s">
        <v>1271</v>
      </c>
      <c r="B1744">
        <v>1744</v>
      </c>
      <c r="C1744" t="s">
        <v>3755</v>
      </c>
      <c r="D1744" s="6">
        <f>AVERAGE(RPKMs!D1744:E1744)</f>
        <v>118.485</v>
      </c>
      <c r="E1744" s="6">
        <f>AVERAGE(RPKMs!F1744:G1744)</f>
        <v>2.7749999999999999</v>
      </c>
      <c r="F1744" s="6">
        <f>AVERAGE(RPKMs!H1744:I1744)</f>
        <v>14.42</v>
      </c>
      <c r="G1744" s="6">
        <f>AVERAGE(RPKMs!J1744:K1744)</f>
        <v>1.1400000000000001</v>
      </c>
    </row>
    <row r="1745" spans="1:7" ht="19" x14ac:dyDescent="0.2">
      <c r="A1745" s="3" t="s">
        <v>1272</v>
      </c>
      <c r="B1745">
        <v>1745</v>
      </c>
      <c r="C1745" t="s">
        <v>3756</v>
      </c>
      <c r="D1745" s="6">
        <f>AVERAGE(RPKMs!D1745:E1745)</f>
        <v>203.19</v>
      </c>
      <c r="E1745" s="6">
        <f>AVERAGE(RPKMs!F1745:G1745)</f>
        <v>3.1399999999999997</v>
      </c>
      <c r="F1745" s="6">
        <f>AVERAGE(RPKMs!H1745:I1745)</f>
        <v>36.6</v>
      </c>
      <c r="G1745" s="6">
        <f>AVERAGE(RPKMs!J1745:K1745)</f>
        <v>2.06</v>
      </c>
    </row>
    <row r="1746" spans="1:7" ht="19" x14ac:dyDescent="0.2">
      <c r="A1746" s="3" t="s">
        <v>1273</v>
      </c>
      <c r="B1746">
        <v>1746</v>
      </c>
      <c r="C1746" t="s">
        <v>3757</v>
      </c>
      <c r="D1746" s="6">
        <f>AVERAGE(RPKMs!D1746:E1746)</f>
        <v>166.51999999999998</v>
      </c>
      <c r="E1746" s="6">
        <f>AVERAGE(RPKMs!F1746:G1746)</f>
        <v>6.35</v>
      </c>
      <c r="F1746" s="6">
        <f>AVERAGE(RPKMs!H1746:I1746)</f>
        <v>32.369999999999997</v>
      </c>
      <c r="G1746" s="6">
        <f>AVERAGE(RPKMs!J1746:K1746)</f>
        <v>9.1050000000000004</v>
      </c>
    </row>
    <row r="1747" spans="1:7" ht="19" x14ac:dyDescent="0.2">
      <c r="A1747" s="3" t="s">
        <v>1274</v>
      </c>
      <c r="B1747">
        <v>1747</v>
      </c>
      <c r="C1747" t="s">
        <v>3758</v>
      </c>
      <c r="D1747" s="6">
        <f>AVERAGE(RPKMs!D1747:E1747)</f>
        <v>17.975000000000001</v>
      </c>
      <c r="E1747" s="6">
        <f>AVERAGE(RPKMs!F1747:G1747)</f>
        <v>54.844999999999999</v>
      </c>
      <c r="F1747" s="6">
        <f>AVERAGE(RPKMs!H1747:I1747)</f>
        <v>5.19</v>
      </c>
      <c r="G1747" s="6">
        <f>AVERAGE(RPKMs!J1747:K1747)</f>
        <v>23.404999999999998</v>
      </c>
    </row>
    <row r="1748" spans="1:7" ht="19" x14ac:dyDescent="0.2">
      <c r="A1748" s="3" t="s">
        <v>0</v>
      </c>
      <c r="B1748">
        <v>1748</v>
      </c>
      <c r="C1748" t="s">
        <v>3759</v>
      </c>
      <c r="D1748" s="6">
        <f>AVERAGE(RPKMs!D1748:E1748)</f>
        <v>6.9450000000000003</v>
      </c>
      <c r="E1748" s="6">
        <f>AVERAGE(RPKMs!F1748:G1748)</f>
        <v>4.5999999999999996</v>
      </c>
      <c r="F1748" s="6">
        <f>AVERAGE(RPKMs!H1748:I1748)</f>
        <v>0.39500000000000002</v>
      </c>
      <c r="G1748" s="6">
        <f>AVERAGE(RPKMs!J1748:K1748)</f>
        <v>0.70000000000000007</v>
      </c>
    </row>
    <row r="1749" spans="1:7" ht="19" x14ac:dyDescent="0.2">
      <c r="A1749" s="3" t="s">
        <v>0</v>
      </c>
      <c r="B1749">
        <v>1749</v>
      </c>
      <c r="C1749" t="s">
        <v>3760</v>
      </c>
      <c r="D1749" s="6">
        <f>AVERAGE(RPKMs!D1749:E1749)</f>
        <v>17.535</v>
      </c>
      <c r="E1749" s="6">
        <f>AVERAGE(RPKMs!F1749:G1749)</f>
        <v>14.71</v>
      </c>
      <c r="F1749" s="6">
        <f>AVERAGE(RPKMs!H1749:I1749)</f>
        <v>9.4250000000000007</v>
      </c>
      <c r="G1749" s="6">
        <f>AVERAGE(RPKMs!J1749:K1749)</f>
        <v>20.484999999999999</v>
      </c>
    </row>
    <row r="1750" spans="1:7" ht="19" x14ac:dyDescent="0.2">
      <c r="A1750" s="3" t="s">
        <v>1275</v>
      </c>
      <c r="B1750">
        <v>1750</v>
      </c>
      <c r="C1750" t="s">
        <v>3761</v>
      </c>
      <c r="D1750" s="6">
        <f>AVERAGE(RPKMs!D1750:E1750)</f>
        <v>10.254999999999999</v>
      </c>
      <c r="E1750" s="6">
        <f>AVERAGE(RPKMs!F1750:G1750)</f>
        <v>6.7050000000000001</v>
      </c>
      <c r="F1750" s="6">
        <f>AVERAGE(RPKMs!H1750:I1750)</f>
        <v>4.8599999999999994</v>
      </c>
      <c r="G1750" s="6">
        <f>AVERAGE(RPKMs!J1750:K1750)</f>
        <v>10.27</v>
      </c>
    </row>
    <row r="1751" spans="1:7" ht="19" x14ac:dyDescent="0.2">
      <c r="A1751" s="3" t="s">
        <v>0</v>
      </c>
      <c r="B1751">
        <v>1751</v>
      </c>
      <c r="C1751" t="s">
        <v>3762</v>
      </c>
      <c r="D1751" s="6">
        <f>AVERAGE(RPKMs!D1751:E1751)</f>
        <v>5.9049999999999994</v>
      </c>
      <c r="E1751" s="6">
        <f>AVERAGE(RPKMs!F1751:G1751)</f>
        <v>5.0549999999999997</v>
      </c>
      <c r="F1751" s="6">
        <f>AVERAGE(RPKMs!H1751:I1751)</f>
        <v>2.6100000000000003</v>
      </c>
      <c r="G1751" s="6">
        <f>AVERAGE(RPKMs!J1751:K1751)</f>
        <v>4.74</v>
      </c>
    </row>
    <row r="1752" spans="1:7" ht="19" x14ac:dyDescent="0.2">
      <c r="A1752" s="3" t="s">
        <v>1276</v>
      </c>
      <c r="B1752">
        <v>1752</v>
      </c>
      <c r="C1752" t="s">
        <v>3763</v>
      </c>
      <c r="D1752" s="6">
        <f>AVERAGE(RPKMs!D1752:E1752)</f>
        <v>2.5649999999999999</v>
      </c>
      <c r="E1752" s="6">
        <f>AVERAGE(RPKMs!F1752:G1752)</f>
        <v>2.1349999999999998</v>
      </c>
      <c r="F1752" s="6">
        <f>AVERAGE(RPKMs!H1752:I1752)</f>
        <v>1.0249999999999999</v>
      </c>
      <c r="G1752" s="6">
        <f>AVERAGE(RPKMs!J1752:K1752)</f>
        <v>1.5649999999999999</v>
      </c>
    </row>
    <row r="1753" spans="1:7" ht="19" x14ac:dyDescent="0.2">
      <c r="A1753" s="3" t="s">
        <v>0</v>
      </c>
      <c r="B1753">
        <v>1753</v>
      </c>
      <c r="C1753" t="s">
        <v>3764</v>
      </c>
      <c r="D1753" s="6">
        <f>AVERAGE(RPKMs!D1753:E1753)</f>
        <v>19.164999999999999</v>
      </c>
      <c r="E1753" s="6">
        <f>AVERAGE(RPKMs!F1753:G1753)</f>
        <v>10.91</v>
      </c>
      <c r="F1753" s="6">
        <f>AVERAGE(RPKMs!H1753:I1753)</f>
        <v>2.6</v>
      </c>
      <c r="G1753" s="6">
        <f>AVERAGE(RPKMs!J1753:K1753)</f>
        <v>4.0350000000000001</v>
      </c>
    </row>
    <row r="1754" spans="1:7" ht="19" x14ac:dyDescent="0.2">
      <c r="A1754" s="3" t="s">
        <v>1277</v>
      </c>
      <c r="B1754">
        <v>1754</v>
      </c>
      <c r="C1754" t="s">
        <v>3765</v>
      </c>
      <c r="D1754" s="6">
        <f>AVERAGE(RPKMs!D1754:E1754)</f>
        <v>21.77</v>
      </c>
      <c r="E1754" s="6">
        <f>AVERAGE(RPKMs!F1754:G1754)</f>
        <v>15.82</v>
      </c>
      <c r="F1754" s="6">
        <f>AVERAGE(RPKMs!H1754:I1754)</f>
        <v>3.41</v>
      </c>
      <c r="G1754" s="6">
        <f>AVERAGE(RPKMs!J1754:K1754)</f>
        <v>8.254999999999999</v>
      </c>
    </row>
    <row r="1755" spans="1:7" ht="19" x14ac:dyDescent="0.2">
      <c r="A1755" s="3" t="s">
        <v>1278</v>
      </c>
      <c r="B1755">
        <v>1755</v>
      </c>
      <c r="C1755" t="s">
        <v>3766</v>
      </c>
      <c r="D1755" s="6">
        <f>AVERAGE(RPKMs!D1755:E1755)</f>
        <v>13.06</v>
      </c>
      <c r="E1755" s="6">
        <f>AVERAGE(RPKMs!F1755:G1755)</f>
        <v>10.995000000000001</v>
      </c>
      <c r="F1755" s="6">
        <f>AVERAGE(RPKMs!H1755:I1755)</f>
        <v>2.9699999999999998</v>
      </c>
      <c r="G1755" s="6">
        <f>AVERAGE(RPKMs!J1755:K1755)</f>
        <v>4.6100000000000003</v>
      </c>
    </row>
    <row r="1756" spans="1:7" ht="19" x14ac:dyDescent="0.2">
      <c r="A1756" s="3" t="s">
        <v>1279</v>
      </c>
      <c r="B1756">
        <v>1756</v>
      </c>
      <c r="C1756" t="s">
        <v>3767</v>
      </c>
      <c r="D1756" s="6">
        <f>AVERAGE(RPKMs!D1756:E1756)</f>
        <v>1.1099999999999999</v>
      </c>
      <c r="E1756" s="6">
        <f>AVERAGE(RPKMs!F1756:G1756)</f>
        <v>0.42499999999999999</v>
      </c>
      <c r="F1756" s="6">
        <f>AVERAGE(RPKMs!H1756:I1756)</f>
        <v>7.4999999999999997E-2</v>
      </c>
      <c r="G1756" s="6">
        <f>AVERAGE(RPKMs!J1756:K1756)</f>
        <v>0.17</v>
      </c>
    </row>
    <row r="1757" spans="1:7" ht="19" x14ac:dyDescent="0.2">
      <c r="A1757" s="3" t="s">
        <v>1280</v>
      </c>
      <c r="B1757">
        <v>1757</v>
      </c>
      <c r="C1757" t="s">
        <v>3768</v>
      </c>
      <c r="D1757" s="6">
        <f>AVERAGE(RPKMs!D1757:E1757)</f>
        <v>1.17</v>
      </c>
      <c r="E1757" s="6">
        <f>AVERAGE(RPKMs!F1757:G1757)</f>
        <v>0.20499999999999999</v>
      </c>
      <c r="F1757" s="6">
        <f>AVERAGE(RPKMs!H1757:I1757)</f>
        <v>0.17</v>
      </c>
      <c r="G1757" s="6">
        <f>AVERAGE(RPKMs!J1757:K1757)</f>
        <v>0.09</v>
      </c>
    </row>
    <row r="1758" spans="1:7" ht="19" x14ac:dyDescent="0.2">
      <c r="A1758" s="3" t="s">
        <v>1281</v>
      </c>
      <c r="B1758">
        <v>1758</v>
      </c>
      <c r="C1758" t="s">
        <v>3769</v>
      </c>
      <c r="D1758" s="6">
        <f>AVERAGE(RPKMs!D1758:E1758)</f>
        <v>1.7450000000000001</v>
      </c>
      <c r="E1758" s="6">
        <f>AVERAGE(RPKMs!F1758:G1758)</f>
        <v>0.14000000000000001</v>
      </c>
      <c r="F1758" s="6">
        <f>AVERAGE(RPKMs!H1758:I1758)</f>
        <v>8.5000000000000006E-2</v>
      </c>
      <c r="G1758" s="6">
        <f>AVERAGE(RPKMs!J1758:K1758)</f>
        <v>0.13500000000000001</v>
      </c>
    </row>
    <row r="1759" spans="1:7" ht="19" x14ac:dyDescent="0.2">
      <c r="A1759" s="3" t="s">
        <v>1282</v>
      </c>
      <c r="B1759">
        <v>1759</v>
      </c>
      <c r="C1759" t="s">
        <v>3770</v>
      </c>
      <c r="D1759" s="6">
        <f>AVERAGE(RPKMs!D1759:E1759)</f>
        <v>14.375</v>
      </c>
      <c r="E1759" s="6">
        <f>AVERAGE(RPKMs!F1759:G1759)</f>
        <v>2.7050000000000001</v>
      </c>
      <c r="F1759" s="6">
        <f>AVERAGE(RPKMs!H1759:I1759)</f>
        <v>3.0599999999999996</v>
      </c>
      <c r="G1759" s="6">
        <f>AVERAGE(RPKMs!J1759:K1759)</f>
        <v>1.7849999999999999</v>
      </c>
    </row>
    <row r="1760" spans="1:7" ht="19" x14ac:dyDescent="0.2">
      <c r="A1760" s="3" t="s">
        <v>0</v>
      </c>
      <c r="B1760">
        <v>1760</v>
      </c>
      <c r="C1760" t="s">
        <v>3771</v>
      </c>
      <c r="D1760" s="6">
        <f>AVERAGE(RPKMs!D1760:E1760)</f>
        <v>10.79</v>
      </c>
      <c r="E1760" s="6">
        <f>AVERAGE(RPKMs!F1760:G1760)</f>
        <v>5.92</v>
      </c>
      <c r="F1760" s="6">
        <f>AVERAGE(RPKMs!H1760:I1760)</f>
        <v>1.7450000000000001</v>
      </c>
      <c r="G1760" s="6">
        <f>AVERAGE(RPKMs!J1760:K1760)</f>
        <v>2.2349999999999999</v>
      </c>
    </row>
    <row r="1761" spans="1:7" ht="19" x14ac:dyDescent="0.2">
      <c r="A1761" s="3" t="s">
        <v>1283</v>
      </c>
      <c r="B1761">
        <v>1761</v>
      </c>
      <c r="C1761" t="s">
        <v>3772</v>
      </c>
      <c r="D1761" s="6">
        <f>AVERAGE(RPKMs!D1761:E1761)</f>
        <v>2.3049999999999997</v>
      </c>
      <c r="E1761" s="6">
        <f>AVERAGE(RPKMs!F1761:G1761)</f>
        <v>2.2749999999999999</v>
      </c>
      <c r="F1761" s="6">
        <f>AVERAGE(RPKMs!H1761:I1761)</f>
        <v>4.8650000000000002</v>
      </c>
      <c r="G1761" s="6">
        <f>AVERAGE(RPKMs!J1761:K1761)</f>
        <v>12.835000000000001</v>
      </c>
    </row>
    <row r="1762" spans="1:7" ht="19" x14ac:dyDescent="0.2">
      <c r="A1762" s="3" t="s">
        <v>1284</v>
      </c>
      <c r="B1762">
        <v>1762</v>
      </c>
      <c r="C1762" t="s">
        <v>3773</v>
      </c>
      <c r="D1762" s="6">
        <f>AVERAGE(RPKMs!D1762:E1762)</f>
        <v>2.3849999999999998</v>
      </c>
      <c r="E1762" s="6">
        <f>AVERAGE(RPKMs!F1762:G1762)</f>
        <v>1.5</v>
      </c>
      <c r="F1762" s="6">
        <f>AVERAGE(RPKMs!H1762:I1762)</f>
        <v>4.72</v>
      </c>
      <c r="G1762" s="6">
        <f>AVERAGE(RPKMs!J1762:K1762)</f>
        <v>10.83</v>
      </c>
    </row>
    <row r="1763" spans="1:7" ht="19" x14ac:dyDescent="0.2">
      <c r="A1763" s="3" t="s">
        <v>1285</v>
      </c>
      <c r="B1763">
        <v>1763</v>
      </c>
      <c r="C1763" t="s">
        <v>3774</v>
      </c>
      <c r="D1763" s="6">
        <f>AVERAGE(RPKMs!D1763:E1763)</f>
        <v>1.3049999999999999</v>
      </c>
      <c r="E1763" s="6">
        <f>AVERAGE(RPKMs!F1763:G1763)</f>
        <v>0.84000000000000008</v>
      </c>
      <c r="F1763" s="6">
        <f>AVERAGE(RPKMs!H1763:I1763)</f>
        <v>3.915</v>
      </c>
      <c r="G1763" s="6">
        <f>AVERAGE(RPKMs!J1763:K1763)</f>
        <v>7.14</v>
      </c>
    </row>
    <row r="1764" spans="1:7" ht="19" x14ac:dyDescent="0.2">
      <c r="A1764" s="3" t="s">
        <v>1286</v>
      </c>
      <c r="B1764">
        <v>1764</v>
      </c>
      <c r="C1764" t="s">
        <v>3775</v>
      </c>
      <c r="D1764" s="6">
        <f>AVERAGE(RPKMs!D1764:E1764)</f>
        <v>4.2350000000000003</v>
      </c>
      <c r="E1764" s="6">
        <f>AVERAGE(RPKMs!F1764:G1764)</f>
        <v>74.47</v>
      </c>
      <c r="F1764" s="6">
        <f>AVERAGE(RPKMs!H1764:I1764)</f>
        <v>9.5000000000000001E-2</v>
      </c>
      <c r="G1764" s="6">
        <f>AVERAGE(RPKMs!J1764:K1764)</f>
        <v>5.88</v>
      </c>
    </row>
    <row r="1765" spans="1:7" ht="19" x14ac:dyDescent="0.2">
      <c r="A1765" s="3" t="s">
        <v>0</v>
      </c>
      <c r="B1765">
        <v>1765</v>
      </c>
      <c r="C1765" t="s">
        <v>3776</v>
      </c>
      <c r="D1765" s="6">
        <f>AVERAGE(RPKMs!D1765:E1765)</f>
        <v>5.6899999999999995</v>
      </c>
      <c r="E1765" s="6">
        <f>AVERAGE(RPKMs!F1765:G1765)</f>
        <v>2.9249999999999998</v>
      </c>
      <c r="F1765" s="6">
        <f>AVERAGE(RPKMs!H1765:I1765)</f>
        <v>0.28999999999999998</v>
      </c>
      <c r="G1765" s="6">
        <f>AVERAGE(RPKMs!J1765:K1765)</f>
        <v>1.2749999999999999</v>
      </c>
    </row>
    <row r="1766" spans="1:7" ht="19" x14ac:dyDescent="0.2">
      <c r="A1766" s="3" t="s">
        <v>1287</v>
      </c>
      <c r="B1766">
        <v>1766</v>
      </c>
      <c r="C1766" t="s">
        <v>3777</v>
      </c>
      <c r="D1766" s="6">
        <f>AVERAGE(RPKMs!D1766:E1766)</f>
        <v>2.2650000000000001</v>
      </c>
      <c r="E1766" s="6">
        <f>AVERAGE(RPKMs!F1766:G1766)</f>
        <v>1.7050000000000001</v>
      </c>
      <c r="F1766" s="6">
        <f>AVERAGE(RPKMs!H1766:I1766)</f>
        <v>0.33</v>
      </c>
      <c r="G1766" s="6">
        <f>AVERAGE(RPKMs!J1766:K1766)</f>
        <v>0.99500000000000011</v>
      </c>
    </row>
    <row r="1767" spans="1:7" ht="19" x14ac:dyDescent="0.2">
      <c r="A1767" s="3" t="s">
        <v>1288</v>
      </c>
      <c r="B1767">
        <v>1767</v>
      </c>
      <c r="C1767" t="s">
        <v>3778</v>
      </c>
      <c r="D1767" s="6">
        <f>AVERAGE(RPKMs!D1767:E1767)</f>
        <v>4.415</v>
      </c>
      <c r="E1767" s="6">
        <f>AVERAGE(RPKMs!F1767:G1767)</f>
        <v>2.59</v>
      </c>
      <c r="F1767" s="6">
        <f>AVERAGE(RPKMs!H1767:I1767)</f>
        <v>0.21500000000000002</v>
      </c>
      <c r="G1767" s="6">
        <f>AVERAGE(RPKMs!J1767:K1767)</f>
        <v>1.71</v>
      </c>
    </row>
    <row r="1768" spans="1:7" ht="19" x14ac:dyDescent="0.2">
      <c r="A1768" s="3" t="s">
        <v>1289</v>
      </c>
      <c r="B1768">
        <v>1768</v>
      </c>
      <c r="C1768" t="s">
        <v>3779</v>
      </c>
      <c r="D1768" s="6">
        <f>AVERAGE(RPKMs!D1768:E1768)</f>
        <v>1.2149999999999999</v>
      </c>
      <c r="E1768" s="6">
        <f>AVERAGE(RPKMs!F1768:G1768)</f>
        <v>4.0750000000000002</v>
      </c>
      <c r="F1768" s="6">
        <f>AVERAGE(RPKMs!H1768:I1768)</f>
        <v>0.375</v>
      </c>
      <c r="G1768" s="6">
        <f>AVERAGE(RPKMs!J1768:K1768)</f>
        <v>2.4050000000000002</v>
      </c>
    </row>
    <row r="1769" spans="1:7" ht="19" x14ac:dyDescent="0.2">
      <c r="A1769" s="3" t="s">
        <v>1290</v>
      </c>
      <c r="B1769">
        <v>1769</v>
      </c>
      <c r="C1769" t="s">
        <v>3780</v>
      </c>
      <c r="D1769" s="6">
        <f>AVERAGE(RPKMs!D1769:E1769)</f>
        <v>1.2849999999999999</v>
      </c>
      <c r="E1769" s="6">
        <f>AVERAGE(RPKMs!F1769:G1769)</f>
        <v>3.2649999999999997</v>
      </c>
      <c r="F1769" s="6">
        <f>AVERAGE(RPKMs!H1769:I1769)</f>
        <v>0.46500000000000002</v>
      </c>
      <c r="G1769" s="6">
        <f>AVERAGE(RPKMs!J1769:K1769)</f>
        <v>2.1950000000000003</v>
      </c>
    </row>
    <row r="1770" spans="1:7" ht="19" x14ac:dyDescent="0.2">
      <c r="A1770" s="3" t="s">
        <v>1291</v>
      </c>
      <c r="B1770">
        <v>1770</v>
      </c>
      <c r="C1770" t="s">
        <v>3781</v>
      </c>
      <c r="D1770" s="6">
        <f>AVERAGE(RPKMs!D1770:E1770)</f>
        <v>1.1199999999999999</v>
      </c>
      <c r="E1770" s="6">
        <f>AVERAGE(RPKMs!F1770:G1770)</f>
        <v>2.21</v>
      </c>
      <c r="F1770" s="6">
        <f>AVERAGE(RPKMs!H1770:I1770)</f>
        <v>0.40500000000000003</v>
      </c>
      <c r="G1770" s="6">
        <f>AVERAGE(RPKMs!J1770:K1770)</f>
        <v>2.7549999999999999</v>
      </c>
    </row>
    <row r="1771" spans="1:7" ht="19" x14ac:dyDescent="0.2">
      <c r="A1771" s="3" t="s">
        <v>1292</v>
      </c>
      <c r="B1771">
        <v>1771</v>
      </c>
      <c r="C1771" t="s">
        <v>3782</v>
      </c>
      <c r="D1771" s="6">
        <f>AVERAGE(RPKMs!D1771:E1771)</f>
        <v>1.2250000000000001</v>
      </c>
      <c r="E1771" s="6">
        <f>AVERAGE(RPKMs!F1771:G1771)</f>
        <v>2.1749999999999998</v>
      </c>
      <c r="F1771" s="6">
        <f>AVERAGE(RPKMs!H1771:I1771)</f>
        <v>1.1599999999999999</v>
      </c>
      <c r="G1771" s="6">
        <f>AVERAGE(RPKMs!J1771:K1771)</f>
        <v>3.0949999999999998</v>
      </c>
    </row>
    <row r="1772" spans="1:7" ht="19" x14ac:dyDescent="0.2">
      <c r="A1772" s="3" t="s">
        <v>1293</v>
      </c>
      <c r="B1772">
        <v>1772</v>
      </c>
      <c r="C1772" t="s">
        <v>3783</v>
      </c>
      <c r="D1772" s="6">
        <f>AVERAGE(RPKMs!D1772:E1772)</f>
        <v>6.8149999999999995</v>
      </c>
      <c r="E1772" s="6">
        <f>AVERAGE(RPKMs!F1772:G1772)</f>
        <v>3.66</v>
      </c>
      <c r="F1772" s="6">
        <f>AVERAGE(RPKMs!H1772:I1772)</f>
        <v>26.51</v>
      </c>
      <c r="G1772" s="6">
        <f>AVERAGE(RPKMs!J1772:K1772)</f>
        <v>54.61</v>
      </c>
    </row>
    <row r="1773" spans="1:7" ht="19" x14ac:dyDescent="0.2">
      <c r="A1773" s="3" t="s">
        <v>1294</v>
      </c>
      <c r="B1773">
        <v>1773</v>
      </c>
      <c r="C1773" t="s">
        <v>3784</v>
      </c>
      <c r="D1773" s="6">
        <f>AVERAGE(RPKMs!D1773:E1773)</f>
        <v>1.8</v>
      </c>
      <c r="E1773" s="6">
        <f>AVERAGE(RPKMs!F1773:G1773)</f>
        <v>2.2949999999999999</v>
      </c>
      <c r="F1773" s="6">
        <f>AVERAGE(RPKMs!H1773:I1773)</f>
        <v>1.81</v>
      </c>
      <c r="G1773" s="6">
        <f>AVERAGE(RPKMs!J1773:K1773)</f>
        <v>7.085</v>
      </c>
    </row>
    <row r="1774" spans="1:7" ht="19" x14ac:dyDescent="0.2">
      <c r="A1774" s="3" t="s">
        <v>1295</v>
      </c>
      <c r="B1774">
        <v>1774</v>
      </c>
      <c r="C1774" t="s">
        <v>3785</v>
      </c>
      <c r="D1774" s="6">
        <f>AVERAGE(RPKMs!D1774:E1774)</f>
        <v>2.9849999999999999</v>
      </c>
      <c r="E1774" s="6">
        <f>AVERAGE(RPKMs!F1774:G1774)</f>
        <v>4.33</v>
      </c>
      <c r="F1774" s="6">
        <f>AVERAGE(RPKMs!H1774:I1774)</f>
        <v>1.55</v>
      </c>
      <c r="G1774" s="6">
        <f>AVERAGE(RPKMs!J1774:K1774)</f>
        <v>10.7</v>
      </c>
    </row>
    <row r="1775" spans="1:7" ht="19" x14ac:dyDescent="0.2">
      <c r="A1775" s="3" t="s">
        <v>1296</v>
      </c>
      <c r="B1775">
        <v>1775</v>
      </c>
      <c r="C1775" t="s">
        <v>3786</v>
      </c>
      <c r="D1775" s="6">
        <f>AVERAGE(RPKMs!D1775:E1775)</f>
        <v>2.73</v>
      </c>
      <c r="E1775" s="6">
        <f>AVERAGE(RPKMs!F1775:G1775)</f>
        <v>2.9350000000000001</v>
      </c>
      <c r="F1775" s="6">
        <f>AVERAGE(RPKMs!H1775:I1775)</f>
        <v>3.1599999999999997</v>
      </c>
      <c r="G1775" s="6">
        <f>AVERAGE(RPKMs!J1775:K1775)</f>
        <v>12.455000000000002</v>
      </c>
    </row>
    <row r="1776" spans="1:7" ht="19" x14ac:dyDescent="0.2">
      <c r="A1776" s="3" t="s">
        <v>1297</v>
      </c>
      <c r="B1776">
        <v>1776</v>
      </c>
      <c r="C1776" t="s">
        <v>3787</v>
      </c>
      <c r="D1776" s="6">
        <f>AVERAGE(RPKMs!D1776:E1776)</f>
        <v>2.2599999999999998</v>
      </c>
      <c r="E1776" s="6">
        <f>AVERAGE(RPKMs!F1776:G1776)</f>
        <v>2.9299999999999997</v>
      </c>
      <c r="F1776" s="6">
        <f>AVERAGE(RPKMs!H1776:I1776)</f>
        <v>4.125</v>
      </c>
      <c r="G1776" s="6">
        <f>AVERAGE(RPKMs!J1776:K1776)</f>
        <v>13.29</v>
      </c>
    </row>
    <row r="1777" spans="1:7" ht="19" x14ac:dyDescent="0.2">
      <c r="A1777" s="3" t="s">
        <v>1298</v>
      </c>
      <c r="B1777">
        <v>1777</v>
      </c>
      <c r="C1777" t="s">
        <v>3788</v>
      </c>
      <c r="D1777" s="6">
        <f>AVERAGE(RPKMs!D1777:E1777)</f>
        <v>2.2599999999999998</v>
      </c>
      <c r="E1777" s="6">
        <f>AVERAGE(RPKMs!F1777:G1777)</f>
        <v>2.5750000000000002</v>
      </c>
      <c r="F1777" s="6">
        <f>AVERAGE(RPKMs!H1777:I1777)</f>
        <v>2.2149999999999999</v>
      </c>
      <c r="G1777" s="6">
        <f>AVERAGE(RPKMs!J1777:K1777)</f>
        <v>11.38</v>
      </c>
    </row>
    <row r="1778" spans="1:7" ht="19" x14ac:dyDescent="0.2">
      <c r="A1778" s="3" t="s">
        <v>366</v>
      </c>
      <c r="B1778">
        <v>1778</v>
      </c>
      <c r="C1778" t="s">
        <v>3789</v>
      </c>
      <c r="D1778" s="6">
        <f>AVERAGE(RPKMs!D1778:E1778)</f>
        <v>4.8450000000000006</v>
      </c>
      <c r="E1778" s="6">
        <f>AVERAGE(RPKMs!F1778:G1778)</f>
        <v>4.0049999999999999</v>
      </c>
      <c r="F1778" s="6">
        <f>AVERAGE(RPKMs!H1778:I1778)</f>
        <v>0.38500000000000001</v>
      </c>
      <c r="G1778" s="6">
        <f>AVERAGE(RPKMs!J1778:K1778)</f>
        <v>1.135</v>
      </c>
    </row>
    <row r="1779" spans="1:7" ht="19" x14ac:dyDescent="0.2">
      <c r="A1779" s="3" t="s">
        <v>0</v>
      </c>
      <c r="B1779">
        <v>1779</v>
      </c>
      <c r="C1779" t="s">
        <v>3790</v>
      </c>
      <c r="D1779" s="6">
        <f>AVERAGE(RPKMs!D1779:E1779)</f>
        <v>15.64</v>
      </c>
      <c r="E1779" s="6">
        <f>AVERAGE(RPKMs!F1779:G1779)</f>
        <v>9.6999999999999993</v>
      </c>
      <c r="F1779" s="6">
        <f>AVERAGE(RPKMs!H1779:I1779)</f>
        <v>2.06</v>
      </c>
      <c r="G1779" s="6">
        <f>AVERAGE(RPKMs!J1779:K1779)</f>
        <v>3.79</v>
      </c>
    </row>
    <row r="1780" spans="1:7" ht="19" x14ac:dyDescent="0.2">
      <c r="A1780" s="3" t="s">
        <v>1299</v>
      </c>
      <c r="B1780">
        <v>1780</v>
      </c>
      <c r="C1780" t="s">
        <v>3791</v>
      </c>
      <c r="D1780" s="6">
        <f>AVERAGE(RPKMs!D1780:E1780)</f>
        <v>40.085000000000001</v>
      </c>
      <c r="E1780" s="6">
        <f>AVERAGE(RPKMs!F1780:G1780)</f>
        <v>60.22</v>
      </c>
      <c r="F1780" s="6">
        <f>AVERAGE(RPKMs!H1780:I1780)</f>
        <v>13.255000000000001</v>
      </c>
      <c r="G1780" s="6">
        <f>AVERAGE(RPKMs!J1780:K1780)</f>
        <v>43.07</v>
      </c>
    </row>
    <row r="1781" spans="1:7" ht="19" x14ac:dyDescent="0.2">
      <c r="A1781" s="3" t="s">
        <v>1300</v>
      </c>
      <c r="B1781">
        <v>1781</v>
      </c>
      <c r="C1781" t="s">
        <v>3792</v>
      </c>
      <c r="D1781" s="6">
        <f>AVERAGE(RPKMs!D1781:E1781)</f>
        <v>0.495</v>
      </c>
      <c r="E1781" s="6">
        <f>AVERAGE(RPKMs!F1781:G1781)</f>
        <v>0.54</v>
      </c>
      <c r="F1781" s="6">
        <f>AVERAGE(RPKMs!H1781:I1781)</f>
        <v>0.16</v>
      </c>
      <c r="G1781" s="6">
        <f>AVERAGE(RPKMs!J1781:K1781)</f>
        <v>0.67500000000000004</v>
      </c>
    </row>
    <row r="1782" spans="1:7" ht="19" x14ac:dyDescent="0.2">
      <c r="A1782" s="3" t="s">
        <v>1301</v>
      </c>
      <c r="B1782">
        <v>1782</v>
      </c>
      <c r="D1782" s="6">
        <f>AVERAGE(RPKMs!D1782:E1782)</f>
        <v>0.56499999999999995</v>
      </c>
      <c r="E1782" s="6">
        <f>AVERAGE(RPKMs!F1782:G1782)</f>
        <v>0.59499999999999997</v>
      </c>
      <c r="F1782" s="6">
        <f>AVERAGE(RPKMs!H1782:I1782)</f>
        <v>0.19500000000000001</v>
      </c>
      <c r="G1782" s="6">
        <f>AVERAGE(RPKMs!J1782:K1782)</f>
        <v>0.71</v>
      </c>
    </row>
    <row r="1783" spans="1:7" ht="19" x14ac:dyDescent="0.2">
      <c r="A1783" s="3" t="s">
        <v>1302</v>
      </c>
      <c r="B1783">
        <v>1783</v>
      </c>
      <c r="C1783" t="s">
        <v>3793</v>
      </c>
      <c r="D1783" s="6">
        <f>AVERAGE(RPKMs!D1783:E1783)</f>
        <v>4.5950000000000006</v>
      </c>
      <c r="E1783" s="6">
        <f>AVERAGE(RPKMs!F1783:G1783)</f>
        <v>14.425000000000001</v>
      </c>
      <c r="F1783" s="6">
        <f>AVERAGE(RPKMs!H1783:I1783)</f>
        <v>0.91</v>
      </c>
      <c r="G1783" s="6">
        <f>AVERAGE(RPKMs!J1783:K1783)</f>
        <v>4.4550000000000001</v>
      </c>
    </row>
    <row r="1784" spans="1:7" ht="19" x14ac:dyDescent="0.2">
      <c r="A1784" s="3" t="s">
        <v>1303</v>
      </c>
      <c r="B1784">
        <v>1784</v>
      </c>
      <c r="D1784" s="6">
        <f>AVERAGE(RPKMs!D1784:E1784)</f>
        <v>9.9700000000000006</v>
      </c>
      <c r="E1784" s="6">
        <f>AVERAGE(RPKMs!F1784:G1784)</f>
        <v>11.11</v>
      </c>
      <c r="F1784" s="6">
        <f>AVERAGE(RPKMs!H1784:I1784)</f>
        <v>3.7050000000000001</v>
      </c>
      <c r="G1784" s="6">
        <f>AVERAGE(RPKMs!J1784:K1784)</f>
        <v>8.84</v>
      </c>
    </row>
    <row r="1785" spans="1:7" ht="19" x14ac:dyDescent="0.2">
      <c r="A1785" s="3" t="s">
        <v>1304</v>
      </c>
      <c r="B1785">
        <v>1785</v>
      </c>
      <c r="C1785" t="s">
        <v>3794</v>
      </c>
      <c r="D1785" s="6">
        <f>AVERAGE(RPKMs!D1785:E1785)</f>
        <v>10.574999999999999</v>
      </c>
      <c r="E1785" s="6">
        <f>AVERAGE(RPKMs!F1785:G1785)</f>
        <v>12</v>
      </c>
      <c r="F1785" s="6">
        <f>AVERAGE(RPKMs!H1785:I1785)</f>
        <v>4.0049999999999999</v>
      </c>
      <c r="G1785" s="6">
        <f>AVERAGE(RPKMs!J1785:K1785)</f>
        <v>9.5449999999999999</v>
      </c>
    </row>
    <row r="1786" spans="1:7" ht="19" x14ac:dyDescent="0.2">
      <c r="A1786" s="3" t="s">
        <v>1305</v>
      </c>
      <c r="B1786">
        <v>1786</v>
      </c>
      <c r="C1786" t="s">
        <v>3795</v>
      </c>
      <c r="D1786" s="6">
        <f>AVERAGE(RPKMs!D1786:E1786)</f>
        <v>0.58499999999999996</v>
      </c>
      <c r="E1786" s="6">
        <f>AVERAGE(RPKMs!F1786:G1786)</f>
        <v>4.7450000000000001</v>
      </c>
      <c r="F1786" s="6">
        <f>AVERAGE(RPKMs!H1786:I1786)</f>
        <v>5.5E-2</v>
      </c>
      <c r="G1786" s="6">
        <f>AVERAGE(RPKMs!J1786:K1786)</f>
        <v>1.94</v>
      </c>
    </row>
    <row r="1787" spans="1:7" ht="19" x14ac:dyDescent="0.2">
      <c r="A1787" s="3" t="s">
        <v>1306</v>
      </c>
      <c r="B1787">
        <v>1787</v>
      </c>
      <c r="C1787" t="s">
        <v>3796</v>
      </c>
      <c r="D1787" s="6">
        <f>AVERAGE(RPKMs!D1787:E1787)</f>
        <v>0.61</v>
      </c>
      <c r="E1787" s="6">
        <f>AVERAGE(RPKMs!F1787:G1787)</f>
        <v>9.3450000000000006</v>
      </c>
      <c r="F1787" s="6">
        <f>AVERAGE(RPKMs!H1787:I1787)</f>
        <v>0.11</v>
      </c>
      <c r="G1787" s="6">
        <f>AVERAGE(RPKMs!J1787:K1787)</f>
        <v>8.8650000000000002</v>
      </c>
    </row>
    <row r="1788" spans="1:7" ht="19" x14ac:dyDescent="0.2">
      <c r="A1788" s="3" t="s">
        <v>1307</v>
      </c>
      <c r="B1788">
        <v>1788</v>
      </c>
      <c r="C1788" t="s">
        <v>3797</v>
      </c>
      <c r="D1788" s="6">
        <f>AVERAGE(RPKMs!D1788:E1788)</f>
        <v>0.505</v>
      </c>
      <c r="E1788" s="6">
        <f>AVERAGE(RPKMs!F1788:G1788)</f>
        <v>6.8149999999999995</v>
      </c>
      <c r="F1788" s="6">
        <f>AVERAGE(RPKMs!H1788:I1788)</f>
        <v>9.5000000000000001E-2</v>
      </c>
      <c r="G1788" s="6">
        <f>AVERAGE(RPKMs!J1788:K1788)</f>
        <v>7.4849999999999994</v>
      </c>
    </row>
    <row r="1789" spans="1:7" ht="19" x14ac:dyDescent="0.2">
      <c r="A1789" s="3" t="s">
        <v>1308</v>
      </c>
      <c r="B1789">
        <v>1789</v>
      </c>
      <c r="C1789" t="s">
        <v>3798</v>
      </c>
      <c r="D1789" s="6">
        <f>AVERAGE(RPKMs!D1789:E1789)</f>
        <v>0.20500000000000002</v>
      </c>
      <c r="E1789" s="6">
        <f>AVERAGE(RPKMs!F1789:G1789)</f>
        <v>1.1850000000000001</v>
      </c>
      <c r="F1789" s="6">
        <f>AVERAGE(RPKMs!H1789:I1789)</f>
        <v>7.5000000000000011E-2</v>
      </c>
      <c r="G1789" s="6">
        <f>AVERAGE(RPKMs!J1789:K1789)</f>
        <v>1.895</v>
      </c>
    </row>
    <row r="1790" spans="1:7" ht="19" x14ac:dyDescent="0.2">
      <c r="A1790" s="3" t="s">
        <v>1309</v>
      </c>
      <c r="B1790">
        <v>1790</v>
      </c>
      <c r="C1790" t="s">
        <v>3799</v>
      </c>
      <c r="D1790" s="6">
        <f>AVERAGE(RPKMs!D1790:E1790)</f>
        <v>0.16500000000000001</v>
      </c>
      <c r="E1790" s="6">
        <f>AVERAGE(RPKMs!F1790:G1790)</f>
        <v>0.60499999999999998</v>
      </c>
      <c r="F1790" s="6">
        <f>AVERAGE(RPKMs!H1790:I1790)</f>
        <v>4.4999999999999998E-2</v>
      </c>
      <c r="G1790" s="6">
        <f>AVERAGE(RPKMs!J1790:K1790)</f>
        <v>0.79999999999999993</v>
      </c>
    </row>
    <row r="1791" spans="1:7" ht="19" x14ac:dyDescent="0.2">
      <c r="A1791" s="3" t="s">
        <v>1310</v>
      </c>
      <c r="B1791">
        <v>1791</v>
      </c>
      <c r="C1791" t="s">
        <v>3800</v>
      </c>
      <c r="D1791" s="6">
        <f>AVERAGE(RPKMs!D1791:E1791)</f>
        <v>0.155</v>
      </c>
      <c r="E1791" s="6">
        <f>AVERAGE(RPKMs!F1791:G1791)</f>
        <v>0.41499999999999998</v>
      </c>
      <c r="F1791" s="6">
        <f>AVERAGE(RPKMs!H1791:I1791)</f>
        <v>4.4999999999999998E-2</v>
      </c>
      <c r="G1791" s="6">
        <f>AVERAGE(RPKMs!J1791:K1791)</f>
        <v>0.94000000000000006</v>
      </c>
    </row>
    <row r="1792" spans="1:7" ht="19" x14ac:dyDescent="0.2">
      <c r="A1792" s="3" t="s">
        <v>0</v>
      </c>
      <c r="B1792">
        <v>1792</v>
      </c>
      <c r="C1792" t="s">
        <v>3801</v>
      </c>
      <c r="D1792" s="6">
        <f>AVERAGE(RPKMs!D1792:E1792)</f>
        <v>20.794999999999998</v>
      </c>
      <c r="E1792" s="6">
        <f>AVERAGE(RPKMs!F1792:G1792)</f>
        <v>12.745000000000001</v>
      </c>
      <c r="F1792" s="6">
        <f>AVERAGE(RPKMs!H1792:I1792)</f>
        <v>4.0049999999999999</v>
      </c>
      <c r="G1792" s="6">
        <f>AVERAGE(RPKMs!J1792:K1792)</f>
        <v>3.9299999999999997</v>
      </c>
    </row>
    <row r="1793" spans="1:7" ht="19" x14ac:dyDescent="0.2">
      <c r="A1793" s="3" t="s">
        <v>1311</v>
      </c>
      <c r="B1793">
        <v>1793</v>
      </c>
      <c r="C1793" t="s">
        <v>3802</v>
      </c>
      <c r="D1793" s="6">
        <f>AVERAGE(RPKMs!D1793:E1793)</f>
        <v>7.3550000000000004</v>
      </c>
      <c r="E1793" s="6">
        <f>AVERAGE(RPKMs!F1793:G1793)</f>
        <v>3.8899999999999997</v>
      </c>
      <c r="F1793" s="6">
        <f>AVERAGE(RPKMs!H1793:I1793)</f>
        <v>23.78</v>
      </c>
      <c r="G1793" s="6">
        <f>AVERAGE(RPKMs!J1793:K1793)</f>
        <v>37.29</v>
      </c>
    </row>
    <row r="1794" spans="1:7" ht="19" x14ac:dyDescent="0.2">
      <c r="A1794" s="3" t="s">
        <v>1312</v>
      </c>
      <c r="B1794">
        <v>1794</v>
      </c>
      <c r="C1794" t="s">
        <v>3803</v>
      </c>
      <c r="D1794" s="6">
        <f>AVERAGE(RPKMs!D1794:E1794)</f>
        <v>4.6399999999999997</v>
      </c>
      <c r="E1794" s="6">
        <f>AVERAGE(RPKMs!F1794:G1794)</f>
        <v>2.12</v>
      </c>
      <c r="F1794" s="6">
        <f>AVERAGE(RPKMs!H1794:I1794)</f>
        <v>16.625</v>
      </c>
      <c r="G1794" s="6">
        <f>AVERAGE(RPKMs!J1794:K1794)</f>
        <v>25.505000000000003</v>
      </c>
    </row>
    <row r="1795" spans="1:7" ht="19" x14ac:dyDescent="0.2">
      <c r="A1795" s="3" t="s">
        <v>1313</v>
      </c>
      <c r="B1795">
        <v>1795</v>
      </c>
      <c r="C1795" t="s">
        <v>3804</v>
      </c>
      <c r="D1795" s="6">
        <f>AVERAGE(RPKMs!D1795:E1795)</f>
        <v>42.769999999999996</v>
      </c>
      <c r="E1795" s="6">
        <f>AVERAGE(RPKMs!F1795:G1795)</f>
        <v>34.795000000000002</v>
      </c>
      <c r="F1795" s="6">
        <f>AVERAGE(RPKMs!H1795:I1795)</f>
        <v>3.5949999999999998</v>
      </c>
      <c r="G1795" s="6">
        <f>AVERAGE(RPKMs!J1795:K1795)</f>
        <v>22.964999999999996</v>
      </c>
    </row>
    <row r="1796" spans="1:7" ht="19" x14ac:dyDescent="0.2">
      <c r="A1796" s="3" t="s">
        <v>1314</v>
      </c>
      <c r="B1796">
        <v>1796</v>
      </c>
      <c r="C1796" t="s">
        <v>3805</v>
      </c>
      <c r="D1796" s="6">
        <f>AVERAGE(RPKMs!D1796:E1796)</f>
        <v>31.05</v>
      </c>
      <c r="E1796" s="6">
        <f>AVERAGE(RPKMs!F1796:G1796)</f>
        <v>8.42</v>
      </c>
      <c r="F1796" s="6">
        <f>AVERAGE(RPKMs!H1796:I1796)</f>
        <v>5.79</v>
      </c>
      <c r="G1796" s="6">
        <f>AVERAGE(RPKMs!J1796:K1796)</f>
        <v>11.465</v>
      </c>
    </row>
    <row r="1797" spans="1:7" ht="19" x14ac:dyDescent="0.2">
      <c r="A1797" s="3" t="s">
        <v>1315</v>
      </c>
      <c r="B1797">
        <v>1797</v>
      </c>
      <c r="D1797" s="6">
        <f>AVERAGE(RPKMs!D1797:E1797)</f>
        <v>28.524999999999999</v>
      </c>
      <c r="E1797" s="6">
        <f>AVERAGE(RPKMs!F1797:G1797)</f>
        <v>8.2100000000000009</v>
      </c>
      <c r="F1797" s="6">
        <f>AVERAGE(RPKMs!H1797:I1797)</f>
        <v>4.5250000000000004</v>
      </c>
      <c r="G1797" s="6">
        <f>AVERAGE(RPKMs!J1797:K1797)</f>
        <v>15.684999999999999</v>
      </c>
    </row>
    <row r="1798" spans="1:7" ht="19" x14ac:dyDescent="0.2">
      <c r="A1798" s="3" t="s">
        <v>1316</v>
      </c>
      <c r="B1798">
        <v>1798</v>
      </c>
      <c r="C1798" t="s">
        <v>3806</v>
      </c>
      <c r="D1798" s="6">
        <f>AVERAGE(RPKMs!D1798:E1798)</f>
        <v>1.1000000000000001</v>
      </c>
      <c r="E1798" s="6">
        <f>AVERAGE(RPKMs!F1798:G1798)</f>
        <v>5.72</v>
      </c>
      <c r="F1798" s="6">
        <f>AVERAGE(RPKMs!H1798:I1798)</f>
        <v>34.704999999999998</v>
      </c>
      <c r="G1798" s="6">
        <f>AVERAGE(RPKMs!J1798:K1798)</f>
        <v>17.425000000000001</v>
      </c>
    </row>
    <row r="1799" spans="1:7" ht="19" x14ac:dyDescent="0.2">
      <c r="A1799" s="3" t="s">
        <v>0</v>
      </c>
      <c r="B1799">
        <v>1799</v>
      </c>
      <c r="C1799" t="s">
        <v>3807</v>
      </c>
      <c r="D1799" s="6">
        <f>AVERAGE(RPKMs!D1799:E1799)</f>
        <v>10.515000000000001</v>
      </c>
      <c r="E1799" s="6">
        <f>AVERAGE(RPKMs!F1799:G1799)</f>
        <v>6.43</v>
      </c>
      <c r="F1799" s="6">
        <f>AVERAGE(RPKMs!H1799:I1799)</f>
        <v>6.3149999999999995</v>
      </c>
      <c r="G1799" s="6">
        <f>AVERAGE(RPKMs!J1799:K1799)</f>
        <v>9.4600000000000009</v>
      </c>
    </row>
    <row r="1800" spans="1:7" ht="19" x14ac:dyDescent="0.2">
      <c r="A1800" s="3" t="s">
        <v>1317</v>
      </c>
      <c r="B1800">
        <v>1800</v>
      </c>
      <c r="C1800" t="s">
        <v>3808</v>
      </c>
      <c r="D1800" s="6">
        <f>AVERAGE(RPKMs!D1800:E1800)</f>
        <v>12.120000000000001</v>
      </c>
      <c r="E1800" s="6">
        <f>AVERAGE(RPKMs!F1800:G1800)</f>
        <v>3.93</v>
      </c>
      <c r="F1800" s="6">
        <f>AVERAGE(RPKMs!H1800:I1800)</f>
        <v>1.33</v>
      </c>
      <c r="G1800" s="6">
        <f>AVERAGE(RPKMs!J1800:K1800)</f>
        <v>5.7399999999999993</v>
      </c>
    </row>
    <row r="1801" spans="1:7" ht="19" x14ac:dyDescent="0.2">
      <c r="A1801" s="3" t="s">
        <v>1318</v>
      </c>
      <c r="B1801">
        <v>1801</v>
      </c>
      <c r="C1801" t="s">
        <v>3809</v>
      </c>
      <c r="D1801" s="6">
        <f>AVERAGE(RPKMs!D1801:E1801)</f>
        <v>2.335</v>
      </c>
      <c r="E1801" s="6">
        <f>AVERAGE(RPKMs!F1801:G1801)</f>
        <v>0.9850000000000001</v>
      </c>
      <c r="F1801" s="6">
        <f>AVERAGE(RPKMs!H1801:I1801)</f>
        <v>0.62</v>
      </c>
      <c r="G1801" s="6">
        <f>AVERAGE(RPKMs!J1801:K1801)</f>
        <v>1.45</v>
      </c>
    </row>
    <row r="1802" spans="1:7" ht="19" x14ac:dyDescent="0.2">
      <c r="A1802" s="3" t="s">
        <v>1319</v>
      </c>
      <c r="B1802">
        <v>1802</v>
      </c>
      <c r="C1802" t="s">
        <v>3810</v>
      </c>
      <c r="D1802" s="6">
        <f>AVERAGE(RPKMs!D1802:E1802)</f>
        <v>1.39</v>
      </c>
      <c r="E1802" s="6">
        <f>AVERAGE(RPKMs!F1802:G1802)</f>
        <v>0.96500000000000008</v>
      </c>
      <c r="F1802" s="6">
        <f>AVERAGE(RPKMs!H1802:I1802)</f>
        <v>0.43500000000000005</v>
      </c>
      <c r="G1802" s="6">
        <f>AVERAGE(RPKMs!J1802:K1802)</f>
        <v>0.34</v>
      </c>
    </row>
    <row r="1803" spans="1:7" ht="19" x14ac:dyDescent="0.2">
      <c r="A1803" s="3" t="s">
        <v>1320</v>
      </c>
      <c r="B1803">
        <v>1803</v>
      </c>
      <c r="C1803" t="s">
        <v>3811</v>
      </c>
      <c r="D1803" s="6">
        <f>AVERAGE(RPKMs!D1803:E1803)</f>
        <v>1.22</v>
      </c>
      <c r="E1803" s="6">
        <f>AVERAGE(RPKMs!F1803:G1803)</f>
        <v>0.72</v>
      </c>
      <c r="F1803" s="6">
        <f>AVERAGE(RPKMs!H1803:I1803)</f>
        <v>8.5000000000000006E-2</v>
      </c>
      <c r="G1803" s="6">
        <f>AVERAGE(RPKMs!J1803:K1803)</f>
        <v>0.23</v>
      </c>
    </row>
    <row r="1804" spans="1:7" ht="19" x14ac:dyDescent="0.2">
      <c r="A1804" s="3" t="s">
        <v>1321</v>
      </c>
      <c r="B1804">
        <v>1804</v>
      </c>
      <c r="C1804" t="s">
        <v>3812</v>
      </c>
      <c r="D1804" s="6">
        <f>AVERAGE(RPKMs!D1804:E1804)</f>
        <v>0.56499999999999995</v>
      </c>
      <c r="E1804" s="6">
        <f>AVERAGE(RPKMs!F1804:G1804)</f>
        <v>0.25</v>
      </c>
      <c r="F1804" s="6">
        <f>AVERAGE(RPKMs!H1804:I1804)</f>
        <v>0.18</v>
      </c>
      <c r="G1804" s="6">
        <f>AVERAGE(RPKMs!J1804:K1804)</f>
        <v>0.28999999999999998</v>
      </c>
    </row>
    <row r="1805" spans="1:7" ht="19" x14ac:dyDescent="0.2">
      <c r="A1805" s="3" t="s">
        <v>1322</v>
      </c>
      <c r="B1805">
        <v>1805</v>
      </c>
      <c r="D1805" s="6">
        <f>AVERAGE(RPKMs!D1805:E1805)</f>
        <v>5.915</v>
      </c>
      <c r="E1805" s="6">
        <f>AVERAGE(RPKMs!F1805:G1805)</f>
        <v>1.0449999999999999</v>
      </c>
      <c r="F1805" s="6">
        <f>AVERAGE(RPKMs!H1805:I1805)</f>
        <v>1.1099999999999999</v>
      </c>
      <c r="G1805" s="6">
        <f>AVERAGE(RPKMs!J1805:K1805)</f>
        <v>3.09</v>
      </c>
    </row>
    <row r="1806" spans="1:7" ht="19" x14ac:dyDescent="0.2">
      <c r="A1806" s="3" t="s">
        <v>0</v>
      </c>
      <c r="B1806">
        <v>1806</v>
      </c>
      <c r="C1806" t="s">
        <v>3813</v>
      </c>
      <c r="D1806" s="6">
        <f>AVERAGE(RPKMs!D1806:E1806)</f>
        <v>1.415</v>
      </c>
      <c r="E1806" s="6">
        <f>AVERAGE(RPKMs!F1806:G1806)</f>
        <v>0.71</v>
      </c>
      <c r="F1806" s="6">
        <f>AVERAGE(RPKMs!H1806:I1806)</f>
        <v>0.69500000000000006</v>
      </c>
      <c r="G1806" s="6">
        <f>AVERAGE(RPKMs!J1806:K1806)</f>
        <v>1.75</v>
      </c>
    </row>
    <row r="1807" spans="1:7" ht="19" x14ac:dyDescent="0.2">
      <c r="A1807" s="3" t="s">
        <v>1323</v>
      </c>
      <c r="B1807">
        <v>1807</v>
      </c>
      <c r="C1807" t="s">
        <v>3814</v>
      </c>
      <c r="D1807" s="6">
        <f>AVERAGE(RPKMs!D1807:E1807)</f>
        <v>0.78499999999999992</v>
      </c>
      <c r="E1807" s="6">
        <f>AVERAGE(RPKMs!F1807:G1807)</f>
        <v>0</v>
      </c>
      <c r="F1807" s="6">
        <f>AVERAGE(RPKMs!H1807:I1807)</f>
        <v>0.29499999999999998</v>
      </c>
      <c r="G1807" s="6">
        <f>AVERAGE(RPKMs!J1807:K1807)</f>
        <v>0.7649999999999999</v>
      </c>
    </row>
    <row r="1808" spans="1:7" ht="19" x14ac:dyDescent="0.2">
      <c r="A1808" s="3" t="s">
        <v>1324</v>
      </c>
      <c r="B1808">
        <v>1808</v>
      </c>
      <c r="C1808" t="s">
        <v>3815</v>
      </c>
      <c r="D1808" s="6">
        <f>AVERAGE(RPKMs!D1808:E1808)</f>
        <v>0.5</v>
      </c>
      <c r="E1808" s="6">
        <f>AVERAGE(RPKMs!F1808:G1808)</f>
        <v>0.23499999999999999</v>
      </c>
      <c r="F1808" s="6">
        <f>AVERAGE(RPKMs!H1808:I1808)</f>
        <v>0.19500000000000001</v>
      </c>
      <c r="G1808" s="6">
        <f>AVERAGE(RPKMs!J1808:K1808)</f>
        <v>0.17</v>
      </c>
    </row>
    <row r="1809" spans="1:7" ht="19" x14ac:dyDescent="0.2">
      <c r="A1809" s="3" t="s">
        <v>1325</v>
      </c>
      <c r="B1809">
        <v>1809</v>
      </c>
      <c r="C1809" t="s">
        <v>3816</v>
      </c>
      <c r="D1809" s="6">
        <f>AVERAGE(RPKMs!D1809:E1809)</f>
        <v>0.62</v>
      </c>
      <c r="E1809" s="6">
        <f>AVERAGE(RPKMs!F1809:G1809)</f>
        <v>0.54</v>
      </c>
      <c r="F1809" s="6">
        <f>AVERAGE(RPKMs!H1809:I1809)</f>
        <v>0.83000000000000007</v>
      </c>
      <c r="G1809" s="6">
        <f>AVERAGE(RPKMs!J1809:K1809)</f>
        <v>1.0350000000000001</v>
      </c>
    </row>
    <row r="1810" spans="1:7" ht="19" x14ac:dyDescent="0.2">
      <c r="A1810" s="3" t="s">
        <v>0</v>
      </c>
      <c r="B1810">
        <v>1810</v>
      </c>
      <c r="C1810" t="s">
        <v>3817</v>
      </c>
      <c r="D1810" s="6">
        <f>AVERAGE(RPKMs!D1810:E1810)</f>
        <v>2.0550000000000002</v>
      </c>
      <c r="E1810" s="6">
        <f>AVERAGE(RPKMs!F1810:G1810)</f>
        <v>1.67</v>
      </c>
      <c r="F1810" s="6">
        <f>AVERAGE(RPKMs!H1810:I1810)</f>
        <v>0.61</v>
      </c>
      <c r="G1810" s="6">
        <f>AVERAGE(RPKMs!J1810:K1810)</f>
        <v>1.9649999999999999</v>
      </c>
    </row>
    <row r="1811" spans="1:7" ht="19" x14ac:dyDescent="0.2">
      <c r="A1811" s="3" t="s">
        <v>0</v>
      </c>
      <c r="B1811">
        <v>1811</v>
      </c>
      <c r="C1811" t="s">
        <v>3818</v>
      </c>
      <c r="D1811" s="6">
        <f>AVERAGE(RPKMs!D1811:E1811)</f>
        <v>1.0449999999999999</v>
      </c>
      <c r="E1811" s="6">
        <f>AVERAGE(RPKMs!F1811:G1811)</f>
        <v>0.67500000000000004</v>
      </c>
      <c r="F1811" s="6">
        <f>AVERAGE(RPKMs!H1811:I1811)</f>
        <v>0.185</v>
      </c>
      <c r="G1811" s="6">
        <f>AVERAGE(RPKMs!J1811:K1811)</f>
        <v>0.41000000000000003</v>
      </c>
    </row>
    <row r="1812" spans="1:7" ht="19" x14ac:dyDescent="0.2">
      <c r="A1812" s="3" t="s">
        <v>1326</v>
      </c>
      <c r="B1812">
        <v>1812</v>
      </c>
      <c r="C1812" t="s">
        <v>3819</v>
      </c>
      <c r="D1812" s="6">
        <f>AVERAGE(RPKMs!D1812:E1812)</f>
        <v>4.9499999999999993</v>
      </c>
      <c r="E1812" s="6">
        <f>AVERAGE(RPKMs!F1812:G1812)</f>
        <v>3.91</v>
      </c>
      <c r="F1812" s="6">
        <f>AVERAGE(RPKMs!H1812:I1812)</f>
        <v>3.2949999999999999</v>
      </c>
      <c r="G1812" s="6">
        <f>AVERAGE(RPKMs!J1812:K1812)</f>
        <v>10.585000000000001</v>
      </c>
    </row>
    <row r="1813" spans="1:7" ht="19" x14ac:dyDescent="0.2">
      <c r="A1813" s="3" t="s">
        <v>1327</v>
      </c>
      <c r="B1813">
        <v>1813</v>
      </c>
      <c r="C1813" t="s">
        <v>3820</v>
      </c>
      <c r="D1813" s="6">
        <f>AVERAGE(RPKMs!D1813:E1813)</f>
        <v>1.08</v>
      </c>
      <c r="E1813" s="6">
        <f>AVERAGE(RPKMs!F1813:G1813)</f>
        <v>0.68500000000000005</v>
      </c>
      <c r="F1813" s="6">
        <f>AVERAGE(RPKMs!H1813:I1813)</f>
        <v>0.28000000000000003</v>
      </c>
      <c r="G1813" s="6">
        <f>AVERAGE(RPKMs!J1813:K1813)</f>
        <v>0.625</v>
      </c>
    </row>
    <row r="1814" spans="1:7" ht="19" x14ac:dyDescent="0.2">
      <c r="A1814" s="3" t="s">
        <v>1328</v>
      </c>
      <c r="B1814">
        <v>1814</v>
      </c>
      <c r="C1814" t="s">
        <v>3821</v>
      </c>
      <c r="D1814" s="6">
        <f>AVERAGE(RPKMs!D1814:E1814)</f>
        <v>0.65500000000000003</v>
      </c>
      <c r="E1814" s="6">
        <f>AVERAGE(RPKMs!F1814:G1814)</f>
        <v>0.23499999999999999</v>
      </c>
      <c r="F1814" s="6">
        <f>AVERAGE(RPKMs!H1814:I1814)</f>
        <v>8.5000000000000006E-2</v>
      </c>
      <c r="G1814" s="6">
        <f>AVERAGE(RPKMs!J1814:K1814)</f>
        <v>0.56000000000000005</v>
      </c>
    </row>
    <row r="1815" spans="1:7" ht="19" x14ac:dyDescent="0.2">
      <c r="A1815" s="3" t="s">
        <v>0</v>
      </c>
      <c r="B1815">
        <v>1815</v>
      </c>
      <c r="C1815" t="s">
        <v>3822</v>
      </c>
      <c r="D1815" s="6">
        <f>AVERAGE(RPKMs!D1815:E1815)</f>
        <v>1.8900000000000001</v>
      </c>
      <c r="E1815" s="6">
        <f>AVERAGE(RPKMs!F1815:G1815)</f>
        <v>0.94499999999999995</v>
      </c>
      <c r="F1815" s="6">
        <f>AVERAGE(RPKMs!H1815:I1815)</f>
        <v>0.93500000000000005</v>
      </c>
      <c r="G1815" s="6">
        <f>AVERAGE(RPKMs!J1815:K1815)</f>
        <v>1.4850000000000001</v>
      </c>
    </row>
    <row r="1816" spans="1:7" ht="19" x14ac:dyDescent="0.2">
      <c r="A1816" s="3" t="s">
        <v>1329</v>
      </c>
      <c r="B1816">
        <v>1816</v>
      </c>
      <c r="C1816" t="s">
        <v>3823</v>
      </c>
      <c r="D1816" s="6">
        <f>AVERAGE(RPKMs!D1816:E1816)</f>
        <v>0.82499999999999996</v>
      </c>
      <c r="E1816" s="6">
        <f>AVERAGE(RPKMs!F1816:G1816)</f>
        <v>0.11</v>
      </c>
      <c r="F1816" s="6">
        <f>AVERAGE(RPKMs!H1816:I1816)</f>
        <v>0.36</v>
      </c>
      <c r="G1816" s="6">
        <f>AVERAGE(RPKMs!J1816:K1816)</f>
        <v>0.70499999999999996</v>
      </c>
    </row>
    <row r="1817" spans="1:7" ht="19" x14ac:dyDescent="0.2">
      <c r="A1817" s="3" t="s">
        <v>1330</v>
      </c>
      <c r="B1817">
        <v>1817</v>
      </c>
      <c r="C1817" t="s">
        <v>3824</v>
      </c>
      <c r="D1817" s="6">
        <f>AVERAGE(RPKMs!D1817:E1817)</f>
        <v>0.46500000000000002</v>
      </c>
      <c r="E1817" s="6">
        <f>AVERAGE(RPKMs!F1817:G1817)</f>
        <v>0</v>
      </c>
      <c r="F1817" s="6">
        <f>AVERAGE(RPKMs!H1817:I1817)</f>
        <v>9.5000000000000001E-2</v>
      </c>
      <c r="G1817" s="6">
        <f>AVERAGE(RPKMs!J1817:K1817)</f>
        <v>0.12</v>
      </c>
    </row>
    <row r="1818" spans="1:7" ht="19" x14ac:dyDescent="0.2">
      <c r="A1818" s="3" t="s">
        <v>1331</v>
      </c>
      <c r="B1818">
        <v>1818</v>
      </c>
      <c r="C1818" t="s">
        <v>3825</v>
      </c>
      <c r="D1818" s="6">
        <f>AVERAGE(RPKMs!D1818:E1818)</f>
        <v>1.1499999999999999</v>
      </c>
      <c r="E1818" s="6">
        <f>AVERAGE(RPKMs!F1818:G1818)</f>
        <v>0.29499999999999998</v>
      </c>
      <c r="F1818" s="6">
        <f>AVERAGE(RPKMs!H1818:I1818)</f>
        <v>0.79999999999999993</v>
      </c>
      <c r="G1818" s="6">
        <f>AVERAGE(RPKMs!J1818:K1818)</f>
        <v>1.02</v>
      </c>
    </row>
    <row r="1819" spans="1:7" ht="19" x14ac:dyDescent="0.2">
      <c r="A1819" s="3" t="s">
        <v>0</v>
      </c>
      <c r="B1819">
        <v>1819</v>
      </c>
      <c r="C1819" t="s">
        <v>3826</v>
      </c>
      <c r="D1819" s="6">
        <f>AVERAGE(RPKMs!D1819:E1819)</f>
        <v>1.7</v>
      </c>
      <c r="E1819" s="6">
        <f>AVERAGE(RPKMs!F1819:G1819)</f>
        <v>1.175</v>
      </c>
      <c r="F1819" s="6">
        <f>AVERAGE(RPKMs!H1819:I1819)</f>
        <v>0.39</v>
      </c>
      <c r="G1819" s="6">
        <f>AVERAGE(RPKMs!J1819:K1819)</f>
        <v>1.9500000000000002</v>
      </c>
    </row>
    <row r="1820" spans="1:7" ht="19" x14ac:dyDescent="0.2">
      <c r="A1820" s="3" t="s">
        <v>0</v>
      </c>
      <c r="B1820">
        <v>1820</v>
      </c>
      <c r="C1820" t="s">
        <v>3827</v>
      </c>
      <c r="D1820" s="6">
        <f>AVERAGE(RPKMs!D1820:E1820)</f>
        <v>0.505</v>
      </c>
      <c r="E1820" s="6">
        <f>AVERAGE(RPKMs!F1820:G1820)</f>
        <v>0.61499999999999999</v>
      </c>
      <c r="F1820" s="6">
        <f>AVERAGE(RPKMs!H1820:I1820)</f>
        <v>0.125</v>
      </c>
      <c r="G1820" s="6">
        <f>AVERAGE(RPKMs!J1820:K1820)</f>
        <v>0.66999999999999993</v>
      </c>
    </row>
    <row r="1821" spans="1:7" ht="19" x14ac:dyDescent="0.2">
      <c r="A1821" s="3" t="s">
        <v>1332</v>
      </c>
      <c r="B1821">
        <v>1821</v>
      </c>
      <c r="C1821" t="s">
        <v>3828</v>
      </c>
      <c r="D1821" s="6">
        <f>AVERAGE(RPKMs!D1821:E1821)</f>
        <v>7.3350000000000009</v>
      </c>
      <c r="E1821" s="6">
        <f>AVERAGE(RPKMs!F1821:G1821)</f>
        <v>5.57</v>
      </c>
      <c r="F1821" s="6">
        <f>AVERAGE(RPKMs!H1821:I1821)</f>
        <v>4.47</v>
      </c>
      <c r="G1821" s="6">
        <f>AVERAGE(RPKMs!J1821:K1821)</f>
        <v>9.625</v>
      </c>
    </row>
    <row r="1822" spans="1:7" ht="19" x14ac:dyDescent="0.2">
      <c r="A1822" s="3" t="s">
        <v>1333</v>
      </c>
      <c r="B1822">
        <v>1822</v>
      </c>
      <c r="C1822" t="s">
        <v>3829</v>
      </c>
      <c r="D1822" s="6">
        <f>AVERAGE(RPKMs!D1822:E1822)</f>
        <v>4.8100000000000005</v>
      </c>
      <c r="E1822" s="6">
        <f>AVERAGE(RPKMs!F1822:G1822)</f>
        <v>3.5949999999999998</v>
      </c>
      <c r="F1822" s="6">
        <f>AVERAGE(RPKMs!H1822:I1822)</f>
        <v>1.21</v>
      </c>
      <c r="G1822" s="6">
        <f>AVERAGE(RPKMs!J1822:K1822)</f>
        <v>2.9550000000000001</v>
      </c>
    </row>
    <row r="1823" spans="1:7" ht="19" x14ac:dyDescent="0.2">
      <c r="A1823" s="3" t="s">
        <v>1334</v>
      </c>
      <c r="B1823">
        <v>1823</v>
      </c>
      <c r="C1823" t="s">
        <v>3830</v>
      </c>
      <c r="D1823" s="6">
        <f>AVERAGE(RPKMs!D1823:E1823)</f>
        <v>1.825</v>
      </c>
      <c r="E1823" s="6">
        <f>AVERAGE(RPKMs!F1823:G1823)</f>
        <v>1.415</v>
      </c>
      <c r="F1823" s="6">
        <f>AVERAGE(RPKMs!H1823:I1823)</f>
        <v>0.13500000000000001</v>
      </c>
      <c r="G1823" s="6">
        <f>AVERAGE(RPKMs!J1823:K1823)</f>
        <v>1.0150000000000001</v>
      </c>
    </row>
    <row r="1824" spans="1:7" ht="19" x14ac:dyDescent="0.2">
      <c r="A1824" s="3" t="s">
        <v>0</v>
      </c>
      <c r="B1824">
        <v>1824</v>
      </c>
      <c r="C1824" t="s">
        <v>3831</v>
      </c>
      <c r="D1824" s="6">
        <f>AVERAGE(RPKMs!D1824:E1824)</f>
        <v>3.0649999999999999</v>
      </c>
      <c r="E1824" s="6">
        <f>AVERAGE(RPKMs!F1824:G1824)</f>
        <v>1.385</v>
      </c>
      <c r="F1824" s="6">
        <f>AVERAGE(RPKMs!H1824:I1824)</f>
        <v>0.84</v>
      </c>
      <c r="G1824" s="6">
        <f>AVERAGE(RPKMs!J1824:K1824)</f>
        <v>0.63500000000000001</v>
      </c>
    </row>
    <row r="1825" spans="1:7" ht="19" x14ac:dyDescent="0.2">
      <c r="A1825" s="3" t="s">
        <v>1335</v>
      </c>
      <c r="B1825">
        <v>1825</v>
      </c>
      <c r="C1825" t="s">
        <v>3832</v>
      </c>
      <c r="D1825" s="6">
        <f>AVERAGE(RPKMs!D1825:E1825)</f>
        <v>2.9699999999999998</v>
      </c>
      <c r="E1825" s="6">
        <f>AVERAGE(RPKMs!F1825:G1825)</f>
        <v>1.26</v>
      </c>
      <c r="F1825" s="6">
        <f>AVERAGE(RPKMs!H1825:I1825)</f>
        <v>0.61499999999999999</v>
      </c>
      <c r="G1825" s="6">
        <f>AVERAGE(RPKMs!J1825:K1825)</f>
        <v>0.185</v>
      </c>
    </row>
    <row r="1826" spans="1:7" ht="19" x14ac:dyDescent="0.2">
      <c r="A1826" s="3" t="s">
        <v>1336</v>
      </c>
      <c r="B1826">
        <v>1826</v>
      </c>
      <c r="C1826" t="s">
        <v>3833</v>
      </c>
      <c r="D1826" s="6">
        <f>AVERAGE(RPKMs!D1826:E1826)</f>
        <v>1.7749999999999999</v>
      </c>
      <c r="E1826" s="6">
        <f>AVERAGE(RPKMs!F1826:G1826)</f>
        <v>0.98</v>
      </c>
      <c r="F1826" s="6">
        <f>AVERAGE(RPKMs!H1826:I1826)</f>
        <v>1.01</v>
      </c>
      <c r="G1826" s="6">
        <f>AVERAGE(RPKMs!J1826:K1826)</f>
        <v>0.37</v>
      </c>
    </row>
    <row r="1827" spans="1:7" ht="19" x14ac:dyDescent="0.2">
      <c r="A1827" s="3" t="s">
        <v>1337</v>
      </c>
      <c r="B1827">
        <v>1827</v>
      </c>
      <c r="D1827" s="6">
        <f>AVERAGE(RPKMs!D1827:E1827)</f>
        <v>2.17</v>
      </c>
      <c r="E1827" s="6">
        <f>AVERAGE(RPKMs!F1827:G1827)</f>
        <v>1.1800000000000002</v>
      </c>
      <c r="F1827" s="6">
        <f>AVERAGE(RPKMs!H1827:I1827)</f>
        <v>1.135</v>
      </c>
      <c r="G1827" s="6">
        <f>AVERAGE(RPKMs!J1827:K1827)</f>
        <v>0.86</v>
      </c>
    </row>
    <row r="1828" spans="1:7" ht="19" x14ac:dyDescent="0.2">
      <c r="A1828" s="3" t="s">
        <v>1338</v>
      </c>
      <c r="B1828">
        <v>1828</v>
      </c>
      <c r="C1828" t="s">
        <v>3834</v>
      </c>
      <c r="D1828" s="6">
        <f>AVERAGE(RPKMs!D1828:E1828)</f>
        <v>3.9350000000000001</v>
      </c>
      <c r="E1828" s="6">
        <f>AVERAGE(RPKMs!F1828:G1828)</f>
        <v>2.4450000000000003</v>
      </c>
      <c r="F1828" s="6">
        <f>AVERAGE(RPKMs!H1828:I1828)</f>
        <v>0.77499999999999991</v>
      </c>
      <c r="G1828" s="6">
        <f>AVERAGE(RPKMs!J1828:K1828)</f>
        <v>1.02</v>
      </c>
    </row>
    <row r="1829" spans="1:7" ht="19" x14ac:dyDescent="0.2">
      <c r="A1829" s="3" t="s">
        <v>1339</v>
      </c>
      <c r="B1829">
        <v>1829</v>
      </c>
      <c r="C1829" t="s">
        <v>3835</v>
      </c>
      <c r="D1829" s="6">
        <f>AVERAGE(RPKMs!D1829:E1829)</f>
        <v>4.6899999999999995</v>
      </c>
      <c r="E1829" s="6">
        <f>AVERAGE(RPKMs!F1829:G1829)</f>
        <v>1.355</v>
      </c>
      <c r="F1829" s="6">
        <f>AVERAGE(RPKMs!H1829:I1829)</f>
        <v>0.78</v>
      </c>
      <c r="G1829" s="6">
        <f>AVERAGE(RPKMs!J1829:K1829)</f>
        <v>1.2249999999999999</v>
      </c>
    </row>
    <row r="1830" spans="1:7" ht="19" x14ac:dyDescent="0.2">
      <c r="A1830" s="3" t="s">
        <v>1340</v>
      </c>
      <c r="B1830">
        <v>1830</v>
      </c>
      <c r="C1830" t="s">
        <v>3836</v>
      </c>
      <c r="D1830" s="6">
        <f>AVERAGE(RPKMs!D1830:E1830)</f>
        <v>5.34</v>
      </c>
      <c r="E1830" s="6">
        <f>AVERAGE(RPKMs!F1830:G1830)</f>
        <v>0.86499999999999999</v>
      </c>
      <c r="F1830" s="6">
        <f>AVERAGE(RPKMs!H1830:I1830)</f>
        <v>0.44999999999999996</v>
      </c>
      <c r="G1830" s="6">
        <f>AVERAGE(RPKMs!J1830:K1830)</f>
        <v>1.1749999999999998</v>
      </c>
    </row>
    <row r="1831" spans="1:7" ht="19" x14ac:dyDescent="0.2">
      <c r="A1831" s="3" t="s">
        <v>0</v>
      </c>
      <c r="B1831">
        <v>1831</v>
      </c>
      <c r="C1831" t="s">
        <v>3837</v>
      </c>
      <c r="D1831" s="6">
        <f>AVERAGE(RPKMs!D1831:E1831)</f>
        <v>4.34</v>
      </c>
      <c r="E1831" s="6">
        <f>AVERAGE(RPKMs!F1831:G1831)</f>
        <v>3.0350000000000001</v>
      </c>
      <c r="F1831" s="6">
        <f>AVERAGE(RPKMs!H1831:I1831)</f>
        <v>0.41499999999999998</v>
      </c>
      <c r="G1831" s="6">
        <f>AVERAGE(RPKMs!J1831:K1831)</f>
        <v>1.0049999999999999</v>
      </c>
    </row>
    <row r="1832" spans="1:7" ht="19" x14ac:dyDescent="0.2">
      <c r="A1832" s="3" t="s">
        <v>1341</v>
      </c>
      <c r="B1832">
        <v>1832</v>
      </c>
      <c r="C1832" t="s">
        <v>3838</v>
      </c>
      <c r="D1832" s="6">
        <f>AVERAGE(RPKMs!D1832:E1832)</f>
        <v>7.379999999999999</v>
      </c>
      <c r="E1832" s="6">
        <f>AVERAGE(RPKMs!F1832:G1832)</f>
        <v>4.26</v>
      </c>
      <c r="F1832" s="6">
        <f>AVERAGE(RPKMs!H1832:I1832)</f>
        <v>0.57499999999999996</v>
      </c>
      <c r="G1832" s="6">
        <f>AVERAGE(RPKMs!J1832:K1832)</f>
        <v>1.4</v>
      </c>
    </row>
    <row r="1833" spans="1:7" ht="19" x14ac:dyDescent="0.2">
      <c r="A1833" s="3" t="s">
        <v>1342</v>
      </c>
      <c r="B1833">
        <v>1833</v>
      </c>
      <c r="C1833" t="s">
        <v>3839</v>
      </c>
      <c r="D1833" s="6">
        <f>AVERAGE(RPKMs!D1833:E1833)</f>
        <v>122.72499999999999</v>
      </c>
      <c r="E1833" s="6">
        <f>AVERAGE(RPKMs!F1833:G1833)</f>
        <v>76.11</v>
      </c>
      <c r="F1833" s="6">
        <f>AVERAGE(RPKMs!H1833:I1833)</f>
        <v>128.92500000000001</v>
      </c>
      <c r="G1833" s="6">
        <f>AVERAGE(RPKMs!J1833:K1833)</f>
        <v>165.18</v>
      </c>
    </row>
    <row r="1834" spans="1:7" ht="19" x14ac:dyDescent="0.2">
      <c r="A1834" s="3" t="s">
        <v>1343</v>
      </c>
      <c r="B1834">
        <v>1834</v>
      </c>
      <c r="C1834" t="s">
        <v>3840</v>
      </c>
      <c r="D1834" s="6">
        <f>AVERAGE(RPKMs!D1834:E1834)</f>
        <v>9.6449999999999996</v>
      </c>
      <c r="E1834" s="6">
        <f>AVERAGE(RPKMs!F1834:G1834)</f>
        <v>5.3900000000000006</v>
      </c>
      <c r="F1834" s="6">
        <f>AVERAGE(RPKMs!H1834:I1834)</f>
        <v>1.385</v>
      </c>
      <c r="G1834" s="6">
        <f>AVERAGE(RPKMs!J1834:K1834)</f>
        <v>2.105</v>
      </c>
    </row>
    <row r="1835" spans="1:7" ht="19" x14ac:dyDescent="0.2">
      <c r="A1835" s="3" t="s">
        <v>0</v>
      </c>
      <c r="B1835">
        <v>1835</v>
      </c>
      <c r="C1835" t="s">
        <v>3841</v>
      </c>
      <c r="D1835" s="6">
        <f>AVERAGE(RPKMs!D1835:E1835)</f>
        <v>2.89</v>
      </c>
      <c r="E1835" s="6">
        <f>AVERAGE(RPKMs!F1835:G1835)</f>
        <v>1.5899999999999999</v>
      </c>
      <c r="F1835" s="6">
        <f>AVERAGE(RPKMs!H1835:I1835)</f>
        <v>0.15500000000000003</v>
      </c>
      <c r="G1835" s="6">
        <f>AVERAGE(RPKMs!J1835:K1835)</f>
        <v>0.66999999999999993</v>
      </c>
    </row>
    <row r="1836" spans="1:7" ht="19" x14ac:dyDescent="0.2">
      <c r="A1836" s="3" t="s">
        <v>0</v>
      </c>
      <c r="B1836">
        <v>1836</v>
      </c>
      <c r="C1836" t="s">
        <v>3842</v>
      </c>
      <c r="D1836" s="6">
        <f>AVERAGE(RPKMs!D1836:E1836)</f>
        <v>1.365</v>
      </c>
      <c r="E1836" s="6">
        <f>AVERAGE(RPKMs!F1836:G1836)</f>
        <v>0.82000000000000006</v>
      </c>
      <c r="F1836" s="6">
        <f>AVERAGE(RPKMs!H1836:I1836)</f>
        <v>0.35499999999999998</v>
      </c>
      <c r="G1836" s="6">
        <f>AVERAGE(RPKMs!J1836:K1836)</f>
        <v>0.53</v>
      </c>
    </row>
    <row r="1837" spans="1:7" ht="19" x14ac:dyDescent="0.2">
      <c r="A1837" s="3" t="s">
        <v>0</v>
      </c>
      <c r="B1837">
        <v>1837</v>
      </c>
      <c r="C1837" t="s">
        <v>3843</v>
      </c>
      <c r="D1837" s="6">
        <f>AVERAGE(RPKMs!D1837:E1837)</f>
        <v>26.555</v>
      </c>
      <c r="E1837" s="6">
        <f>AVERAGE(RPKMs!F1837:G1837)</f>
        <v>13.46</v>
      </c>
      <c r="F1837" s="6">
        <f>AVERAGE(RPKMs!H1837:I1837)</f>
        <v>2.6900000000000004</v>
      </c>
      <c r="G1837" s="6">
        <f>AVERAGE(RPKMs!J1837:K1837)</f>
        <v>3.94</v>
      </c>
    </row>
    <row r="1838" spans="1:7" ht="19" x14ac:dyDescent="0.2">
      <c r="A1838" s="3" t="s">
        <v>0</v>
      </c>
      <c r="B1838">
        <v>1838</v>
      </c>
      <c r="C1838" t="s">
        <v>3844</v>
      </c>
      <c r="D1838" s="6">
        <f>AVERAGE(RPKMs!D1838:E1838)</f>
        <v>6.4350000000000005</v>
      </c>
      <c r="E1838" s="6">
        <f>AVERAGE(RPKMs!F1838:G1838)</f>
        <v>4.0600000000000005</v>
      </c>
      <c r="F1838" s="6">
        <f>AVERAGE(RPKMs!H1838:I1838)</f>
        <v>0.33</v>
      </c>
      <c r="G1838" s="6">
        <f>AVERAGE(RPKMs!J1838:K1838)</f>
        <v>0.86</v>
      </c>
    </row>
    <row r="1839" spans="1:7" ht="19" x14ac:dyDescent="0.2">
      <c r="A1839" s="3" t="s">
        <v>0</v>
      </c>
      <c r="B1839">
        <v>1839</v>
      </c>
      <c r="C1839" t="s">
        <v>3845</v>
      </c>
      <c r="D1839" s="6">
        <f>AVERAGE(RPKMs!D1839:E1839)</f>
        <v>6.6400000000000006</v>
      </c>
      <c r="E1839" s="6">
        <f>AVERAGE(RPKMs!F1839:G1839)</f>
        <v>5.97</v>
      </c>
      <c r="F1839" s="6">
        <f>AVERAGE(RPKMs!H1839:I1839)</f>
        <v>0.44</v>
      </c>
      <c r="G1839" s="6">
        <f>AVERAGE(RPKMs!J1839:K1839)</f>
        <v>0.99</v>
      </c>
    </row>
    <row r="1840" spans="1:7" ht="19" x14ac:dyDescent="0.2">
      <c r="A1840" s="3" t="s">
        <v>1344</v>
      </c>
      <c r="B1840">
        <v>1840</v>
      </c>
      <c r="C1840" t="s">
        <v>3846</v>
      </c>
      <c r="D1840" s="6">
        <f>AVERAGE(RPKMs!D1840:E1840)</f>
        <v>8.07</v>
      </c>
      <c r="E1840" s="6">
        <f>AVERAGE(RPKMs!F1840:G1840)</f>
        <v>4.8849999999999998</v>
      </c>
      <c r="F1840" s="6">
        <f>AVERAGE(RPKMs!H1840:I1840)</f>
        <v>0.46</v>
      </c>
      <c r="G1840" s="6">
        <f>AVERAGE(RPKMs!J1840:K1840)</f>
        <v>1.3149999999999999</v>
      </c>
    </row>
    <row r="1841" spans="1:7" ht="19" x14ac:dyDescent="0.2">
      <c r="A1841" s="3" t="s">
        <v>1345</v>
      </c>
      <c r="B1841">
        <v>1841</v>
      </c>
      <c r="C1841" t="s">
        <v>3847</v>
      </c>
      <c r="D1841" s="6">
        <f>AVERAGE(RPKMs!D1841:E1841)</f>
        <v>12.73</v>
      </c>
      <c r="E1841" s="6">
        <f>AVERAGE(RPKMs!F1841:G1841)</f>
        <v>13.955000000000002</v>
      </c>
      <c r="F1841" s="6">
        <f>AVERAGE(RPKMs!H1841:I1841)</f>
        <v>2.54</v>
      </c>
      <c r="G1841" s="6">
        <f>AVERAGE(RPKMs!J1841:K1841)</f>
        <v>6.7450000000000001</v>
      </c>
    </row>
    <row r="1842" spans="1:7" ht="19" x14ac:dyDescent="0.2">
      <c r="A1842" s="3" t="s">
        <v>1346</v>
      </c>
      <c r="B1842">
        <v>1842</v>
      </c>
      <c r="C1842" t="s">
        <v>3848</v>
      </c>
      <c r="D1842" s="6">
        <f>AVERAGE(RPKMs!D1842:E1842)</f>
        <v>3.0350000000000001</v>
      </c>
      <c r="E1842" s="6">
        <f>AVERAGE(RPKMs!F1842:G1842)</f>
        <v>2.11</v>
      </c>
      <c r="F1842" s="6">
        <f>AVERAGE(RPKMs!H1842:I1842)</f>
        <v>1.1000000000000001</v>
      </c>
      <c r="G1842" s="6">
        <f>AVERAGE(RPKMs!J1842:K1842)</f>
        <v>7.0200000000000005</v>
      </c>
    </row>
    <row r="1843" spans="1:7" ht="19" x14ac:dyDescent="0.2">
      <c r="A1843" s="3" t="s">
        <v>1347</v>
      </c>
      <c r="B1843">
        <v>1843</v>
      </c>
      <c r="C1843" t="s">
        <v>3849</v>
      </c>
      <c r="D1843" s="6">
        <f>AVERAGE(RPKMs!D1843:E1843)</f>
        <v>2.665</v>
      </c>
      <c r="E1843" s="6">
        <f>AVERAGE(RPKMs!F1843:G1843)</f>
        <v>2.34</v>
      </c>
      <c r="F1843" s="6">
        <f>AVERAGE(RPKMs!H1843:I1843)</f>
        <v>0.57499999999999996</v>
      </c>
      <c r="G1843" s="6">
        <f>AVERAGE(RPKMs!J1843:K1843)</f>
        <v>2.2549999999999999</v>
      </c>
    </row>
    <row r="1844" spans="1:7" ht="19" x14ac:dyDescent="0.2">
      <c r="A1844" s="3" t="s">
        <v>0</v>
      </c>
      <c r="B1844">
        <v>1844</v>
      </c>
      <c r="C1844" t="s">
        <v>3850</v>
      </c>
      <c r="D1844" s="6">
        <f>AVERAGE(RPKMs!D1844:E1844)</f>
        <v>2.5499999999999998</v>
      </c>
      <c r="E1844" s="6">
        <f>AVERAGE(RPKMs!F1844:G1844)</f>
        <v>1.7550000000000001</v>
      </c>
      <c r="F1844" s="6">
        <f>AVERAGE(RPKMs!H1844:I1844)</f>
        <v>0.76500000000000001</v>
      </c>
      <c r="G1844" s="6">
        <f>AVERAGE(RPKMs!J1844:K1844)</f>
        <v>2.4300000000000002</v>
      </c>
    </row>
    <row r="1845" spans="1:7" ht="19" x14ac:dyDescent="0.2">
      <c r="A1845" s="3" t="s">
        <v>0</v>
      </c>
      <c r="B1845">
        <v>1845</v>
      </c>
      <c r="C1845" t="s">
        <v>3851</v>
      </c>
      <c r="D1845" s="6">
        <f>AVERAGE(RPKMs!D1845:E1845)</f>
        <v>4.4349999999999996</v>
      </c>
      <c r="E1845" s="6">
        <f>AVERAGE(RPKMs!F1845:G1845)</f>
        <v>3.06</v>
      </c>
      <c r="F1845" s="6">
        <f>AVERAGE(RPKMs!H1845:I1845)</f>
        <v>1.5449999999999999</v>
      </c>
      <c r="G1845" s="6">
        <f>AVERAGE(RPKMs!J1845:K1845)</f>
        <v>1.8599999999999999</v>
      </c>
    </row>
    <row r="1846" spans="1:7" ht="19" x14ac:dyDescent="0.2">
      <c r="A1846" s="3" t="s">
        <v>1348</v>
      </c>
      <c r="B1846">
        <v>1846</v>
      </c>
      <c r="C1846" t="s">
        <v>3852</v>
      </c>
      <c r="D1846" s="6">
        <f>AVERAGE(RPKMs!D1846:E1846)</f>
        <v>5.3949999999999996</v>
      </c>
      <c r="E1846" s="6">
        <f>AVERAGE(RPKMs!F1846:G1846)</f>
        <v>1.9300000000000002</v>
      </c>
      <c r="F1846" s="6">
        <f>AVERAGE(RPKMs!H1846:I1846)</f>
        <v>4.41</v>
      </c>
      <c r="G1846" s="6">
        <f>AVERAGE(RPKMs!J1846:K1846)</f>
        <v>6.0399999999999991</v>
      </c>
    </row>
    <row r="1847" spans="1:7" ht="19" x14ac:dyDescent="0.2">
      <c r="A1847" s="3" t="s">
        <v>1349</v>
      </c>
      <c r="B1847">
        <v>1847</v>
      </c>
      <c r="C1847" t="s">
        <v>3853</v>
      </c>
      <c r="D1847" s="6">
        <f>AVERAGE(RPKMs!D1847:E1847)</f>
        <v>2.5</v>
      </c>
      <c r="E1847" s="6">
        <f>AVERAGE(RPKMs!F1847:G1847)</f>
        <v>2.6349999999999998</v>
      </c>
      <c r="F1847" s="6">
        <f>AVERAGE(RPKMs!H1847:I1847)</f>
        <v>2.2600000000000002</v>
      </c>
      <c r="G1847" s="6">
        <f>AVERAGE(RPKMs!J1847:K1847)</f>
        <v>1.05</v>
      </c>
    </row>
    <row r="1848" spans="1:7" ht="19" x14ac:dyDescent="0.2">
      <c r="A1848" s="3" t="s">
        <v>1350</v>
      </c>
      <c r="B1848">
        <v>1848</v>
      </c>
      <c r="C1848" t="s">
        <v>3854</v>
      </c>
      <c r="D1848" s="6">
        <f>AVERAGE(RPKMs!D1848:E1848)</f>
        <v>3.47</v>
      </c>
      <c r="E1848" s="6">
        <f>AVERAGE(RPKMs!F1848:G1848)</f>
        <v>3.2450000000000001</v>
      </c>
      <c r="F1848" s="6">
        <f>AVERAGE(RPKMs!H1848:I1848)</f>
        <v>2.5100000000000002</v>
      </c>
      <c r="G1848" s="6">
        <f>AVERAGE(RPKMs!J1848:K1848)</f>
        <v>2.4950000000000001</v>
      </c>
    </row>
    <row r="1849" spans="1:7" ht="19" x14ac:dyDescent="0.2">
      <c r="A1849" s="3" t="s">
        <v>1351</v>
      </c>
      <c r="B1849">
        <v>1849</v>
      </c>
      <c r="C1849" t="s">
        <v>3855</v>
      </c>
      <c r="D1849" s="6">
        <f>AVERAGE(RPKMs!D1849:E1849)</f>
        <v>3.56</v>
      </c>
      <c r="E1849" s="6">
        <f>AVERAGE(RPKMs!F1849:G1849)</f>
        <v>2.5949999999999998</v>
      </c>
      <c r="F1849" s="6">
        <f>AVERAGE(RPKMs!H1849:I1849)</f>
        <v>2.5550000000000002</v>
      </c>
      <c r="G1849" s="6">
        <f>AVERAGE(RPKMs!J1849:K1849)</f>
        <v>3.1349999999999998</v>
      </c>
    </row>
    <row r="1850" spans="1:7" ht="19" x14ac:dyDescent="0.2">
      <c r="A1850" s="3" t="s">
        <v>1352</v>
      </c>
      <c r="B1850">
        <v>1850</v>
      </c>
      <c r="C1850" t="s">
        <v>3856</v>
      </c>
      <c r="D1850" s="6">
        <f>AVERAGE(RPKMs!D1850:E1850)</f>
        <v>3.33</v>
      </c>
      <c r="E1850" s="6">
        <f>AVERAGE(RPKMs!F1850:G1850)</f>
        <v>2.0750000000000002</v>
      </c>
      <c r="F1850" s="6">
        <f>AVERAGE(RPKMs!H1850:I1850)</f>
        <v>4.18</v>
      </c>
      <c r="G1850" s="6">
        <f>AVERAGE(RPKMs!J1850:K1850)</f>
        <v>16.774999999999999</v>
      </c>
    </row>
    <row r="1851" spans="1:7" ht="19" x14ac:dyDescent="0.2">
      <c r="A1851" s="3" t="s">
        <v>1353</v>
      </c>
      <c r="B1851">
        <v>1851</v>
      </c>
      <c r="D1851" s="6">
        <f>AVERAGE(RPKMs!D1851:E1851)</f>
        <v>4.51</v>
      </c>
      <c r="E1851" s="6">
        <f>AVERAGE(RPKMs!F1851:G1851)</f>
        <v>1.91</v>
      </c>
      <c r="F1851" s="6">
        <f>AVERAGE(RPKMs!H1851:I1851)</f>
        <v>1.01</v>
      </c>
      <c r="G1851" s="6">
        <f>AVERAGE(RPKMs!J1851:K1851)</f>
        <v>7.5</v>
      </c>
    </row>
    <row r="1852" spans="1:7" ht="19" x14ac:dyDescent="0.2">
      <c r="A1852" s="3" t="s">
        <v>1354</v>
      </c>
      <c r="B1852">
        <v>1852</v>
      </c>
      <c r="C1852" t="s">
        <v>3857</v>
      </c>
      <c r="D1852" s="6">
        <f>AVERAGE(RPKMs!D1852:E1852)</f>
        <v>1.83</v>
      </c>
      <c r="E1852" s="6">
        <f>AVERAGE(RPKMs!F1852:G1852)</f>
        <v>1.7450000000000001</v>
      </c>
      <c r="F1852" s="6">
        <f>AVERAGE(RPKMs!H1852:I1852)</f>
        <v>0.31</v>
      </c>
      <c r="G1852" s="6">
        <f>AVERAGE(RPKMs!J1852:K1852)</f>
        <v>1.2449999999999999</v>
      </c>
    </row>
    <row r="1853" spans="1:7" ht="19" x14ac:dyDescent="0.2">
      <c r="A1853" s="3" t="s">
        <v>1355</v>
      </c>
      <c r="B1853">
        <v>1853</v>
      </c>
      <c r="C1853" t="s">
        <v>3858</v>
      </c>
      <c r="D1853" s="6">
        <f>AVERAGE(RPKMs!D1853:E1853)</f>
        <v>0.80999999999999994</v>
      </c>
      <c r="E1853" s="6">
        <f>AVERAGE(RPKMs!F1853:G1853)</f>
        <v>1.425</v>
      </c>
      <c r="F1853" s="6">
        <f>AVERAGE(RPKMs!H1853:I1853)</f>
        <v>0.43</v>
      </c>
      <c r="G1853" s="6">
        <f>AVERAGE(RPKMs!J1853:K1853)</f>
        <v>0.82499999999999996</v>
      </c>
    </row>
    <row r="1854" spans="1:7" ht="19" x14ac:dyDescent="0.2">
      <c r="A1854" s="3" t="s">
        <v>1356</v>
      </c>
      <c r="B1854">
        <v>1854</v>
      </c>
      <c r="C1854" t="s">
        <v>3859</v>
      </c>
      <c r="D1854" s="6">
        <f>AVERAGE(RPKMs!D1854:E1854)</f>
        <v>16.314999999999998</v>
      </c>
      <c r="E1854" s="6">
        <f>AVERAGE(RPKMs!F1854:G1854)</f>
        <v>13.129999999999999</v>
      </c>
      <c r="F1854" s="6">
        <f>AVERAGE(RPKMs!H1854:I1854)</f>
        <v>3.7199999999999998</v>
      </c>
      <c r="G1854" s="6">
        <f>AVERAGE(RPKMs!J1854:K1854)</f>
        <v>8.629999999999999</v>
      </c>
    </row>
    <row r="1855" spans="1:7" ht="19" x14ac:dyDescent="0.2">
      <c r="A1855" s="3" t="s">
        <v>1357</v>
      </c>
      <c r="B1855">
        <v>1855</v>
      </c>
      <c r="C1855" t="s">
        <v>3860</v>
      </c>
      <c r="D1855" s="6">
        <f>AVERAGE(RPKMs!D1855:E1855)</f>
        <v>1.46</v>
      </c>
      <c r="E1855" s="6">
        <f>AVERAGE(RPKMs!F1855:G1855)</f>
        <v>59.19</v>
      </c>
      <c r="F1855" s="6">
        <f>AVERAGE(RPKMs!H1855:I1855)</f>
        <v>2.2949999999999999</v>
      </c>
      <c r="G1855" s="6">
        <f>AVERAGE(RPKMs!J1855:K1855)</f>
        <v>1357.08</v>
      </c>
    </row>
    <row r="1856" spans="1:7" ht="19" x14ac:dyDescent="0.2">
      <c r="A1856" s="3" t="s">
        <v>1358</v>
      </c>
      <c r="B1856">
        <v>1856</v>
      </c>
      <c r="C1856" t="s">
        <v>3861</v>
      </c>
      <c r="D1856" s="6">
        <f>AVERAGE(RPKMs!D1856:E1856)</f>
        <v>1.365</v>
      </c>
      <c r="E1856" s="6">
        <f>AVERAGE(RPKMs!F1856:G1856)</f>
        <v>33.535000000000004</v>
      </c>
      <c r="F1856" s="6">
        <f>AVERAGE(RPKMs!H1856:I1856)</f>
        <v>1.03</v>
      </c>
      <c r="G1856" s="6">
        <f>AVERAGE(RPKMs!J1856:K1856)</f>
        <v>637.79500000000007</v>
      </c>
    </row>
    <row r="1857" spans="1:7" ht="19" x14ac:dyDescent="0.2">
      <c r="A1857" s="3" t="s">
        <v>1359</v>
      </c>
      <c r="B1857">
        <v>1857</v>
      </c>
      <c r="C1857" t="s">
        <v>3862</v>
      </c>
      <c r="D1857" s="6">
        <f>AVERAGE(RPKMs!D1857:E1857)</f>
        <v>8.0549999999999997</v>
      </c>
      <c r="E1857" s="6">
        <f>AVERAGE(RPKMs!F1857:G1857)</f>
        <v>5.34</v>
      </c>
      <c r="F1857" s="6">
        <f>AVERAGE(RPKMs!H1857:I1857)</f>
        <v>0.80499999999999994</v>
      </c>
      <c r="G1857" s="6">
        <f>AVERAGE(RPKMs!J1857:K1857)</f>
        <v>4.9249999999999998</v>
      </c>
    </row>
    <row r="1858" spans="1:7" ht="19" x14ac:dyDescent="0.2">
      <c r="A1858" s="3" t="s">
        <v>1360</v>
      </c>
      <c r="B1858">
        <v>1858</v>
      </c>
      <c r="C1858" t="s">
        <v>3863</v>
      </c>
      <c r="D1858" s="6">
        <f>AVERAGE(RPKMs!D1858:E1858)</f>
        <v>7.84</v>
      </c>
      <c r="E1858" s="6">
        <f>AVERAGE(RPKMs!F1858:G1858)</f>
        <v>6.3100000000000005</v>
      </c>
      <c r="F1858" s="6">
        <f>AVERAGE(RPKMs!H1858:I1858)</f>
        <v>1.9949999999999999</v>
      </c>
      <c r="G1858" s="6">
        <f>AVERAGE(RPKMs!J1858:K1858)</f>
        <v>6.3650000000000002</v>
      </c>
    </row>
    <row r="1859" spans="1:7" ht="19" x14ac:dyDescent="0.2">
      <c r="A1859" s="3" t="s">
        <v>1361</v>
      </c>
      <c r="B1859">
        <v>1859</v>
      </c>
      <c r="C1859" t="s">
        <v>3864</v>
      </c>
      <c r="D1859" s="6">
        <f>AVERAGE(RPKMs!D1859:E1859)</f>
        <v>2.23</v>
      </c>
      <c r="E1859" s="6">
        <f>AVERAGE(RPKMs!F1859:G1859)</f>
        <v>2.1799999999999997</v>
      </c>
      <c r="F1859" s="6">
        <f>AVERAGE(RPKMs!H1859:I1859)</f>
        <v>20.875</v>
      </c>
      <c r="G1859" s="6">
        <f>AVERAGE(RPKMs!J1859:K1859)</f>
        <v>49.795000000000002</v>
      </c>
    </row>
    <row r="1860" spans="1:7" ht="19" x14ac:dyDescent="0.2">
      <c r="A1860" s="3" t="s">
        <v>1362</v>
      </c>
      <c r="B1860">
        <v>1860</v>
      </c>
      <c r="C1860" t="s">
        <v>3865</v>
      </c>
      <c r="D1860" s="6">
        <f>AVERAGE(RPKMs!D1860:E1860)</f>
        <v>65.2</v>
      </c>
      <c r="E1860" s="6">
        <f>AVERAGE(RPKMs!F1860:G1860)</f>
        <v>52.05</v>
      </c>
      <c r="F1860" s="6">
        <f>AVERAGE(RPKMs!H1860:I1860)</f>
        <v>17.795000000000002</v>
      </c>
      <c r="G1860" s="6">
        <f>AVERAGE(RPKMs!J1860:K1860)</f>
        <v>68.405000000000001</v>
      </c>
    </row>
    <row r="1861" spans="1:7" ht="19" x14ac:dyDescent="0.2">
      <c r="A1861" s="3" t="s">
        <v>1363</v>
      </c>
      <c r="B1861">
        <v>1861</v>
      </c>
      <c r="C1861" t="s">
        <v>3866</v>
      </c>
      <c r="D1861" s="6">
        <f>AVERAGE(RPKMs!D1861:E1861)</f>
        <v>63.39</v>
      </c>
      <c r="E1861" s="6">
        <f>AVERAGE(RPKMs!F1861:G1861)</f>
        <v>48.29</v>
      </c>
      <c r="F1861" s="6">
        <f>AVERAGE(RPKMs!H1861:I1861)</f>
        <v>16.055</v>
      </c>
      <c r="G1861" s="6">
        <f>AVERAGE(RPKMs!J1861:K1861)</f>
        <v>72.52</v>
      </c>
    </row>
    <row r="1862" spans="1:7" ht="19" x14ac:dyDescent="0.2">
      <c r="A1862" s="3" t="s">
        <v>1364</v>
      </c>
      <c r="B1862">
        <v>1862</v>
      </c>
      <c r="C1862" t="s">
        <v>3867</v>
      </c>
      <c r="D1862" s="6">
        <f>AVERAGE(RPKMs!D1862:E1862)</f>
        <v>67.13</v>
      </c>
      <c r="E1862" s="6">
        <f>AVERAGE(RPKMs!F1862:G1862)</f>
        <v>48.715000000000003</v>
      </c>
      <c r="F1862" s="6">
        <f>AVERAGE(RPKMs!H1862:I1862)</f>
        <v>19.805</v>
      </c>
      <c r="G1862" s="6">
        <f>AVERAGE(RPKMs!J1862:K1862)</f>
        <v>83.5</v>
      </c>
    </row>
    <row r="1863" spans="1:7" ht="19" x14ac:dyDescent="0.2">
      <c r="A1863" s="3" t="s">
        <v>1365</v>
      </c>
      <c r="B1863">
        <v>1863</v>
      </c>
      <c r="C1863" t="s">
        <v>3868</v>
      </c>
      <c r="D1863" s="6">
        <f>AVERAGE(RPKMs!D1863:E1863)</f>
        <v>40.744999999999997</v>
      </c>
      <c r="E1863" s="6">
        <f>AVERAGE(RPKMs!F1863:G1863)</f>
        <v>28.72</v>
      </c>
      <c r="F1863" s="6">
        <f>AVERAGE(RPKMs!H1863:I1863)</f>
        <v>11.36</v>
      </c>
      <c r="G1863" s="6">
        <f>AVERAGE(RPKMs!J1863:K1863)</f>
        <v>45.275000000000006</v>
      </c>
    </row>
    <row r="1864" spans="1:7" ht="19" x14ac:dyDescent="0.2">
      <c r="A1864" s="3" t="s">
        <v>1366</v>
      </c>
      <c r="B1864">
        <v>1864</v>
      </c>
      <c r="C1864" t="s">
        <v>3869</v>
      </c>
      <c r="D1864" s="6">
        <f>AVERAGE(RPKMs!D1864:E1864)</f>
        <v>14.66</v>
      </c>
      <c r="E1864" s="6">
        <f>AVERAGE(RPKMs!F1864:G1864)</f>
        <v>7.98</v>
      </c>
      <c r="F1864" s="6">
        <f>AVERAGE(RPKMs!H1864:I1864)</f>
        <v>1.7650000000000001</v>
      </c>
      <c r="G1864" s="6">
        <f>AVERAGE(RPKMs!J1864:K1864)</f>
        <v>8.3249999999999993</v>
      </c>
    </row>
    <row r="1865" spans="1:7" ht="19" x14ac:dyDescent="0.2">
      <c r="A1865" s="3" t="s">
        <v>1367</v>
      </c>
      <c r="B1865">
        <v>1865</v>
      </c>
      <c r="C1865" t="s">
        <v>3870</v>
      </c>
      <c r="D1865" s="6">
        <f>AVERAGE(RPKMs!D1865:E1865)</f>
        <v>66.39</v>
      </c>
      <c r="E1865" s="6">
        <f>AVERAGE(RPKMs!F1865:G1865)</f>
        <v>30.585000000000001</v>
      </c>
      <c r="F1865" s="6">
        <f>AVERAGE(RPKMs!H1865:I1865)</f>
        <v>16.23</v>
      </c>
      <c r="G1865" s="6">
        <f>AVERAGE(RPKMs!J1865:K1865)</f>
        <v>71.58</v>
      </c>
    </row>
    <row r="1866" spans="1:7" ht="19" x14ac:dyDescent="0.2">
      <c r="A1866" s="3" t="s">
        <v>1368</v>
      </c>
      <c r="B1866">
        <v>1866</v>
      </c>
      <c r="C1866" t="s">
        <v>3871</v>
      </c>
      <c r="D1866" s="6">
        <f>AVERAGE(RPKMs!D1866:E1866)</f>
        <v>39.454999999999998</v>
      </c>
      <c r="E1866" s="6">
        <f>AVERAGE(RPKMs!F1866:G1866)</f>
        <v>18.5</v>
      </c>
      <c r="F1866" s="6">
        <f>AVERAGE(RPKMs!H1866:I1866)</f>
        <v>13.370000000000001</v>
      </c>
      <c r="G1866" s="6">
        <f>AVERAGE(RPKMs!J1866:K1866)</f>
        <v>43.394999999999996</v>
      </c>
    </row>
    <row r="1867" spans="1:7" ht="19" x14ac:dyDescent="0.2">
      <c r="A1867" s="3" t="s">
        <v>1369</v>
      </c>
      <c r="B1867">
        <v>1867</v>
      </c>
      <c r="C1867" t="s">
        <v>3872</v>
      </c>
      <c r="D1867" s="6">
        <f>AVERAGE(RPKMs!D1867:E1867)</f>
        <v>38.055</v>
      </c>
      <c r="E1867" s="6">
        <f>AVERAGE(RPKMs!F1867:G1867)</f>
        <v>17.864999999999998</v>
      </c>
      <c r="F1867" s="6">
        <f>AVERAGE(RPKMs!H1867:I1867)</f>
        <v>13.19</v>
      </c>
      <c r="G1867" s="6">
        <f>AVERAGE(RPKMs!J1867:K1867)</f>
        <v>43.620000000000005</v>
      </c>
    </row>
    <row r="1868" spans="1:7" ht="19" x14ac:dyDescent="0.2">
      <c r="A1868" s="3" t="s">
        <v>1370</v>
      </c>
      <c r="B1868">
        <v>1868</v>
      </c>
      <c r="D1868" s="6">
        <f>AVERAGE(RPKMs!D1868:E1868)</f>
        <v>1.43</v>
      </c>
      <c r="E1868" s="6">
        <f>AVERAGE(RPKMs!F1868:G1868)</f>
        <v>0.91500000000000004</v>
      </c>
      <c r="F1868" s="6">
        <f>AVERAGE(RPKMs!H1868:I1868)</f>
        <v>0.58000000000000007</v>
      </c>
      <c r="G1868" s="6">
        <f>AVERAGE(RPKMs!J1868:K1868)</f>
        <v>1.25</v>
      </c>
    </row>
    <row r="1869" spans="1:7" ht="19" x14ac:dyDescent="0.2">
      <c r="A1869" s="3" t="s">
        <v>1371</v>
      </c>
      <c r="B1869">
        <v>1869</v>
      </c>
      <c r="C1869" t="s">
        <v>3873</v>
      </c>
      <c r="D1869" s="6">
        <f>AVERAGE(RPKMs!D1869:E1869)</f>
        <v>1.6099999999999999</v>
      </c>
      <c r="E1869" s="6">
        <f>AVERAGE(RPKMs!F1869:G1869)</f>
        <v>0.9</v>
      </c>
      <c r="F1869" s="6">
        <f>AVERAGE(RPKMs!H1869:I1869)</f>
        <v>0.6</v>
      </c>
      <c r="G1869" s="6">
        <f>AVERAGE(RPKMs!J1869:K1869)</f>
        <v>1.3149999999999999</v>
      </c>
    </row>
    <row r="1870" spans="1:7" ht="19" x14ac:dyDescent="0.2">
      <c r="A1870" s="3" t="s">
        <v>0</v>
      </c>
      <c r="B1870">
        <v>1870</v>
      </c>
      <c r="C1870" t="s">
        <v>3874</v>
      </c>
      <c r="D1870" s="6">
        <f>AVERAGE(RPKMs!D1870:E1870)</f>
        <v>0.26500000000000001</v>
      </c>
      <c r="E1870" s="6">
        <f>AVERAGE(RPKMs!F1870:G1870)</f>
        <v>0.18</v>
      </c>
      <c r="F1870" s="6">
        <f>AVERAGE(RPKMs!H1870:I1870)</f>
        <v>0.14499999999999999</v>
      </c>
      <c r="G1870" s="6">
        <f>AVERAGE(RPKMs!J1870:K1870)</f>
        <v>0.38</v>
      </c>
    </row>
    <row r="1871" spans="1:7" ht="19" x14ac:dyDescent="0.2">
      <c r="A1871" s="3" t="s">
        <v>1372</v>
      </c>
      <c r="B1871">
        <v>1871</v>
      </c>
      <c r="C1871" t="s">
        <v>3875</v>
      </c>
      <c r="D1871" s="6">
        <f>AVERAGE(RPKMs!D1871:E1871)</f>
        <v>0.78500000000000003</v>
      </c>
      <c r="E1871" s="6">
        <f>AVERAGE(RPKMs!F1871:G1871)</f>
        <v>0.59499999999999997</v>
      </c>
      <c r="F1871" s="6">
        <f>AVERAGE(RPKMs!H1871:I1871)</f>
        <v>0.19</v>
      </c>
      <c r="G1871" s="6">
        <f>AVERAGE(RPKMs!J1871:K1871)</f>
        <v>0.53</v>
      </c>
    </row>
    <row r="1872" spans="1:7" ht="19" x14ac:dyDescent="0.2">
      <c r="A1872" s="3" t="s">
        <v>1373</v>
      </c>
      <c r="B1872">
        <v>1872</v>
      </c>
      <c r="C1872" t="s">
        <v>3876</v>
      </c>
      <c r="D1872" s="6">
        <f>AVERAGE(RPKMs!D1872:E1872)</f>
        <v>0.18</v>
      </c>
      <c r="E1872" s="6">
        <f>AVERAGE(RPKMs!F1872:G1872)</f>
        <v>0.255</v>
      </c>
      <c r="F1872" s="6">
        <f>AVERAGE(RPKMs!H1872:I1872)</f>
        <v>5.5E-2</v>
      </c>
      <c r="G1872" s="6">
        <f>AVERAGE(RPKMs!J1872:K1872)</f>
        <v>0.35499999999999998</v>
      </c>
    </row>
    <row r="1873" spans="1:7" ht="19" x14ac:dyDescent="0.2">
      <c r="A1873" s="3" t="s">
        <v>1374</v>
      </c>
      <c r="B1873">
        <v>1873</v>
      </c>
      <c r="C1873" t="s">
        <v>3877</v>
      </c>
      <c r="D1873" s="6">
        <f>AVERAGE(RPKMs!D1873:E1873)</f>
        <v>0.34499999999999997</v>
      </c>
      <c r="E1873" s="6">
        <f>AVERAGE(RPKMs!F1873:G1873)</f>
        <v>0.19</v>
      </c>
      <c r="F1873" s="6">
        <f>AVERAGE(RPKMs!H1873:I1873)</f>
        <v>0</v>
      </c>
      <c r="G1873" s="6">
        <f>AVERAGE(RPKMs!J1873:K1873)</f>
        <v>0</v>
      </c>
    </row>
    <row r="1874" spans="1:7" ht="19" x14ac:dyDescent="0.2">
      <c r="A1874" s="3" t="s">
        <v>1375</v>
      </c>
      <c r="B1874">
        <v>1874</v>
      </c>
      <c r="C1874" t="s">
        <v>3878</v>
      </c>
      <c r="D1874" s="6">
        <f>AVERAGE(RPKMs!D1874:E1874)</f>
        <v>0.245</v>
      </c>
      <c r="E1874" s="6">
        <f>AVERAGE(RPKMs!F1874:G1874)</f>
        <v>0</v>
      </c>
      <c r="F1874" s="6">
        <f>AVERAGE(RPKMs!H1874:I1874)</f>
        <v>0</v>
      </c>
      <c r="G1874" s="6">
        <f>AVERAGE(RPKMs!J1874:K1874)</f>
        <v>0.36499999999999999</v>
      </c>
    </row>
    <row r="1875" spans="1:7" ht="19" x14ac:dyDescent="0.2">
      <c r="A1875" s="3" t="s">
        <v>1376</v>
      </c>
      <c r="B1875">
        <v>1875</v>
      </c>
      <c r="C1875" t="s">
        <v>3879</v>
      </c>
      <c r="D1875" s="6">
        <f>AVERAGE(RPKMs!D1875:E1875)</f>
        <v>0.52</v>
      </c>
      <c r="E1875" s="6">
        <f>AVERAGE(RPKMs!F1875:G1875)</f>
        <v>0.28500000000000003</v>
      </c>
      <c r="F1875" s="6">
        <f>AVERAGE(RPKMs!H1875:I1875)</f>
        <v>4.4999999999999998E-2</v>
      </c>
      <c r="G1875" s="6">
        <f>AVERAGE(RPKMs!J1875:K1875)</f>
        <v>0.11</v>
      </c>
    </row>
    <row r="1876" spans="1:7" ht="19" x14ac:dyDescent="0.2">
      <c r="A1876" s="3" t="s">
        <v>1377</v>
      </c>
      <c r="B1876">
        <v>1876</v>
      </c>
      <c r="C1876" t="s">
        <v>3880</v>
      </c>
      <c r="D1876" s="6">
        <f>AVERAGE(RPKMs!D1876:E1876)</f>
        <v>5.1999999999999993</v>
      </c>
      <c r="E1876" s="6">
        <f>AVERAGE(RPKMs!F1876:G1876)</f>
        <v>5.75</v>
      </c>
      <c r="F1876" s="6">
        <f>AVERAGE(RPKMs!H1876:I1876)</f>
        <v>1.4450000000000001</v>
      </c>
      <c r="G1876" s="6">
        <f>AVERAGE(RPKMs!J1876:K1876)</f>
        <v>6.18</v>
      </c>
    </row>
    <row r="1877" spans="1:7" ht="19" x14ac:dyDescent="0.2">
      <c r="A1877" s="3" t="s">
        <v>1378</v>
      </c>
      <c r="B1877">
        <v>1877</v>
      </c>
      <c r="D1877" s="6">
        <f>AVERAGE(RPKMs!D1877:E1877)</f>
        <v>9.120000000000001</v>
      </c>
      <c r="E1877" s="6">
        <f>AVERAGE(RPKMs!F1877:G1877)</f>
        <v>3.3</v>
      </c>
      <c r="F1877" s="6">
        <f>AVERAGE(RPKMs!H1877:I1877)</f>
        <v>1.56</v>
      </c>
      <c r="G1877" s="6">
        <f>AVERAGE(RPKMs!J1877:K1877)</f>
        <v>8.5300000000000011</v>
      </c>
    </row>
    <row r="1878" spans="1:7" ht="19" x14ac:dyDescent="0.2">
      <c r="A1878" s="3" t="s">
        <v>1379</v>
      </c>
      <c r="B1878">
        <v>1878</v>
      </c>
      <c r="C1878" t="s">
        <v>3881</v>
      </c>
      <c r="D1878" s="6">
        <f>AVERAGE(RPKMs!D1878:E1878)</f>
        <v>2.2750000000000004</v>
      </c>
      <c r="E1878" s="6">
        <f>AVERAGE(RPKMs!F1878:G1878)</f>
        <v>1.9700000000000002</v>
      </c>
      <c r="F1878" s="6">
        <f>AVERAGE(RPKMs!H1878:I1878)</f>
        <v>1.72</v>
      </c>
      <c r="G1878" s="6">
        <f>AVERAGE(RPKMs!J1878:K1878)</f>
        <v>4.04</v>
      </c>
    </row>
    <row r="1879" spans="1:7" ht="19" x14ac:dyDescent="0.2">
      <c r="A1879" s="3" t="s">
        <v>1380</v>
      </c>
      <c r="B1879">
        <v>1879</v>
      </c>
      <c r="C1879" t="s">
        <v>3882</v>
      </c>
      <c r="D1879" s="6">
        <f>AVERAGE(RPKMs!D1879:E1879)</f>
        <v>4.7750000000000004</v>
      </c>
      <c r="E1879" s="6">
        <f>AVERAGE(RPKMs!F1879:G1879)</f>
        <v>62.674999999999997</v>
      </c>
      <c r="F1879" s="6">
        <f>AVERAGE(RPKMs!H1879:I1879)</f>
        <v>1722.7800000000002</v>
      </c>
      <c r="G1879" s="6">
        <f>AVERAGE(RPKMs!J1879:K1879)</f>
        <v>502.78</v>
      </c>
    </row>
    <row r="1880" spans="1:7" ht="19" x14ac:dyDescent="0.2">
      <c r="A1880" s="3" t="s">
        <v>1381</v>
      </c>
      <c r="B1880">
        <v>1880</v>
      </c>
      <c r="D1880" s="6">
        <f>AVERAGE(RPKMs!D1880:E1880)</f>
        <v>6.58</v>
      </c>
      <c r="E1880" s="6">
        <f>AVERAGE(RPKMs!F1880:G1880)</f>
        <v>79.024999999999991</v>
      </c>
      <c r="F1880" s="6">
        <f>AVERAGE(RPKMs!H1880:I1880)</f>
        <v>1968.05</v>
      </c>
      <c r="G1880" s="6">
        <f>AVERAGE(RPKMs!J1880:K1880)</f>
        <v>603.77</v>
      </c>
    </row>
    <row r="1881" spans="1:7" ht="19" x14ac:dyDescent="0.2">
      <c r="A1881" s="3" t="s">
        <v>1382</v>
      </c>
      <c r="B1881">
        <v>1881</v>
      </c>
      <c r="C1881" t="s">
        <v>3883</v>
      </c>
      <c r="D1881" s="6">
        <f>AVERAGE(RPKMs!D1881:E1881)</f>
        <v>8.06</v>
      </c>
      <c r="E1881" s="6">
        <f>AVERAGE(RPKMs!F1881:G1881)</f>
        <v>5.3550000000000004</v>
      </c>
      <c r="F1881" s="6">
        <f>AVERAGE(RPKMs!H1881:I1881)</f>
        <v>790.79499999999996</v>
      </c>
      <c r="G1881" s="6">
        <f>AVERAGE(RPKMs!J1881:K1881)</f>
        <v>863.17000000000007</v>
      </c>
    </row>
    <row r="1882" spans="1:7" ht="19" x14ac:dyDescent="0.2">
      <c r="A1882" s="3" t="s">
        <v>0</v>
      </c>
      <c r="B1882">
        <v>1882</v>
      </c>
      <c r="C1882" t="s">
        <v>3884</v>
      </c>
      <c r="D1882" s="6">
        <f>AVERAGE(RPKMs!D1882:E1882)</f>
        <v>5.2249999999999996</v>
      </c>
      <c r="E1882" s="6">
        <f>AVERAGE(RPKMs!F1882:G1882)</f>
        <v>1.92</v>
      </c>
      <c r="F1882" s="6">
        <f>AVERAGE(RPKMs!H1882:I1882)</f>
        <v>544.04</v>
      </c>
      <c r="G1882" s="6">
        <f>AVERAGE(RPKMs!J1882:K1882)</f>
        <v>585.43499999999995</v>
      </c>
    </row>
    <row r="1883" spans="1:7" ht="19" x14ac:dyDescent="0.2">
      <c r="A1883" s="3" t="s">
        <v>0</v>
      </c>
      <c r="B1883">
        <v>1883</v>
      </c>
      <c r="C1883" t="s">
        <v>3885</v>
      </c>
      <c r="D1883" s="6">
        <f>AVERAGE(RPKMs!D1883:E1883)</f>
        <v>0.755</v>
      </c>
      <c r="E1883" s="6">
        <f>AVERAGE(RPKMs!F1883:G1883)</f>
        <v>0.36499999999999999</v>
      </c>
      <c r="F1883" s="6">
        <f>AVERAGE(RPKMs!H1883:I1883)</f>
        <v>36.11</v>
      </c>
      <c r="G1883" s="6">
        <f>AVERAGE(RPKMs!J1883:K1883)</f>
        <v>54.46</v>
      </c>
    </row>
    <row r="1884" spans="1:7" ht="19" x14ac:dyDescent="0.2">
      <c r="A1884" s="3" t="s">
        <v>1383</v>
      </c>
      <c r="B1884">
        <v>1884</v>
      </c>
      <c r="C1884" t="s">
        <v>3886</v>
      </c>
      <c r="D1884" s="6">
        <f>AVERAGE(RPKMs!D1884:E1884)</f>
        <v>1.9750000000000001</v>
      </c>
      <c r="E1884" s="6">
        <f>AVERAGE(RPKMs!F1884:G1884)</f>
        <v>1.1800000000000002</v>
      </c>
      <c r="F1884" s="6">
        <f>AVERAGE(RPKMs!H1884:I1884)</f>
        <v>27.754999999999999</v>
      </c>
      <c r="G1884" s="6">
        <f>AVERAGE(RPKMs!J1884:K1884)</f>
        <v>40.914999999999999</v>
      </c>
    </row>
    <row r="1885" spans="1:7" ht="19" x14ac:dyDescent="0.2">
      <c r="A1885" s="3" t="s">
        <v>0</v>
      </c>
      <c r="B1885">
        <v>1885</v>
      </c>
      <c r="C1885" t="s">
        <v>3887</v>
      </c>
      <c r="D1885" s="6">
        <f>AVERAGE(RPKMs!D1885:E1885)</f>
        <v>11.26</v>
      </c>
      <c r="E1885" s="6">
        <f>AVERAGE(RPKMs!F1885:G1885)</f>
        <v>6.7350000000000003</v>
      </c>
      <c r="F1885" s="6">
        <f>AVERAGE(RPKMs!H1885:I1885)</f>
        <v>1.1599999999999999</v>
      </c>
      <c r="G1885" s="6">
        <f>AVERAGE(RPKMs!J1885:K1885)</f>
        <v>1.44</v>
      </c>
    </row>
    <row r="1886" spans="1:7" ht="19" x14ac:dyDescent="0.2">
      <c r="A1886" s="3" t="s">
        <v>1384</v>
      </c>
      <c r="B1886">
        <v>1886</v>
      </c>
      <c r="D1886" s="6">
        <f>AVERAGE(RPKMs!D1886:E1886)</f>
        <v>0.47</v>
      </c>
      <c r="E1886" s="6">
        <f>AVERAGE(RPKMs!F1886:G1886)</f>
        <v>0.57000000000000006</v>
      </c>
      <c r="F1886" s="6">
        <f>AVERAGE(RPKMs!H1886:I1886)</f>
        <v>9.5000000000000001E-2</v>
      </c>
      <c r="G1886" s="6">
        <f>AVERAGE(RPKMs!J1886:K1886)</f>
        <v>0.19</v>
      </c>
    </row>
    <row r="1887" spans="1:7" ht="19" x14ac:dyDescent="0.2">
      <c r="A1887" s="3" t="s">
        <v>1385</v>
      </c>
      <c r="B1887">
        <v>1887</v>
      </c>
      <c r="C1887" t="s">
        <v>3888</v>
      </c>
      <c r="D1887" s="6">
        <f>AVERAGE(RPKMs!D1887:E1887)</f>
        <v>1.0149999999999999</v>
      </c>
      <c r="E1887" s="6">
        <f>AVERAGE(RPKMs!F1887:G1887)</f>
        <v>0.98</v>
      </c>
      <c r="F1887" s="6">
        <f>AVERAGE(RPKMs!H1887:I1887)</f>
        <v>0.18</v>
      </c>
      <c r="G1887" s="6">
        <f>AVERAGE(RPKMs!J1887:K1887)</f>
        <v>0.245</v>
      </c>
    </row>
    <row r="1888" spans="1:7" ht="19" x14ac:dyDescent="0.2">
      <c r="A1888" s="3" t="s">
        <v>1386</v>
      </c>
      <c r="B1888">
        <v>1888</v>
      </c>
      <c r="C1888" t="s">
        <v>3889</v>
      </c>
      <c r="D1888" s="6">
        <f>AVERAGE(RPKMs!D1888:E1888)</f>
        <v>0.20500000000000002</v>
      </c>
      <c r="E1888" s="6">
        <f>AVERAGE(RPKMs!F1888:G1888)</f>
        <v>0.46499999999999997</v>
      </c>
      <c r="F1888" s="6">
        <f>AVERAGE(RPKMs!H1888:I1888)</f>
        <v>0.06</v>
      </c>
      <c r="G1888" s="6">
        <f>AVERAGE(RPKMs!J1888:K1888)</f>
        <v>0.26500000000000001</v>
      </c>
    </row>
    <row r="1889" spans="1:7" ht="19" x14ac:dyDescent="0.2">
      <c r="A1889" s="3" t="s">
        <v>1387</v>
      </c>
      <c r="B1889">
        <v>1889</v>
      </c>
      <c r="C1889" t="s">
        <v>3890</v>
      </c>
      <c r="D1889" s="6">
        <f>AVERAGE(RPKMs!D1889:E1889)</f>
        <v>0.125</v>
      </c>
      <c r="E1889" s="6">
        <f>AVERAGE(RPKMs!F1889:G1889)</f>
        <v>0.33499999999999996</v>
      </c>
      <c r="F1889" s="6">
        <f>AVERAGE(RPKMs!H1889:I1889)</f>
        <v>0</v>
      </c>
      <c r="G1889" s="6">
        <f>AVERAGE(RPKMs!J1889:K1889)</f>
        <v>7.4999999999999997E-2</v>
      </c>
    </row>
    <row r="1890" spans="1:7" ht="19" x14ac:dyDescent="0.2">
      <c r="A1890" s="3" t="s">
        <v>1388</v>
      </c>
      <c r="B1890">
        <v>1890</v>
      </c>
      <c r="C1890" t="s">
        <v>3891</v>
      </c>
      <c r="D1890" s="6">
        <f>AVERAGE(RPKMs!D1890:E1890)</f>
        <v>0.22999999999999998</v>
      </c>
      <c r="E1890" s="6">
        <f>AVERAGE(RPKMs!F1890:G1890)</f>
        <v>0.52</v>
      </c>
      <c r="F1890" s="6">
        <f>AVERAGE(RPKMs!H1890:I1890)</f>
        <v>5.5000000000000007E-2</v>
      </c>
      <c r="G1890" s="6">
        <f>AVERAGE(RPKMs!J1890:K1890)</f>
        <v>0.51500000000000001</v>
      </c>
    </row>
    <row r="1891" spans="1:7" ht="19" x14ac:dyDescent="0.2">
      <c r="A1891" s="3" t="s">
        <v>1389</v>
      </c>
      <c r="B1891">
        <v>1891</v>
      </c>
      <c r="C1891" t="s">
        <v>3892</v>
      </c>
      <c r="D1891" s="6">
        <f>AVERAGE(RPKMs!D1891:E1891)</f>
        <v>0.39</v>
      </c>
      <c r="E1891" s="6">
        <f>AVERAGE(RPKMs!F1891:G1891)</f>
        <v>0.76</v>
      </c>
      <c r="F1891" s="6">
        <f>AVERAGE(RPKMs!H1891:I1891)</f>
        <v>0.15000000000000002</v>
      </c>
      <c r="G1891" s="6">
        <f>AVERAGE(RPKMs!J1891:K1891)</f>
        <v>0.49</v>
      </c>
    </row>
    <row r="1892" spans="1:7" ht="19" x14ac:dyDescent="0.2">
      <c r="A1892" s="3" t="s">
        <v>1390</v>
      </c>
      <c r="B1892">
        <v>1892</v>
      </c>
      <c r="D1892" s="6">
        <f>AVERAGE(RPKMs!D1892:E1892)</f>
        <v>8.1750000000000007</v>
      </c>
      <c r="E1892" s="6">
        <f>AVERAGE(RPKMs!F1892:G1892)</f>
        <v>9.995000000000001</v>
      </c>
      <c r="F1892" s="6">
        <f>AVERAGE(RPKMs!H1892:I1892)</f>
        <v>0.32500000000000001</v>
      </c>
      <c r="G1892" s="6">
        <f>AVERAGE(RPKMs!J1892:K1892)</f>
        <v>2.9750000000000001</v>
      </c>
    </row>
    <row r="1893" spans="1:7" ht="19" x14ac:dyDescent="0.2">
      <c r="A1893" s="3" t="s">
        <v>909</v>
      </c>
      <c r="B1893">
        <v>1893</v>
      </c>
      <c r="C1893" t="s">
        <v>3893</v>
      </c>
      <c r="D1893" s="6">
        <f>AVERAGE(RPKMs!D1893:E1893)</f>
        <v>4.55</v>
      </c>
      <c r="E1893" s="6">
        <f>AVERAGE(RPKMs!F1893:G1893)</f>
        <v>9.06</v>
      </c>
      <c r="F1893" s="6">
        <f>AVERAGE(RPKMs!H1893:I1893)</f>
        <v>0.26</v>
      </c>
      <c r="G1893" s="6">
        <f>AVERAGE(RPKMs!J1893:K1893)</f>
        <v>1.36</v>
      </c>
    </row>
    <row r="1894" spans="1:7" ht="19" x14ac:dyDescent="0.2">
      <c r="A1894" s="3" t="s">
        <v>1391</v>
      </c>
      <c r="B1894">
        <v>1894</v>
      </c>
      <c r="C1894" t="s">
        <v>3894</v>
      </c>
      <c r="D1894" s="6">
        <f>AVERAGE(RPKMs!D1894:E1894)</f>
        <v>9.504999999999999</v>
      </c>
      <c r="E1894" s="6">
        <f>AVERAGE(RPKMs!F1894:G1894)</f>
        <v>12.525</v>
      </c>
      <c r="F1894" s="6">
        <f>AVERAGE(RPKMs!H1894:I1894)</f>
        <v>1.0899999999999999</v>
      </c>
      <c r="G1894" s="6">
        <f>AVERAGE(RPKMs!J1894:K1894)</f>
        <v>1.49</v>
      </c>
    </row>
    <row r="1895" spans="1:7" ht="19" x14ac:dyDescent="0.2">
      <c r="A1895" s="3" t="s">
        <v>1392</v>
      </c>
      <c r="B1895">
        <v>1895</v>
      </c>
      <c r="C1895" t="s">
        <v>3895</v>
      </c>
      <c r="D1895" s="6">
        <f>AVERAGE(RPKMs!D1895:E1895)</f>
        <v>11.245000000000001</v>
      </c>
      <c r="E1895" s="6">
        <f>AVERAGE(RPKMs!F1895:G1895)</f>
        <v>4.71</v>
      </c>
      <c r="F1895" s="6">
        <f>AVERAGE(RPKMs!H1895:I1895)</f>
        <v>0.72499999999999998</v>
      </c>
      <c r="G1895" s="6">
        <f>AVERAGE(RPKMs!J1895:K1895)</f>
        <v>10.545</v>
      </c>
    </row>
    <row r="1896" spans="1:7" ht="19" x14ac:dyDescent="0.2">
      <c r="A1896" s="3" t="s">
        <v>1393</v>
      </c>
      <c r="B1896">
        <v>1896</v>
      </c>
      <c r="C1896" t="s">
        <v>3896</v>
      </c>
      <c r="D1896" s="6">
        <f>AVERAGE(RPKMs!D1896:E1896)</f>
        <v>1.61</v>
      </c>
      <c r="E1896" s="6">
        <f>AVERAGE(RPKMs!F1896:G1896)</f>
        <v>10.620000000000001</v>
      </c>
      <c r="F1896" s="6">
        <f>AVERAGE(RPKMs!H1896:I1896)</f>
        <v>199.95999999999998</v>
      </c>
      <c r="G1896" s="6">
        <f>AVERAGE(RPKMs!J1896:K1896)</f>
        <v>3563.92</v>
      </c>
    </row>
    <row r="1897" spans="1:7" ht="19" x14ac:dyDescent="0.2">
      <c r="A1897" s="3" t="s">
        <v>1394</v>
      </c>
      <c r="B1897">
        <v>1897</v>
      </c>
      <c r="C1897" t="s">
        <v>3897</v>
      </c>
      <c r="D1897" s="6">
        <f>AVERAGE(RPKMs!D1897:E1897)</f>
        <v>1.35</v>
      </c>
      <c r="E1897" s="6">
        <f>AVERAGE(RPKMs!F1897:G1897)</f>
        <v>23.060000000000002</v>
      </c>
      <c r="F1897" s="6">
        <f>AVERAGE(RPKMs!H1897:I1897)</f>
        <v>185.31</v>
      </c>
      <c r="G1897" s="6">
        <f>AVERAGE(RPKMs!J1897:K1897)</f>
        <v>3458.05</v>
      </c>
    </row>
    <row r="1898" spans="1:7" ht="19" x14ac:dyDescent="0.2">
      <c r="A1898" s="3" t="s">
        <v>1395</v>
      </c>
      <c r="B1898">
        <v>1898</v>
      </c>
      <c r="C1898" t="s">
        <v>3898</v>
      </c>
      <c r="D1898" s="6">
        <f>AVERAGE(RPKMs!D1898:E1898)</f>
        <v>6.4550000000000001</v>
      </c>
      <c r="E1898" s="6">
        <f>AVERAGE(RPKMs!F1898:G1898)</f>
        <v>5.875</v>
      </c>
      <c r="F1898" s="6">
        <f>AVERAGE(RPKMs!H1898:I1898)</f>
        <v>2.73</v>
      </c>
      <c r="G1898" s="6">
        <f>AVERAGE(RPKMs!J1898:K1898)</f>
        <v>8.8249999999999993</v>
      </c>
    </row>
    <row r="1899" spans="1:7" ht="19" x14ac:dyDescent="0.2">
      <c r="A1899" s="3" t="s">
        <v>1396</v>
      </c>
      <c r="B1899">
        <v>1899</v>
      </c>
      <c r="C1899" t="s">
        <v>3899</v>
      </c>
      <c r="D1899" s="6">
        <f>AVERAGE(RPKMs!D1899:E1899)</f>
        <v>6.415</v>
      </c>
      <c r="E1899" s="6">
        <f>AVERAGE(RPKMs!F1899:G1899)</f>
        <v>6.59</v>
      </c>
      <c r="F1899" s="6">
        <f>AVERAGE(RPKMs!H1899:I1899)</f>
        <v>2.4649999999999999</v>
      </c>
      <c r="G1899" s="6">
        <f>AVERAGE(RPKMs!J1899:K1899)</f>
        <v>9.495000000000001</v>
      </c>
    </row>
    <row r="1900" spans="1:7" ht="19" x14ac:dyDescent="0.2">
      <c r="A1900" s="3" t="s">
        <v>1397</v>
      </c>
      <c r="B1900">
        <v>1900</v>
      </c>
      <c r="C1900" t="s">
        <v>3900</v>
      </c>
      <c r="D1900" s="6">
        <f>AVERAGE(RPKMs!D1900:E1900)</f>
        <v>8.3449999999999989</v>
      </c>
      <c r="E1900" s="6">
        <f>AVERAGE(RPKMs!F1900:G1900)</f>
        <v>5.18</v>
      </c>
      <c r="F1900" s="6">
        <f>AVERAGE(RPKMs!H1900:I1900)</f>
        <v>3.3050000000000002</v>
      </c>
      <c r="G1900" s="6">
        <f>AVERAGE(RPKMs!J1900:K1900)</f>
        <v>12.164999999999999</v>
      </c>
    </row>
    <row r="1901" spans="1:7" ht="19" x14ac:dyDescent="0.2">
      <c r="A1901" s="3" t="s">
        <v>1398</v>
      </c>
      <c r="B1901">
        <v>1901</v>
      </c>
      <c r="D1901" s="6">
        <f>AVERAGE(RPKMs!D1901:E1901)</f>
        <v>2.1850000000000001</v>
      </c>
      <c r="E1901" s="6">
        <f>AVERAGE(RPKMs!F1901:G1901)</f>
        <v>7.66</v>
      </c>
      <c r="F1901" s="6">
        <f>AVERAGE(RPKMs!H1901:I1901)</f>
        <v>2.5</v>
      </c>
      <c r="G1901" s="6">
        <f>AVERAGE(RPKMs!J1901:K1901)</f>
        <v>21.13</v>
      </c>
    </row>
    <row r="1902" spans="1:7" ht="19" x14ac:dyDescent="0.2">
      <c r="A1902" s="3" t="s">
        <v>1399</v>
      </c>
      <c r="B1902">
        <v>1902</v>
      </c>
      <c r="C1902" t="s">
        <v>3901</v>
      </c>
      <c r="D1902" s="6">
        <f>AVERAGE(RPKMs!D1902:E1902)</f>
        <v>0.51500000000000001</v>
      </c>
      <c r="E1902" s="6">
        <f>AVERAGE(RPKMs!F1902:G1902)</f>
        <v>1.8649999999999998</v>
      </c>
      <c r="F1902" s="6">
        <f>AVERAGE(RPKMs!H1902:I1902)</f>
        <v>0.20499999999999999</v>
      </c>
      <c r="G1902" s="6">
        <f>AVERAGE(RPKMs!J1902:K1902)</f>
        <v>2.77</v>
      </c>
    </row>
    <row r="1903" spans="1:7" ht="19" x14ac:dyDescent="0.2">
      <c r="A1903" s="3" t="s">
        <v>0</v>
      </c>
      <c r="B1903">
        <v>1903</v>
      </c>
      <c r="C1903" t="s">
        <v>3902</v>
      </c>
      <c r="D1903" s="6">
        <f>AVERAGE(RPKMs!D1903:E1903)</f>
        <v>16.169999999999998</v>
      </c>
      <c r="E1903" s="6">
        <f>AVERAGE(RPKMs!F1903:G1903)</f>
        <v>22.204999999999998</v>
      </c>
      <c r="F1903" s="6">
        <f>AVERAGE(RPKMs!H1903:I1903)</f>
        <v>0.56500000000000006</v>
      </c>
      <c r="G1903" s="6">
        <f>AVERAGE(RPKMs!J1903:K1903)</f>
        <v>4.21</v>
      </c>
    </row>
    <row r="1904" spans="1:7" ht="19" x14ac:dyDescent="0.2">
      <c r="A1904" s="3" t="s">
        <v>1400</v>
      </c>
      <c r="B1904">
        <v>1904</v>
      </c>
      <c r="C1904" t="s">
        <v>3903</v>
      </c>
      <c r="D1904" s="6">
        <f>AVERAGE(RPKMs!D1904:E1904)</f>
        <v>3.49</v>
      </c>
      <c r="E1904" s="6">
        <f>AVERAGE(RPKMs!F1904:G1904)</f>
        <v>7.74</v>
      </c>
      <c r="F1904" s="6">
        <f>AVERAGE(RPKMs!H1904:I1904)</f>
        <v>1.665</v>
      </c>
      <c r="G1904" s="6">
        <f>AVERAGE(RPKMs!J1904:K1904)</f>
        <v>6.7149999999999999</v>
      </c>
    </row>
    <row r="1905" spans="1:7" ht="19" x14ac:dyDescent="0.2">
      <c r="A1905" s="3" t="s">
        <v>1401</v>
      </c>
      <c r="B1905">
        <v>1905</v>
      </c>
      <c r="C1905" t="s">
        <v>3904</v>
      </c>
      <c r="D1905" s="6">
        <f>AVERAGE(RPKMs!D1905:E1905)</f>
        <v>1.82</v>
      </c>
      <c r="E1905" s="6">
        <f>AVERAGE(RPKMs!F1905:G1905)</f>
        <v>4.33</v>
      </c>
      <c r="F1905" s="6">
        <f>AVERAGE(RPKMs!H1905:I1905)</f>
        <v>0.67500000000000004</v>
      </c>
      <c r="G1905" s="6">
        <f>AVERAGE(RPKMs!J1905:K1905)</f>
        <v>2.35</v>
      </c>
    </row>
    <row r="1906" spans="1:7" ht="19" x14ac:dyDescent="0.2">
      <c r="A1906" s="3" t="s">
        <v>1402</v>
      </c>
      <c r="B1906">
        <v>1906</v>
      </c>
      <c r="C1906" t="s">
        <v>3905</v>
      </c>
      <c r="D1906" s="6">
        <f>AVERAGE(RPKMs!D1906:E1906)</f>
        <v>1.67</v>
      </c>
      <c r="E1906" s="6">
        <f>AVERAGE(RPKMs!F1906:G1906)</f>
        <v>4.75</v>
      </c>
      <c r="F1906" s="6">
        <f>AVERAGE(RPKMs!H1906:I1906)</f>
        <v>0.84000000000000008</v>
      </c>
      <c r="G1906" s="6">
        <f>AVERAGE(RPKMs!J1906:K1906)</f>
        <v>2.08</v>
      </c>
    </row>
    <row r="1907" spans="1:7" ht="19" x14ac:dyDescent="0.2">
      <c r="A1907" s="3" t="s">
        <v>1403</v>
      </c>
      <c r="B1907">
        <v>1907</v>
      </c>
      <c r="C1907" t="s">
        <v>3906</v>
      </c>
      <c r="D1907" s="6">
        <f>AVERAGE(RPKMs!D1907:E1907)</f>
        <v>2.4350000000000001</v>
      </c>
      <c r="E1907" s="6">
        <f>AVERAGE(RPKMs!F1907:G1907)</f>
        <v>4.74</v>
      </c>
      <c r="F1907" s="6">
        <f>AVERAGE(RPKMs!H1907:I1907)</f>
        <v>0.31999999999999995</v>
      </c>
      <c r="G1907" s="6">
        <f>AVERAGE(RPKMs!J1907:K1907)</f>
        <v>2.2999999999999998</v>
      </c>
    </row>
    <row r="1908" spans="1:7" ht="19" x14ac:dyDescent="0.2">
      <c r="A1908" s="3" t="s">
        <v>1404</v>
      </c>
      <c r="B1908">
        <v>1908</v>
      </c>
      <c r="C1908" t="s">
        <v>3907</v>
      </c>
      <c r="D1908" s="6">
        <f>AVERAGE(RPKMs!D1908:E1908)</f>
        <v>2.2350000000000003</v>
      </c>
      <c r="E1908" s="6">
        <f>AVERAGE(RPKMs!F1908:G1908)</f>
        <v>5.33</v>
      </c>
      <c r="F1908" s="6">
        <f>AVERAGE(RPKMs!H1908:I1908)</f>
        <v>0.33500000000000002</v>
      </c>
      <c r="G1908" s="6">
        <f>AVERAGE(RPKMs!J1908:K1908)</f>
        <v>1.58</v>
      </c>
    </row>
    <row r="1909" spans="1:7" ht="19" x14ac:dyDescent="0.2">
      <c r="A1909" s="3" t="s">
        <v>1405</v>
      </c>
      <c r="B1909">
        <v>1909</v>
      </c>
      <c r="C1909" t="s">
        <v>3908</v>
      </c>
      <c r="D1909" s="6">
        <f>AVERAGE(RPKMs!D1909:E1909)</f>
        <v>2.0150000000000001</v>
      </c>
      <c r="E1909" s="6">
        <f>AVERAGE(RPKMs!F1909:G1909)</f>
        <v>4.34</v>
      </c>
      <c r="F1909" s="6">
        <f>AVERAGE(RPKMs!H1909:I1909)</f>
        <v>0.23500000000000001</v>
      </c>
      <c r="G1909" s="6">
        <f>AVERAGE(RPKMs!J1909:K1909)</f>
        <v>1.4750000000000001</v>
      </c>
    </row>
    <row r="1910" spans="1:7" ht="19" x14ac:dyDescent="0.2">
      <c r="A1910" s="3" t="s">
        <v>1406</v>
      </c>
      <c r="B1910">
        <v>1910</v>
      </c>
      <c r="C1910" t="s">
        <v>3909</v>
      </c>
      <c r="D1910" s="6">
        <f>AVERAGE(RPKMs!D1910:E1910)</f>
        <v>1.105</v>
      </c>
      <c r="E1910" s="6">
        <f>AVERAGE(RPKMs!F1910:G1910)</f>
        <v>1.855</v>
      </c>
      <c r="F1910" s="6">
        <f>AVERAGE(RPKMs!H1910:I1910)</f>
        <v>0.13500000000000001</v>
      </c>
      <c r="G1910" s="6">
        <f>AVERAGE(RPKMs!J1910:K1910)</f>
        <v>0.625</v>
      </c>
    </row>
    <row r="1911" spans="1:7" ht="19" x14ac:dyDescent="0.2">
      <c r="A1911" s="3" t="s">
        <v>1407</v>
      </c>
      <c r="B1911">
        <v>1911</v>
      </c>
      <c r="C1911" t="s">
        <v>3910</v>
      </c>
      <c r="D1911" s="6">
        <f>AVERAGE(RPKMs!D1911:E1911)</f>
        <v>0.93500000000000005</v>
      </c>
      <c r="E1911" s="6">
        <f>AVERAGE(RPKMs!F1911:G1911)</f>
        <v>0.29499999999999998</v>
      </c>
      <c r="F1911" s="6">
        <f>AVERAGE(RPKMs!H1911:I1911)</f>
        <v>1.1950000000000001</v>
      </c>
      <c r="G1911" s="6">
        <f>AVERAGE(RPKMs!J1911:K1911)</f>
        <v>4.0150000000000006</v>
      </c>
    </row>
    <row r="1912" spans="1:7" ht="19" x14ac:dyDescent="0.2">
      <c r="A1912" s="3" t="s">
        <v>1408</v>
      </c>
      <c r="B1912">
        <v>1912</v>
      </c>
      <c r="C1912" t="s">
        <v>3911</v>
      </c>
      <c r="D1912" s="6">
        <f>AVERAGE(RPKMs!D1912:E1912)</f>
        <v>5.3049999999999997</v>
      </c>
      <c r="E1912" s="6">
        <f>AVERAGE(RPKMs!F1912:G1912)</f>
        <v>2.91</v>
      </c>
      <c r="F1912" s="6">
        <f>AVERAGE(RPKMs!H1912:I1912)</f>
        <v>1.85</v>
      </c>
      <c r="G1912" s="6">
        <f>AVERAGE(RPKMs!J1912:K1912)</f>
        <v>3.085</v>
      </c>
    </row>
    <row r="1913" spans="1:7" ht="19" x14ac:dyDescent="0.2">
      <c r="A1913" s="3" t="s">
        <v>1219</v>
      </c>
      <c r="B1913">
        <v>1913</v>
      </c>
      <c r="C1913" t="s">
        <v>3912</v>
      </c>
      <c r="D1913" s="6">
        <f>AVERAGE(RPKMs!D1913:E1913)</f>
        <v>1.85</v>
      </c>
      <c r="E1913" s="6">
        <f>AVERAGE(RPKMs!F1913:G1913)</f>
        <v>0.75</v>
      </c>
      <c r="F1913" s="6">
        <f>AVERAGE(RPKMs!H1913:I1913)</f>
        <v>0.41500000000000004</v>
      </c>
      <c r="G1913" s="6">
        <f>AVERAGE(RPKMs!J1913:K1913)</f>
        <v>1.02</v>
      </c>
    </row>
    <row r="1914" spans="1:7" ht="19" x14ac:dyDescent="0.2">
      <c r="A1914" s="3" t="s">
        <v>1409</v>
      </c>
      <c r="B1914">
        <v>1914</v>
      </c>
      <c r="D1914" s="6">
        <f>AVERAGE(RPKMs!D1914:E1914)</f>
        <v>6.8450000000000006</v>
      </c>
      <c r="E1914" s="6">
        <f>AVERAGE(RPKMs!F1914:G1914)</f>
        <v>1.4449999999999998</v>
      </c>
      <c r="F1914" s="6">
        <f>AVERAGE(RPKMs!H1914:I1914)</f>
        <v>1.54</v>
      </c>
      <c r="G1914" s="6">
        <f>AVERAGE(RPKMs!J1914:K1914)</f>
        <v>1.5750000000000002</v>
      </c>
    </row>
    <row r="1915" spans="1:7" ht="19" x14ac:dyDescent="0.2">
      <c r="A1915" s="3" t="s">
        <v>1410</v>
      </c>
      <c r="B1915">
        <v>1915</v>
      </c>
      <c r="C1915" t="s">
        <v>3913</v>
      </c>
      <c r="D1915" s="6">
        <f>AVERAGE(RPKMs!D1915:E1915)</f>
        <v>6.72</v>
      </c>
      <c r="E1915" s="6">
        <f>AVERAGE(RPKMs!F1915:G1915)</f>
        <v>1.38</v>
      </c>
      <c r="F1915" s="6">
        <f>AVERAGE(RPKMs!H1915:I1915)</f>
        <v>1.59</v>
      </c>
      <c r="G1915" s="6">
        <f>AVERAGE(RPKMs!J1915:K1915)</f>
        <v>1.5</v>
      </c>
    </row>
    <row r="1916" spans="1:7" ht="19" x14ac:dyDescent="0.2">
      <c r="A1916" s="3" t="s">
        <v>1411</v>
      </c>
      <c r="B1916">
        <v>1916</v>
      </c>
      <c r="C1916" t="s">
        <v>3914</v>
      </c>
      <c r="D1916" s="6">
        <f>AVERAGE(RPKMs!D1916:E1916)</f>
        <v>6.59</v>
      </c>
      <c r="E1916" s="6">
        <f>AVERAGE(RPKMs!F1916:G1916)</f>
        <v>0.81499999999999995</v>
      </c>
      <c r="F1916" s="6">
        <f>AVERAGE(RPKMs!H1916:I1916)</f>
        <v>1.625</v>
      </c>
      <c r="G1916" s="6">
        <f>AVERAGE(RPKMs!J1916:K1916)</f>
        <v>1.7249999999999999</v>
      </c>
    </row>
    <row r="1917" spans="1:7" ht="19" x14ac:dyDescent="0.2">
      <c r="A1917" s="3" t="s">
        <v>1412</v>
      </c>
      <c r="B1917">
        <v>1917</v>
      </c>
      <c r="C1917" t="s">
        <v>3915</v>
      </c>
      <c r="D1917" s="6">
        <f>AVERAGE(RPKMs!D1917:E1917)</f>
        <v>4.6849999999999996</v>
      </c>
      <c r="E1917" s="6">
        <f>AVERAGE(RPKMs!F1917:G1917)</f>
        <v>0.59499999999999997</v>
      </c>
      <c r="F1917" s="6">
        <f>AVERAGE(RPKMs!H1917:I1917)</f>
        <v>1.355</v>
      </c>
      <c r="G1917" s="6">
        <f>AVERAGE(RPKMs!J1917:K1917)</f>
        <v>0.91</v>
      </c>
    </row>
    <row r="1918" spans="1:7" ht="19" x14ac:dyDescent="0.2">
      <c r="A1918" s="3" t="s">
        <v>1413</v>
      </c>
      <c r="B1918">
        <v>1918</v>
      </c>
      <c r="C1918" t="s">
        <v>3916</v>
      </c>
      <c r="D1918" s="6">
        <f>AVERAGE(RPKMs!D1918:E1918)</f>
        <v>5.5350000000000001</v>
      </c>
      <c r="E1918" s="6">
        <f>AVERAGE(RPKMs!F1918:G1918)</f>
        <v>0.88</v>
      </c>
      <c r="F1918" s="6">
        <f>AVERAGE(RPKMs!H1918:I1918)</f>
        <v>1.38</v>
      </c>
      <c r="G1918" s="6">
        <f>AVERAGE(RPKMs!J1918:K1918)</f>
        <v>0.93500000000000005</v>
      </c>
    </row>
    <row r="1919" spans="1:7" ht="19" x14ac:dyDescent="0.2">
      <c r="A1919" s="3" t="s">
        <v>1414</v>
      </c>
      <c r="B1919">
        <v>1919</v>
      </c>
      <c r="C1919" t="s">
        <v>3917</v>
      </c>
      <c r="D1919" s="6">
        <f>AVERAGE(RPKMs!D1919:E1919)</f>
        <v>5.165</v>
      </c>
      <c r="E1919" s="6">
        <f>AVERAGE(RPKMs!F1919:G1919)</f>
        <v>2.145</v>
      </c>
      <c r="F1919" s="6">
        <f>AVERAGE(RPKMs!H1919:I1919)</f>
        <v>1.4849999999999999</v>
      </c>
      <c r="G1919" s="6">
        <f>AVERAGE(RPKMs!J1919:K1919)</f>
        <v>3.8050000000000002</v>
      </c>
    </row>
    <row r="1920" spans="1:7" ht="19" x14ac:dyDescent="0.2">
      <c r="A1920" s="3" t="s">
        <v>1415</v>
      </c>
      <c r="B1920">
        <v>1920</v>
      </c>
      <c r="D1920" s="6">
        <f>AVERAGE(RPKMs!D1920:E1920)</f>
        <v>5.23</v>
      </c>
      <c r="E1920" s="6">
        <f>AVERAGE(RPKMs!F1920:G1920)</f>
        <v>3.8</v>
      </c>
      <c r="F1920" s="6">
        <f>AVERAGE(RPKMs!H1920:I1920)</f>
        <v>2.69</v>
      </c>
      <c r="G1920" s="6">
        <f>AVERAGE(RPKMs!J1920:K1920)</f>
        <v>3.8200000000000003</v>
      </c>
    </row>
    <row r="1921" spans="1:7" ht="19" x14ac:dyDescent="0.2">
      <c r="A1921" s="3" t="s">
        <v>0</v>
      </c>
      <c r="B1921">
        <v>1921</v>
      </c>
      <c r="C1921" t="s">
        <v>3918</v>
      </c>
      <c r="D1921" s="6">
        <f>AVERAGE(RPKMs!D1921:E1921)</f>
        <v>8.8349999999999991</v>
      </c>
      <c r="E1921" s="6">
        <f>AVERAGE(RPKMs!F1921:G1921)</f>
        <v>2.6350000000000002</v>
      </c>
      <c r="F1921" s="6">
        <f>AVERAGE(RPKMs!H1921:I1921)</f>
        <v>5.2650000000000006</v>
      </c>
      <c r="G1921" s="6">
        <f>AVERAGE(RPKMs!J1921:K1921)</f>
        <v>8.4</v>
      </c>
    </row>
    <row r="1922" spans="1:7" ht="19" x14ac:dyDescent="0.2">
      <c r="A1922" s="3" t="s">
        <v>0</v>
      </c>
      <c r="B1922">
        <v>1922</v>
      </c>
      <c r="C1922" t="s">
        <v>3919</v>
      </c>
      <c r="D1922" s="6">
        <f>AVERAGE(RPKMs!D1922:E1922)</f>
        <v>12.510000000000002</v>
      </c>
      <c r="E1922" s="6">
        <f>AVERAGE(RPKMs!F1922:G1922)</f>
        <v>3.96</v>
      </c>
      <c r="F1922" s="6">
        <f>AVERAGE(RPKMs!H1922:I1922)</f>
        <v>6.78</v>
      </c>
      <c r="G1922" s="6">
        <f>AVERAGE(RPKMs!J1922:K1922)</f>
        <v>15.39</v>
      </c>
    </row>
    <row r="1923" spans="1:7" ht="19" x14ac:dyDescent="0.2">
      <c r="A1923" s="3" t="s">
        <v>0</v>
      </c>
      <c r="B1923">
        <v>1923</v>
      </c>
      <c r="C1923" t="s">
        <v>3920</v>
      </c>
      <c r="D1923" s="6">
        <f>AVERAGE(RPKMs!D1923:E1923)</f>
        <v>18.399999999999999</v>
      </c>
      <c r="E1923" s="6">
        <f>AVERAGE(RPKMs!F1923:G1923)</f>
        <v>7.0249999999999995</v>
      </c>
      <c r="F1923" s="6">
        <f>AVERAGE(RPKMs!H1923:I1923)</f>
        <v>10.225</v>
      </c>
      <c r="G1923" s="6">
        <f>AVERAGE(RPKMs!J1923:K1923)</f>
        <v>23.35</v>
      </c>
    </row>
    <row r="1924" spans="1:7" ht="19" x14ac:dyDescent="0.2">
      <c r="A1924" s="3" t="s">
        <v>1416</v>
      </c>
      <c r="B1924">
        <v>1924</v>
      </c>
      <c r="C1924" t="s">
        <v>3921</v>
      </c>
      <c r="D1924" s="6">
        <f>AVERAGE(RPKMs!D1924:E1924)</f>
        <v>18.285</v>
      </c>
      <c r="E1924" s="6">
        <f>AVERAGE(RPKMs!F1924:G1924)</f>
        <v>17.72</v>
      </c>
      <c r="F1924" s="6">
        <f>AVERAGE(RPKMs!H1924:I1924)</f>
        <v>5.1099999999999994</v>
      </c>
      <c r="G1924" s="6">
        <f>AVERAGE(RPKMs!J1924:K1924)</f>
        <v>16.914999999999999</v>
      </c>
    </row>
    <row r="1925" spans="1:7" ht="19" x14ac:dyDescent="0.2">
      <c r="A1925" s="3" t="s">
        <v>1417</v>
      </c>
      <c r="B1925">
        <v>1925</v>
      </c>
      <c r="D1925" s="6">
        <f>AVERAGE(RPKMs!D1925:E1925)</f>
        <v>2.4649999999999999</v>
      </c>
      <c r="E1925" s="6">
        <f>AVERAGE(RPKMs!F1925:G1925)</f>
        <v>2.4500000000000002</v>
      </c>
      <c r="F1925" s="6">
        <f>AVERAGE(RPKMs!H1925:I1925)</f>
        <v>0.69500000000000006</v>
      </c>
      <c r="G1925" s="6">
        <f>AVERAGE(RPKMs!J1925:K1925)</f>
        <v>4.4499999999999993</v>
      </c>
    </row>
    <row r="1926" spans="1:7" ht="19" x14ac:dyDescent="0.2">
      <c r="A1926" s="3" t="s">
        <v>0</v>
      </c>
      <c r="B1926">
        <v>1926</v>
      </c>
      <c r="C1926" t="s">
        <v>3922</v>
      </c>
      <c r="D1926" s="6">
        <f>AVERAGE(RPKMs!D1926:E1926)</f>
        <v>3.2250000000000001</v>
      </c>
      <c r="E1926" s="6">
        <f>AVERAGE(RPKMs!F1926:G1926)</f>
        <v>3.1549999999999998</v>
      </c>
      <c r="F1926" s="6">
        <f>AVERAGE(RPKMs!H1926:I1926)</f>
        <v>0.79499999999999993</v>
      </c>
      <c r="G1926" s="6">
        <f>AVERAGE(RPKMs!J1926:K1926)</f>
        <v>5.67</v>
      </c>
    </row>
    <row r="1927" spans="1:7" ht="19" x14ac:dyDescent="0.2">
      <c r="A1927" s="3" t="s">
        <v>1418</v>
      </c>
      <c r="B1927">
        <v>1927</v>
      </c>
      <c r="C1927" t="s">
        <v>3923</v>
      </c>
      <c r="D1927" s="6">
        <f>AVERAGE(RPKMs!D1927:E1927)</f>
        <v>2.0649999999999999</v>
      </c>
      <c r="E1927" s="6">
        <f>AVERAGE(RPKMs!F1927:G1927)</f>
        <v>48.424999999999997</v>
      </c>
      <c r="F1927" s="6">
        <f>AVERAGE(RPKMs!H1927:I1927)</f>
        <v>0.99</v>
      </c>
      <c r="G1927" s="6">
        <f>AVERAGE(RPKMs!J1927:K1927)</f>
        <v>103.77500000000001</v>
      </c>
    </row>
    <row r="1928" spans="1:7" ht="19" x14ac:dyDescent="0.2">
      <c r="A1928" s="3" t="s">
        <v>1419</v>
      </c>
      <c r="B1928">
        <v>1928</v>
      </c>
      <c r="C1928" t="s">
        <v>3924</v>
      </c>
      <c r="D1928" s="6">
        <f>AVERAGE(RPKMs!D1928:E1928)</f>
        <v>0.56999999999999995</v>
      </c>
      <c r="E1928" s="6">
        <f>AVERAGE(RPKMs!F1928:G1928)</f>
        <v>22.914999999999999</v>
      </c>
      <c r="F1928" s="6">
        <f>AVERAGE(RPKMs!H1928:I1928)</f>
        <v>0.38</v>
      </c>
      <c r="G1928" s="6">
        <f>AVERAGE(RPKMs!J1928:K1928)</f>
        <v>37.855000000000004</v>
      </c>
    </row>
    <row r="1929" spans="1:7" ht="19" x14ac:dyDescent="0.2">
      <c r="A1929" s="3" t="s">
        <v>1420</v>
      </c>
      <c r="B1929">
        <v>1929</v>
      </c>
      <c r="C1929" t="s">
        <v>3925</v>
      </c>
      <c r="D1929" s="6">
        <f>AVERAGE(RPKMs!D1929:E1929)</f>
        <v>0.28000000000000003</v>
      </c>
      <c r="E1929" s="6">
        <f>AVERAGE(RPKMs!F1929:G1929)</f>
        <v>16.740000000000002</v>
      </c>
      <c r="F1929" s="6">
        <f>AVERAGE(RPKMs!H1929:I1929)</f>
        <v>4.4999999999999998E-2</v>
      </c>
      <c r="G1929" s="6">
        <f>AVERAGE(RPKMs!J1929:K1929)</f>
        <v>26.66</v>
      </c>
    </row>
    <row r="1930" spans="1:7" ht="19" x14ac:dyDescent="0.2">
      <c r="A1930" s="3" t="s">
        <v>0</v>
      </c>
      <c r="B1930">
        <v>1930</v>
      </c>
      <c r="C1930" t="s">
        <v>3926</v>
      </c>
      <c r="D1930" s="6">
        <f>AVERAGE(RPKMs!D1930:E1930)</f>
        <v>0.42000000000000004</v>
      </c>
      <c r="E1930" s="6">
        <f>AVERAGE(RPKMs!F1930:G1930)</f>
        <v>40.870000000000005</v>
      </c>
      <c r="F1930" s="6">
        <f>AVERAGE(RPKMs!H1930:I1930)</f>
        <v>0.23</v>
      </c>
      <c r="G1930" s="6">
        <f>AVERAGE(RPKMs!J1930:K1930)</f>
        <v>85.414999999999992</v>
      </c>
    </row>
    <row r="1931" spans="1:7" ht="19" x14ac:dyDescent="0.2">
      <c r="A1931" s="3" t="s">
        <v>1421</v>
      </c>
      <c r="B1931">
        <v>1931</v>
      </c>
      <c r="D1931" s="6">
        <f>AVERAGE(RPKMs!D1931:E1931)</f>
        <v>16.399999999999999</v>
      </c>
      <c r="E1931" s="6">
        <f>AVERAGE(RPKMs!F1931:G1931)</f>
        <v>16.53</v>
      </c>
      <c r="F1931" s="6">
        <f>AVERAGE(RPKMs!H1931:I1931)</f>
        <v>1.8</v>
      </c>
      <c r="G1931" s="6">
        <f>AVERAGE(RPKMs!J1931:K1931)</f>
        <v>2.74</v>
      </c>
    </row>
    <row r="1932" spans="1:7" ht="19" x14ac:dyDescent="0.2">
      <c r="A1932" s="3" t="s">
        <v>1422</v>
      </c>
      <c r="B1932">
        <v>1932</v>
      </c>
      <c r="C1932" t="s">
        <v>3927</v>
      </c>
      <c r="D1932" s="6">
        <f>AVERAGE(RPKMs!D1932:E1932)</f>
        <v>51.580000000000005</v>
      </c>
      <c r="E1932" s="6">
        <f>AVERAGE(RPKMs!F1932:G1932)</f>
        <v>9.995000000000001</v>
      </c>
      <c r="F1932" s="6">
        <f>AVERAGE(RPKMs!H1932:I1932)</f>
        <v>8.1999999999999993</v>
      </c>
      <c r="G1932" s="6">
        <f>AVERAGE(RPKMs!J1932:K1932)</f>
        <v>5.88</v>
      </c>
    </row>
    <row r="1933" spans="1:7" ht="19" x14ac:dyDescent="0.2">
      <c r="A1933" s="3" t="s">
        <v>1423</v>
      </c>
      <c r="B1933">
        <v>1933</v>
      </c>
      <c r="C1933" t="s">
        <v>3928</v>
      </c>
      <c r="D1933" s="6">
        <f>AVERAGE(RPKMs!D1933:E1933)</f>
        <v>18.32</v>
      </c>
      <c r="E1933" s="6">
        <f>AVERAGE(RPKMs!F1933:G1933)</f>
        <v>83.699999999999989</v>
      </c>
      <c r="F1933" s="6">
        <f>AVERAGE(RPKMs!H1933:I1933)</f>
        <v>3.7</v>
      </c>
      <c r="G1933" s="6">
        <f>AVERAGE(RPKMs!J1933:K1933)</f>
        <v>138.54500000000002</v>
      </c>
    </row>
    <row r="1934" spans="1:7" ht="19" x14ac:dyDescent="0.2">
      <c r="A1934" s="3" t="s">
        <v>1424</v>
      </c>
      <c r="B1934">
        <v>1934</v>
      </c>
      <c r="C1934" t="s">
        <v>3929</v>
      </c>
      <c r="D1934" s="6">
        <f>AVERAGE(RPKMs!D1934:E1934)</f>
        <v>17.93</v>
      </c>
      <c r="E1934" s="6">
        <f>AVERAGE(RPKMs!F1934:G1934)</f>
        <v>70.324999999999989</v>
      </c>
      <c r="F1934" s="6">
        <f>AVERAGE(RPKMs!H1934:I1934)</f>
        <v>7.7549999999999999</v>
      </c>
      <c r="G1934" s="6">
        <f>AVERAGE(RPKMs!J1934:K1934)</f>
        <v>129.14500000000001</v>
      </c>
    </row>
    <row r="1935" spans="1:7" ht="19" x14ac:dyDescent="0.2">
      <c r="A1935" s="3" t="s">
        <v>1425</v>
      </c>
      <c r="B1935">
        <v>1935</v>
      </c>
      <c r="C1935" t="s">
        <v>3930</v>
      </c>
      <c r="D1935" s="6">
        <f>AVERAGE(RPKMs!D1935:E1935)</f>
        <v>106.27</v>
      </c>
      <c r="E1935" s="6">
        <f>AVERAGE(RPKMs!F1935:G1935)</f>
        <v>39.585000000000001</v>
      </c>
      <c r="F1935" s="6">
        <f>AVERAGE(RPKMs!H1935:I1935)</f>
        <v>5.875</v>
      </c>
      <c r="G1935" s="6">
        <f>AVERAGE(RPKMs!J1935:K1935)</f>
        <v>14.5</v>
      </c>
    </row>
    <row r="1936" spans="1:7" ht="19" x14ac:dyDescent="0.2">
      <c r="A1936" s="3" t="s">
        <v>1426</v>
      </c>
      <c r="B1936">
        <v>1936</v>
      </c>
      <c r="C1936" t="s">
        <v>3931</v>
      </c>
      <c r="D1936" s="6">
        <f>AVERAGE(RPKMs!D1936:E1936)</f>
        <v>1.7250000000000001</v>
      </c>
      <c r="E1936" s="6">
        <f>AVERAGE(RPKMs!F1936:G1936)</f>
        <v>0.21000000000000002</v>
      </c>
      <c r="F1936" s="6">
        <f>AVERAGE(RPKMs!H1936:I1936)</f>
        <v>7.5000000000000011E-2</v>
      </c>
      <c r="G1936" s="6">
        <f>AVERAGE(RPKMs!J1936:K1936)</f>
        <v>0.15</v>
      </c>
    </row>
    <row r="1937" spans="1:7" ht="19" x14ac:dyDescent="0.2">
      <c r="A1937" s="3" t="s">
        <v>1427</v>
      </c>
      <c r="B1937">
        <v>1937</v>
      </c>
      <c r="C1937" t="s">
        <v>3932</v>
      </c>
      <c r="D1937" s="6">
        <f>AVERAGE(RPKMs!D1937:E1937)</f>
        <v>2.2350000000000003</v>
      </c>
      <c r="E1937" s="6">
        <f>AVERAGE(RPKMs!F1937:G1937)</f>
        <v>0.66999999999999993</v>
      </c>
      <c r="F1937" s="6">
        <f>AVERAGE(RPKMs!H1937:I1937)</f>
        <v>0.115</v>
      </c>
      <c r="G1937" s="6">
        <f>AVERAGE(RPKMs!J1937:K1937)</f>
        <v>0.16</v>
      </c>
    </row>
    <row r="1938" spans="1:7" ht="19" x14ac:dyDescent="0.2">
      <c r="A1938" s="3" t="s">
        <v>1428</v>
      </c>
      <c r="B1938">
        <v>1938</v>
      </c>
      <c r="D1938" s="6">
        <f>AVERAGE(RPKMs!D1938:E1938)</f>
        <v>3.3150000000000004</v>
      </c>
      <c r="E1938" s="6">
        <f>AVERAGE(RPKMs!F1938:G1938)</f>
        <v>0.25</v>
      </c>
      <c r="F1938" s="6">
        <f>AVERAGE(RPKMs!H1938:I1938)</f>
        <v>0.45</v>
      </c>
      <c r="G1938" s="6">
        <f>AVERAGE(RPKMs!J1938:K1938)</f>
        <v>0.26</v>
      </c>
    </row>
    <row r="1939" spans="1:7" ht="19" x14ac:dyDescent="0.2">
      <c r="A1939" s="3" t="s">
        <v>1429</v>
      </c>
      <c r="B1939">
        <v>1939</v>
      </c>
      <c r="C1939" t="s">
        <v>3933</v>
      </c>
      <c r="D1939" s="6">
        <f>AVERAGE(RPKMs!D1939:E1939)</f>
        <v>2.75</v>
      </c>
      <c r="E1939" s="6">
        <f>AVERAGE(RPKMs!F1939:G1939)</f>
        <v>1.25</v>
      </c>
      <c r="F1939" s="6">
        <f>AVERAGE(RPKMs!H1939:I1939)</f>
        <v>0.32500000000000001</v>
      </c>
      <c r="G1939" s="6">
        <f>AVERAGE(RPKMs!J1939:K1939)</f>
        <v>0.23499999999999999</v>
      </c>
    </row>
    <row r="1940" spans="1:7" ht="19" x14ac:dyDescent="0.2">
      <c r="A1940" s="3" t="s">
        <v>1430</v>
      </c>
      <c r="B1940">
        <v>1940</v>
      </c>
      <c r="C1940" t="s">
        <v>3934</v>
      </c>
      <c r="D1940" s="6">
        <f>AVERAGE(RPKMs!D1940:E1940)</f>
        <v>3.79</v>
      </c>
      <c r="E1940" s="6">
        <f>AVERAGE(RPKMs!F1940:G1940)</f>
        <v>1.585</v>
      </c>
      <c r="F1940" s="6">
        <f>AVERAGE(RPKMs!H1940:I1940)</f>
        <v>0.63</v>
      </c>
      <c r="G1940" s="6">
        <f>AVERAGE(RPKMs!J1940:K1940)</f>
        <v>0.75</v>
      </c>
    </row>
    <row r="1941" spans="1:7" ht="19" x14ac:dyDescent="0.2">
      <c r="A1941" s="3" t="s">
        <v>1431</v>
      </c>
      <c r="B1941">
        <v>1941</v>
      </c>
      <c r="C1941" t="s">
        <v>3935</v>
      </c>
      <c r="D1941" s="6">
        <f>AVERAGE(RPKMs!D1941:E1941)</f>
        <v>7.415</v>
      </c>
      <c r="E1941" s="6">
        <f>AVERAGE(RPKMs!F1941:G1941)</f>
        <v>9.09</v>
      </c>
      <c r="F1941" s="6">
        <f>AVERAGE(RPKMs!H1941:I1941)</f>
        <v>110.215</v>
      </c>
      <c r="G1941" s="6">
        <f>AVERAGE(RPKMs!J1941:K1941)</f>
        <v>78.23</v>
      </c>
    </row>
    <row r="1942" spans="1:7" ht="19" x14ac:dyDescent="0.2">
      <c r="A1942" s="3" t="s">
        <v>1432</v>
      </c>
      <c r="B1942">
        <v>1942</v>
      </c>
      <c r="C1942" t="s">
        <v>3936</v>
      </c>
      <c r="D1942" s="6">
        <f>AVERAGE(RPKMs!D1942:E1942)</f>
        <v>9.504999999999999</v>
      </c>
      <c r="E1942" s="6">
        <f>AVERAGE(RPKMs!F1942:G1942)</f>
        <v>7.7749999999999995</v>
      </c>
      <c r="F1942" s="6">
        <f>AVERAGE(RPKMs!H1942:I1942)</f>
        <v>5.32</v>
      </c>
      <c r="G1942" s="6">
        <f>AVERAGE(RPKMs!J1942:K1942)</f>
        <v>9.2800000000000011</v>
      </c>
    </row>
    <row r="1943" spans="1:7" ht="19" x14ac:dyDescent="0.2">
      <c r="A1943" s="3" t="s">
        <v>1433</v>
      </c>
      <c r="B1943">
        <v>1943</v>
      </c>
      <c r="C1943" t="s">
        <v>3937</v>
      </c>
      <c r="D1943" s="6">
        <f>AVERAGE(RPKMs!D1943:E1943)</f>
        <v>6.61</v>
      </c>
      <c r="E1943" s="6">
        <f>AVERAGE(RPKMs!F1943:G1943)</f>
        <v>4.585</v>
      </c>
      <c r="F1943" s="6">
        <f>AVERAGE(RPKMs!H1943:I1943)</f>
        <v>2.4249999999999998</v>
      </c>
      <c r="G1943" s="6">
        <f>AVERAGE(RPKMs!J1943:K1943)</f>
        <v>4.2850000000000001</v>
      </c>
    </row>
    <row r="1944" spans="1:7" ht="19" x14ac:dyDescent="0.2">
      <c r="A1944" s="3" t="s">
        <v>0</v>
      </c>
      <c r="B1944">
        <v>1944</v>
      </c>
      <c r="C1944" t="s">
        <v>3938</v>
      </c>
      <c r="D1944" s="6">
        <f>AVERAGE(RPKMs!D1944:E1944)</f>
        <v>2.9850000000000003</v>
      </c>
      <c r="E1944" s="6">
        <f>AVERAGE(RPKMs!F1944:G1944)</f>
        <v>2.16</v>
      </c>
      <c r="F1944" s="6">
        <f>AVERAGE(RPKMs!H1944:I1944)</f>
        <v>1.73</v>
      </c>
      <c r="G1944" s="6">
        <f>AVERAGE(RPKMs!J1944:K1944)</f>
        <v>3.0700000000000003</v>
      </c>
    </row>
    <row r="1945" spans="1:7" ht="19" x14ac:dyDescent="0.2">
      <c r="A1945" s="3" t="s">
        <v>1434</v>
      </c>
      <c r="B1945">
        <v>1945</v>
      </c>
      <c r="C1945" t="s">
        <v>3939</v>
      </c>
      <c r="D1945" s="6">
        <f>AVERAGE(RPKMs!D1945:E1945)</f>
        <v>1.1099999999999999</v>
      </c>
      <c r="E1945" s="6">
        <f>AVERAGE(RPKMs!F1945:G1945)</f>
        <v>0.30499999999999999</v>
      </c>
      <c r="F1945" s="6">
        <f>AVERAGE(RPKMs!H1945:I1945)</f>
        <v>0.35499999999999998</v>
      </c>
      <c r="G1945" s="6">
        <f>AVERAGE(RPKMs!J1945:K1945)</f>
        <v>0.28000000000000003</v>
      </c>
    </row>
    <row r="1946" spans="1:7" ht="19" x14ac:dyDescent="0.2">
      <c r="A1946" s="3" t="s">
        <v>0</v>
      </c>
      <c r="B1946">
        <v>1946</v>
      </c>
      <c r="C1946" t="s">
        <v>3940</v>
      </c>
      <c r="D1946" s="6">
        <f>AVERAGE(RPKMs!D1946:E1946)</f>
        <v>43.394999999999996</v>
      </c>
      <c r="E1946" s="6">
        <f>AVERAGE(RPKMs!F1946:G1946)</f>
        <v>13.89</v>
      </c>
      <c r="F1946" s="6">
        <f>AVERAGE(RPKMs!H1946:I1946)</f>
        <v>15.989999999999998</v>
      </c>
      <c r="G1946" s="6">
        <f>AVERAGE(RPKMs!J1946:K1946)</f>
        <v>23.14</v>
      </c>
    </row>
    <row r="1947" spans="1:7" ht="19" x14ac:dyDescent="0.2">
      <c r="A1947" s="3" t="s">
        <v>1435</v>
      </c>
      <c r="B1947">
        <v>1947</v>
      </c>
      <c r="C1947" t="s">
        <v>3941</v>
      </c>
      <c r="D1947" s="6">
        <f>AVERAGE(RPKMs!D1947:E1947)</f>
        <v>5.0250000000000004</v>
      </c>
      <c r="E1947" s="6">
        <f>AVERAGE(RPKMs!F1947:G1947)</f>
        <v>2.19</v>
      </c>
      <c r="F1947" s="6">
        <f>AVERAGE(RPKMs!H1947:I1947)</f>
        <v>2.6749999999999998</v>
      </c>
      <c r="G1947" s="6">
        <f>AVERAGE(RPKMs!J1947:K1947)</f>
        <v>9.0749999999999993</v>
      </c>
    </row>
    <row r="1948" spans="1:7" ht="19" x14ac:dyDescent="0.2">
      <c r="A1948" s="3" t="s">
        <v>1436</v>
      </c>
      <c r="B1948">
        <v>1948</v>
      </c>
      <c r="C1948" t="s">
        <v>3942</v>
      </c>
      <c r="D1948" s="6">
        <f>AVERAGE(RPKMs!D1948:E1948)</f>
        <v>4.51</v>
      </c>
      <c r="E1948" s="6">
        <f>AVERAGE(RPKMs!F1948:G1948)</f>
        <v>1.165</v>
      </c>
      <c r="F1948" s="6">
        <f>AVERAGE(RPKMs!H1948:I1948)</f>
        <v>1.335</v>
      </c>
      <c r="G1948" s="6">
        <f>AVERAGE(RPKMs!J1948:K1948)</f>
        <v>6.0250000000000004</v>
      </c>
    </row>
    <row r="1949" spans="1:7" ht="19" x14ac:dyDescent="0.2">
      <c r="A1949" s="3" t="s">
        <v>1437</v>
      </c>
      <c r="B1949">
        <v>1949</v>
      </c>
      <c r="C1949" t="s">
        <v>3943</v>
      </c>
      <c r="D1949" s="6">
        <f>AVERAGE(RPKMs!D1949:E1949)</f>
        <v>6.4050000000000002</v>
      </c>
      <c r="E1949" s="6">
        <f>AVERAGE(RPKMs!F1949:G1949)</f>
        <v>1.5499999999999998</v>
      </c>
      <c r="F1949" s="6">
        <f>AVERAGE(RPKMs!H1949:I1949)</f>
        <v>1.85</v>
      </c>
      <c r="G1949" s="6">
        <f>AVERAGE(RPKMs!J1949:K1949)</f>
        <v>9.27</v>
      </c>
    </row>
    <row r="1950" spans="1:7" ht="19" x14ac:dyDescent="0.2">
      <c r="A1950" s="3" t="s">
        <v>1438</v>
      </c>
      <c r="B1950">
        <v>1950</v>
      </c>
      <c r="C1950" t="s">
        <v>3944</v>
      </c>
      <c r="D1950" s="6">
        <f>AVERAGE(RPKMs!D1950:E1950)</f>
        <v>8.52</v>
      </c>
      <c r="E1950" s="6">
        <f>AVERAGE(RPKMs!F1950:G1950)</f>
        <v>1.9550000000000001</v>
      </c>
      <c r="F1950" s="6">
        <f>AVERAGE(RPKMs!H1950:I1950)</f>
        <v>3.0049999999999999</v>
      </c>
      <c r="G1950" s="6">
        <f>AVERAGE(RPKMs!J1950:K1950)</f>
        <v>10.73</v>
      </c>
    </row>
    <row r="1951" spans="1:7" ht="19" x14ac:dyDescent="0.2">
      <c r="A1951" s="3" t="s">
        <v>0</v>
      </c>
      <c r="B1951">
        <v>1951</v>
      </c>
      <c r="C1951" t="s">
        <v>3945</v>
      </c>
      <c r="D1951" s="6">
        <f>AVERAGE(RPKMs!D1951:E1951)</f>
        <v>29.11</v>
      </c>
      <c r="E1951" s="6">
        <f>AVERAGE(RPKMs!F1951:G1951)</f>
        <v>6.875</v>
      </c>
      <c r="F1951" s="6">
        <f>AVERAGE(RPKMs!H1951:I1951)</f>
        <v>7.6950000000000003</v>
      </c>
      <c r="G1951" s="6">
        <f>AVERAGE(RPKMs!J1951:K1951)</f>
        <v>24.465</v>
      </c>
    </row>
    <row r="1952" spans="1:7" ht="19" x14ac:dyDescent="0.2">
      <c r="A1952" s="3" t="s">
        <v>0</v>
      </c>
      <c r="B1952">
        <v>1952</v>
      </c>
      <c r="C1952" t="s">
        <v>3946</v>
      </c>
      <c r="D1952" s="6">
        <f>AVERAGE(RPKMs!D1952:E1952)</f>
        <v>2.6</v>
      </c>
      <c r="E1952" s="6">
        <f>AVERAGE(RPKMs!F1952:G1952)</f>
        <v>0.95499999999999996</v>
      </c>
      <c r="F1952" s="6">
        <f>AVERAGE(RPKMs!H1952:I1952)</f>
        <v>2.3650000000000002</v>
      </c>
      <c r="G1952" s="6">
        <f>AVERAGE(RPKMs!J1952:K1952)</f>
        <v>5.6050000000000004</v>
      </c>
    </row>
    <row r="1953" spans="1:7" ht="19" x14ac:dyDescent="0.2">
      <c r="A1953" s="3" t="s">
        <v>1439</v>
      </c>
      <c r="B1953">
        <v>1953</v>
      </c>
      <c r="C1953" t="s">
        <v>3947</v>
      </c>
      <c r="D1953" s="6">
        <f>AVERAGE(RPKMs!D1953:E1953)</f>
        <v>3.17</v>
      </c>
      <c r="E1953" s="6">
        <f>AVERAGE(RPKMs!F1953:G1953)</f>
        <v>4.5150000000000006</v>
      </c>
      <c r="F1953" s="6">
        <f>AVERAGE(RPKMs!H1953:I1953)</f>
        <v>8.74</v>
      </c>
      <c r="G1953" s="6">
        <f>AVERAGE(RPKMs!J1953:K1953)</f>
        <v>10.59</v>
      </c>
    </row>
    <row r="1954" spans="1:7" ht="19" x14ac:dyDescent="0.2">
      <c r="A1954" s="3" t="s">
        <v>1440</v>
      </c>
      <c r="B1954">
        <v>1954</v>
      </c>
      <c r="C1954" t="s">
        <v>3948</v>
      </c>
      <c r="D1954" s="6">
        <f>AVERAGE(RPKMs!D1954:E1954)</f>
        <v>1.22</v>
      </c>
      <c r="E1954" s="6">
        <f>AVERAGE(RPKMs!F1954:G1954)</f>
        <v>147.97999999999999</v>
      </c>
      <c r="F1954" s="6">
        <f>AVERAGE(RPKMs!H1954:I1954)</f>
        <v>0.72</v>
      </c>
      <c r="G1954" s="6">
        <f>AVERAGE(RPKMs!J1954:K1954)</f>
        <v>154.36000000000001</v>
      </c>
    </row>
    <row r="1955" spans="1:7" ht="19" x14ac:dyDescent="0.2">
      <c r="A1955" s="3" t="s">
        <v>1441</v>
      </c>
      <c r="B1955">
        <v>1955</v>
      </c>
      <c r="C1955" t="s">
        <v>3949</v>
      </c>
      <c r="D1955" s="6">
        <f>AVERAGE(RPKMs!D1955:E1955)</f>
        <v>8.7199999999999989</v>
      </c>
      <c r="E1955" s="6">
        <f>AVERAGE(RPKMs!F1955:G1955)</f>
        <v>2.415</v>
      </c>
      <c r="F1955" s="6">
        <f>AVERAGE(RPKMs!H1955:I1955)</f>
        <v>6.1899999999999995</v>
      </c>
      <c r="G1955" s="6">
        <f>AVERAGE(RPKMs!J1955:K1955)</f>
        <v>25.29</v>
      </c>
    </row>
    <row r="1956" spans="1:7" ht="19" x14ac:dyDescent="0.2">
      <c r="A1956" s="3" t="s">
        <v>1442</v>
      </c>
      <c r="B1956">
        <v>1956</v>
      </c>
      <c r="C1956" t="s">
        <v>3950</v>
      </c>
      <c r="D1956" s="6">
        <f>AVERAGE(RPKMs!D1956:E1956)</f>
        <v>10.11</v>
      </c>
      <c r="E1956" s="6">
        <f>AVERAGE(RPKMs!F1956:G1956)</f>
        <v>3.1749999999999998</v>
      </c>
      <c r="F1956" s="6">
        <f>AVERAGE(RPKMs!H1956:I1956)</f>
        <v>10.574999999999999</v>
      </c>
      <c r="G1956" s="6">
        <f>AVERAGE(RPKMs!J1956:K1956)</f>
        <v>44.614999999999995</v>
      </c>
    </row>
    <row r="1957" spans="1:7" ht="19" x14ac:dyDescent="0.2">
      <c r="A1957" s="3" t="s">
        <v>1443</v>
      </c>
      <c r="B1957">
        <v>1957</v>
      </c>
      <c r="C1957" t="s">
        <v>3951</v>
      </c>
      <c r="D1957" s="6">
        <f>AVERAGE(RPKMs!D1957:E1957)</f>
        <v>4.76</v>
      </c>
      <c r="E1957" s="6">
        <f>AVERAGE(RPKMs!F1957:G1957)</f>
        <v>3.4950000000000001</v>
      </c>
      <c r="F1957" s="6">
        <f>AVERAGE(RPKMs!H1957:I1957)</f>
        <v>1.0549999999999999</v>
      </c>
      <c r="G1957" s="6">
        <f>AVERAGE(RPKMs!J1957:K1957)</f>
        <v>3.3899999999999997</v>
      </c>
    </row>
    <row r="1958" spans="1:7" ht="19" x14ac:dyDescent="0.2">
      <c r="A1958" s="3" t="s">
        <v>1444</v>
      </c>
      <c r="B1958">
        <v>1958</v>
      </c>
      <c r="C1958" t="s">
        <v>3952</v>
      </c>
      <c r="D1958" s="6">
        <f>AVERAGE(RPKMs!D1958:E1958)</f>
        <v>2.3050000000000002</v>
      </c>
      <c r="E1958" s="6">
        <f>AVERAGE(RPKMs!F1958:G1958)</f>
        <v>1.94</v>
      </c>
      <c r="F1958" s="6">
        <f>AVERAGE(RPKMs!H1958:I1958)</f>
        <v>1.2650000000000001</v>
      </c>
      <c r="G1958" s="6">
        <f>AVERAGE(RPKMs!J1958:K1958)</f>
        <v>3.19</v>
      </c>
    </row>
    <row r="1959" spans="1:7" ht="19" x14ac:dyDescent="0.2">
      <c r="A1959" s="3" t="s">
        <v>1445</v>
      </c>
      <c r="B1959">
        <v>1959</v>
      </c>
      <c r="C1959" t="s">
        <v>3953</v>
      </c>
      <c r="D1959" s="6">
        <f>AVERAGE(RPKMs!D1959:E1959)</f>
        <v>2.0949999999999998</v>
      </c>
      <c r="E1959" s="6">
        <f>AVERAGE(RPKMs!F1959:G1959)</f>
        <v>1.365</v>
      </c>
      <c r="F1959" s="6">
        <f>AVERAGE(RPKMs!H1959:I1959)</f>
        <v>0.95</v>
      </c>
      <c r="G1959" s="6">
        <f>AVERAGE(RPKMs!J1959:K1959)</f>
        <v>2.5549999999999997</v>
      </c>
    </row>
    <row r="1960" spans="1:7" ht="19" x14ac:dyDescent="0.2">
      <c r="A1960" s="3" t="s">
        <v>1446</v>
      </c>
      <c r="B1960">
        <v>1960</v>
      </c>
      <c r="C1960" t="s">
        <v>3954</v>
      </c>
      <c r="D1960" s="6">
        <f>AVERAGE(RPKMs!D1960:E1960)</f>
        <v>1.35</v>
      </c>
      <c r="E1960" s="6">
        <f>AVERAGE(RPKMs!F1960:G1960)</f>
        <v>1.58</v>
      </c>
      <c r="F1960" s="6">
        <f>AVERAGE(RPKMs!H1960:I1960)</f>
        <v>0.90500000000000003</v>
      </c>
      <c r="G1960" s="6">
        <f>AVERAGE(RPKMs!J1960:K1960)</f>
        <v>1.38</v>
      </c>
    </row>
    <row r="1961" spans="1:7" ht="19" x14ac:dyDescent="0.2">
      <c r="A1961" s="3" t="s">
        <v>1447</v>
      </c>
      <c r="B1961">
        <v>1961</v>
      </c>
      <c r="D1961" s="6">
        <f>AVERAGE(RPKMs!D1961:E1961)</f>
        <v>3.2199999999999998</v>
      </c>
      <c r="E1961" s="6">
        <f>AVERAGE(RPKMs!F1961:G1961)</f>
        <v>2.79</v>
      </c>
      <c r="F1961" s="6">
        <f>AVERAGE(RPKMs!H1961:I1961)</f>
        <v>2.92</v>
      </c>
      <c r="G1961" s="6">
        <f>AVERAGE(RPKMs!J1961:K1961)</f>
        <v>4.2050000000000001</v>
      </c>
    </row>
    <row r="1962" spans="1:7" ht="19" x14ac:dyDescent="0.2">
      <c r="A1962" s="3" t="s">
        <v>0</v>
      </c>
      <c r="B1962">
        <v>1962</v>
      </c>
      <c r="C1962" t="s">
        <v>3955</v>
      </c>
      <c r="D1962" s="6">
        <f>AVERAGE(RPKMs!D1962:E1962)</f>
        <v>1.9750000000000001</v>
      </c>
      <c r="E1962" s="6">
        <f>AVERAGE(RPKMs!F1962:G1962)</f>
        <v>1.2650000000000001</v>
      </c>
      <c r="F1962" s="6">
        <f>AVERAGE(RPKMs!H1962:I1962)</f>
        <v>0.31</v>
      </c>
      <c r="G1962" s="6">
        <f>AVERAGE(RPKMs!J1962:K1962)</f>
        <v>1.23</v>
      </c>
    </row>
    <row r="1963" spans="1:7" ht="19" x14ac:dyDescent="0.2">
      <c r="A1963" s="3" t="s">
        <v>0</v>
      </c>
      <c r="B1963">
        <v>1963</v>
      </c>
      <c r="C1963" t="s">
        <v>3956</v>
      </c>
      <c r="D1963" s="6">
        <f>AVERAGE(RPKMs!D1963:E1963)</f>
        <v>0.96500000000000008</v>
      </c>
      <c r="E1963" s="6">
        <f>AVERAGE(RPKMs!F1963:G1963)</f>
        <v>0.44</v>
      </c>
      <c r="F1963" s="6">
        <f>AVERAGE(RPKMs!H1963:I1963)</f>
        <v>0.32</v>
      </c>
      <c r="G1963" s="6">
        <f>AVERAGE(RPKMs!J1963:K1963)</f>
        <v>1.03</v>
      </c>
    </row>
    <row r="1964" spans="1:7" ht="19" x14ac:dyDescent="0.2">
      <c r="A1964" s="3" t="s">
        <v>0</v>
      </c>
      <c r="B1964">
        <v>1964</v>
      </c>
      <c r="C1964" t="s">
        <v>3957</v>
      </c>
      <c r="D1964" s="6">
        <f>AVERAGE(RPKMs!D1964:E1964)</f>
        <v>0.8</v>
      </c>
      <c r="E1964" s="6">
        <f>AVERAGE(RPKMs!F1964:G1964)</f>
        <v>0.2</v>
      </c>
      <c r="F1964" s="6">
        <f>AVERAGE(RPKMs!H1964:I1964)</f>
        <v>0.20500000000000002</v>
      </c>
      <c r="G1964" s="6">
        <f>AVERAGE(RPKMs!J1964:K1964)</f>
        <v>0.59</v>
      </c>
    </row>
    <row r="1965" spans="1:7" ht="19" x14ac:dyDescent="0.2">
      <c r="A1965" s="3" t="s">
        <v>1448</v>
      </c>
      <c r="B1965">
        <v>1965</v>
      </c>
      <c r="C1965" t="s">
        <v>3958</v>
      </c>
      <c r="D1965" s="6">
        <f>AVERAGE(RPKMs!D1965:E1965)</f>
        <v>0.57499999999999996</v>
      </c>
      <c r="E1965" s="6">
        <f>AVERAGE(RPKMs!F1965:G1965)</f>
        <v>0.11</v>
      </c>
      <c r="F1965" s="6">
        <f>AVERAGE(RPKMs!H1965:I1965)</f>
        <v>0.18</v>
      </c>
      <c r="G1965" s="6">
        <f>AVERAGE(RPKMs!J1965:K1965)</f>
        <v>0.64500000000000002</v>
      </c>
    </row>
    <row r="1966" spans="1:7" ht="19" x14ac:dyDescent="0.2">
      <c r="A1966" s="3" t="s">
        <v>1449</v>
      </c>
      <c r="B1966">
        <v>1966</v>
      </c>
      <c r="C1966" t="s">
        <v>3959</v>
      </c>
      <c r="D1966" s="6">
        <f>AVERAGE(RPKMs!D1966:E1966)</f>
        <v>0.83499999999999996</v>
      </c>
      <c r="E1966" s="6">
        <f>AVERAGE(RPKMs!F1966:G1966)</f>
        <v>0.17</v>
      </c>
      <c r="F1966" s="6">
        <f>AVERAGE(RPKMs!H1966:I1966)</f>
        <v>0.32</v>
      </c>
      <c r="G1966" s="6">
        <f>AVERAGE(RPKMs!J1966:K1966)</f>
        <v>0.44500000000000001</v>
      </c>
    </row>
    <row r="1967" spans="1:7" ht="19" x14ac:dyDescent="0.2">
      <c r="A1967" s="3" t="s">
        <v>1450</v>
      </c>
      <c r="B1967">
        <v>1967</v>
      </c>
      <c r="C1967" t="s">
        <v>3960</v>
      </c>
      <c r="D1967" s="6">
        <f>AVERAGE(RPKMs!D1967:E1967)</f>
        <v>0.42</v>
      </c>
      <c r="E1967" s="6">
        <f>AVERAGE(RPKMs!F1967:G1967)</f>
        <v>0.39</v>
      </c>
      <c r="F1967" s="6">
        <f>AVERAGE(RPKMs!H1967:I1967)</f>
        <v>0.04</v>
      </c>
      <c r="G1967" s="6">
        <f>AVERAGE(RPKMs!J1967:K1967)</f>
        <v>0.56000000000000005</v>
      </c>
    </row>
    <row r="1968" spans="1:7" ht="19" x14ac:dyDescent="0.2">
      <c r="A1968" s="3" t="s">
        <v>1451</v>
      </c>
      <c r="B1968">
        <v>1968</v>
      </c>
      <c r="C1968" t="s">
        <v>3961</v>
      </c>
      <c r="D1968" s="6">
        <f>AVERAGE(RPKMs!D1968:E1968)</f>
        <v>0.48</v>
      </c>
      <c r="E1968" s="6">
        <f>AVERAGE(RPKMs!F1968:G1968)</f>
        <v>0.63500000000000001</v>
      </c>
      <c r="F1968" s="6">
        <f>AVERAGE(RPKMs!H1968:I1968)</f>
        <v>0.04</v>
      </c>
      <c r="G1968" s="6">
        <f>AVERAGE(RPKMs!J1968:K1968)</f>
        <v>0.28999999999999998</v>
      </c>
    </row>
    <row r="1969" spans="1:7" ht="19" x14ac:dyDescent="0.2">
      <c r="A1969" s="3" t="s">
        <v>1452</v>
      </c>
      <c r="B1969">
        <v>1969</v>
      </c>
      <c r="C1969" t="s">
        <v>3962</v>
      </c>
      <c r="D1969" s="6">
        <f>AVERAGE(RPKMs!D1969:E1969)</f>
        <v>0.28500000000000003</v>
      </c>
      <c r="E1969" s="6">
        <f>AVERAGE(RPKMs!F1969:G1969)</f>
        <v>0.215</v>
      </c>
      <c r="F1969" s="6">
        <f>AVERAGE(RPKMs!H1969:I1969)</f>
        <v>8.4999999999999992E-2</v>
      </c>
      <c r="G1969" s="6">
        <f>AVERAGE(RPKMs!J1969:K1969)</f>
        <v>0.19500000000000001</v>
      </c>
    </row>
    <row r="1970" spans="1:7" ht="19" x14ac:dyDescent="0.2">
      <c r="A1970" s="3" t="s">
        <v>1453</v>
      </c>
      <c r="B1970">
        <v>1970</v>
      </c>
      <c r="C1970" t="s">
        <v>3963</v>
      </c>
      <c r="D1970" s="6">
        <f>AVERAGE(RPKMs!D1970:E1970)</f>
        <v>0.13500000000000001</v>
      </c>
      <c r="E1970" s="6">
        <f>AVERAGE(RPKMs!F1970:G1970)</f>
        <v>7.0000000000000007E-2</v>
      </c>
      <c r="F1970" s="6">
        <f>AVERAGE(RPKMs!H1970:I1970)</f>
        <v>5.5E-2</v>
      </c>
      <c r="G1970" s="6">
        <f>AVERAGE(RPKMs!J1970:K1970)</f>
        <v>0.13</v>
      </c>
    </row>
    <row r="1971" spans="1:7" ht="19" x14ac:dyDescent="0.2">
      <c r="A1971" s="3" t="s">
        <v>1454</v>
      </c>
      <c r="B1971">
        <v>1971</v>
      </c>
      <c r="C1971" t="s">
        <v>3964</v>
      </c>
      <c r="D1971" s="6">
        <f>AVERAGE(RPKMs!D1971:E1971)</f>
        <v>0.25</v>
      </c>
      <c r="E1971" s="6">
        <f>AVERAGE(RPKMs!F1971:G1971)</f>
        <v>0.13500000000000001</v>
      </c>
      <c r="F1971" s="6">
        <f>AVERAGE(RPKMs!H1971:I1971)</f>
        <v>0.04</v>
      </c>
      <c r="G1971" s="6">
        <f>AVERAGE(RPKMs!J1971:K1971)</f>
        <v>0.16500000000000001</v>
      </c>
    </row>
    <row r="1972" spans="1:7" ht="19" x14ac:dyDescent="0.2">
      <c r="A1972" s="3" t="s">
        <v>1455</v>
      </c>
      <c r="B1972">
        <v>1972</v>
      </c>
      <c r="C1972" t="s">
        <v>3965</v>
      </c>
      <c r="D1972" s="6">
        <f>AVERAGE(RPKMs!D1972:E1972)</f>
        <v>0.70499999999999996</v>
      </c>
      <c r="E1972" s="6">
        <f>AVERAGE(RPKMs!F1972:G1972)</f>
        <v>0.19</v>
      </c>
      <c r="F1972" s="6">
        <f>AVERAGE(RPKMs!H1972:I1972)</f>
        <v>0.15000000000000002</v>
      </c>
      <c r="G1972" s="6">
        <f>AVERAGE(RPKMs!J1972:K1972)</f>
        <v>0.26</v>
      </c>
    </row>
    <row r="1973" spans="1:7" ht="19" x14ac:dyDescent="0.2">
      <c r="A1973" s="3" t="s">
        <v>1456</v>
      </c>
      <c r="B1973">
        <v>1973</v>
      </c>
      <c r="C1973" t="s">
        <v>3966</v>
      </c>
      <c r="D1973" s="6">
        <f>AVERAGE(RPKMs!D1973:E1973)</f>
        <v>0.59000000000000008</v>
      </c>
      <c r="E1973" s="6">
        <f>AVERAGE(RPKMs!F1973:G1973)</f>
        <v>0.27</v>
      </c>
      <c r="F1973" s="6">
        <f>AVERAGE(RPKMs!H1973:I1973)</f>
        <v>0.19500000000000001</v>
      </c>
      <c r="G1973" s="6">
        <f>AVERAGE(RPKMs!J1973:K1973)</f>
        <v>0.37</v>
      </c>
    </row>
    <row r="1974" spans="1:7" ht="19" x14ac:dyDescent="0.2">
      <c r="A1974" s="3" t="s">
        <v>1457</v>
      </c>
      <c r="B1974">
        <v>1974</v>
      </c>
      <c r="C1974" t="s">
        <v>3967</v>
      </c>
      <c r="D1974" s="6">
        <f>AVERAGE(RPKMs!D1974:E1974)</f>
        <v>0.115</v>
      </c>
      <c r="E1974" s="6">
        <f>AVERAGE(RPKMs!F1974:G1974)</f>
        <v>0</v>
      </c>
      <c r="F1974" s="6">
        <f>AVERAGE(RPKMs!H1974:I1974)</f>
        <v>9.5000000000000001E-2</v>
      </c>
      <c r="G1974" s="6">
        <f>AVERAGE(RPKMs!J1974:K1974)</f>
        <v>0.09</v>
      </c>
    </row>
    <row r="1975" spans="1:7" ht="19" x14ac:dyDescent="0.2">
      <c r="A1975" s="3" t="s">
        <v>1458</v>
      </c>
      <c r="B1975">
        <v>1975</v>
      </c>
      <c r="C1975" t="s">
        <v>3968</v>
      </c>
      <c r="D1975" s="6">
        <f>AVERAGE(RPKMs!D1975:E1975)</f>
        <v>1.5750000000000002</v>
      </c>
      <c r="E1975" s="6">
        <f>AVERAGE(RPKMs!F1975:G1975)</f>
        <v>0.67999999999999994</v>
      </c>
      <c r="F1975" s="6">
        <f>AVERAGE(RPKMs!H1975:I1975)</f>
        <v>16.004999999999999</v>
      </c>
      <c r="G1975" s="6">
        <f>AVERAGE(RPKMs!J1975:K1975)</f>
        <v>11.895</v>
      </c>
    </row>
    <row r="1976" spans="1:7" ht="19" x14ac:dyDescent="0.2">
      <c r="A1976" s="3" t="s">
        <v>0</v>
      </c>
      <c r="B1976">
        <v>1976</v>
      </c>
      <c r="C1976" t="s">
        <v>3969</v>
      </c>
      <c r="D1976" s="6">
        <f>AVERAGE(RPKMs!D1976:E1976)</f>
        <v>8.629999999999999</v>
      </c>
      <c r="E1976" s="6">
        <f>AVERAGE(RPKMs!F1976:G1976)</f>
        <v>3.2</v>
      </c>
      <c r="F1976" s="6">
        <f>AVERAGE(RPKMs!H1976:I1976)</f>
        <v>4.67</v>
      </c>
      <c r="G1976" s="6">
        <f>AVERAGE(RPKMs!J1976:K1976)</f>
        <v>10.29</v>
      </c>
    </row>
    <row r="1977" spans="1:7" ht="19" x14ac:dyDescent="0.2">
      <c r="A1977" s="3" t="s">
        <v>1459</v>
      </c>
      <c r="B1977">
        <v>1977</v>
      </c>
      <c r="D1977" s="6">
        <f>AVERAGE(RPKMs!D1977:E1977)</f>
        <v>65.625</v>
      </c>
      <c r="E1977" s="6">
        <f>AVERAGE(RPKMs!F1977:G1977)</f>
        <v>52.075000000000003</v>
      </c>
      <c r="F1977" s="6">
        <f>AVERAGE(RPKMs!H1977:I1977)</f>
        <v>50.83</v>
      </c>
      <c r="G1977" s="6">
        <f>AVERAGE(RPKMs!J1977:K1977)</f>
        <v>45.29</v>
      </c>
    </row>
    <row r="1978" spans="1:7" ht="19" x14ac:dyDescent="0.2">
      <c r="A1978" s="3" t="s">
        <v>1460</v>
      </c>
      <c r="B1978">
        <v>1978</v>
      </c>
      <c r="D1978" s="6">
        <f>AVERAGE(RPKMs!D1978:E1978)</f>
        <v>7.91</v>
      </c>
      <c r="E1978" s="6">
        <f>AVERAGE(RPKMs!F1978:G1978)</f>
        <v>2.9750000000000001</v>
      </c>
      <c r="F1978" s="6">
        <f>AVERAGE(RPKMs!H1978:I1978)</f>
        <v>4.7649999999999997</v>
      </c>
      <c r="G1978" s="6">
        <f>AVERAGE(RPKMs!J1978:K1978)</f>
        <v>8.875</v>
      </c>
    </row>
    <row r="1979" spans="1:7" ht="19" x14ac:dyDescent="0.2">
      <c r="A1979" s="3" t="s">
        <v>1461</v>
      </c>
      <c r="B1979">
        <v>1979</v>
      </c>
      <c r="C1979" t="s">
        <v>3970</v>
      </c>
      <c r="D1979" s="6">
        <f>AVERAGE(RPKMs!D1979:E1979)</f>
        <v>0.26500000000000001</v>
      </c>
      <c r="E1979" s="6">
        <f>AVERAGE(RPKMs!F1979:G1979)</f>
        <v>0.11</v>
      </c>
      <c r="F1979" s="6">
        <f>AVERAGE(RPKMs!H1979:I1979)</f>
        <v>7.4999999999999997E-2</v>
      </c>
      <c r="G1979" s="6">
        <f>AVERAGE(RPKMs!J1979:K1979)</f>
        <v>0.20499999999999999</v>
      </c>
    </row>
    <row r="1980" spans="1:7" ht="19" x14ac:dyDescent="0.2">
      <c r="A1980" s="3" t="s">
        <v>1462</v>
      </c>
      <c r="B1980">
        <v>1980</v>
      </c>
      <c r="C1980" t="s">
        <v>3971</v>
      </c>
      <c r="D1980" s="6">
        <f>AVERAGE(RPKMs!D1980:E1980)</f>
        <v>0.47499999999999998</v>
      </c>
      <c r="E1980" s="6">
        <f>AVERAGE(RPKMs!F1980:G1980)</f>
        <v>0.46500000000000002</v>
      </c>
      <c r="F1980" s="6">
        <f>AVERAGE(RPKMs!H1980:I1980)</f>
        <v>0.14500000000000002</v>
      </c>
      <c r="G1980" s="6">
        <f>AVERAGE(RPKMs!J1980:K1980)</f>
        <v>0.36</v>
      </c>
    </row>
    <row r="1981" spans="1:7" ht="19" x14ac:dyDescent="0.2">
      <c r="A1981" s="3" t="s">
        <v>0</v>
      </c>
      <c r="B1981">
        <v>1981</v>
      </c>
      <c r="C1981" t="s">
        <v>3972</v>
      </c>
      <c r="D1981" s="6">
        <f>AVERAGE(RPKMs!D1981:E1981)</f>
        <v>0</v>
      </c>
      <c r="E1981" s="6">
        <f>AVERAGE(RPKMs!F1981:G1981)</f>
        <v>0</v>
      </c>
      <c r="F1981" s="6">
        <f>AVERAGE(RPKMs!H1981:I1981)</f>
        <v>0</v>
      </c>
      <c r="G1981" s="6">
        <f>AVERAGE(RPKMs!J1981:K1981)</f>
        <v>0</v>
      </c>
    </row>
    <row r="1982" spans="1:7" ht="19" x14ac:dyDescent="0.2">
      <c r="A1982" s="3" t="s">
        <v>1463</v>
      </c>
      <c r="B1982">
        <v>1982</v>
      </c>
      <c r="C1982" t="s">
        <v>3973</v>
      </c>
      <c r="D1982" s="6">
        <f>AVERAGE(RPKMs!D1982:E1982)</f>
        <v>2.3449999999999998</v>
      </c>
      <c r="E1982" s="6">
        <f>AVERAGE(RPKMs!F1982:G1982)</f>
        <v>1.385</v>
      </c>
      <c r="F1982" s="6">
        <f>AVERAGE(RPKMs!H1982:I1982)</f>
        <v>1.65</v>
      </c>
      <c r="G1982" s="6">
        <f>AVERAGE(RPKMs!J1982:K1982)</f>
        <v>1.7200000000000002</v>
      </c>
    </row>
    <row r="1983" spans="1:7" ht="19" x14ac:dyDescent="0.2">
      <c r="A1983" s="3" t="s">
        <v>1464</v>
      </c>
      <c r="B1983">
        <v>1983</v>
      </c>
      <c r="D1983" s="6">
        <f>AVERAGE(RPKMs!D1983:E1983)</f>
        <v>2.9449999999999998</v>
      </c>
      <c r="E1983" s="6">
        <f>AVERAGE(RPKMs!F1983:G1983)</f>
        <v>1.6400000000000001</v>
      </c>
      <c r="F1983" s="6">
        <f>AVERAGE(RPKMs!H1983:I1983)</f>
        <v>2.1850000000000001</v>
      </c>
      <c r="G1983" s="6">
        <f>AVERAGE(RPKMs!J1983:K1983)</f>
        <v>2.1850000000000001</v>
      </c>
    </row>
    <row r="1984" spans="1:7" ht="19" x14ac:dyDescent="0.2">
      <c r="A1984" s="3" t="s">
        <v>0</v>
      </c>
      <c r="B1984">
        <v>1984</v>
      </c>
      <c r="C1984" t="s">
        <v>3974</v>
      </c>
      <c r="D1984" s="6">
        <f>AVERAGE(RPKMs!D1984:E1984)</f>
        <v>0.63</v>
      </c>
      <c r="E1984" s="6">
        <f>AVERAGE(RPKMs!F1984:G1984)</f>
        <v>0.43</v>
      </c>
      <c r="F1984" s="6">
        <f>AVERAGE(RPKMs!H1984:I1984)</f>
        <v>0.45</v>
      </c>
      <c r="G1984" s="6">
        <f>AVERAGE(RPKMs!J1984:K1984)</f>
        <v>0.21999999999999997</v>
      </c>
    </row>
    <row r="1985" spans="1:7" ht="19" x14ac:dyDescent="0.2">
      <c r="A1985" s="3" t="s">
        <v>1465</v>
      </c>
      <c r="B1985">
        <v>1985</v>
      </c>
      <c r="C1985" t="s">
        <v>3975</v>
      </c>
      <c r="D1985" s="6">
        <f>AVERAGE(RPKMs!D1985:E1985)</f>
        <v>0.83000000000000007</v>
      </c>
      <c r="E1985" s="6">
        <f>AVERAGE(RPKMs!F1985:G1985)</f>
        <v>0.38</v>
      </c>
      <c r="F1985" s="6">
        <f>AVERAGE(RPKMs!H1985:I1985)</f>
        <v>0.39500000000000002</v>
      </c>
      <c r="G1985" s="6">
        <f>AVERAGE(RPKMs!J1985:K1985)</f>
        <v>1.0049999999999999</v>
      </c>
    </row>
    <row r="1986" spans="1:7" ht="19" x14ac:dyDescent="0.2">
      <c r="A1986" s="3" t="s">
        <v>1466</v>
      </c>
      <c r="B1986">
        <v>1986</v>
      </c>
      <c r="C1986" t="s">
        <v>3976</v>
      </c>
      <c r="D1986" s="6">
        <f>AVERAGE(RPKMs!D1986:E1986)</f>
        <v>0.88500000000000001</v>
      </c>
      <c r="E1986" s="6">
        <f>AVERAGE(RPKMs!F1986:G1986)</f>
        <v>0.22500000000000003</v>
      </c>
      <c r="F1986" s="6">
        <f>AVERAGE(RPKMs!H1986:I1986)</f>
        <v>0.23499999999999999</v>
      </c>
      <c r="G1986" s="6">
        <f>AVERAGE(RPKMs!J1986:K1986)</f>
        <v>0.52</v>
      </c>
    </row>
    <row r="1987" spans="1:7" ht="19" x14ac:dyDescent="0.2">
      <c r="A1987" s="3" t="s">
        <v>1467</v>
      </c>
      <c r="B1987">
        <v>1987</v>
      </c>
      <c r="C1987" t="s">
        <v>3977</v>
      </c>
      <c r="D1987" s="6">
        <f>AVERAGE(RPKMs!D1987:E1987)</f>
        <v>0.93</v>
      </c>
      <c r="E1987" s="6">
        <f>AVERAGE(RPKMs!F1987:G1987)</f>
        <v>0.42</v>
      </c>
      <c r="F1987" s="6">
        <f>AVERAGE(RPKMs!H1987:I1987)</f>
        <v>0.16499999999999998</v>
      </c>
      <c r="G1987" s="6">
        <f>AVERAGE(RPKMs!J1987:K1987)</f>
        <v>0.36</v>
      </c>
    </row>
    <row r="1988" spans="1:7" ht="19" x14ac:dyDescent="0.2">
      <c r="A1988" s="3" t="s">
        <v>1468</v>
      </c>
      <c r="B1988">
        <v>1988</v>
      </c>
      <c r="C1988" t="s">
        <v>3978</v>
      </c>
      <c r="D1988" s="6">
        <f>AVERAGE(RPKMs!D1988:E1988)</f>
        <v>1.28</v>
      </c>
      <c r="E1988" s="6">
        <f>AVERAGE(RPKMs!F1988:G1988)</f>
        <v>0.82000000000000006</v>
      </c>
      <c r="F1988" s="6">
        <f>AVERAGE(RPKMs!H1988:I1988)</f>
        <v>0.33499999999999996</v>
      </c>
      <c r="G1988" s="6">
        <f>AVERAGE(RPKMs!J1988:K1988)</f>
        <v>0.48499999999999999</v>
      </c>
    </row>
    <row r="1989" spans="1:7" ht="19" x14ac:dyDescent="0.2">
      <c r="A1989" s="3" t="s">
        <v>1469</v>
      </c>
      <c r="B1989">
        <v>1989</v>
      </c>
      <c r="C1989" t="s">
        <v>3979</v>
      </c>
      <c r="D1989" s="6">
        <f>AVERAGE(RPKMs!D1989:E1989)</f>
        <v>31.905000000000001</v>
      </c>
      <c r="E1989" s="6">
        <f>AVERAGE(RPKMs!F1989:G1989)</f>
        <v>24.47</v>
      </c>
      <c r="F1989" s="6">
        <f>AVERAGE(RPKMs!H1989:I1989)</f>
        <v>38.805</v>
      </c>
      <c r="G1989" s="6">
        <f>AVERAGE(RPKMs!J1989:K1989)</f>
        <v>74.004999999999995</v>
      </c>
    </row>
    <row r="1990" spans="1:7" ht="19" x14ac:dyDescent="0.2">
      <c r="A1990" s="3" t="s">
        <v>1470</v>
      </c>
      <c r="B1990">
        <v>1990</v>
      </c>
      <c r="C1990" t="s">
        <v>3980</v>
      </c>
      <c r="D1990" s="6">
        <f>AVERAGE(RPKMs!D1990:E1990)</f>
        <v>12.695</v>
      </c>
      <c r="E1990" s="6">
        <f>AVERAGE(RPKMs!F1990:G1990)</f>
        <v>10.465</v>
      </c>
      <c r="F1990" s="6">
        <f>AVERAGE(RPKMs!H1990:I1990)</f>
        <v>11.824999999999999</v>
      </c>
      <c r="G1990" s="6">
        <f>AVERAGE(RPKMs!J1990:K1990)</f>
        <v>25.189999999999998</v>
      </c>
    </row>
    <row r="1991" spans="1:7" ht="19" x14ac:dyDescent="0.2">
      <c r="A1991" s="3" t="s">
        <v>1471</v>
      </c>
      <c r="B1991">
        <v>1991</v>
      </c>
      <c r="C1991" t="s">
        <v>3981</v>
      </c>
      <c r="D1991" s="6">
        <f>AVERAGE(RPKMs!D1991:E1991)</f>
        <v>1.7349999999999999</v>
      </c>
      <c r="E1991" s="6">
        <f>AVERAGE(RPKMs!F1991:G1991)</f>
        <v>2.21</v>
      </c>
      <c r="F1991" s="6">
        <f>AVERAGE(RPKMs!H1991:I1991)</f>
        <v>1.0049999999999999</v>
      </c>
      <c r="G1991" s="6">
        <f>AVERAGE(RPKMs!J1991:K1991)</f>
        <v>4.59</v>
      </c>
    </row>
    <row r="1992" spans="1:7" ht="19" x14ac:dyDescent="0.2">
      <c r="A1992" s="3" t="s">
        <v>1472</v>
      </c>
      <c r="B1992">
        <v>1992</v>
      </c>
      <c r="C1992" t="s">
        <v>3982</v>
      </c>
      <c r="D1992" s="6">
        <f>AVERAGE(RPKMs!D1992:E1992)</f>
        <v>0.435</v>
      </c>
      <c r="E1992" s="6">
        <f>AVERAGE(RPKMs!F1992:G1992)</f>
        <v>1.415</v>
      </c>
      <c r="F1992" s="6">
        <f>AVERAGE(RPKMs!H1992:I1992)</f>
        <v>0.105</v>
      </c>
      <c r="G1992" s="6">
        <f>AVERAGE(RPKMs!J1992:K1992)</f>
        <v>2.4750000000000001</v>
      </c>
    </row>
    <row r="1993" spans="1:7" ht="19" x14ac:dyDescent="0.2">
      <c r="A1993" s="3" t="s">
        <v>1473</v>
      </c>
      <c r="B1993">
        <v>1993</v>
      </c>
      <c r="C1993" t="s">
        <v>3983</v>
      </c>
      <c r="D1993" s="6">
        <f>AVERAGE(RPKMs!D1993:E1993)</f>
        <v>7.67</v>
      </c>
      <c r="E1993" s="6">
        <f>AVERAGE(RPKMs!F1993:G1993)</f>
        <v>6.5049999999999999</v>
      </c>
      <c r="F1993" s="6">
        <f>AVERAGE(RPKMs!H1993:I1993)</f>
        <v>3.39</v>
      </c>
      <c r="G1993" s="6">
        <f>AVERAGE(RPKMs!J1993:K1993)</f>
        <v>7.5749999999999993</v>
      </c>
    </row>
    <row r="1994" spans="1:7" ht="19" x14ac:dyDescent="0.2">
      <c r="A1994" s="3" t="s">
        <v>1474</v>
      </c>
      <c r="B1994">
        <v>1994</v>
      </c>
      <c r="D1994" s="6">
        <f>AVERAGE(RPKMs!D1994:E1994)</f>
        <v>4.585</v>
      </c>
      <c r="E1994" s="6">
        <f>AVERAGE(RPKMs!F1994:G1994)</f>
        <v>0</v>
      </c>
      <c r="F1994" s="6">
        <f>AVERAGE(RPKMs!H1994:I1994)</f>
        <v>3.82</v>
      </c>
      <c r="G1994" s="6">
        <f>AVERAGE(RPKMs!J1994:K1994)</f>
        <v>4.1049999999999995</v>
      </c>
    </row>
    <row r="1995" spans="1:7" ht="19" x14ac:dyDescent="0.2">
      <c r="A1995" s="3" t="s">
        <v>0</v>
      </c>
      <c r="B1995">
        <v>1995</v>
      </c>
      <c r="C1995" t="s">
        <v>3984</v>
      </c>
      <c r="D1995" s="6">
        <f>AVERAGE(RPKMs!D1995:E1995)</f>
        <v>23.134999999999998</v>
      </c>
      <c r="E1995" s="6">
        <f>AVERAGE(RPKMs!F1995:G1995)</f>
        <v>9.6900000000000013</v>
      </c>
      <c r="F1995" s="6">
        <f>AVERAGE(RPKMs!H1995:I1995)</f>
        <v>125.47499999999999</v>
      </c>
      <c r="G1995" s="6">
        <f>AVERAGE(RPKMs!J1995:K1995)</f>
        <v>55.7</v>
      </c>
    </row>
    <row r="1996" spans="1:7" ht="19" x14ac:dyDescent="0.2">
      <c r="A1996" s="3" t="s">
        <v>1475</v>
      </c>
      <c r="B1996">
        <v>1996</v>
      </c>
      <c r="C1996" t="s">
        <v>3985</v>
      </c>
      <c r="D1996" s="6">
        <f>AVERAGE(RPKMs!D1996:E1996)</f>
        <v>55.784999999999997</v>
      </c>
      <c r="E1996" s="6">
        <f>AVERAGE(RPKMs!F1996:G1996)</f>
        <v>64.855000000000004</v>
      </c>
      <c r="F1996" s="6">
        <f>AVERAGE(RPKMs!H1996:I1996)</f>
        <v>18.085000000000001</v>
      </c>
      <c r="G1996" s="6">
        <f>AVERAGE(RPKMs!J1996:K1996)</f>
        <v>87.004999999999995</v>
      </c>
    </row>
    <row r="1997" spans="1:7" ht="19" x14ac:dyDescent="0.2">
      <c r="A1997" s="3" t="s">
        <v>1476</v>
      </c>
      <c r="B1997">
        <v>1997</v>
      </c>
      <c r="C1997" t="s">
        <v>3986</v>
      </c>
      <c r="D1997" s="6">
        <f>AVERAGE(RPKMs!D1997:E1997)</f>
        <v>2.7199999999999998</v>
      </c>
      <c r="E1997" s="6">
        <f>AVERAGE(RPKMs!F1997:G1997)</f>
        <v>2.0649999999999999</v>
      </c>
      <c r="F1997" s="6">
        <f>AVERAGE(RPKMs!H1997:I1997)</f>
        <v>1.125</v>
      </c>
      <c r="G1997" s="6">
        <f>AVERAGE(RPKMs!J1997:K1997)</f>
        <v>2.4249999999999998</v>
      </c>
    </row>
    <row r="1998" spans="1:7" ht="19" x14ac:dyDescent="0.2">
      <c r="A1998" s="3" t="s">
        <v>0</v>
      </c>
      <c r="B1998">
        <v>1998</v>
      </c>
      <c r="C1998" t="s">
        <v>3987</v>
      </c>
      <c r="D1998" s="6">
        <f>AVERAGE(RPKMs!D1998:E1998)</f>
        <v>1.385</v>
      </c>
      <c r="E1998" s="6">
        <f>AVERAGE(RPKMs!F1998:G1998)</f>
        <v>0.61499999999999999</v>
      </c>
      <c r="F1998" s="6">
        <f>AVERAGE(RPKMs!H1998:I1998)</f>
        <v>0.15000000000000002</v>
      </c>
      <c r="G1998" s="6">
        <f>AVERAGE(RPKMs!J1998:K1998)</f>
        <v>0.37</v>
      </c>
    </row>
    <row r="1999" spans="1:7" ht="19" x14ac:dyDescent="0.2">
      <c r="A1999" s="3" t="s">
        <v>1477</v>
      </c>
      <c r="B1999">
        <v>1999</v>
      </c>
      <c r="C1999" t="s">
        <v>3988</v>
      </c>
      <c r="D1999" s="6">
        <f>AVERAGE(RPKMs!D1999:E1999)</f>
        <v>0.62</v>
      </c>
      <c r="E1999" s="6">
        <f>AVERAGE(RPKMs!F1999:G1999)</f>
        <v>0.46499999999999997</v>
      </c>
      <c r="F1999" s="6">
        <f>AVERAGE(RPKMs!H1999:I1999)</f>
        <v>0.04</v>
      </c>
      <c r="G1999" s="6">
        <f>AVERAGE(RPKMs!J1999:K1999)</f>
        <v>0.12</v>
      </c>
    </row>
    <row r="2000" spans="1:7" ht="19" x14ac:dyDescent="0.2">
      <c r="A2000" s="3" t="s">
        <v>1478</v>
      </c>
      <c r="B2000">
        <v>2000</v>
      </c>
      <c r="C2000" t="s">
        <v>3989</v>
      </c>
      <c r="D2000" s="6">
        <f>AVERAGE(RPKMs!D2000:E2000)</f>
        <v>0.5</v>
      </c>
      <c r="E2000" s="6">
        <f>AVERAGE(RPKMs!F2000:G2000)</f>
        <v>0.22500000000000001</v>
      </c>
      <c r="F2000" s="6">
        <f>AVERAGE(RPKMs!H2000:I2000)</f>
        <v>0</v>
      </c>
      <c r="G2000" s="6">
        <f>AVERAGE(RPKMs!J2000:K2000)</f>
        <v>4.4999999999999998E-2</v>
      </c>
    </row>
    <row r="2001" spans="1:7" ht="19" x14ac:dyDescent="0.2">
      <c r="A2001" s="3" t="s">
        <v>1479</v>
      </c>
      <c r="B2001">
        <v>2001</v>
      </c>
      <c r="C2001" t="s">
        <v>3990</v>
      </c>
      <c r="D2001" s="6">
        <f>AVERAGE(RPKMs!D2001:E2001)</f>
        <v>0.48</v>
      </c>
      <c r="E2001" s="6">
        <f>AVERAGE(RPKMs!F2001:G2001)</f>
        <v>0.28500000000000003</v>
      </c>
      <c r="F2001" s="6">
        <f>AVERAGE(RPKMs!H2001:I2001)</f>
        <v>0.185</v>
      </c>
      <c r="G2001" s="6">
        <f>AVERAGE(RPKMs!J2001:K2001)</f>
        <v>0.15</v>
      </c>
    </row>
    <row r="2002" spans="1:7" ht="19" x14ac:dyDescent="0.2">
      <c r="A2002" s="3" t="s">
        <v>1480</v>
      </c>
      <c r="B2002">
        <v>2002</v>
      </c>
      <c r="C2002" t="s">
        <v>3991</v>
      </c>
      <c r="D2002" s="6">
        <f>AVERAGE(RPKMs!D2002:E2002)</f>
        <v>10.46</v>
      </c>
      <c r="E2002" s="6">
        <f>AVERAGE(RPKMs!F2002:G2002)</f>
        <v>4.25</v>
      </c>
      <c r="F2002" s="6">
        <f>AVERAGE(RPKMs!H2002:I2002)</f>
        <v>70.234999999999999</v>
      </c>
      <c r="G2002" s="6">
        <f>AVERAGE(RPKMs!J2002:K2002)</f>
        <v>50.89</v>
      </c>
    </row>
    <row r="2003" spans="1:7" ht="19" x14ac:dyDescent="0.2">
      <c r="A2003" s="3" t="s">
        <v>0</v>
      </c>
      <c r="B2003">
        <v>2003</v>
      </c>
      <c r="C2003" t="s">
        <v>3992</v>
      </c>
      <c r="D2003" s="6">
        <f>AVERAGE(RPKMs!D2003:E2003)</f>
        <v>2.375</v>
      </c>
      <c r="E2003" s="6">
        <f>AVERAGE(RPKMs!F2003:G2003)</f>
        <v>1.9550000000000001</v>
      </c>
      <c r="F2003" s="6">
        <f>AVERAGE(RPKMs!H2003:I2003)</f>
        <v>1.085</v>
      </c>
      <c r="G2003" s="6">
        <f>AVERAGE(RPKMs!J2003:K2003)</f>
        <v>2.3499999999999996</v>
      </c>
    </row>
    <row r="2004" spans="1:7" ht="19" x14ac:dyDescent="0.2">
      <c r="A2004" s="3" t="s">
        <v>0</v>
      </c>
      <c r="B2004">
        <v>2004</v>
      </c>
      <c r="C2004" t="s">
        <v>3993</v>
      </c>
      <c r="D2004" s="6">
        <f>AVERAGE(RPKMs!D2004:E2004)</f>
        <v>1.8449999999999998</v>
      </c>
      <c r="E2004" s="6">
        <f>AVERAGE(RPKMs!F2004:G2004)</f>
        <v>0.45</v>
      </c>
      <c r="F2004" s="6">
        <f>AVERAGE(RPKMs!H2004:I2004)</f>
        <v>0.34499999999999997</v>
      </c>
      <c r="G2004" s="6">
        <f>AVERAGE(RPKMs!J2004:K2004)</f>
        <v>0.14499999999999999</v>
      </c>
    </row>
    <row r="2005" spans="1:7" ht="19" x14ac:dyDescent="0.2">
      <c r="A2005" s="3" t="s">
        <v>1481</v>
      </c>
      <c r="B2005">
        <v>2005</v>
      </c>
      <c r="C2005" t="s">
        <v>3994</v>
      </c>
      <c r="D2005" s="6">
        <f>AVERAGE(RPKMs!D2005:E2005)</f>
        <v>1.97</v>
      </c>
      <c r="E2005" s="6">
        <f>AVERAGE(RPKMs!F2005:G2005)</f>
        <v>1.53</v>
      </c>
      <c r="F2005" s="6">
        <f>AVERAGE(RPKMs!H2005:I2005)</f>
        <v>0.84000000000000008</v>
      </c>
      <c r="G2005" s="6">
        <f>AVERAGE(RPKMs!J2005:K2005)</f>
        <v>1.76</v>
      </c>
    </row>
    <row r="2006" spans="1:7" ht="19" x14ac:dyDescent="0.2">
      <c r="A2006" s="3" t="s">
        <v>1482</v>
      </c>
      <c r="B2006">
        <v>2006</v>
      </c>
      <c r="C2006" t="s">
        <v>3995</v>
      </c>
      <c r="D2006" s="6">
        <f>AVERAGE(RPKMs!D2006:E2006)</f>
        <v>2.25</v>
      </c>
      <c r="E2006" s="6">
        <f>AVERAGE(RPKMs!F2006:G2006)</f>
        <v>1.7649999999999999</v>
      </c>
      <c r="F2006" s="6">
        <f>AVERAGE(RPKMs!H2006:I2006)</f>
        <v>0.625</v>
      </c>
      <c r="G2006" s="6">
        <f>AVERAGE(RPKMs!J2006:K2006)</f>
        <v>1.145</v>
      </c>
    </row>
    <row r="2007" spans="1:7" ht="19" x14ac:dyDescent="0.2">
      <c r="A2007" s="3" t="s">
        <v>1483</v>
      </c>
      <c r="B2007">
        <v>2007</v>
      </c>
      <c r="C2007" t="s">
        <v>3996</v>
      </c>
      <c r="D2007" s="6">
        <f>AVERAGE(RPKMs!D2007:E2007)</f>
        <v>1.585</v>
      </c>
      <c r="E2007" s="6">
        <f>AVERAGE(RPKMs!F2007:G2007)</f>
        <v>0.95</v>
      </c>
      <c r="F2007" s="6">
        <f>AVERAGE(RPKMs!H2007:I2007)</f>
        <v>0.245</v>
      </c>
      <c r="G2007" s="6">
        <f>AVERAGE(RPKMs!J2007:K2007)</f>
        <v>1.02</v>
      </c>
    </row>
    <row r="2008" spans="1:7" ht="19" x14ac:dyDescent="0.2">
      <c r="A2008" s="3" t="s">
        <v>1484</v>
      </c>
      <c r="B2008">
        <v>2008</v>
      </c>
      <c r="C2008" t="s">
        <v>3997</v>
      </c>
      <c r="D2008" s="6">
        <f>AVERAGE(RPKMs!D2008:E2008)</f>
        <v>2.4500000000000002</v>
      </c>
      <c r="E2008" s="6">
        <f>AVERAGE(RPKMs!F2008:G2008)</f>
        <v>1.3599999999999999</v>
      </c>
      <c r="F2008" s="6">
        <f>AVERAGE(RPKMs!H2008:I2008)</f>
        <v>0.49</v>
      </c>
      <c r="G2008" s="6">
        <f>AVERAGE(RPKMs!J2008:K2008)</f>
        <v>1.49</v>
      </c>
    </row>
    <row r="2009" spans="1:7" ht="19" x14ac:dyDescent="0.2">
      <c r="A2009" s="3" t="s">
        <v>1485</v>
      </c>
      <c r="B2009">
        <v>2009</v>
      </c>
      <c r="C2009" t="s">
        <v>3998</v>
      </c>
      <c r="D2009" s="6">
        <f>AVERAGE(RPKMs!D2009:E2009)</f>
        <v>1.56</v>
      </c>
      <c r="E2009" s="6">
        <f>AVERAGE(RPKMs!F2009:G2009)</f>
        <v>0.97499999999999998</v>
      </c>
      <c r="F2009" s="6">
        <f>AVERAGE(RPKMs!H2009:I2009)</f>
        <v>0.17</v>
      </c>
      <c r="G2009" s="6">
        <f>AVERAGE(RPKMs!J2009:K2009)</f>
        <v>0.97500000000000009</v>
      </c>
    </row>
    <row r="2010" spans="1:7" ht="19" x14ac:dyDescent="0.2">
      <c r="A2010" s="3" t="s">
        <v>1486</v>
      </c>
      <c r="B2010">
        <v>2010</v>
      </c>
      <c r="C2010" t="s">
        <v>3999</v>
      </c>
      <c r="D2010" s="6">
        <f>AVERAGE(RPKMs!D2010:E2010)</f>
        <v>1.28</v>
      </c>
      <c r="E2010" s="6">
        <f>AVERAGE(RPKMs!F2010:G2010)</f>
        <v>0.83000000000000007</v>
      </c>
      <c r="F2010" s="6">
        <f>AVERAGE(RPKMs!H2010:I2010)</f>
        <v>0.30499999999999999</v>
      </c>
      <c r="G2010" s="6">
        <f>AVERAGE(RPKMs!J2010:K2010)</f>
        <v>1.03</v>
      </c>
    </row>
    <row r="2011" spans="1:7" ht="19" x14ac:dyDescent="0.2">
      <c r="A2011" s="3" t="s">
        <v>1487</v>
      </c>
      <c r="B2011">
        <v>2011</v>
      </c>
      <c r="C2011" t="s">
        <v>4000</v>
      </c>
      <c r="D2011" s="6">
        <f>AVERAGE(RPKMs!D2011:E2011)</f>
        <v>2.12</v>
      </c>
      <c r="E2011" s="6">
        <f>AVERAGE(RPKMs!F2011:G2011)</f>
        <v>0.77499999999999991</v>
      </c>
      <c r="F2011" s="6">
        <f>AVERAGE(RPKMs!H2011:I2011)</f>
        <v>0.39500000000000002</v>
      </c>
      <c r="G2011" s="6">
        <f>AVERAGE(RPKMs!J2011:K2011)</f>
        <v>1.01</v>
      </c>
    </row>
    <row r="2012" spans="1:7" ht="19" x14ac:dyDescent="0.2">
      <c r="A2012" s="3" t="s">
        <v>1488</v>
      </c>
      <c r="B2012">
        <v>2012</v>
      </c>
      <c r="C2012" t="s">
        <v>4001</v>
      </c>
      <c r="D2012" s="6">
        <f>AVERAGE(RPKMs!D2012:E2012)</f>
        <v>1.4049999999999998</v>
      </c>
      <c r="E2012" s="6">
        <f>AVERAGE(RPKMs!F2012:G2012)</f>
        <v>0.70499999999999996</v>
      </c>
      <c r="F2012" s="6">
        <f>AVERAGE(RPKMs!H2012:I2012)</f>
        <v>0.375</v>
      </c>
      <c r="G2012" s="6">
        <f>AVERAGE(RPKMs!J2012:K2012)</f>
        <v>1.0249999999999999</v>
      </c>
    </row>
    <row r="2013" spans="1:7" ht="19" x14ac:dyDescent="0.2">
      <c r="A2013" s="3" t="s">
        <v>1489</v>
      </c>
      <c r="B2013">
        <v>2013</v>
      </c>
      <c r="C2013" t="s">
        <v>4002</v>
      </c>
      <c r="D2013" s="6">
        <f>AVERAGE(RPKMs!D2013:E2013)</f>
        <v>1.25</v>
      </c>
      <c r="E2013" s="6">
        <f>AVERAGE(RPKMs!F2013:G2013)</f>
        <v>0.62</v>
      </c>
      <c r="F2013" s="6">
        <f>AVERAGE(RPKMs!H2013:I2013)</f>
        <v>0.19500000000000001</v>
      </c>
      <c r="G2013" s="6">
        <f>AVERAGE(RPKMs!J2013:K2013)</f>
        <v>0.91999999999999993</v>
      </c>
    </row>
    <row r="2014" spans="1:7" ht="19" x14ac:dyDescent="0.2">
      <c r="A2014" s="3" t="s">
        <v>1490</v>
      </c>
      <c r="B2014">
        <v>2014</v>
      </c>
      <c r="C2014" t="s">
        <v>4003</v>
      </c>
      <c r="D2014" s="6">
        <f>AVERAGE(RPKMs!D2014:E2014)</f>
        <v>109.935</v>
      </c>
      <c r="E2014" s="6">
        <f>AVERAGE(RPKMs!F2014:G2014)</f>
        <v>47.004999999999995</v>
      </c>
      <c r="F2014" s="6">
        <f>AVERAGE(RPKMs!H2014:I2014)</f>
        <v>8.9050000000000011</v>
      </c>
      <c r="G2014" s="6">
        <f>AVERAGE(RPKMs!J2014:K2014)</f>
        <v>32.914999999999999</v>
      </c>
    </row>
    <row r="2015" spans="1:7" ht="19" x14ac:dyDescent="0.2">
      <c r="A2015" s="3" t="s">
        <v>1491</v>
      </c>
      <c r="B2015">
        <v>2015</v>
      </c>
      <c r="C2015" t="s">
        <v>4004</v>
      </c>
      <c r="D2015" s="6">
        <f>AVERAGE(RPKMs!D2015:E2015)</f>
        <v>22.4</v>
      </c>
      <c r="E2015" s="6">
        <f>AVERAGE(RPKMs!F2015:G2015)</f>
        <v>18.924999999999997</v>
      </c>
      <c r="F2015" s="6">
        <f>AVERAGE(RPKMs!H2015:I2015)</f>
        <v>1.585</v>
      </c>
      <c r="G2015" s="6">
        <f>AVERAGE(RPKMs!J2015:K2015)</f>
        <v>4.6400000000000006</v>
      </c>
    </row>
    <row r="2016" spans="1:7" ht="19" x14ac:dyDescent="0.2">
      <c r="A2016" s="3" t="s">
        <v>1492</v>
      </c>
      <c r="B2016">
        <v>2016</v>
      </c>
      <c r="C2016" t="s">
        <v>4005</v>
      </c>
      <c r="D2016" s="6">
        <f>AVERAGE(RPKMs!D2016:E2016)</f>
        <v>41.84</v>
      </c>
      <c r="E2016" s="6">
        <f>AVERAGE(RPKMs!F2016:G2016)</f>
        <v>27.34</v>
      </c>
      <c r="F2016" s="6">
        <f>AVERAGE(RPKMs!H2016:I2016)</f>
        <v>10.879999999999999</v>
      </c>
      <c r="G2016" s="6">
        <f>AVERAGE(RPKMs!J2016:K2016)</f>
        <v>30.055</v>
      </c>
    </row>
    <row r="2017" spans="1:7" ht="19" x14ac:dyDescent="0.2">
      <c r="A2017" s="3" t="s">
        <v>1493</v>
      </c>
      <c r="B2017">
        <v>2017</v>
      </c>
      <c r="C2017" t="s">
        <v>4006</v>
      </c>
      <c r="D2017" s="6">
        <f>AVERAGE(RPKMs!D2017:E2017)</f>
        <v>149.1</v>
      </c>
      <c r="E2017" s="6">
        <f>AVERAGE(RPKMs!F2017:G2017)</f>
        <v>79.13</v>
      </c>
      <c r="F2017" s="6">
        <f>AVERAGE(RPKMs!H2017:I2017)</f>
        <v>36.25</v>
      </c>
      <c r="G2017" s="6">
        <f>AVERAGE(RPKMs!J2017:K2017)</f>
        <v>95.22999999999999</v>
      </c>
    </row>
    <row r="2018" spans="1:7" ht="19" x14ac:dyDescent="0.2">
      <c r="A2018" s="3" t="s">
        <v>1494</v>
      </c>
      <c r="B2018">
        <v>2018</v>
      </c>
      <c r="C2018" t="s">
        <v>4007</v>
      </c>
      <c r="D2018" s="6">
        <f>AVERAGE(RPKMs!D2018:E2018)</f>
        <v>2471.9549999999999</v>
      </c>
      <c r="E2018" s="6">
        <f>AVERAGE(RPKMs!F2018:G2018)</f>
        <v>1669.2950000000001</v>
      </c>
      <c r="F2018" s="6">
        <f>AVERAGE(RPKMs!H2018:I2018)</f>
        <v>787.65</v>
      </c>
      <c r="G2018" s="6">
        <f>AVERAGE(RPKMs!J2018:K2018)</f>
        <v>907.76499999999999</v>
      </c>
    </row>
    <row r="2019" spans="1:7" ht="19" x14ac:dyDescent="0.2">
      <c r="A2019" s="3" t="s">
        <v>1495</v>
      </c>
      <c r="B2019">
        <v>2019</v>
      </c>
      <c r="C2019" t="s">
        <v>4008</v>
      </c>
      <c r="D2019" s="6">
        <f>AVERAGE(RPKMs!D2019:E2019)</f>
        <v>30.225000000000001</v>
      </c>
      <c r="E2019" s="6">
        <f>AVERAGE(RPKMs!F2019:G2019)</f>
        <v>21.45</v>
      </c>
      <c r="F2019" s="6">
        <f>AVERAGE(RPKMs!H2019:I2019)</f>
        <v>18.055</v>
      </c>
      <c r="G2019" s="6">
        <f>AVERAGE(RPKMs!J2019:K2019)</f>
        <v>25.875</v>
      </c>
    </row>
    <row r="2020" spans="1:7" ht="19" x14ac:dyDescent="0.2">
      <c r="A2020" s="3" t="s">
        <v>0</v>
      </c>
      <c r="B2020">
        <v>2020</v>
      </c>
      <c r="C2020" t="s">
        <v>4009</v>
      </c>
      <c r="D2020" s="6">
        <f>AVERAGE(RPKMs!D2020:E2020)</f>
        <v>6.8949999999999996</v>
      </c>
      <c r="E2020" s="6">
        <f>AVERAGE(RPKMs!F2020:G2020)</f>
        <v>3.02</v>
      </c>
      <c r="F2020" s="6">
        <f>AVERAGE(RPKMs!H2020:I2020)</f>
        <v>34.195</v>
      </c>
      <c r="G2020" s="6">
        <f>AVERAGE(RPKMs!J2020:K2020)</f>
        <v>43.915000000000006</v>
      </c>
    </row>
    <row r="2021" spans="1:7" ht="19" x14ac:dyDescent="0.2">
      <c r="A2021" s="3" t="s">
        <v>1496</v>
      </c>
      <c r="B2021">
        <v>2021</v>
      </c>
      <c r="C2021" t="s">
        <v>4010</v>
      </c>
      <c r="D2021" s="6">
        <f>AVERAGE(RPKMs!D2021:E2021)</f>
        <v>2.2450000000000001</v>
      </c>
      <c r="E2021" s="6">
        <f>AVERAGE(RPKMs!F2021:G2021)</f>
        <v>0.66999999999999993</v>
      </c>
      <c r="F2021" s="6">
        <f>AVERAGE(RPKMs!H2021:I2021)</f>
        <v>0.23</v>
      </c>
      <c r="G2021" s="6">
        <f>AVERAGE(RPKMs!J2021:K2021)</f>
        <v>0.32500000000000001</v>
      </c>
    </row>
    <row r="2022" spans="1:7" ht="19" x14ac:dyDescent="0.2">
      <c r="A2022" s="3" t="s">
        <v>1497</v>
      </c>
      <c r="B2022">
        <v>2022</v>
      </c>
      <c r="C2022" t="s">
        <v>4011</v>
      </c>
      <c r="D2022" s="6">
        <f>AVERAGE(RPKMs!D2022:E2022)</f>
        <v>0.48499999999999999</v>
      </c>
      <c r="E2022" s="6">
        <f>AVERAGE(RPKMs!F2022:G2022)</f>
        <v>0</v>
      </c>
      <c r="F2022" s="6">
        <f>AVERAGE(RPKMs!H2022:I2022)</f>
        <v>0.10500000000000001</v>
      </c>
      <c r="G2022" s="6">
        <f>AVERAGE(RPKMs!J2022:K2022)</f>
        <v>0.45</v>
      </c>
    </row>
    <row r="2023" spans="1:7" ht="19" x14ac:dyDescent="0.2">
      <c r="A2023" s="3" t="s">
        <v>1498</v>
      </c>
      <c r="B2023">
        <v>2023</v>
      </c>
      <c r="C2023" t="s">
        <v>4012</v>
      </c>
      <c r="D2023" s="6">
        <f>AVERAGE(RPKMs!D2023:E2023)</f>
        <v>2.1850000000000001</v>
      </c>
      <c r="E2023" s="6">
        <f>AVERAGE(RPKMs!F2023:G2023)</f>
        <v>1.19</v>
      </c>
      <c r="F2023" s="6">
        <f>AVERAGE(RPKMs!H2023:I2023)</f>
        <v>14.385</v>
      </c>
      <c r="G2023" s="6">
        <f>AVERAGE(RPKMs!J2023:K2023)</f>
        <v>63.725000000000001</v>
      </c>
    </row>
    <row r="2024" spans="1:7" ht="19" x14ac:dyDescent="0.2">
      <c r="A2024" s="3" t="s">
        <v>1499</v>
      </c>
      <c r="B2024">
        <v>2024</v>
      </c>
      <c r="D2024" s="6">
        <f>AVERAGE(RPKMs!D2024:E2024)</f>
        <v>2.915</v>
      </c>
      <c r="E2024" s="6">
        <f>AVERAGE(RPKMs!F2024:G2024)</f>
        <v>1.0499999999999998</v>
      </c>
      <c r="F2024" s="6">
        <f>AVERAGE(RPKMs!H2024:I2024)</f>
        <v>1.2349999999999999</v>
      </c>
      <c r="G2024" s="6">
        <f>AVERAGE(RPKMs!J2024:K2024)</f>
        <v>0.495</v>
      </c>
    </row>
    <row r="2025" spans="1:7" ht="19" x14ac:dyDescent="0.2">
      <c r="A2025" s="3" t="s">
        <v>1500</v>
      </c>
      <c r="B2025">
        <v>2025</v>
      </c>
      <c r="D2025" s="6">
        <f>AVERAGE(RPKMs!D2025:E2025)</f>
        <v>37.864999999999995</v>
      </c>
      <c r="E2025" s="6">
        <f>AVERAGE(RPKMs!F2025:G2025)</f>
        <v>10.97</v>
      </c>
      <c r="F2025" s="6">
        <f>AVERAGE(RPKMs!H2025:I2025)</f>
        <v>15.165000000000001</v>
      </c>
      <c r="G2025" s="6">
        <f>AVERAGE(RPKMs!J2025:K2025)</f>
        <v>3.0350000000000001</v>
      </c>
    </row>
    <row r="2026" spans="1:7" ht="19" x14ac:dyDescent="0.2">
      <c r="A2026" s="3" t="s">
        <v>0</v>
      </c>
      <c r="B2026">
        <v>2026</v>
      </c>
      <c r="C2026" t="s">
        <v>4013</v>
      </c>
      <c r="D2026" s="6">
        <f>AVERAGE(RPKMs!D2026:E2026)</f>
        <v>58.825000000000003</v>
      </c>
      <c r="E2026" s="6">
        <f>AVERAGE(RPKMs!F2026:G2026)</f>
        <v>18.850000000000001</v>
      </c>
      <c r="F2026" s="6">
        <f>AVERAGE(RPKMs!H2026:I2026)</f>
        <v>27.945</v>
      </c>
      <c r="G2026" s="6">
        <f>AVERAGE(RPKMs!J2026:K2026)</f>
        <v>3.69</v>
      </c>
    </row>
    <row r="2027" spans="1:7" ht="19" x14ac:dyDescent="0.2">
      <c r="A2027" s="3" t="s">
        <v>1501</v>
      </c>
      <c r="B2027">
        <v>2027</v>
      </c>
      <c r="C2027" t="s">
        <v>4014</v>
      </c>
      <c r="D2027" s="6">
        <f>AVERAGE(RPKMs!D2027:E2027)</f>
        <v>2.81</v>
      </c>
      <c r="E2027" s="6">
        <f>AVERAGE(RPKMs!F2027:G2027)</f>
        <v>1.655</v>
      </c>
      <c r="F2027" s="6">
        <f>AVERAGE(RPKMs!H2027:I2027)</f>
        <v>10.715</v>
      </c>
      <c r="G2027" s="6">
        <f>AVERAGE(RPKMs!J2027:K2027)</f>
        <v>7.2149999999999999</v>
      </c>
    </row>
    <row r="2028" spans="1:7" ht="19" x14ac:dyDescent="0.2">
      <c r="A2028" s="3" t="s">
        <v>1502</v>
      </c>
      <c r="B2028">
        <v>2028</v>
      </c>
      <c r="C2028" t="s">
        <v>4015</v>
      </c>
      <c r="D2028" s="6">
        <f>AVERAGE(RPKMs!D2028:E2028)</f>
        <v>2.9349999999999996</v>
      </c>
      <c r="E2028" s="6">
        <f>AVERAGE(RPKMs!F2028:G2028)</f>
        <v>1.835</v>
      </c>
      <c r="F2028" s="6">
        <f>AVERAGE(RPKMs!H2028:I2028)</f>
        <v>12.925000000000001</v>
      </c>
      <c r="G2028" s="6">
        <f>AVERAGE(RPKMs!J2028:K2028)</f>
        <v>10.899999999999999</v>
      </c>
    </row>
    <row r="2029" spans="1:7" ht="19" x14ac:dyDescent="0.2">
      <c r="A2029" s="3" t="s">
        <v>1503</v>
      </c>
      <c r="B2029">
        <v>2029</v>
      </c>
      <c r="C2029" t="s">
        <v>4016</v>
      </c>
      <c r="D2029" s="6">
        <f>AVERAGE(RPKMs!D2029:E2029)</f>
        <v>11.425000000000001</v>
      </c>
      <c r="E2029" s="6">
        <f>AVERAGE(RPKMs!F2029:G2029)</f>
        <v>6.1150000000000002</v>
      </c>
      <c r="F2029" s="6">
        <f>AVERAGE(RPKMs!H2029:I2029)</f>
        <v>3.2549999999999999</v>
      </c>
      <c r="G2029" s="6">
        <f>AVERAGE(RPKMs!J2029:K2029)</f>
        <v>7.9450000000000003</v>
      </c>
    </row>
    <row r="2030" spans="1:7" ht="19" x14ac:dyDescent="0.2">
      <c r="A2030" s="3" t="s">
        <v>1504</v>
      </c>
      <c r="B2030">
        <v>2030</v>
      </c>
      <c r="D2030" s="6">
        <f>AVERAGE(RPKMs!D2030:E2030)</f>
        <v>9.6150000000000002</v>
      </c>
      <c r="E2030" s="6">
        <f>AVERAGE(RPKMs!F2030:G2030)</f>
        <v>5.07</v>
      </c>
      <c r="F2030" s="6">
        <f>AVERAGE(RPKMs!H2030:I2030)</f>
        <v>2.66</v>
      </c>
      <c r="G2030" s="6">
        <f>AVERAGE(RPKMs!J2030:K2030)</f>
        <v>6.6550000000000002</v>
      </c>
    </row>
    <row r="2031" spans="1:7" ht="19" x14ac:dyDescent="0.2">
      <c r="A2031" s="3" t="s">
        <v>1219</v>
      </c>
      <c r="B2031">
        <v>2031</v>
      </c>
      <c r="C2031" t="s">
        <v>4017</v>
      </c>
      <c r="D2031" s="6">
        <f>AVERAGE(RPKMs!D2031:E2031)</f>
        <v>2.3849999999999998</v>
      </c>
      <c r="E2031" s="6">
        <f>AVERAGE(RPKMs!F2031:G2031)</f>
        <v>0.995</v>
      </c>
      <c r="F2031" s="6">
        <f>AVERAGE(RPKMs!H2031:I2031)</f>
        <v>0.36499999999999999</v>
      </c>
      <c r="G2031" s="6">
        <f>AVERAGE(RPKMs!J2031:K2031)</f>
        <v>1.325</v>
      </c>
    </row>
    <row r="2032" spans="1:7" ht="19" x14ac:dyDescent="0.2">
      <c r="A2032" s="3" t="s">
        <v>1219</v>
      </c>
      <c r="B2032">
        <v>2032</v>
      </c>
      <c r="C2032" t="s">
        <v>4018</v>
      </c>
      <c r="D2032" s="6">
        <f>AVERAGE(RPKMs!D2032:E2032)</f>
        <v>1.3900000000000001</v>
      </c>
      <c r="E2032" s="6">
        <f>AVERAGE(RPKMs!F2032:G2032)</f>
        <v>1.145</v>
      </c>
      <c r="F2032" s="6">
        <f>AVERAGE(RPKMs!H2032:I2032)</f>
        <v>0.34499999999999997</v>
      </c>
      <c r="G2032" s="6">
        <f>AVERAGE(RPKMs!J2032:K2032)</f>
        <v>0.66500000000000004</v>
      </c>
    </row>
    <row r="2033" spans="1:7" ht="19" x14ac:dyDescent="0.2">
      <c r="A2033" s="3" t="s">
        <v>1219</v>
      </c>
      <c r="B2033">
        <v>2033</v>
      </c>
      <c r="C2033" t="s">
        <v>4019</v>
      </c>
      <c r="D2033" s="6">
        <f>AVERAGE(RPKMs!D2033:E2033)</f>
        <v>1.06</v>
      </c>
      <c r="E2033" s="6">
        <f>AVERAGE(RPKMs!F2033:G2033)</f>
        <v>0.40500000000000003</v>
      </c>
      <c r="F2033" s="6">
        <f>AVERAGE(RPKMs!H2033:I2033)</f>
        <v>0.39</v>
      </c>
      <c r="G2033" s="6">
        <f>AVERAGE(RPKMs!J2033:K2033)</f>
        <v>0.74</v>
      </c>
    </row>
    <row r="2034" spans="1:7" ht="19" x14ac:dyDescent="0.2">
      <c r="A2034" s="3" t="s">
        <v>1219</v>
      </c>
      <c r="B2034">
        <v>2034</v>
      </c>
      <c r="C2034" t="s">
        <v>4020</v>
      </c>
      <c r="D2034" s="6">
        <f>AVERAGE(RPKMs!D2034:E2034)</f>
        <v>0.36</v>
      </c>
      <c r="E2034" s="6">
        <f>AVERAGE(RPKMs!F2034:G2034)</f>
        <v>0.19</v>
      </c>
      <c r="F2034" s="6">
        <f>AVERAGE(RPKMs!H2034:I2034)</f>
        <v>6.5000000000000002E-2</v>
      </c>
      <c r="G2034" s="6">
        <f>AVERAGE(RPKMs!J2034:K2034)</f>
        <v>0.04</v>
      </c>
    </row>
    <row r="2035" spans="1:7" ht="19" x14ac:dyDescent="0.2">
      <c r="A2035" s="3" t="s">
        <v>1505</v>
      </c>
      <c r="B2035">
        <v>2035</v>
      </c>
      <c r="C2035" t="s">
        <v>4021</v>
      </c>
      <c r="D2035" s="6">
        <f>AVERAGE(RPKMs!D2035:E2035)</f>
        <v>1.0750000000000002</v>
      </c>
      <c r="E2035" s="6">
        <f>AVERAGE(RPKMs!F2035:G2035)</f>
        <v>0.61</v>
      </c>
      <c r="F2035" s="6">
        <f>AVERAGE(RPKMs!H2035:I2035)</f>
        <v>1.44</v>
      </c>
      <c r="G2035" s="6">
        <f>AVERAGE(RPKMs!J2035:K2035)</f>
        <v>2.4550000000000001</v>
      </c>
    </row>
    <row r="2036" spans="1:7" ht="19" x14ac:dyDescent="0.2">
      <c r="A2036" s="3" t="s">
        <v>0</v>
      </c>
      <c r="B2036">
        <v>2036</v>
      </c>
      <c r="C2036" t="s">
        <v>4022</v>
      </c>
      <c r="D2036" s="6">
        <f>AVERAGE(RPKMs!D2036:E2036)</f>
        <v>11.77</v>
      </c>
      <c r="E2036" s="6">
        <f>AVERAGE(RPKMs!F2036:G2036)</f>
        <v>6.6150000000000002</v>
      </c>
      <c r="F2036" s="6">
        <f>AVERAGE(RPKMs!H2036:I2036)</f>
        <v>4.1349999999999998</v>
      </c>
      <c r="G2036" s="6">
        <f>AVERAGE(RPKMs!J2036:K2036)</f>
        <v>8.2900000000000009</v>
      </c>
    </row>
    <row r="2037" spans="1:7" ht="19" x14ac:dyDescent="0.2">
      <c r="A2037" s="3" t="s">
        <v>1506</v>
      </c>
      <c r="B2037">
        <v>2037</v>
      </c>
      <c r="C2037" t="s">
        <v>4023</v>
      </c>
      <c r="D2037" s="6">
        <f>AVERAGE(RPKMs!D2037:E2037)</f>
        <v>6.5949999999999998</v>
      </c>
      <c r="E2037" s="6">
        <f>AVERAGE(RPKMs!F2037:G2037)</f>
        <v>2.5</v>
      </c>
      <c r="F2037" s="6">
        <f>AVERAGE(RPKMs!H2037:I2037)</f>
        <v>2.87</v>
      </c>
      <c r="G2037" s="6">
        <f>AVERAGE(RPKMs!J2037:K2037)</f>
        <v>5.3550000000000004</v>
      </c>
    </row>
    <row r="2038" spans="1:7" ht="19" x14ac:dyDescent="0.2">
      <c r="A2038" s="3" t="s">
        <v>0</v>
      </c>
      <c r="B2038">
        <v>2038</v>
      </c>
      <c r="C2038" t="s">
        <v>4024</v>
      </c>
      <c r="D2038" s="6">
        <f>AVERAGE(RPKMs!D2038:E2038)</f>
        <v>2.2149999999999999</v>
      </c>
      <c r="E2038" s="6">
        <f>AVERAGE(RPKMs!F2038:G2038)</f>
        <v>1.5</v>
      </c>
      <c r="F2038" s="6">
        <f>AVERAGE(RPKMs!H2038:I2038)</f>
        <v>0.53500000000000003</v>
      </c>
      <c r="G2038" s="6">
        <f>AVERAGE(RPKMs!J2038:K2038)</f>
        <v>0.85000000000000009</v>
      </c>
    </row>
    <row r="2039" spans="1:7" ht="19" x14ac:dyDescent="0.2">
      <c r="A2039" s="3" t="s">
        <v>1507</v>
      </c>
      <c r="B2039">
        <v>2039</v>
      </c>
      <c r="C2039" t="s">
        <v>4025</v>
      </c>
      <c r="D2039" s="6">
        <f>AVERAGE(RPKMs!D2039:E2039)</f>
        <v>1.79</v>
      </c>
      <c r="E2039" s="6">
        <f>AVERAGE(RPKMs!F2039:G2039)</f>
        <v>1.28</v>
      </c>
      <c r="F2039" s="6">
        <f>AVERAGE(RPKMs!H2039:I2039)</f>
        <v>0.505</v>
      </c>
      <c r="G2039" s="6">
        <f>AVERAGE(RPKMs!J2039:K2039)</f>
        <v>1.18</v>
      </c>
    </row>
    <row r="2040" spans="1:7" ht="19" x14ac:dyDescent="0.2">
      <c r="A2040" s="3" t="s">
        <v>0</v>
      </c>
      <c r="B2040">
        <v>2040</v>
      </c>
      <c r="C2040" t="s">
        <v>4026</v>
      </c>
      <c r="D2040" s="6">
        <f>AVERAGE(RPKMs!D2040:E2040)</f>
        <v>1.2350000000000001</v>
      </c>
      <c r="E2040" s="6">
        <f>AVERAGE(RPKMs!F2040:G2040)</f>
        <v>0.22</v>
      </c>
      <c r="F2040" s="6">
        <f>AVERAGE(RPKMs!H2040:I2040)</f>
        <v>0.67</v>
      </c>
      <c r="G2040" s="6">
        <f>AVERAGE(RPKMs!J2040:K2040)</f>
        <v>0.52500000000000002</v>
      </c>
    </row>
    <row r="2041" spans="1:7" ht="19" x14ac:dyDescent="0.2">
      <c r="A2041" s="3" t="s">
        <v>1508</v>
      </c>
      <c r="B2041">
        <v>2041</v>
      </c>
      <c r="C2041" t="s">
        <v>4027</v>
      </c>
      <c r="D2041" s="6">
        <f>AVERAGE(RPKMs!D2041:E2041)</f>
        <v>6.4050000000000002</v>
      </c>
      <c r="E2041" s="6">
        <f>AVERAGE(RPKMs!F2041:G2041)</f>
        <v>2.1349999999999998</v>
      </c>
      <c r="F2041" s="6">
        <f>AVERAGE(RPKMs!H2041:I2041)</f>
        <v>4.0549999999999997</v>
      </c>
      <c r="G2041" s="6">
        <f>AVERAGE(RPKMs!J2041:K2041)</f>
        <v>12.065</v>
      </c>
    </row>
    <row r="2042" spans="1:7" ht="19" x14ac:dyDescent="0.2">
      <c r="A2042" s="3" t="s">
        <v>1509</v>
      </c>
      <c r="B2042">
        <v>2042</v>
      </c>
      <c r="C2042" t="s">
        <v>4028</v>
      </c>
      <c r="D2042" s="6">
        <f>AVERAGE(RPKMs!D2042:E2042)</f>
        <v>0.89500000000000002</v>
      </c>
      <c r="E2042" s="6">
        <f>AVERAGE(RPKMs!F2042:G2042)</f>
        <v>0.245</v>
      </c>
      <c r="F2042" s="6">
        <f>AVERAGE(RPKMs!H2042:I2042)</f>
        <v>0.47499999999999998</v>
      </c>
      <c r="G2042" s="6">
        <f>AVERAGE(RPKMs!J2042:K2042)</f>
        <v>0.46499999999999997</v>
      </c>
    </row>
    <row r="2043" spans="1:7" ht="19" x14ac:dyDescent="0.2">
      <c r="A2043" s="3" t="s">
        <v>1510</v>
      </c>
      <c r="B2043">
        <v>2043</v>
      </c>
      <c r="C2043" t="s">
        <v>4029</v>
      </c>
      <c r="D2043" s="6">
        <f>AVERAGE(RPKMs!D2043:E2043)</f>
        <v>2.4350000000000001</v>
      </c>
      <c r="E2043" s="6">
        <f>AVERAGE(RPKMs!F2043:G2043)</f>
        <v>1.01</v>
      </c>
      <c r="F2043" s="6">
        <f>AVERAGE(RPKMs!H2043:I2043)</f>
        <v>0.73499999999999999</v>
      </c>
      <c r="G2043" s="6">
        <f>AVERAGE(RPKMs!J2043:K2043)</f>
        <v>1.605</v>
      </c>
    </row>
    <row r="2044" spans="1:7" ht="19" x14ac:dyDescent="0.2">
      <c r="A2044" s="3" t="s">
        <v>0</v>
      </c>
      <c r="B2044">
        <v>2044</v>
      </c>
      <c r="C2044" t="s">
        <v>4030</v>
      </c>
      <c r="D2044" s="6">
        <f>AVERAGE(RPKMs!D2044:E2044)</f>
        <v>3.2949999999999999</v>
      </c>
      <c r="E2044" s="6">
        <f>AVERAGE(RPKMs!F2044:G2044)</f>
        <v>1.1950000000000001</v>
      </c>
      <c r="F2044" s="6">
        <f>AVERAGE(RPKMs!H2044:I2044)</f>
        <v>1.43</v>
      </c>
      <c r="G2044" s="6">
        <f>AVERAGE(RPKMs!J2044:K2044)</f>
        <v>4.21</v>
      </c>
    </row>
    <row r="2045" spans="1:7" ht="19" x14ac:dyDescent="0.2">
      <c r="A2045" s="3" t="s">
        <v>1511</v>
      </c>
      <c r="B2045">
        <v>2045</v>
      </c>
      <c r="C2045" t="s">
        <v>4031</v>
      </c>
      <c r="D2045" s="6">
        <f>AVERAGE(RPKMs!D2045:E2045)</f>
        <v>12.72</v>
      </c>
      <c r="E2045" s="6">
        <f>AVERAGE(RPKMs!F2045:G2045)</f>
        <v>11.02</v>
      </c>
      <c r="F2045" s="6">
        <f>AVERAGE(RPKMs!H2045:I2045)</f>
        <v>3.23</v>
      </c>
      <c r="G2045" s="6">
        <f>AVERAGE(RPKMs!J2045:K2045)</f>
        <v>4.29</v>
      </c>
    </row>
    <row r="2046" spans="1:7" ht="19" x14ac:dyDescent="0.2">
      <c r="A2046" s="3" t="s">
        <v>1512</v>
      </c>
      <c r="B2046">
        <v>2046</v>
      </c>
      <c r="D2046" s="6">
        <f>AVERAGE(RPKMs!D2046:E2046)</f>
        <v>16.259999999999998</v>
      </c>
      <c r="E2046" s="6">
        <f>AVERAGE(RPKMs!F2046:G2046)</f>
        <v>18.914999999999999</v>
      </c>
      <c r="F2046" s="6">
        <f>AVERAGE(RPKMs!H2046:I2046)</f>
        <v>3.4249999999999998</v>
      </c>
      <c r="G2046" s="6">
        <f>AVERAGE(RPKMs!J2046:K2046)</f>
        <v>4.46</v>
      </c>
    </row>
    <row r="2047" spans="1:7" ht="19" x14ac:dyDescent="0.2">
      <c r="A2047" s="3" t="s">
        <v>1513</v>
      </c>
      <c r="B2047">
        <v>2047</v>
      </c>
      <c r="D2047" s="6">
        <f>AVERAGE(RPKMs!D2047:E2047)</f>
        <v>5.7449999999999992</v>
      </c>
      <c r="E2047" s="6">
        <f>AVERAGE(RPKMs!F2047:G2047)</f>
        <v>2.895</v>
      </c>
      <c r="F2047" s="6">
        <f>AVERAGE(RPKMs!H2047:I2047)</f>
        <v>1.29</v>
      </c>
      <c r="G2047" s="6">
        <f>AVERAGE(RPKMs!J2047:K2047)</f>
        <v>2.2200000000000002</v>
      </c>
    </row>
    <row r="2048" spans="1:7" ht="19" x14ac:dyDescent="0.2">
      <c r="A2048" s="3" t="s">
        <v>0</v>
      </c>
      <c r="B2048">
        <v>2048</v>
      </c>
      <c r="C2048" t="s">
        <v>4032</v>
      </c>
      <c r="D2048" s="6">
        <f>AVERAGE(RPKMs!D2048:E2048)</f>
        <v>5.8</v>
      </c>
      <c r="E2048" s="6">
        <f>AVERAGE(RPKMs!F2048:G2048)</f>
        <v>1.8299999999999998</v>
      </c>
      <c r="F2048" s="6">
        <f>AVERAGE(RPKMs!H2048:I2048)</f>
        <v>13.01</v>
      </c>
      <c r="G2048" s="6">
        <f>AVERAGE(RPKMs!J2048:K2048)</f>
        <v>22.335000000000001</v>
      </c>
    </row>
    <row r="2049" spans="1:7" ht="19" x14ac:dyDescent="0.2">
      <c r="A2049" s="3" t="s">
        <v>1514</v>
      </c>
      <c r="B2049">
        <v>2049</v>
      </c>
      <c r="C2049" t="s">
        <v>4033</v>
      </c>
      <c r="D2049" s="6">
        <f>AVERAGE(RPKMs!D2049:E2049)</f>
        <v>4.9350000000000005</v>
      </c>
      <c r="E2049" s="6">
        <f>AVERAGE(RPKMs!F2049:G2049)</f>
        <v>1.77</v>
      </c>
      <c r="F2049" s="6">
        <f>AVERAGE(RPKMs!H2049:I2049)</f>
        <v>17.715</v>
      </c>
      <c r="G2049" s="6">
        <f>AVERAGE(RPKMs!J2049:K2049)</f>
        <v>21.96</v>
      </c>
    </row>
    <row r="2050" spans="1:7" ht="19" x14ac:dyDescent="0.2">
      <c r="A2050" s="3" t="s">
        <v>1515</v>
      </c>
      <c r="B2050">
        <v>2050</v>
      </c>
      <c r="C2050" t="s">
        <v>4034</v>
      </c>
      <c r="D2050" s="6">
        <f>AVERAGE(RPKMs!D2050:E2050)</f>
        <v>1.65</v>
      </c>
      <c r="E2050" s="6">
        <f>AVERAGE(RPKMs!F2050:G2050)</f>
        <v>0.85499999999999998</v>
      </c>
      <c r="F2050" s="6">
        <f>AVERAGE(RPKMs!H2050:I2050)</f>
        <v>1.25</v>
      </c>
      <c r="G2050" s="6">
        <f>AVERAGE(RPKMs!J2050:K2050)</f>
        <v>0.97499999999999998</v>
      </c>
    </row>
    <row r="2051" spans="1:7" ht="19" x14ac:dyDescent="0.2">
      <c r="A2051" s="3" t="s">
        <v>1516</v>
      </c>
      <c r="B2051">
        <v>2051</v>
      </c>
      <c r="C2051" t="s">
        <v>4035</v>
      </c>
      <c r="D2051" s="6">
        <f>AVERAGE(RPKMs!D2051:E2051)</f>
        <v>0.88500000000000001</v>
      </c>
      <c r="E2051" s="6">
        <f>AVERAGE(RPKMs!F2051:G2051)</f>
        <v>0.39500000000000002</v>
      </c>
      <c r="F2051" s="6">
        <f>AVERAGE(RPKMs!H2051:I2051)</f>
        <v>0.41500000000000004</v>
      </c>
      <c r="G2051" s="6">
        <f>AVERAGE(RPKMs!J2051:K2051)</f>
        <v>0.65</v>
      </c>
    </row>
    <row r="2052" spans="1:7" ht="19" x14ac:dyDescent="0.2">
      <c r="A2052" s="3" t="s">
        <v>1517</v>
      </c>
      <c r="B2052">
        <v>2052</v>
      </c>
      <c r="C2052" t="s">
        <v>4036</v>
      </c>
      <c r="D2052" s="6">
        <f>AVERAGE(RPKMs!D2052:E2052)</f>
        <v>2.4050000000000002</v>
      </c>
      <c r="E2052" s="6">
        <f>AVERAGE(RPKMs!F2052:G2052)</f>
        <v>0.43</v>
      </c>
      <c r="F2052" s="6">
        <f>AVERAGE(RPKMs!H2052:I2052)</f>
        <v>0.7</v>
      </c>
      <c r="G2052" s="6">
        <f>AVERAGE(RPKMs!J2052:K2052)</f>
        <v>0.76</v>
      </c>
    </row>
    <row r="2053" spans="1:7" ht="19" x14ac:dyDescent="0.2">
      <c r="A2053" s="3" t="s">
        <v>0</v>
      </c>
      <c r="B2053">
        <v>2053</v>
      </c>
      <c r="C2053" t="s">
        <v>4037</v>
      </c>
      <c r="D2053" s="6">
        <f>AVERAGE(RPKMs!D2053:E2053)</f>
        <v>4.34</v>
      </c>
      <c r="E2053" s="6">
        <f>AVERAGE(RPKMs!F2053:G2053)</f>
        <v>1.7149999999999999</v>
      </c>
      <c r="F2053" s="6">
        <f>AVERAGE(RPKMs!H2053:I2053)</f>
        <v>0.95500000000000007</v>
      </c>
      <c r="G2053" s="6">
        <f>AVERAGE(RPKMs!J2053:K2053)</f>
        <v>1.33</v>
      </c>
    </row>
    <row r="2054" spans="1:7" ht="19" x14ac:dyDescent="0.2">
      <c r="A2054" s="3" t="s">
        <v>1518</v>
      </c>
      <c r="B2054">
        <v>2054</v>
      </c>
      <c r="C2054" t="s">
        <v>4038</v>
      </c>
      <c r="D2054" s="6">
        <f>AVERAGE(RPKMs!D2054:E2054)</f>
        <v>11.465</v>
      </c>
      <c r="E2054" s="6">
        <f>AVERAGE(RPKMs!F2054:G2054)</f>
        <v>3.9849999999999999</v>
      </c>
      <c r="F2054" s="6">
        <f>AVERAGE(RPKMs!H2054:I2054)</f>
        <v>1.7749999999999999</v>
      </c>
      <c r="G2054" s="6">
        <f>AVERAGE(RPKMs!J2054:K2054)</f>
        <v>3.8249999999999997</v>
      </c>
    </row>
    <row r="2055" spans="1:7" ht="19" x14ac:dyDescent="0.2">
      <c r="A2055" s="3" t="s">
        <v>0</v>
      </c>
      <c r="B2055">
        <v>2055</v>
      </c>
      <c r="C2055" t="s">
        <v>4039</v>
      </c>
      <c r="D2055" s="6">
        <f>AVERAGE(RPKMs!D2055:E2055)</f>
        <v>7.1</v>
      </c>
      <c r="E2055" s="6">
        <f>AVERAGE(RPKMs!F2055:G2055)</f>
        <v>2.4</v>
      </c>
      <c r="F2055" s="6">
        <f>AVERAGE(RPKMs!H2055:I2055)</f>
        <v>4.05</v>
      </c>
      <c r="G2055" s="6">
        <f>AVERAGE(RPKMs!J2055:K2055)</f>
        <v>11.655000000000001</v>
      </c>
    </row>
    <row r="2056" spans="1:7" ht="19" x14ac:dyDescent="0.2">
      <c r="A2056" s="3" t="s">
        <v>1519</v>
      </c>
      <c r="B2056">
        <v>2056</v>
      </c>
      <c r="C2056" t="s">
        <v>4040</v>
      </c>
      <c r="D2056" s="6">
        <f>AVERAGE(RPKMs!D2056:E2056)</f>
        <v>22.375</v>
      </c>
      <c r="E2056" s="6">
        <f>AVERAGE(RPKMs!F2056:G2056)</f>
        <v>17.34</v>
      </c>
      <c r="F2056" s="6">
        <f>AVERAGE(RPKMs!H2056:I2056)</f>
        <v>36.784999999999997</v>
      </c>
      <c r="G2056" s="6">
        <f>AVERAGE(RPKMs!J2056:K2056)</f>
        <v>36.81</v>
      </c>
    </row>
    <row r="2057" spans="1:7" ht="19" x14ac:dyDescent="0.2">
      <c r="A2057" s="3" t="s">
        <v>1520</v>
      </c>
      <c r="B2057">
        <v>2057</v>
      </c>
      <c r="C2057" t="s">
        <v>4041</v>
      </c>
      <c r="D2057" s="6">
        <f>AVERAGE(RPKMs!D2057:E2057)</f>
        <v>22.715</v>
      </c>
      <c r="E2057" s="6">
        <f>AVERAGE(RPKMs!F2057:G2057)</f>
        <v>16.009999999999998</v>
      </c>
      <c r="F2057" s="6">
        <f>AVERAGE(RPKMs!H2057:I2057)</f>
        <v>36.405000000000001</v>
      </c>
      <c r="G2057" s="6">
        <f>AVERAGE(RPKMs!J2057:K2057)</f>
        <v>47.685000000000002</v>
      </c>
    </row>
    <row r="2058" spans="1:7" ht="19" x14ac:dyDescent="0.2">
      <c r="A2058" s="3" t="s">
        <v>1521</v>
      </c>
      <c r="B2058">
        <v>2058</v>
      </c>
      <c r="C2058" t="s">
        <v>4042</v>
      </c>
      <c r="D2058" s="6">
        <f>AVERAGE(RPKMs!D2058:E2058)</f>
        <v>7.9649999999999999</v>
      </c>
      <c r="E2058" s="6">
        <f>AVERAGE(RPKMs!F2058:G2058)</f>
        <v>5.1549999999999994</v>
      </c>
      <c r="F2058" s="6">
        <f>AVERAGE(RPKMs!H2058:I2058)</f>
        <v>0.32500000000000001</v>
      </c>
      <c r="G2058" s="6">
        <f>AVERAGE(RPKMs!J2058:K2058)</f>
        <v>1.075</v>
      </c>
    </row>
    <row r="2059" spans="1:7" ht="19" x14ac:dyDescent="0.2">
      <c r="A2059" s="3" t="s">
        <v>1522</v>
      </c>
      <c r="B2059">
        <v>2059</v>
      </c>
      <c r="C2059" t="s">
        <v>4043</v>
      </c>
      <c r="D2059" s="6">
        <f>AVERAGE(RPKMs!D2059:E2059)</f>
        <v>7.5449999999999999</v>
      </c>
      <c r="E2059" s="6">
        <f>AVERAGE(RPKMs!F2059:G2059)</f>
        <v>8.1349999999999998</v>
      </c>
      <c r="F2059" s="6">
        <f>AVERAGE(RPKMs!H2059:I2059)</f>
        <v>0.32500000000000001</v>
      </c>
      <c r="G2059" s="6">
        <f>AVERAGE(RPKMs!J2059:K2059)</f>
        <v>1.7949999999999999</v>
      </c>
    </row>
    <row r="2060" spans="1:7" ht="19" x14ac:dyDescent="0.2">
      <c r="A2060" s="3" t="s">
        <v>1523</v>
      </c>
      <c r="B2060">
        <v>2060</v>
      </c>
      <c r="C2060" t="s">
        <v>4044</v>
      </c>
      <c r="D2060" s="6">
        <f>AVERAGE(RPKMs!D2060:E2060)</f>
        <v>9.19</v>
      </c>
      <c r="E2060" s="6">
        <f>AVERAGE(RPKMs!F2060:G2060)</f>
        <v>7.84</v>
      </c>
      <c r="F2060" s="6">
        <f>AVERAGE(RPKMs!H2060:I2060)</f>
        <v>0.32</v>
      </c>
      <c r="G2060" s="6">
        <f>AVERAGE(RPKMs!J2060:K2060)</f>
        <v>2.02</v>
      </c>
    </row>
    <row r="2061" spans="1:7" ht="19" x14ac:dyDescent="0.2">
      <c r="A2061" s="3" t="s">
        <v>1524</v>
      </c>
      <c r="B2061">
        <v>2061</v>
      </c>
      <c r="C2061" t="s">
        <v>4045</v>
      </c>
      <c r="D2061" s="6">
        <f>AVERAGE(RPKMs!D2061:E2061)</f>
        <v>8.43</v>
      </c>
      <c r="E2061" s="6">
        <f>AVERAGE(RPKMs!F2061:G2061)</f>
        <v>9.4649999999999999</v>
      </c>
      <c r="F2061" s="6">
        <f>AVERAGE(RPKMs!H2061:I2061)</f>
        <v>0.98499999999999999</v>
      </c>
      <c r="G2061" s="6">
        <f>AVERAGE(RPKMs!J2061:K2061)</f>
        <v>2.91</v>
      </c>
    </row>
    <row r="2062" spans="1:7" ht="19" x14ac:dyDescent="0.2">
      <c r="A2062" s="3" t="s">
        <v>1525</v>
      </c>
      <c r="B2062">
        <v>2062</v>
      </c>
      <c r="C2062" t="s">
        <v>4046</v>
      </c>
      <c r="D2062" s="6">
        <f>AVERAGE(RPKMs!D2062:E2062)</f>
        <v>6.5849999999999991</v>
      </c>
      <c r="E2062" s="6">
        <f>AVERAGE(RPKMs!F2062:G2062)</f>
        <v>6.24</v>
      </c>
      <c r="F2062" s="6">
        <f>AVERAGE(RPKMs!H2062:I2062)</f>
        <v>0.66500000000000004</v>
      </c>
      <c r="G2062" s="6">
        <f>AVERAGE(RPKMs!J2062:K2062)</f>
        <v>2.7250000000000001</v>
      </c>
    </row>
    <row r="2063" spans="1:7" ht="19" x14ac:dyDescent="0.2">
      <c r="A2063" s="3" t="s">
        <v>1526</v>
      </c>
      <c r="B2063">
        <v>2063</v>
      </c>
      <c r="C2063" t="s">
        <v>4047</v>
      </c>
      <c r="D2063" s="6">
        <f>AVERAGE(RPKMs!D2063:E2063)</f>
        <v>5.76</v>
      </c>
      <c r="E2063" s="6">
        <f>AVERAGE(RPKMs!F2063:G2063)</f>
        <v>6.495000000000001</v>
      </c>
      <c r="F2063" s="6">
        <f>AVERAGE(RPKMs!H2063:I2063)</f>
        <v>0.47</v>
      </c>
      <c r="G2063" s="6">
        <f>AVERAGE(RPKMs!J2063:K2063)</f>
        <v>2.5700000000000003</v>
      </c>
    </row>
    <row r="2064" spans="1:7" ht="19" x14ac:dyDescent="0.2">
      <c r="A2064" s="3" t="s">
        <v>0</v>
      </c>
      <c r="B2064">
        <v>2064</v>
      </c>
      <c r="C2064" t="s">
        <v>4048</v>
      </c>
      <c r="D2064" s="6">
        <f>AVERAGE(RPKMs!D2064:E2064)</f>
        <v>9.16</v>
      </c>
      <c r="E2064" s="6">
        <f>AVERAGE(RPKMs!F2064:G2064)</f>
        <v>6.9249999999999998</v>
      </c>
      <c r="F2064" s="6">
        <f>AVERAGE(RPKMs!H2064:I2064)</f>
        <v>4.74</v>
      </c>
      <c r="G2064" s="6">
        <f>AVERAGE(RPKMs!J2064:K2064)</f>
        <v>8.33</v>
      </c>
    </row>
    <row r="2065" spans="1:7" ht="19" x14ac:dyDescent="0.2">
      <c r="A2065" s="3" t="s">
        <v>1527</v>
      </c>
      <c r="B2065">
        <v>2065</v>
      </c>
      <c r="D2065" s="6">
        <f>AVERAGE(RPKMs!D2065:E2065)</f>
        <v>14</v>
      </c>
      <c r="E2065" s="6">
        <f>AVERAGE(RPKMs!F2065:G2065)</f>
        <v>4.7249999999999996</v>
      </c>
      <c r="F2065" s="6">
        <f>AVERAGE(RPKMs!H2065:I2065)</f>
        <v>5.77</v>
      </c>
      <c r="G2065" s="6">
        <f>AVERAGE(RPKMs!J2065:K2065)</f>
        <v>10.615</v>
      </c>
    </row>
    <row r="2066" spans="1:7" ht="19" x14ac:dyDescent="0.2">
      <c r="A2066" s="3" t="s">
        <v>536</v>
      </c>
      <c r="B2066">
        <v>2066</v>
      </c>
      <c r="C2066" t="s">
        <v>4049</v>
      </c>
      <c r="D2066" s="6">
        <f>AVERAGE(RPKMs!D2066:E2066)</f>
        <v>5.2750000000000004</v>
      </c>
      <c r="E2066" s="6">
        <f>AVERAGE(RPKMs!F2066:G2066)</f>
        <v>2.98</v>
      </c>
      <c r="F2066" s="6">
        <f>AVERAGE(RPKMs!H2066:I2066)</f>
        <v>55.41</v>
      </c>
      <c r="G2066" s="6">
        <f>AVERAGE(RPKMs!J2066:K2066)</f>
        <v>71.34</v>
      </c>
    </row>
    <row r="2067" spans="1:7" ht="19" x14ac:dyDescent="0.2">
      <c r="A2067" s="3" t="s">
        <v>1528</v>
      </c>
      <c r="B2067">
        <v>2067</v>
      </c>
      <c r="D2067" s="6">
        <f>AVERAGE(RPKMs!D2067:E2067)</f>
        <v>5.25</v>
      </c>
      <c r="E2067" s="6">
        <f>AVERAGE(RPKMs!F2067:G2067)</f>
        <v>1.8049999999999999</v>
      </c>
      <c r="F2067" s="6">
        <f>AVERAGE(RPKMs!H2067:I2067)</f>
        <v>0.34</v>
      </c>
      <c r="G2067" s="6">
        <f>AVERAGE(RPKMs!J2067:K2067)</f>
        <v>1.79</v>
      </c>
    </row>
    <row r="2068" spans="1:7" ht="19" x14ac:dyDescent="0.2">
      <c r="A2068" s="3" t="s">
        <v>0</v>
      </c>
      <c r="B2068">
        <v>2068</v>
      </c>
      <c r="C2068" t="s">
        <v>4050</v>
      </c>
      <c r="D2068" s="6">
        <f>AVERAGE(RPKMs!D2068:E2068)</f>
        <v>5.03</v>
      </c>
      <c r="E2068" s="6">
        <f>AVERAGE(RPKMs!F2068:G2068)</f>
        <v>3.3250000000000002</v>
      </c>
      <c r="F2068" s="6">
        <f>AVERAGE(RPKMs!H2068:I2068)</f>
        <v>2.15</v>
      </c>
      <c r="G2068" s="6">
        <f>AVERAGE(RPKMs!J2068:K2068)</f>
        <v>5.98</v>
      </c>
    </row>
    <row r="2069" spans="1:7" ht="19" x14ac:dyDescent="0.2">
      <c r="A2069" s="3" t="s">
        <v>0</v>
      </c>
      <c r="B2069">
        <v>2069</v>
      </c>
      <c r="C2069" t="s">
        <v>4051</v>
      </c>
      <c r="D2069" s="6">
        <f>AVERAGE(RPKMs!D2069:E2069)</f>
        <v>23.515000000000001</v>
      </c>
      <c r="E2069" s="6">
        <f>AVERAGE(RPKMs!F2069:G2069)</f>
        <v>4.085</v>
      </c>
      <c r="F2069" s="6">
        <f>AVERAGE(RPKMs!H2069:I2069)</f>
        <v>354.63</v>
      </c>
      <c r="G2069" s="6">
        <f>AVERAGE(RPKMs!J2069:K2069)</f>
        <v>410.56</v>
      </c>
    </row>
    <row r="2070" spans="1:7" ht="19" x14ac:dyDescent="0.2">
      <c r="A2070" s="3" t="s">
        <v>1529</v>
      </c>
      <c r="B2070">
        <v>2070</v>
      </c>
      <c r="C2070" t="s">
        <v>4052</v>
      </c>
      <c r="D2070" s="6">
        <f>AVERAGE(RPKMs!D2070:E2070)</f>
        <v>2.38</v>
      </c>
      <c r="E2070" s="6">
        <f>AVERAGE(RPKMs!F2070:G2070)</f>
        <v>0.26500000000000001</v>
      </c>
      <c r="F2070" s="6">
        <f>AVERAGE(RPKMs!H2070:I2070)</f>
        <v>0.81499999999999995</v>
      </c>
      <c r="G2070" s="6">
        <f>AVERAGE(RPKMs!J2070:K2070)</f>
        <v>1.7650000000000001</v>
      </c>
    </row>
    <row r="2071" spans="1:7" ht="19" x14ac:dyDescent="0.2">
      <c r="A2071" s="3" t="s">
        <v>1530</v>
      </c>
      <c r="B2071">
        <v>2071</v>
      </c>
      <c r="C2071" t="s">
        <v>4053</v>
      </c>
      <c r="D2071" s="6">
        <f>AVERAGE(RPKMs!D2071:E2071)</f>
        <v>10.164999999999999</v>
      </c>
      <c r="E2071" s="6">
        <f>AVERAGE(RPKMs!F2071:G2071)</f>
        <v>10.105</v>
      </c>
      <c r="F2071" s="6">
        <f>AVERAGE(RPKMs!H2071:I2071)</f>
        <v>2.5499999999999998</v>
      </c>
      <c r="G2071" s="6">
        <f>AVERAGE(RPKMs!J2071:K2071)</f>
        <v>7.8550000000000004</v>
      </c>
    </row>
    <row r="2072" spans="1:7" ht="19" x14ac:dyDescent="0.2">
      <c r="A2072" s="3" t="s">
        <v>1531</v>
      </c>
      <c r="B2072">
        <v>2072</v>
      </c>
      <c r="D2072" s="6">
        <f>AVERAGE(RPKMs!D2072:E2072)</f>
        <v>18.309999999999999</v>
      </c>
      <c r="E2072" s="6">
        <f>AVERAGE(RPKMs!F2072:G2072)</f>
        <v>18.66</v>
      </c>
      <c r="F2072" s="6">
        <f>AVERAGE(RPKMs!H2072:I2072)</f>
        <v>4.8</v>
      </c>
      <c r="G2072" s="6">
        <f>AVERAGE(RPKMs!J2072:K2072)</f>
        <v>14.324999999999999</v>
      </c>
    </row>
    <row r="2073" spans="1:7" ht="19" x14ac:dyDescent="0.2">
      <c r="A2073" s="3" t="s">
        <v>1532</v>
      </c>
      <c r="B2073">
        <v>2073</v>
      </c>
      <c r="C2073" t="s">
        <v>4054</v>
      </c>
      <c r="D2073" s="6">
        <f>AVERAGE(RPKMs!D2073:E2073)</f>
        <v>1.3900000000000001</v>
      </c>
      <c r="E2073" s="6">
        <f>AVERAGE(RPKMs!F2073:G2073)</f>
        <v>0.96</v>
      </c>
      <c r="F2073" s="6">
        <f>AVERAGE(RPKMs!H2073:I2073)</f>
        <v>0.34499999999999997</v>
      </c>
      <c r="G2073" s="6">
        <f>AVERAGE(RPKMs!J2073:K2073)</f>
        <v>2.0149999999999997</v>
      </c>
    </row>
    <row r="2074" spans="1:7" ht="19" x14ac:dyDescent="0.2">
      <c r="A2074" s="3" t="s">
        <v>1533</v>
      </c>
      <c r="B2074">
        <v>2074</v>
      </c>
      <c r="C2074" t="s">
        <v>4055</v>
      </c>
      <c r="D2074" s="6">
        <f>AVERAGE(RPKMs!D2074:E2074)</f>
        <v>1.2350000000000001</v>
      </c>
      <c r="E2074" s="6">
        <f>AVERAGE(RPKMs!F2074:G2074)</f>
        <v>0.82500000000000007</v>
      </c>
      <c r="F2074" s="6">
        <f>AVERAGE(RPKMs!H2074:I2074)</f>
        <v>0.6</v>
      </c>
      <c r="G2074" s="6">
        <f>AVERAGE(RPKMs!J2074:K2074)</f>
        <v>2.5649999999999999</v>
      </c>
    </row>
    <row r="2075" spans="1:7" ht="19" x14ac:dyDescent="0.2">
      <c r="A2075" s="3" t="s">
        <v>1534</v>
      </c>
      <c r="B2075">
        <v>2075</v>
      </c>
      <c r="C2075" t="s">
        <v>4056</v>
      </c>
      <c r="D2075" s="6">
        <f>AVERAGE(RPKMs!D2075:E2075)</f>
        <v>3.1550000000000002</v>
      </c>
      <c r="E2075" s="6">
        <f>AVERAGE(RPKMs!F2075:G2075)</f>
        <v>3.1799999999999997</v>
      </c>
      <c r="F2075" s="6">
        <f>AVERAGE(RPKMs!H2075:I2075)</f>
        <v>1.0649999999999999</v>
      </c>
      <c r="G2075" s="6">
        <f>AVERAGE(RPKMs!J2075:K2075)</f>
        <v>3.6900000000000004</v>
      </c>
    </row>
    <row r="2076" spans="1:7" ht="19" x14ac:dyDescent="0.2">
      <c r="A2076" s="3" t="s">
        <v>1535</v>
      </c>
      <c r="B2076">
        <v>2076</v>
      </c>
      <c r="C2076" t="s">
        <v>4057</v>
      </c>
      <c r="D2076" s="6">
        <f>AVERAGE(RPKMs!D2076:E2076)</f>
        <v>5.05</v>
      </c>
      <c r="E2076" s="6">
        <f>AVERAGE(RPKMs!F2076:G2076)</f>
        <v>4.3600000000000003</v>
      </c>
      <c r="F2076" s="6">
        <f>AVERAGE(RPKMs!H2076:I2076)</f>
        <v>2.2400000000000002</v>
      </c>
      <c r="G2076" s="6">
        <f>AVERAGE(RPKMs!J2076:K2076)</f>
        <v>6.7450000000000001</v>
      </c>
    </row>
    <row r="2077" spans="1:7" ht="19" x14ac:dyDescent="0.2">
      <c r="A2077" s="3" t="s">
        <v>0</v>
      </c>
      <c r="B2077">
        <v>2077</v>
      </c>
      <c r="C2077" t="s">
        <v>4058</v>
      </c>
      <c r="D2077" s="6">
        <f>AVERAGE(RPKMs!D2077:E2077)</f>
        <v>2.61</v>
      </c>
      <c r="E2077" s="6">
        <f>AVERAGE(RPKMs!F2077:G2077)</f>
        <v>0.63</v>
      </c>
      <c r="F2077" s="6">
        <f>AVERAGE(RPKMs!H2077:I2077)</f>
        <v>0.23</v>
      </c>
      <c r="G2077" s="6">
        <f>AVERAGE(RPKMs!J2077:K2077)</f>
        <v>0.53499999999999992</v>
      </c>
    </row>
    <row r="2078" spans="1:7" ht="19" x14ac:dyDescent="0.2">
      <c r="A2078" s="3" t="s">
        <v>1536</v>
      </c>
      <c r="B2078">
        <v>2078</v>
      </c>
      <c r="D2078" s="6">
        <f>AVERAGE(RPKMs!D2078:E2078)</f>
        <v>2</v>
      </c>
      <c r="E2078" s="6">
        <f>AVERAGE(RPKMs!F2078:G2078)</f>
        <v>1.9450000000000001</v>
      </c>
      <c r="F2078" s="6">
        <f>AVERAGE(RPKMs!H2078:I2078)</f>
        <v>0.42</v>
      </c>
      <c r="G2078" s="6">
        <f>AVERAGE(RPKMs!J2078:K2078)</f>
        <v>0.48</v>
      </c>
    </row>
    <row r="2079" spans="1:7" ht="19" x14ac:dyDescent="0.2">
      <c r="A2079" s="3" t="s">
        <v>0</v>
      </c>
      <c r="B2079">
        <v>2079</v>
      </c>
      <c r="C2079" t="s">
        <v>4059</v>
      </c>
      <c r="D2079" s="6">
        <f>AVERAGE(RPKMs!D2079:E2079)</f>
        <v>0.33</v>
      </c>
      <c r="E2079" s="6">
        <f>AVERAGE(RPKMs!F2079:G2079)</f>
        <v>0.26</v>
      </c>
      <c r="F2079" s="6">
        <f>AVERAGE(RPKMs!H2079:I2079)</f>
        <v>7.0000000000000007E-2</v>
      </c>
      <c r="G2079" s="6">
        <f>AVERAGE(RPKMs!J2079:K2079)</f>
        <v>0.40500000000000003</v>
      </c>
    </row>
    <row r="2080" spans="1:7" ht="19" x14ac:dyDescent="0.2">
      <c r="A2080" s="3" t="s">
        <v>0</v>
      </c>
      <c r="B2080">
        <v>2080</v>
      </c>
      <c r="C2080" t="s">
        <v>4060</v>
      </c>
      <c r="D2080" s="6">
        <f>AVERAGE(RPKMs!D2080:E2080)</f>
        <v>1.5550000000000002</v>
      </c>
      <c r="E2080" s="6">
        <f>AVERAGE(RPKMs!F2080:G2080)</f>
        <v>0.28999999999999998</v>
      </c>
      <c r="F2080" s="6">
        <f>AVERAGE(RPKMs!H2080:I2080)</f>
        <v>0.49</v>
      </c>
      <c r="G2080" s="6">
        <f>AVERAGE(RPKMs!J2080:K2080)</f>
        <v>0.32</v>
      </c>
    </row>
    <row r="2081" spans="1:7" ht="19" x14ac:dyDescent="0.2">
      <c r="A2081" s="3" t="s">
        <v>0</v>
      </c>
      <c r="B2081">
        <v>2081</v>
      </c>
      <c r="C2081" t="s">
        <v>4061</v>
      </c>
      <c r="D2081" s="6">
        <f>AVERAGE(RPKMs!D2081:E2081)</f>
        <v>1.02</v>
      </c>
      <c r="E2081" s="6">
        <f>AVERAGE(RPKMs!F2081:G2081)</f>
        <v>0.64</v>
      </c>
      <c r="F2081" s="6">
        <f>AVERAGE(RPKMs!H2081:I2081)</f>
        <v>0.42500000000000004</v>
      </c>
      <c r="G2081" s="6">
        <f>AVERAGE(RPKMs!J2081:K2081)</f>
        <v>0.9</v>
      </c>
    </row>
    <row r="2082" spans="1:7" ht="19" x14ac:dyDescent="0.2">
      <c r="A2082" s="3" t="s">
        <v>0</v>
      </c>
      <c r="B2082">
        <v>2082</v>
      </c>
      <c r="C2082" t="s">
        <v>4062</v>
      </c>
      <c r="D2082" s="6">
        <f>AVERAGE(RPKMs!D2082:E2082)</f>
        <v>1.1100000000000001</v>
      </c>
      <c r="E2082" s="6">
        <f>AVERAGE(RPKMs!F2082:G2082)</f>
        <v>0.41500000000000004</v>
      </c>
      <c r="F2082" s="6">
        <f>AVERAGE(RPKMs!H2082:I2082)</f>
        <v>0.89500000000000002</v>
      </c>
      <c r="G2082" s="6">
        <f>AVERAGE(RPKMs!J2082:K2082)</f>
        <v>0.90999999999999992</v>
      </c>
    </row>
    <row r="2083" spans="1:7" ht="19" x14ac:dyDescent="0.2">
      <c r="A2083" s="3" t="s">
        <v>0</v>
      </c>
      <c r="B2083">
        <v>2083</v>
      </c>
      <c r="C2083" t="s">
        <v>4063</v>
      </c>
      <c r="D2083" s="6">
        <f>AVERAGE(RPKMs!D2083:E2083)</f>
        <v>0.43</v>
      </c>
      <c r="E2083" s="6">
        <f>AVERAGE(RPKMs!F2083:G2083)</f>
        <v>0</v>
      </c>
      <c r="F2083" s="6">
        <f>AVERAGE(RPKMs!H2083:I2083)</f>
        <v>0.40500000000000003</v>
      </c>
      <c r="G2083" s="6">
        <f>AVERAGE(RPKMs!J2083:K2083)</f>
        <v>0</v>
      </c>
    </row>
    <row r="2084" spans="1:7" ht="19" x14ac:dyDescent="0.2">
      <c r="A2084" s="3" t="s">
        <v>1537</v>
      </c>
      <c r="B2084">
        <v>2084</v>
      </c>
      <c r="C2084" t="s">
        <v>4064</v>
      </c>
      <c r="D2084" s="6">
        <f>AVERAGE(RPKMs!D2084:E2084)</f>
        <v>4.84</v>
      </c>
      <c r="E2084" s="6">
        <f>AVERAGE(RPKMs!F2084:G2084)</f>
        <v>0.44500000000000001</v>
      </c>
      <c r="F2084" s="6">
        <f>AVERAGE(RPKMs!H2084:I2084)</f>
        <v>34.344999999999999</v>
      </c>
      <c r="G2084" s="6">
        <f>AVERAGE(RPKMs!J2084:K2084)</f>
        <v>2.88</v>
      </c>
    </row>
    <row r="2085" spans="1:7" ht="19" x14ac:dyDescent="0.2">
      <c r="A2085" s="3" t="s">
        <v>1538</v>
      </c>
      <c r="B2085">
        <v>2085</v>
      </c>
      <c r="C2085" t="s">
        <v>4065</v>
      </c>
      <c r="D2085" s="6">
        <f>AVERAGE(RPKMs!D2085:E2085)</f>
        <v>25.64</v>
      </c>
      <c r="E2085" s="6">
        <f>AVERAGE(RPKMs!F2085:G2085)</f>
        <v>12.405000000000001</v>
      </c>
      <c r="F2085" s="6">
        <f>AVERAGE(RPKMs!H2085:I2085)</f>
        <v>5.54</v>
      </c>
      <c r="G2085" s="6">
        <f>AVERAGE(RPKMs!J2085:K2085)</f>
        <v>13.665000000000001</v>
      </c>
    </row>
    <row r="2086" spans="1:7" ht="19" x14ac:dyDescent="0.2">
      <c r="A2086" s="3" t="s">
        <v>0</v>
      </c>
      <c r="B2086">
        <v>2086</v>
      </c>
      <c r="C2086" t="s">
        <v>4066</v>
      </c>
      <c r="D2086" s="6">
        <f>AVERAGE(RPKMs!D2086:E2086)</f>
        <v>0.505</v>
      </c>
      <c r="E2086" s="6">
        <f>AVERAGE(RPKMs!F2086:G2086)</f>
        <v>0.22500000000000001</v>
      </c>
      <c r="F2086" s="6">
        <f>AVERAGE(RPKMs!H2086:I2086)</f>
        <v>0.22999999999999998</v>
      </c>
      <c r="G2086" s="6">
        <f>AVERAGE(RPKMs!J2086:K2086)</f>
        <v>0.35000000000000003</v>
      </c>
    </row>
    <row r="2087" spans="1:7" ht="19" x14ac:dyDescent="0.2">
      <c r="A2087" s="3" t="s">
        <v>1539</v>
      </c>
      <c r="B2087">
        <v>2087</v>
      </c>
      <c r="D2087" s="6">
        <f>AVERAGE(RPKMs!D2087:E2087)</f>
        <v>0.64</v>
      </c>
      <c r="E2087" s="6">
        <f>AVERAGE(RPKMs!F2087:G2087)</f>
        <v>0</v>
      </c>
      <c r="F2087" s="6">
        <f>AVERAGE(RPKMs!H2087:I2087)</f>
        <v>0</v>
      </c>
      <c r="G2087" s="6">
        <f>AVERAGE(RPKMs!J2087:K2087)</f>
        <v>0.46</v>
      </c>
    </row>
    <row r="2088" spans="1:7" ht="19" x14ac:dyDescent="0.2">
      <c r="A2088" s="3" t="s">
        <v>1540</v>
      </c>
      <c r="B2088">
        <v>2088</v>
      </c>
      <c r="D2088" s="6">
        <f>AVERAGE(RPKMs!D2088:E2088)</f>
        <v>8.1999999999999993</v>
      </c>
      <c r="E2088" s="6">
        <f>AVERAGE(RPKMs!F2088:G2088)</f>
        <v>4.0999999999999996</v>
      </c>
      <c r="F2088" s="6">
        <f>AVERAGE(RPKMs!H2088:I2088)</f>
        <v>3.17</v>
      </c>
      <c r="G2088" s="6">
        <f>AVERAGE(RPKMs!J2088:K2088)</f>
        <v>7.3449999999999998</v>
      </c>
    </row>
    <row r="2089" spans="1:7" ht="19" x14ac:dyDescent="0.2">
      <c r="A2089" s="3" t="s">
        <v>0</v>
      </c>
      <c r="B2089">
        <v>2089</v>
      </c>
      <c r="C2089" t="s">
        <v>4067</v>
      </c>
      <c r="D2089" s="6">
        <f>AVERAGE(RPKMs!D2089:E2089)</f>
        <v>9.2349999999999994</v>
      </c>
      <c r="E2089" s="6">
        <f>AVERAGE(RPKMs!F2089:G2089)</f>
        <v>4.18</v>
      </c>
      <c r="F2089" s="6">
        <f>AVERAGE(RPKMs!H2089:I2089)</f>
        <v>3.6950000000000003</v>
      </c>
      <c r="G2089" s="6">
        <f>AVERAGE(RPKMs!J2089:K2089)</f>
        <v>4.4450000000000003</v>
      </c>
    </row>
    <row r="2090" spans="1:7" ht="19" x14ac:dyDescent="0.2">
      <c r="A2090" s="3" t="s">
        <v>0</v>
      </c>
      <c r="B2090">
        <v>2090</v>
      </c>
      <c r="C2090" t="s">
        <v>4068</v>
      </c>
      <c r="D2090" s="6">
        <f>AVERAGE(RPKMs!D2090:E2090)</f>
        <v>2.52</v>
      </c>
      <c r="E2090" s="6">
        <f>AVERAGE(RPKMs!F2090:G2090)</f>
        <v>2.2450000000000001</v>
      </c>
      <c r="F2090" s="6">
        <f>AVERAGE(RPKMs!H2090:I2090)</f>
        <v>2.63</v>
      </c>
      <c r="G2090" s="6">
        <f>AVERAGE(RPKMs!J2090:K2090)</f>
        <v>5.6850000000000005</v>
      </c>
    </row>
    <row r="2091" spans="1:7" ht="19" x14ac:dyDescent="0.2">
      <c r="A2091" s="3" t="s">
        <v>0</v>
      </c>
      <c r="B2091">
        <v>2091</v>
      </c>
      <c r="C2091" t="s">
        <v>4069</v>
      </c>
      <c r="D2091" s="6">
        <f>AVERAGE(RPKMs!D2091:E2091)</f>
        <v>1.98</v>
      </c>
      <c r="E2091" s="6">
        <f>AVERAGE(RPKMs!F2091:G2091)</f>
        <v>0.81</v>
      </c>
      <c r="F2091" s="6">
        <f>AVERAGE(RPKMs!H2091:I2091)</f>
        <v>0.92</v>
      </c>
      <c r="G2091" s="6">
        <f>AVERAGE(RPKMs!J2091:K2091)</f>
        <v>2.8099999999999996</v>
      </c>
    </row>
    <row r="2092" spans="1:7" ht="19" x14ac:dyDescent="0.2">
      <c r="A2092" s="3" t="s">
        <v>0</v>
      </c>
      <c r="B2092">
        <v>2092</v>
      </c>
      <c r="C2092" t="s">
        <v>4070</v>
      </c>
      <c r="D2092" s="6">
        <f>AVERAGE(RPKMs!D2092:E2092)</f>
        <v>2.2650000000000001</v>
      </c>
      <c r="E2092" s="6">
        <f>AVERAGE(RPKMs!F2092:G2092)</f>
        <v>0</v>
      </c>
      <c r="F2092" s="6">
        <f>AVERAGE(RPKMs!H2092:I2092)</f>
        <v>0.495</v>
      </c>
      <c r="G2092" s="6">
        <f>AVERAGE(RPKMs!J2092:K2092)</f>
        <v>3.27</v>
      </c>
    </row>
    <row r="2093" spans="1:7" ht="19" x14ac:dyDescent="0.2">
      <c r="A2093" s="3" t="s">
        <v>1541</v>
      </c>
      <c r="B2093">
        <v>2093</v>
      </c>
      <c r="D2093" s="6">
        <f>AVERAGE(RPKMs!D2093:E2093)</f>
        <v>11.879999999999999</v>
      </c>
      <c r="E2093" s="6">
        <f>AVERAGE(RPKMs!F2093:G2093)</f>
        <v>4.5150000000000006</v>
      </c>
      <c r="F2093" s="6">
        <f>AVERAGE(RPKMs!H2093:I2093)</f>
        <v>6.7850000000000001</v>
      </c>
      <c r="G2093" s="6">
        <f>AVERAGE(RPKMs!J2093:K2093)</f>
        <v>12.845000000000001</v>
      </c>
    </row>
    <row r="2094" spans="1:7" ht="19" x14ac:dyDescent="0.2">
      <c r="A2094" s="3" t="s">
        <v>0</v>
      </c>
      <c r="B2094">
        <v>2094</v>
      </c>
      <c r="C2094" t="s">
        <v>4071</v>
      </c>
      <c r="D2094" s="6">
        <f>AVERAGE(RPKMs!D2094:E2094)</f>
        <v>18.185000000000002</v>
      </c>
      <c r="E2094" s="6">
        <f>AVERAGE(RPKMs!F2094:G2094)</f>
        <v>10.93</v>
      </c>
      <c r="F2094" s="6">
        <f>AVERAGE(RPKMs!H2094:I2094)</f>
        <v>8.9149999999999991</v>
      </c>
      <c r="G2094" s="6">
        <f>AVERAGE(RPKMs!J2094:K2094)</f>
        <v>23.71</v>
      </c>
    </row>
    <row r="2095" spans="1:7" ht="19" x14ac:dyDescent="0.2">
      <c r="A2095" s="3" t="s">
        <v>0</v>
      </c>
      <c r="B2095">
        <v>2095</v>
      </c>
      <c r="C2095" t="s">
        <v>4072</v>
      </c>
      <c r="D2095" s="6">
        <f>AVERAGE(RPKMs!D2095:E2095)</f>
        <v>1.1400000000000001</v>
      </c>
      <c r="E2095" s="6">
        <f>AVERAGE(RPKMs!F2095:G2095)</f>
        <v>0.31999999999999995</v>
      </c>
      <c r="F2095" s="6">
        <f>AVERAGE(RPKMs!H2095:I2095)</f>
        <v>0.115</v>
      </c>
      <c r="G2095" s="6">
        <f>AVERAGE(RPKMs!J2095:K2095)</f>
        <v>0.15</v>
      </c>
    </row>
    <row r="2096" spans="1:7" ht="19" x14ac:dyDescent="0.2">
      <c r="A2096" s="3" t="s">
        <v>1542</v>
      </c>
      <c r="B2096">
        <v>2096</v>
      </c>
      <c r="C2096" t="s">
        <v>4073</v>
      </c>
      <c r="D2096" s="6">
        <f>AVERAGE(RPKMs!D2096:E2096)</f>
        <v>3.9050000000000002</v>
      </c>
      <c r="E2096" s="6">
        <f>AVERAGE(RPKMs!F2096:G2096)</f>
        <v>1.8199999999999998</v>
      </c>
      <c r="F2096" s="6">
        <f>AVERAGE(RPKMs!H2096:I2096)</f>
        <v>0.40500000000000003</v>
      </c>
      <c r="G2096" s="6">
        <f>AVERAGE(RPKMs!J2096:K2096)</f>
        <v>0.67500000000000004</v>
      </c>
    </row>
    <row r="2097" spans="1:7" ht="19" x14ac:dyDescent="0.2">
      <c r="A2097" s="3" t="s">
        <v>0</v>
      </c>
      <c r="B2097">
        <v>2097</v>
      </c>
      <c r="C2097" t="s">
        <v>4074</v>
      </c>
      <c r="D2097" s="6">
        <f>AVERAGE(RPKMs!D2097:E2097)</f>
        <v>12.035</v>
      </c>
      <c r="E2097" s="6">
        <f>AVERAGE(RPKMs!F2097:G2097)</f>
        <v>5.8249999999999993</v>
      </c>
      <c r="F2097" s="6">
        <f>AVERAGE(RPKMs!H2097:I2097)</f>
        <v>7.74</v>
      </c>
      <c r="G2097" s="6">
        <f>AVERAGE(RPKMs!J2097:K2097)</f>
        <v>17.009999999999998</v>
      </c>
    </row>
    <row r="2098" spans="1:7" ht="19" x14ac:dyDescent="0.2">
      <c r="A2098" s="3" t="s">
        <v>1543</v>
      </c>
      <c r="B2098">
        <v>2098</v>
      </c>
      <c r="D2098" s="6">
        <f>AVERAGE(RPKMs!D2098:E2098)</f>
        <v>14.329999999999998</v>
      </c>
      <c r="E2098" s="6">
        <f>AVERAGE(RPKMs!F2098:G2098)</f>
        <v>9.4849999999999994</v>
      </c>
      <c r="F2098" s="6">
        <f>AVERAGE(RPKMs!H2098:I2098)</f>
        <v>7.84</v>
      </c>
      <c r="G2098" s="6">
        <f>AVERAGE(RPKMs!J2098:K2098)</f>
        <v>22.619999999999997</v>
      </c>
    </row>
    <row r="2099" spans="1:7" ht="19" x14ac:dyDescent="0.2">
      <c r="A2099" s="3" t="s">
        <v>0</v>
      </c>
      <c r="B2099">
        <v>2099</v>
      </c>
      <c r="C2099" t="s">
        <v>4075</v>
      </c>
      <c r="D2099" s="6">
        <f>AVERAGE(RPKMs!D2099:E2099)</f>
        <v>5.15</v>
      </c>
      <c r="E2099" s="6">
        <f>AVERAGE(RPKMs!F2099:G2099)</f>
        <v>2.06</v>
      </c>
      <c r="F2099" s="6">
        <f>AVERAGE(RPKMs!H2099:I2099)</f>
        <v>7.7550000000000008</v>
      </c>
      <c r="G2099" s="6">
        <f>AVERAGE(RPKMs!J2099:K2099)</f>
        <v>15.86</v>
      </c>
    </row>
    <row r="2100" spans="1:7" ht="19" x14ac:dyDescent="0.2">
      <c r="A2100" s="3" t="s">
        <v>0</v>
      </c>
      <c r="B2100">
        <v>2100</v>
      </c>
      <c r="C2100" t="s">
        <v>4076</v>
      </c>
      <c r="D2100" s="6">
        <f>AVERAGE(RPKMs!D2100:E2100)</f>
        <v>0.43500000000000005</v>
      </c>
      <c r="E2100" s="6">
        <f>AVERAGE(RPKMs!F2100:G2100)</f>
        <v>1.1499999999999999</v>
      </c>
      <c r="F2100" s="6">
        <f>AVERAGE(RPKMs!H2100:I2100)</f>
        <v>0.48</v>
      </c>
      <c r="G2100" s="6">
        <f>AVERAGE(RPKMs!J2100:K2100)</f>
        <v>0.77</v>
      </c>
    </row>
    <row r="2101" spans="1:7" ht="19" x14ac:dyDescent="0.2">
      <c r="A2101" s="3" t="s">
        <v>0</v>
      </c>
      <c r="B2101">
        <v>2101</v>
      </c>
      <c r="C2101" t="s">
        <v>4077</v>
      </c>
      <c r="D2101" s="6">
        <f>AVERAGE(RPKMs!D2101:E2101)</f>
        <v>1.875</v>
      </c>
      <c r="E2101" s="6">
        <f>AVERAGE(RPKMs!F2101:G2101)</f>
        <v>1.21</v>
      </c>
      <c r="F2101" s="6">
        <f>AVERAGE(RPKMs!H2101:I2101)</f>
        <v>0.64500000000000002</v>
      </c>
      <c r="G2101" s="6">
        <f>AVERAGE(RPKMs!J2101:K2101)</f>
        <v>1.2949999999999999</v>
      </c>
    </row>
    <row r="2102" spans="1:7" ht="19" x14ac:dyDescent="0.2">
      <c r="A2102" s="3" t="s">
        <v>1544</v>
      </c>
      <c r="B2102">
        <v>2102</v>
      </c>
      <c r="C2102" t="s">
        <v>4078</v>
      </c>
      <c r="D2102" s="6">
        <f>AVERAGE(RPKMs!D2102:E2102)</f>
        <v>4.8100000000000005</v>
      </c>
      <c r="E2102" s="6">
        <f>AVERAGE(RPKMs!F2102:G2102)</f>
        <v>4.46</v>
      </c>
      <c r="F2102" s="6">
        <f>AVERAGE(RPKMs!H2102:I2102)</f>
        <v>1.655</v>
      </c>
      <c r="G2102" s="6">
        <f>AVERAGE(RPKMs!J2102:K2102)</f>
        <v>4.92</v>
      </c>
    </row>
    <row r="2103" spans="1:7" ht="19" x14ac:dyDescent="0.2">
      <c r="A2103" s="3" t="s">
        <v>1545</v>
      </c>
      <c r="B2103">
        <v>2103</v>
      </c>
      <c r="C2103" t="s">
        <v>4079</v>
      </c>
      <c r="D2103" s="6">
        <f>AVERAGE(RPKMs!D2103:E2103)</f>
        <v>6.5050000000000008</v>
      </c>
      <c r="E2103" s="6">
        <f>AVERAGE(RPKMs!F2103:G2103)</f>
        <v>5.46</v>
      </c>
      <c r="F2103" s="6">
        <f>AVERAGE(RPKMs!H2103:I2103)</f>
        <v>1.1599999999999999</v>
      </c>
      <c r="G2103" s="6">
        <f>AVERAGE(RPKMs!J2103:K2103)</f>
        <v>3.5</v>
      </c>
    </row>
    <row r="2104" spans="1:7" ht="19" x14ac:dyDescent="0.2">
      <c r="A2104" s="3" t="s">
        <v>0</v>
      </c>
      <c r="B2104">
        <v>2104</v>
      </c>
      <c r="C2104" t="s">
        <v>4080</v>
      </c>
      <c r="D2104" s="6">
        <f>AVERAGE(RPKMs!D2104:E2104)</f>
        <v>0.77499999999999991</v>
      </c>
      <c r="E2104" s="6">
        <f>AVERAGE(RPKMs!F2104:G2104)</f>
        <v>0.24</v>
      </c>
      <c r="F2104" s="6">
        <f>AVERAGE(RPKMs!H2104:I2104)</f>
        <v>0.06</v>
      </c>
      <c r="G2104" s="6">
        <f>AVERAGE(RPKMs!J2104:K2104)</f>
        <v>0.22</v>
      </c>
    </row>
    <row r="2105" spans="1:7" ht="19" x14ac:dyDescent="0.2">
      <c r="A2105" s="3" t="s">
        <v>0</v>
      </c>
      <c r="B2105">
        <v>2105</v>
      </c>
      <c r="C2105" t="s">
        <v>4081</v>
      </c>
      <c r="D2105" s="6">
        <f>AVERAGE(RPKMs!D2105:E2105)</f>
        <v>0.435</v>
      </c>
      <c r="E2105" s="6">
        <f>AVERAGE(RPKMs!F2105:G2105)</f>
        <v>1.335</v>
      </c>
      <c r="F2105" s="6">
        <f>AVERAGE(RPKMs!H2105:I2105)</f>
        <v>0.23</v>
      </c>
      <c r="G2105" s="6">
        <f>AVERAGE(RPKMs!J2105:K2105)</f>
        <v>0.19</v>
      </c>
    </row>
    <row r="2106" spans="1:7" ht="19" x14ac:dyDescent="0.2">
      <c r="A2106" s="3" t="s">
        <v>0</v>
      </c>
      <c r="B2106">
        <v>2106</v>
      </c>
      <c r="C2106" t="s">
        <v>4082</v>
      </c>
      <c r="D2106" s="6">
        <f>AVERAGE(RPKMs!D2106:E2106)</f>
        <v>0.28500000000000003</v>
      </c>
      <c r="E2106" s="6">
        <f>AVERAGE(RPKMs!F2106:G2106)</f>
        <v>0.36</v>
      </c>
      <c r="F2106" s="6">
        <f>AVERAGE(RPKMs!H2106:I2106)</f>
        <v>0.13500000000000001</v>
      </c>
      <c r="G2106" s="6">
        <f>AVERAGE(RPKMs!J2106:K2106)</f>
        <v>5.5E-2</v>
      </c>
    </row>
    <row r="2107" spans="1:7" ht="19" x14ac:dyDescent="0.2">
      <c r="A2107" s="3" t="s">
        <v>0</v>
      </c>
      <c r="B2107">
        <v>2107</v>
      </c>
      <c r="C2107" t="s">
        <v>4083</v>
      </c>
      <c r="D2107" s="6">
        <f>AVERAGE(RPKMs!D2107:E2107)</f>
        <v>0.38500000000000001</v>
      </c>
      <c r="E2107" s="6">
        <f>AVERAGE(RPKMs!F2107:G2107)</f>
        <v>0.53</v>
      </c>
      <c r="F2107" s="6">
        <f>AVERAGE(RPKMs!H2107:I2107)</f>
        <v>0.18</v>
      </c>
      <c r="G2107" s="6">
        <f>AVERAGE(RPKMs!J2107:K2107)</f>
        <v>0.11</v>
      </c>
    </row>
    <row r="2108" spans="1:7" ht="19" x14ac:dyDescent="0.2">
      <c r="A2108" s="3" t="s">
        <v>0</v>
      </c>
      <c r="B2108">
        <v>2108</v>
      </c>
      <c r="C2108" t="s">
        <v>4084</v>
      </c>
      <c r="D2108" s="6">
        <f>AVERAGE(RPKMs!D2108:E2108)</f>
        <v>2.7800000000000002</v>
      </c>
      <c r="E2108" s="6">
        <f>AVERAGE(RPKMs!F2108:G2108)</f>
        <v>1.73</v>
      </c>
      <c r="F2108" s="6">
        <f>AVERAGE(RPKMs!H2108:I2108)</f>
        <v>1.665</v>
      </c>
      <c r="G2108" s="6">
        <f>AVERAGE(RPKMs!J2108:K2108)</f>
        <v>4.6850000000000005</v>
      </c>
    </row>
    <row r="2109" spans="1:7" ht="19" x14ac:dyDescent="0.2">
      <c r="A2109" s="3" t="s">
        <v>0</v>
      </c>
      <c r="B2109">
        <v>2109</v>
      </c>
      <c r="C2109" t="s">
        <v>4085</v>
      </c>
      <c r="D2109" s="6">
        <f>AVERAGE(RPKMs!D2109:E2109)</f>
        <v>161.95999999999998</v>
      </c>
      <c r="E2109" s="6">
        <f>AVERAGE(RPKMs!F2109:G2109)</f>
        <v>142.11000000000001</v>
      </c>
      <c r="F2109" s="6">
        <f>AVERAGE(RPKMs!H2109:I2109)</f>
        <v>82.35</v>
      </c>
      <c r="G2109" s="6">
        <f>AVERAGE(RPKMs!J2109:K2109)</f>
        <v>263.19</v>
      </c>
    </row>
    <row r="2110" spans="1:7" ht="19" x14ac:dyDescent="0.2">
      <c r="A2110" s="3" t="s">
        <v>1546</v>
      </c>
      <c r="B2110">
        <v>2110</v>
      </c>
      <c r="C2110" t="s">
        <v>4086</v>
      </c>
      <c r="D2110" s="6">
        <f>AVERAGE(RPKMs!D2110:E2110)</f>
        <v>159.95999999999998</v>
      </c>
      <c r="E2110" s="6">
        <f>AVERAGE(RPKMs!F2110:G2110)</f>
        <v>133.82999999999998</v>
      </c>
      <c r="F2110" s="6">
        <f>AVERAGE(RPKMs!H2110:I2110)</f>
        <v>104.675</v>
      </c>
      <c r="G2110" s="6">
        <f>AVERAGE(RPKMs!J2110:K2110)</f>
        <v>324.64499999999998</v>
      </c>
    </row>
    <row r="2111" spans="1:7" ht="19" x14ac:dyDescent="0.2">
      <c r="A2111" s="3" t="s">
        <v>1547</v>
      </c>
      <c r="B2111">
        <v>2111</v>
      </c>
      <c r="C2111" t="s">
        <v>4087</v>
      </c>
      <c r="D2111" s="6">
        <f>AVERAGE(RPKMs!D2111:E2111)</f>
        <v>435.83</v>
      </c>
      <c r="E2111" s="6">
        <f>AVERAGE(RPKMs!F2111:G2111)</f>
        <v>337.16999999999996</v>
      </c>
      <c r="F2111" s="6">
        <f>AVERAGE(RPKMs!H2111:I2111)</f>
        <v>98.09</v>
      </c>
      <c r="G2111" s="6">
        <f>AVERAGE(RPKMs!J2111:K2111)</f>
        <v>282.58000000000004</v>
      </c>
    </row>
    <row r="2112" spans="1:7" ht="19" x14ac:dyDescent="0.2">
      <c r="A2112" s="3" t="s">
        <v>1548</v>
      </c>
      <c r="B2112">
        <v>2112</v>
      </c>
      <c r="C2112" t="s">
        <v>4088</v>
      </c>
      <c r="D2112" s="6">
        <f>AVERAGE(RPKMs!D2112:E2112)</f>
        <v>11.780000000000001</v>
      </c>
      <c r="E2112" s="6">
        <f>AVERAGE(RPKMs!F2112:G2112)</f>
        <v>7.4499999999999993</v>
      </c>
      <c r="F2112" s="6">
        <f>AVERAGE(RPKMs!H2112:I2112)</f>
        <v>4.96</v>
      </c>
      <c r="G2112" s="6">
        <f>AVERAGE(RPKMs!J2112:K2112)</f>
        <v>7.6899999999999995</v>
      </c>
    </row>
    <row r="2113" spans="1:7" ht="19" x14ac:dyDescent="0.2">
      <c r="A2113" s="3" t="s">
        <v>1549</v>
      </c>
      <c r="B2113">
        <v>2113</v>
      </c>
      <c r="C2113" t="s">
        <v>4089</v>
      </c>
      <c r="D2113" s="6">
        <f>AVERAGE(RPKMs!D2113:E2113)</f>
        <v>19.215</v>
      </c>
      <c r="E2113" s="6">
        <f>AVERAGE(RPKMs!F2113:G2113)</f>
        <v>9.5749999999999993</v>
      </c>
      <c r="F2113" s="6">
        <f>AVERAGE(RPKMs!H2113:I2113)</f>
        <v>7.88</v>
      </c>
      <c r="G2113" s="6">
        <f>AVERAGE(RPKMs!J2113:K2113)</f>
        <v>16.695</v>
      </c>
    </row>
    <row r="2114" spans="1:7" ht="19" x14ac:dyDescent="0.2">
      <c r="A2114" s="3" t="s">
        <v>1550</v>
      </c>
      <c r="B2114">
        <v>2114</v>
      </c>
      <c r="D2114" s="6">
        <f>AVERAGE(RPKMs!D2114:E2114)</f>
        <v>0.74</v>
      </c>
      <c r="E2114" s="6">
        <f>AVERAGE(RPKMs!F2114:G2114)</f>
        <v>0.11</v>
      </c>
      <c r="F2114" s="6">
        <f>AVERAGE(RPKMs!H2114:I2114)</f>
        <v>0.37</v>
      </c>
      <c r="G2114" s="6">
        <f>AVERAGE(RPKMs!J2114:K2114)</f>
        <v>0.39</v>
      </c>
    </row>
    <row r="2115" spans="1:7" ht="19" x14ac:dyDescent="0.2">
      <c r="A2115" s="3" t="s">
        <v>0</v>
      </c>
      <c r="B2115">
        <v>2115</v>
      </c>
      <c r="C2115" t="s">
        <v>4090</v>
      </c>
      <c r="D2115" s="6">
        <f>AVERAGE(RPKMs!D2115:E2115)</f>
        <v>15.435</v>
      </c>
      <c r="E2115" s="6">
        <f>AVERAGE(RPKMs!F2115:G2115)</f>
        <v>7.6150000000000002</v>
      </c>
      <c r="F2115" s="6">
        <f>AVERAGE(RPKMs!H2115:I2115)</f>
        <v>7.1199999999999992</v>
      </c>
      <c r="G2115" s="6">
        <f>AVERAGE(RPKMs!J2115:K2115)</f>
        <v>17.59</v>
      </c>
    </row>
    <row r="2116" spans="1:7" ht="19" x14ac:dyDescent="0.2">
      <c r="A2116" s="3" t="s">
        <v>0</v>
      </c>
      <c r="B2116">
        <v>2116</v>
      </c>
      <c r="C2116" t="s">
        <v>4091</v>
      </c>
      <c r="D2116" s="6">
        <f>AVERAGE(RPKMs!D2116:E2116)</f>
        <v>5.875</v>
      </c>
      <c r="E2116" s="6">
        <f>AVERAGE(RPKMs!F2116:G2116)</f>
        <v>4.5999999999999996</v>
      </c>
      <c r="F2116" s="6">
        <f>AVERAGE(RPKMs!H2116:I2116)</f>
        <v>2.7549999999999999</v>
      </c>
      <c r="G2116" s="6">
        <f>AVERAGE(RPKMs!J2116:K2116)</f>
        <v>6.76</v>
      </c>
    </row>
    <row r="2117" spans="1:7" ht="19" x14ac:dyDescent="0.2">
      <c r="A2117" s="3" t="s">
        <v>1551</v>
      </c>
      <c r="B2117">
        <v>2117</v>
      </c>
      <c r="D2117" s="6">
        <f>AVERAGE(RPKMs!D2117:E2117)</f>
        <v>13.724999999999998</v>
      </c>
      <c r="E2117" s="6">
        <f>AVERAGE(RPKMs!F2117:G2117)</f>
        <v>4.0500000000000007</v>
      </c>
      <c r="F2117" s="6">
        <f>AVERAGE(RPKMs!H2117:I2117)</f>
        <v>18.725000000000001</v>
      </c>
      <c r="G2117" s="6">
        <f>AVERAGE(RPKMs!J2117:K2117)</f>
        <v>40.89</v>
      </c>
    </row>
    <row r="2118" spans="1:7" ht="19" x14ac:dyDescent="0.2">
      <c r="A2118" s="3" t="s">
        <v>0</v>
      </c>
      <c r="B2118">
        <v>2118</v>
      </c>
      <c r="C2118" t="s">
        <v>4092</v>
      </c>
      <c r="D2118" s="6">
        <f>AVERAGE(RPKMs!D2118:E2118)</f>
        <v>12.835000000000001</v>
      </c>
      <c r="E2118" s="6">
        <f>AVERAGE(RPKMs!F2118:G2118)</f>
        <v>4.3599999999999994</v>
      </c>
      <c r="F2118" s="6">
        <f>AVERAGE(RPKMs!H2118:I2118)</f>
        <v>14.184999999999999</v>
      </c>
      <c r="G2118" s="6">
        <f>AVERAGE(RPKMs!J2118:K2118)</f>
        <v>25.504999999999999</v>
      </c>
    </row>
    <row r="2119" spans="1:7" ht="19" x14ac:dyDescent="0.2">
      <c r="A2119" s="3" t="s">
        <v>1552</v>
      </c>
      <c r="B2119">
        <v>2119</v>
      </c>
      <c r="C2119" t="s">
        <v>4093</v>
      </c>
      <c r="D2119" s="6">
        <f>AVERAGE(RPKMs!D2119:E2119)</f>
        <v>14.11</v>
      </c>
      <c r="E2119" s="6">
        <f>AVERAGE(RPKMs!F2119:G2119)</f>
        <v>9.5250000000000004</v>
      </c>
      <c r="F2119" s="6">
        <f>AVERAGE(RPKMs!H2119:I2119)</f>
        <v>10.84</v>
      </c>
      <c r="G2119" s="6">
        <f>AVERAGE(RPKMs!J2119:K2119)</f>
        <v>18.34</v>
      </c>
    </row>
    <row r="2120" spans="1:7" ht="19" x14ac:dyDescent="0.2">
      <c r="A2120" s="3" t="s">
        <v>1553</v>
      </c>
      <c r="B2120">
        <v>2120</v>
      </c>
      <c r="D2120" s="6">
        <f>AVERAGE(RPKMs!D2120:E2120)</f>
        <v>12.335000000000001</v>
      </c>
      <c r="E2120" s="6">
        <f>AVERAGE(RPKMs!F2120:G2120)</f>
        <v>5.75</v>
      </c>
      <c r="F2120" s="6">
        <f>AVERAGE(RPKMs!H2120:I2120)</f>
        <v>8.5400000000000009</v>
      </c>
      <c r="G2120" s="6">
        <f>AVERAGE(RPKMs!J2120:K2120)</f>
        <v>14.93</v>
      </c>
    </row>
    <row r="2121" spans="1:7" ht="19" x14ac:dyDescent="0.2">
      <c r="A2121" s="3" t="s">
        <v>1554</v>
      </c>
      <c r="B2121">
        <v>2121</v>
      </c>
      <c r="C2121" t="s">
        <v>4094</v>
      </c>
      <c r="D2121" s="6">
        <f>AVERAGE(RPKMs!D2121:E2121)</f>
        <v>7.2050000000000001</v>
      </c>
      <c r="E2121" s="6">
        <f>AVERAGE(RPKMs!F2121:G2121)</f>
        <v>6.4550000000000001</v>
      </c>
      <c r="F2121" s="6">
        <f>AVERAGE(RPKMs!H2121:I2121)</f>
        <v>0.80500000000000005</v>
      </c>
      <c r="G2121" s="6">
        <f>AVERAGE(RPKMs!J2121:K2121)</f>
        <v>2.665</v>
      </c>
    </row>
    <row r="2122" spans="1:7" ht="19" x14ac:dyDescent="0.2">
      <c r="A2122" s="3" t="s">
        <v>1555</v>
      </c>
      <c r="B2122">
        <v>2122</v>
      </c>
      <c r="C2122" t="s">
        <v>4095</v>
      </c>
      <c r="D2122" s="6">
        <f>AVERAGE(RPKMs!D2122:E2122)</f>
        <v>12.745000000000001</v>
      </c>
      <c r="E2122" s="6">
        <f>AVERAGE(RPKMs!F2122:G2122)</f>
        <v>9.92</v>
      </c>
      <c r="F2122" s="6">
        <f>AVERAGE(RPKMs!H2122:I2122)</f>
        <v>2.25</v>
      </c>
      <c r="G2122" s="6">
        <f>AVERAGE(RPKMs!J2122:K2122)</f>
        <v>12.67</v>
      </c>
    </row>
    <row r="2123" spans="1:7" ht="19" x14ac:dyDescent="0.2">
      <c r="A2123" s="3" t="s">
        <v>1556</v>
      </c>
      <c r="B2123">
        <v>2123</v>
      </c>
      <c r="C2123" t="s">
        <v>4096</v>
      </c>
      <c r="D2123" s="6">
        <f>AVERAGE(RPKMs!D2123:E2123)</f>
        <v>40.984999999999999</v>
      </c>
      <c r="E2123" s="6">
        <f>AVERAGE(RPKMs!F2123:G2123)</f>
        <v>29.979999999999997</v>
      </c>
      <c r="F2123" s="6">
        <f>AVERAGE(RPKMs!H2123:I2123)</f>
        <v>9.5150000000000006</v>
      </c>
      <c r="G2123" s="6">
        <f>AVERAGE(RPKMs!J2123:K2123)</f>
        <v>41.82</v>
      </c>
    </row>
    <row r="2124" spans="1:7" ht="19" x14ac:dyDescent="0.2">
      <c r="A2124" s="3" t="s">
        <v>1557</v>
      </c>
      <c r="B2124">
        <v>2124</v>
      </c>
      <c r="C2124" t="s">
        <v>4097</v>
      </c>
      <c r="D2124" s="6">
        <f>AVERAGE(RPKMs!D2124:E2124)</f>
        <v>45.234999999999999</v>
      </c>
      <c r="E2124" s="6">
        <f>AVERAGE(RPKMs!F2124:G2124)</f>
        <v>40.92</v>
      </c>
      <c r="F2124" s="6">
        <f>AVERAGE(RPKMs!H2124:I2124)</f>
        <v>10.695</v>
      </c>
      <c r="G2124" s="6">
        <f>AVERAGE(RPKMs!J2124:K2124)</f>
        <v>35.614999999999995</v>
      </c>
    </row>
    <row r="2125" spans="1:7" ht="19" x14ac:dyDescent="0.2">
      <c r="A2125" s="3" t="s">
        <v>1558</v>
      </c>
      <c r="B2125">
        <v>2125</v>
      </c>
      <c r="C2125" t="s">
        <v>4098</v>
      </c>
      <c r="D2125" s="6">
        <f>AVERAGE(RPKMs!D2125:E2125)</f>
        <v>36.364999999999995</v>
      </c>
      <c r="E2125" s="6">
        <f>AVERAGE(RPKMs!F2125:G2125)</f>
        <v>28.5</v>
      </c>
      <c r="F2125" s="6">
        <f>AVERAGE(RPKMs!H2125:I2125)</f>
        <v>10.06</v>
      </c>
      <c r="G2125" s="6">
        <f>AVERAGE(RPKMs!J2125:K2125)</f>
        <v>34.885000000000005</v>
      </c>
    </row>
    <row r="2126" spans="1:7" ht="19" x14ac:dyDescent="0.2">
      <c r="A2126" s="3" t="s">
        <v>1559</v>
      </c>
      <c r="B2126">
        <v>2126</v>
      </c>
      <c r="C2126" t="s">
        <v>4099</v>
      </c>
      <c r="D2126" s="6">
        <f>AVERAGE(RPKMs!D2126:E2126)</f>
        <v>35.019999999999996</v>
      </c>
      <c r="E2126" s="6">
        <f>AVERAGE(RPKMs!F2126:G2126)</f>
        <v>30.164999999999999</v>
      </c>
      <c r="F2126" s="6">
        <f>AVERAGE(RPKMs!H2126:I2126)</f>
        <v>14.365</v>
      </c>
      <c r="G2126" s="6">
        <f>AVERAGE(RPKMs!J2126:K2126)</f>
        <v>34.174999999999997</v>
      </c>
    </row>
    <row r="2127" spans="1:7" ht="19" x14ac:dyDescent="0.2">
      <c r="A2127" s="3" t="s">
        <v>1560</v>
      </c>
      <c r="B2127">
        <v>2127</v>
      </c>
      <c r="C2127" t="s">
        <v>4100</v>
      </c>
      <c r="D2127" s="6">
        <f>AVERAGE(RPKMs!D2127:E2127)</f>
        <v>16.39</v>
      </c>
      <c r="E2127" s="6">
        <f>AVERAGE(RPKMs!F2127:G2127)</f>
        <v>16.509999999999998</v>
      </c>
      <c r="F2127" s="6">
        <f>AVERAGE(RPKMs!H2127:I2127)</f>
        <v>0.79500000000000004</v>
      </c>
      <c r="G2127" s="6">
        <f>AVERAGE(RPKMs!J2127:K2127)</f>
        <v>3.17</v>
      </c>
    </row>
    <row r="2128" spans="1:7" ht="19" x14ac:dyDescent="0.2">
      <c r="A2128" s="3" t="s">
        <v>1561</v>
      </c>
      <c r="B2128">
        <v>2128</v>
      </c>
      <c r="C2128" t="s">
        <v>4101</v>
      </c>
      <c r="D2128" s="6">
        <f>AVERAGE(RPKMs!D2128:E2128)</f>
        <v>58.674999999999997</v>
      </c>
      <c r="E2128" s="6">
        <f>AVERAGE(RPKMs!F2128:G2128)</f>
        <v>48.015000000000001</v>
      </c>
      <c r="F2128" s="6">
        <f>AVERAGE(RPKMs!H2128:I2128)</f>
        <v>8.89</v>
      </c>
      <c r="G2128" s="6">
        <f>AVERAGE(RPKMs!J2128:K2128)</f>
        <v>25.664999999999999</v>
      </c>
    </row>
    <row r="2129" spans="1:7" ht="19" x14ac:dyDescent="0.2">
      <c r="A2129" s="3" t="s">
        <v>1562</v>
      </c>
      <c r="B2129">
        <v>2129</v>
      </c>
      <c r="C2129" t="s">
        <v>4102</v>
      </c>
      <c r="D2129" s="6">
        <f>AVERAGE(RPKMs!D2129:E2129)</f>
        <v>111.89500000000001</v>
      </c>
      <c r="E2129" s="6">
        <f>AVERAGE(RPKMs!F2129:G2129)</f>
        <v>81.150000000000006</v>
      </c>
      <c r="F2129" s="6">
        <f>AVERAGE(RPKMs!H2129:I2129)</f>
        <v>28.369999999999997</v>
      </c>
      <c r="G2129" s="6">
        <f>AVERAGE(RPKMs!J2129:K2129)</f>
        <v>64.525000000000006</v>
      </c>
    </row>
    <row r="2130" spans="1:7" ht="19" x14ac:dyDescent="0.2">
      <c r="A2130" s="3" t="s">
        <v>1563</v>
      </c>
      <c r="B2130">
        <v>2130</v>
      </c>
      <c r="C2130" t="s">
        <v>4103</v>
      </c>
      <c r="D2130" s="6">
        <f>AVERAGE(RPKMs!D2130:E2130)</f>
        <v>76.430000000000007</v>
      </c>
      <c r="E2130" s="6">
        <f>AVERAGE(RPKMs!F2130:G2130)</f>
        <v>53.585000000000001</v>
      </c>
      <c r="F2130" s="6">
        <f>AVERAGE(RPKMs!H2130:I2130)</f>
        <v>13.904999999999999</v>
      </c>
      <c r="G2130" s="6">
        <f>AVERAGE(RPKMs!J2130:K2130)</f>
        <v>33.950000000000003</v>
      </c>
    </row>
    <row r="2131" spans="1:7" ht="19" x14ac:dyDescent="0.2">
      <c r="A2131" s="3" t="s">
        <v>0</v>
      </c>
      <c r="B2131">
        <v>2131</v>
      </c>
      <c r="C2131" t="s">
        <v>4104</v>
      </c>
      <c r="D2131" s="6">
        <f>AVERAGE(RPKMs!D2131:E2131)</f>
        <v>55.23</v>
      </c>
      <c r="E2131" s="6">
        <f>AVERAGE(RPKMs!F2131:G2131)</f>
        <v>30.634999999999998</v>
      </c>
      <c r="F2131" s="6">
        <f>AVERAGE(RPKMs!H2131:I2131)</f>
        <v>9.86</v>
      </c>
      <c r="G2131" s="6">
        <f>AVERAGE(RPKMs!J2131:K2131)</f>
        <v>23.475000000000001</v>
      </c>
    </row>
    <row r="2132" spans="1:7" ht="19" x14ac:dyDescent="0.2">
      <c r="A2132" s="3" t="s">
        <v>1564</v>
      </c>
      <c r="B2132">
        <v>2132</v>
      </c>
      <c r="C2132" t="s">
        <v>4105</v>
      </c>
      <c r="D2132" s="6">
        <f>AVERAGE(RPKMs!D2132:E2132)</f>
        <v>11.569999999999999</v>
      </c>
      <c r="E2132" s="6">
        <f>AVERAGE(RPKMs!F2132:G2132)</f>
        <v>1.32</v>
      </c>
      <c r="F2132" s="6">
        <f>AVERAGE(RPKMs!H2132:I2132)</f>
        <v>2.855</v>
      </c>
      <c r="G2132" s="6">
        <f>AVERAGE(RPKMs!J2132:K2132)</f>
        <v>1.68</v>
      </c>
    </row>
    <row r="2133" spans="1:7" ht="19" x14ac:dyDescent="0.2">
      <c r="A2133" s="3" t="s">
        <v>1565</v>
      </c>
      <c r="B2133">
        <v>2133</v>
      </c>
      <c r="D2133" s="6">
        <f>AVERAGE(RPKMs!D2133:E2133)</f>
        <v>243.60000000000002</v>
      </c>
      <c r="E2133" s="6">
        <f>AVERAGE(RPKMs!F2133:G2133)</f>
        <v>37.854999999999997</v>
      </c>
      <c r="F2133" s="6">
        <f>AVERAGE(RPKMs!H2133:I2133)</f>
        <v>100.35499999999999</v>
      </c>
      <c r="G2133" s="6">
        <f>AVERAGE(RPKMs!J2133:K2133)</f>
        <v>73.674999999999997</v>
      </c>
    </row>
    <row r="2134" spans="1:7" ht="19" x14ac:dyDescent="0.2">
      <c r="A2134" s="3" t="s">
        <v>0</v>
      </c>
      <c r="B2134">
        <v>2134</v>
      </c>
      <c r="C2134" t="s">
        <v>4106</v>
      </c>
      <c r="D2134" s="6">
        <f>AVERAGE(RPKMs!D2134:E2134)</f>
        <v>36.854999999999997</v>
      </c>
      <c r="E2134" s="6">
        <f>AVERAGE(RPKMs!F2134:G2134)</f>
        <v>6.0549999999999997</v>
      </c>
      <c r="F2134" s="6">
        <f>AVERAGE(RPKMs!H2134:I2134)</f>
        <v>1.7850000000000001</v>
      </c>
      <c r="G2134" s="6">
        <f>AVERAGE(RPKMs!J2134:K2134)</f>
        <v>1.9</v>
      </c>
    </row>
    <row r="2135" spans="1:7" ht="19" x14ac:dyDescent="0.2">
      <c r="A2135" s="3" t="s">
        <v>1566</v>
      </c>
      <c r="B2135">
        <v>2135</v>
      </c>
      <c r="C2135" t="s">
        <v>4107</v>
      </c>
      <c r="D2135" s="6">
        <f>AVERAGE(RPKMs!D2135:E2135)</f>
        <v>13.685</v>
      </c>
      <c r="E2135" s="6">
        <f>AVERAGE(RPKMs!F2135:G2135)</f>
        <v>2.2250000000000001</v>
      </c>
      <c r="F2135" s="6">
        <f>AVERAGE(RPKMs!H2135:I2135)</f>
        <v>0.45499999999999996</v>
      </c>
      <c r="G2135" s="6">
        <f>AVERAGE(RPKMs!J2135:K2135)</f>
        <v>0.49</v>
      </c>
    </row>
    <row r="2136" spans="1:7" ht="19" x14ac:dyDescent="0.2">
      <c r="A2136" s="3" t="s">
        <v>1567</v>
      </c>
      <c r="B2136">
        <v>2136</v>
      </c>
      <c r="D2136" s="6">
        <f>AVERAGE(RPKMs!D2136:E2136)</f>
        <v>0</v>
      </c>
      <c r="E2136" s="6">
        <f>AVERAGE(RPKMs!F2136:G2136)</f>
        <v>0.42499999999999999</v>
      </c>
      <c r="F2136" s="6">
        <f>AVERAGE(RPKMs!H2136:I2136)</f>
        <v>0</v>
      </c>
      <c r="G2136" s="6">
        <f>AVERAGE(RPKMs!J2136:K2136)</f>
        <v>0</v>
      </c>
    </row>
    <row r="2137" spans="1:7" ht="19" x14ac:dyDescent="0.2">
      <c r="A2137" s="3" t="s">
        <v>1568</v>
      </c>
      <c r="B2137">
        <v>2137</v>
      </c>
      <c r="C2137" t="s">
        <v>4108</v>
      </c>
      <c r="D2137" s="6">
        <f>AVERAGE(RPKMs!D2137:E2137)</f>
        <v>50.67</v>
      </c>
      <c r="E2137" s="6">
        <f>AVERAGE(RPKMs!F2137:G2137)</f>
        <v>31.380000000000003</v>
      </c>
      <c r="F2137" s="6">
        <f>AVERAGE(RPKMs!H2137:I2137)</f>
        <v>40.19</v>
      </c>
      <c r="G2137" s="6">
        <f>AVERAGE(RPKMs!J2137:K2137)</f>
        <v>63.625</v>
      </c>
    </row>
    <row r="2138" spans="1:7" ht="19" x14ac:dyDescent="0.2">
      <c r="A2138" s="3" t="s">
        <v>1569</v>
      </c>
      <c r="B2138">
        <v>2138</v>
      </c>
      <c r="D2138" s="6">
        <f>AVERAGE(RPKMs!D2138:E2138)</f>
        <v>51.89</v>
      </c>
      <c r="E2138" s="6">
        <f>AVERAGE(RPKMs!F2138:G2138)</f>
        <v>22.36</v>
      </c>
      <c r="F2138" s="6">
        <f>AVERAGE(RPKMs!H2138:I2138)</f>
        <v>35.230000000000004</v>
      </c>
      <c r="G2138" s="6">
        <f>AVERAGE(RPKMs!J2138:K2138)</f>
        <v>57.005000000000003</v>
      </c>
    </row>
    <row r="2139" spans="1:7" ht="19" x14ac:dyDescent="0.2">
      <c r="A2139" s="3" t="s">
        <v>1570</v>
      </c>
      <c r="B2139">
        <v>2139</v>
      </c>
      <c r="C2139" t="s">
        <v>4109</v>
      </c>
      <c r="D2139" s="6">
        <f>AVERAGE(RPKMs!D2139:E2139)</f>
        <v>1.2</v>
      </c>
      <c r="E2139" s="6">
        <f>AVERAGE(RPKMs!F2139:G2139)</f>
        <v>3.84</v>
      </c>
      <c r="F2139" s="6">
        <f>AVERAGE(RPKMs!H2139:I2139)</f>
        <v>0.38500000000000001</v>
      </c>
      <c r="G2139" s="6">
        <f>AVERAGE(RPKMs!J2139:K2139)</f>
        <v>2.0949999999999998</v>
      </c>
    </row>
    <row r="2140" spans="1:7" ht="19" x14ac:dyDescent="0.2">
      <c r="A2140" s="3" t="s">
        <v>1571</v>
      </c>
      <c r="B2140">
        <v>2140</v>
      </c>
      <c r="C2140" t="s">
        <v>4110</v>
      </c>
      <c r="D2140" s="6">
        <f>AVERAGE(RPKMs!D2140:E2140)</f>
        <v>3.77</v>
      </c>
      <c r="E2140" s="6">
        <f>AVERAGE(RPKMs!F2140:G2140)</f>
        <v>5.16</v>
      </c>
      <c r="F2140" s="6">
        <f>AVERAGE(RPKMs!H2140:I2140)</f>
        <v>0.62</v>
      </c>
      <c r="G2140" s="6">
        <f>AVERAGE(RPKMs!J2140:K2140)</f>
        <v>1.625</v>
      </c>
    </row>
    <row r="2141" spans="1:7" ht="19" x14ac:dyDescent="0.2">
      <c r="A2141" s="3" t="s">
        <v>1572</v>
      </c>
      <c r="B2141">
        <v>2141</v>
      </c>
      <c r="C2141" t="s">
        <v>4111</v>
      </c>
      <c r="D2141" s="6">
        <f>AVERAGE(RPKMs!D2141:E2141)</f>
        <v>71.715000000000003</v>
      </c>
      <c r="E2141" s="6">
        <f>AVERAGE(RPKMs!F2141:G2141)</f>
        <v>63.540000000000006</v>
      </c>
      <c r="F2141" s="6">
        <f>AVERAGE(RPKMs!H2141:I2141)</f>
        <v>19.34</v>
      </c>
      <c r="G2141" s="6">
        <f>AVERAGE(RPKMs!J2141:K2141)</f>
        <v>36.32</v>
      </c>
    </row>
    <row r="2142" spans="1:7" ht="19" x14ac:dyDescent="0.2">
      <c r="A2142" s="3" t="s">
        <v>1573</v>
      </c>
      <c r="B2142">
        <v>2142</v>
      </c>
      <c r="C2142" t="s">
        <v>4112</v>
      </c>
      <c r="D2142" s="6">
        <f>AVERAGE(RPKMs!D2142:E2142)</f>
        <v>36.884999999999998</v>
      </c>
      <c r="E2142" s="6">
        <f>AVERAGE(RPKMs!F2142:G2142)</f>
        <v>30.465</v>
      </c>
      <c r="F2142" s="6">
        <f>AVERAGE(RPKMs!H2142:I2142)</f>
        <v>9.7100000000000009</v>
      </c>
      <c r="G2142" s="6">
        <f>AVERAGE(RPKMs!J2142:K2142)</f>
        <v>22.835000000000001</v>
      </c>
    </row>
    <row r="2143" spans="1:7" ht="19" x14ac:dyDescent="0.2">
      <c r="A2143" s="3" t="s">
        <v>1574</v>
      </c>
      <c r="B2143">
        <v>2143</v>
      </c>
      <c r="C2143" t="s">
        <v>4113</v>
      </c>
      <c r="D2143" s="6">
        <f>AVERAGE(RPKMs!D2143:E2143)</f>
        <v>65.034999999999997</v>
      </c>
      <c r="E2143" s="6">
        <f>AVERAGE(RPKMs!F2143:G2143)</f>
        <v>43.18</v>
      </c>
      <c r="F2143" s="6">
        <f>AVERAGE(RPKMs!H2143:I2143)</f>
        <v>27.155000000000001</v>
      </c>
      <c r="G2143" s="6">
        <f>AVERAGE(RPKMs!J2143:K2143)</f>
        <v>52.94</v>
      </c>
    </row>
    <row r="2144" spans="1:7" ht="19" x14ac:dyDescent="0.2">
      <c r="A2144" s="3" t="s">
        <v>0</v>
      </c>
      <c r="B2144">
        <v>2144</v>
      </c>
      <c r="C2144" t="s">
        <v>4114</v>
      </c>
      <c r="D2144" s="6">
        <f>AVERAGE(RPKMs!D2144:E2144)</f>
        <v>71.634999999999991</v>
      </c>
      <c r="E2144" s="6">
        <f>AVERAGE(RPKMs!F2144:G2144)</f>
        <v>39.520000000000003</v>
      </c>
      <c r="F2144" s="6">
        <f>AVERAGE(RPKMs!H2144:I2144)</f>
        <v>31.424999999999997</v>
      </c>
      <c r="G2144" s="6">
        <f>AVERAGE(RPKMs!J2144:K2144)</f>
        <v>43.305</v>
      </c>
    </row>
    <row r="2145" spans="1:7" ht="19" x14ac:dyDescent="0.2">
      <c r="A2145" s="3" t="s">
        <v>1575</v>
      </c>
      <c r="B2145">
        <v>2145</v>
      </c>
      <c r="C2145" t="s">
        <v>4115</v>
      </c>
      <c r="D2145" s="6">
        <f>AVERAGE(RPKMs!D2145:E2145)</f>
        <v>88.52</v>
      </c>
      <c r="E2145" s="6">
        <f>AVERAGE(RPKMs!F2145:G2145)</f>
        <v>54.305</v>
      </c>
      <c r="F2145" s="6">
        <f>AVERAGE(RPKMs!H2145:I2145)</f>
        <v>42.545000000000002</v>
      </c>
      <c r="G2145" s="6">
        <f>AVERAGE(RPKMs!J2145:K2145)</f>
        <v>104.83000000000001</v>
      </c>
    </row>
    <row r="2146" spans="1:7" ht="19" x14ac:dyDescent="0.2">
      <c r="A2146" s="3" t="s">
        <v>1576</v>
      </c>
      <c r="B2146">
        <v>2146</v>
      </c>
      <c r="C2146" t="s">
        <v>4116</v>
      </c>
      <c r="D2146" s="6">
        <f>AVERAGE(RPKMs!D2146:E2146)</f>
        <v>70.09</v>
      </c>
      <c r="E2146" s="6">
        <f>AVERAGE(RPKMs!F2146:G2146)</f>
        <v>45.55</v>
      </c>
      <c r="F2146" s="6">
        <f>AVERAGE(RPKMs!H2146:I2146)</f>
        <v>27.31</v>
      </c>
      <c r="G2146" s="6">
        <f>AVERAGE(RPKMs!J2146:K2146)</f>
        <v>75.52000000000001</v>
      </c>
    </row>
    <row r="2147" spans="1:7" ht="19" x14ac:dyDescent="0.2">
      <c r="A2147" s="3" t="s">
        <v>1577</v>
      </c>
      <c r="B2147">
        <v>2147</v>
      </c>
      <c r="C2147" t="s">
        <v>4117</v>
      </c>
      <c r="D2147" s="6">
        <f>AVERAGE(RPKMs!D2147:E2147)</f>
        <v>568.875</v>
      </c>
      <c r="E2147" s="6">
        <f>AVERAGE(RPKMs!F2147:G2147)</f>
        <v>654.39499999999998</v>
      </c>
      <c r="F2147" s="6">
        <f>AVERAGE(RPKMs!H2147:I2147)</f>
        <v>20.78</v>
      </c>
      <c r="G2147" s="6">
        <f>AVERAGE(RPKMs!J2147:K2147)</f>
        <v>80.650000000000006</v>
      </c>
    </row>
    <row r="2148" spans="1:7" ht="19" x14ac:dyDescent="0.2">
      <c r="A2148" s="3" t="s">
        <v>1578</v>
      </c>
      <c r="B2148">
        <v>2148</v>
      </c>
      <c r="C2148" t="s">
        <v>4118</v>
      </c>
      <c r="D2148" s="6">
        <f>AVERAGE(RPKMs!D2148:E2148)</f>
        <v>5.2799999999999994</v>
      </c>
      <c r="E2148" s="6">
        <f>AVERAGE(RPKMs!F2148:G2148)</f>
        <v>5.8000000000000007</v>
      </c>
      <c r="F2148" s="6">
        <f>AVERAGE(RPKMs!H2148:I2148)</f>
        <v>1.125</v>
      </c>
      <c r="G2148" s="6">
        <f>AVERAGE(RPKMs!J2148:K2148)</f>
        <v>1.4650000000000001</v>
      </c>
    </row>
    <row r="2149" spans="1:7" ht="19" x14ac:dyDescent="0.2">
      <c r="A2149" s="3" t="s">
        <v>1579</v>
      </c>
      <c r="B2149">
        <v>2149</v>
      </c>
      <c r="C2149" t="s">
        <v>4119</v>
      </c>
      <c r="D2149" s="6">
        <f>AVERAGE(RPKMs!D2149:E2149)</f>
        <v>8.995000000000001</v>
      </c>
      <c r="E2149" s="6">
        <f>AVERAGE(RPKMs!F2149:G2149)</f>
        <v>8.7850000000000001</v>
      </c>
      <c r="F2149" s="6">
        <f>AVERAGE(RPKMs!H2149:I2149)</f>
        <v>2.6749999999999998</v>
      </c>
      <c r="G2149" s="6">
        <f>AVERAGE(RPKMs!J2149:K2149)</f>
        <v>5.5549999999999997</v>
      </c>
    </row>
    <row r="2150" spans="1:7" ht="19" x14ac:dyDescent="0.2">
      <c r="A2150" s="3" t="s">
        <v>1580</v>
      </c>
      <c r="B2150">
        <v>2150</v>
      </c>
      <c r="C2150" t="s">
        <v>4120</v>
      </c>
      <c r="D2150" s="6">
        <f>AVERAGE(RPKMs!D2150:E2150)</f>
        <v>17.895</v>
      </c>
      <c r="E2150" s="6">
        <f>AVERAGE(RPKMs!F2150:G2150)</f>
        <v>19.495000000000001</v>
      </c>
      <c r="F2150" s="6">
        <f>AVERAGE(RPKMs!H2150:I2150)</f>
        <v>3.9950000000000001</v>
      </c>
      <c r="G2150" s="6">
        <f>AVERAGE(RPKMs!J2150:K2150)</f>
        <v>11.92</v>
      </c>
    </row>
    <row r="2151" spans="1:7" ht="19" x14ac:dyDescent="0.2">
      <c r="A2151" s="3" t="s">
        <v>1581</v>
      </c>
      <c r="B2151">
        <v>2151</v>
      </c>
      <c r="C2151" t="s">
        <v>4121</v>
      </c>
      <c r="D2151" s="6">
        <f>AVERAGE(RPKMs!D2151:E2151)</f>
        <v>13.61</v>
      </c>
      <c r="E2151" s="6">
        <f>AVERAGE(RPKMs!F2151:G2151)</f>
        <v>13.540000000000001</v>
      </c>
      <c r="F2151" s="6">
        <f>AVERAGE(RPKMs!H2151:I2151)</f>
        <v>3.2549999999999999</v>
      </c>
      <c r="G2151" s="6">
        <f>AVERAGE(RPKMs!J2151:K2151)</f>
        <v>11.484999999999999</v>
      </c>
    </row>
    <row r="2152" spans="1:7" ht="19" x14ac:dyDescent="0.2">
      <c r="A2152" s="3" t="s">
        <v>1582</v>
      </c>
      <c r="B2152">
        <v>2152</v>
      </c>
      <c r="C2152" t="s">
        <v>4122</v>
      </c>
      <c r="D2152" s="6">
        <f>AVERAGE(RPKMs!D2152:E2152)</f>
        <v>30.560000000000002</v>
      </c>
      <c r="E2152" s="6">
        <f>AVERAGE(RPKMs!F2152:G2152)</f>
        <v>26.8</v>
      </c>
      <c r="F2152" s="6">
        <f>AVERAGE(RPKMs!H2152:I2152)</f>
        <v>19.184999999999999</v>
      </c>
      <c r="G2152" s="6">
        <f>AVERAGE(RPKMs!J2152:K2152)</f>
        <v>36.090000000000003</v>
      </c>
    </row>
    <row r="2153" spans="1:7" ht="19" x14ac:dyDescent="0.2">
      <c r="A2153" s="3" t="s">
        <v>0</v>
      </c>
      <c r="B2153">
        <v>2153</v>
      </c>
      <c r="C2153" t="s">
        <v>4123</v>
      </c>
      <c r="D2153" s="6">
        <f>AVERAGE(RPKMs!D2153:E2153)</f>
        <v>0.54500000000000004</v>
      </c>
      <c r="E2153" s="6">
        <f>AVERAGE(RPKMs!F2153:G2153)</f>
        <v>0.185</v>
      </c>
      <c r="F2153" s="6">
        <f>AVERAGE(RPKMs!H2153:I2153)</f>
        <v>1.615</v>
      </c>
      <c r="G2153" s="6">
        <f>AVERAGE(RPKMs!J2153:K2153)</f>
        <v>3.77</v>
      </c>
    </row>
    <row r="2154" spans="1:7" ht="19" x14ac:dyDescent="0.2">
      <c r="A2154" s="3" t="s">
        <v>0</v>
      </c>
      <c r="B2154">
        <v>2154</v>
      </c>
      <c r="C2154" t="s">
        <v>4124</v>
      </c>
      <c r="D2154" s="6">
        <f>AVERAGE(RPKMs!D2154:E2154)</f>
        <v>0.875</v>
      </c>
      <c r="E2154" s="6">
        <f>AVERAGE(RPKMs!F2154:G2154)</f>
        <v>0.27</v>
      </c>
      <c r="F2154" s="6">
        <f>AVERAGE(RPKMs!H2154:I2154)</f>
        <v>2.2749999999999999</v>
      </c>
      <c r="G2154" s="6">
        <f>AVERAGE(RPKMs!J2154:K2154)</f>
        <v>5.7949999999999999</v>
      </c>
    </row>
    <row r="2155" spans="1:7" ht="19" x14ac:dyDescent="0.2">
      <c r="A2155" s="3" t="s">
        <v>1583</v>
      </c>
      <c r="B2155">
        <v>2155</v>
      </c>
      <c r="C2155" t="s">
        <v>4125</v>
      </c>
      <c r="D2155" s="6">
        <f>AVERAGE(RPKMs!D2155:E2155)</f>
        <v>2.38</v>
      </c>
      <c r="E2155" s="6">
        <f>AVERAGE(RPKMs!F2155:G2155)</f>
        <v>0.64500000000000002</v>
      </c>
      <c r="F2155" s="6">
        <f>AVERAGE(RPKMs!H2155:I2155)</f>
        <v>3.0350000000000001</v>
      </c>
      <c r="G2155" s="6">
        <f>AVERAGE(RPKMs!J2155:K2155)</f>
        <v>9.74</v>
      </c>
    </row>
    <row r="2156" spans="1:7" ht="19" x14ac:dyDescent="0.2">
      <c r="A2156" s="3" t="s">
        <v>1584</v>
      </c>
      <c r="B2156">
        <v>2156</v>
      </c>
      <c r="C2156" t="s">
        <v>4126</v>
      </c>
      <c r="D2156" s="6">
        <f>AVERAGE(RPKMs!D2156:E2156)</f>
        <v>458.14499999999998</v>
      </c>
      <c r="E2156" s="6">
        <f>AVERAGE(RPKMs!F2156:G2156)</f>
        <v>244.005</v>
      </c>
      <c r="F2156" s="6">
        <f>AVERAGE(RPKMs!H2156:I2156)</f>
        <v>43.855000000000004</v>
      </c>
      <c r="G2156" s="6">
        <f>AVERAGE(RPKMs!J2156:K2156)</f>
        <v>50.730000000000004</v>
      </c>
    </row>
    <row r="2157" spans="1:7" ht="19" x14ac:dyDescent="0.2">
      <c r="A2157" s="3" t="s">
        <v>0</v>
      </c>
      <c r="B2157">
        <v>2157</v>
      </c>
      <c r="C2157" t="s">
        <v>4127</v>
      </c>
      <c r="D2157" s="6">
        <f>AVERAGE(RPKMs!D2157:E2157)</f>
        <v>2.6150000000000002</v>
      </c>
      <c r="E2157" s="6">
        <f>AVERAGE(RPKMs!F2157:G2157)</f>
        <v>0.28000000000000003</v>
      </c>
      <c r="F2157" s="6">
        <f>AVERAGE(RPKMs!H2157:I2157)</f>
        <v>0.94500000000000006</v>
      </c>
      <c r="G2157" s="6">
        <f>AVERAGE(RPKMs!J2157:K2157)</f>
        <v>2.4000000000000004</v>
      </c>
    </row>
    <row r="2158" spans="1:7" ht="19" x14ac:dyDescent="0.2">
      <c r="A2158" s="3" t="s">
        <v>0</v>
      </c>
      <c r="B2158">
        <v>2158</v>
      </c>
      <c r="C2158" t="s">
        <v>4128</v>
      </c>
      <c r="D2158" s="6">
        <f>AVERAGE(RPKMs!D2158:E2158)</f>
        <v>2.3449999999999998</v>
      </c>
      <c r="E2158" s="6">
        <f>AVERAGE(RPKMs!F2158:G2158)</f>
        <v>1.23</v>
      </c>
      <c r="F2158" s="6">
        <f>AVERAGE(RPKMs!H2158:I2158)</f>
        <v>0.70500000000000007</v>
      </c>
      <c r="G2158" s="6">
        <f>AVERAGE(RPKMs!J2158:K2158)</f>
        <v>1.93</v>
      </c>
    </row>
    <row r="2159" spans="1:7" ht="19" x14ac:dyDescent="0.2">
      <c r="A2159" s="3" t="s">
        <v>0</v>
      </c>
      <c r="B2159">
        <v>2159</v>
      </c>
      <c r="C2159" t="s">
        <v>4129</v>
      </c>
      <c r="D2159" s="6">
        <f>AVERAGE(RPKMs!D2159:E2159)</f>
        <v>5.71</v>
      </c>
      <c r="E2159" s="6">
        <f>AVERAGE(RPKMs!F2159:G2159)</f>
        <v>4.5549999999999997</v>
      </c>
      <c r="F2159" s="6">
        <f>AVERAGE(RPKMs!H2159:I2159)</f>
        <v>1.29</v>
      </c>
      <c r="G2159" s="6">
        <f>AVERAGE(RPKMs!J2159:K2159)</f>
        <v>2.8650000000000002</v>
      </c>
    </row>
    <row r="2160" spans="1:7" ht="19" x14ac:dyDescent="0.2">
      <c r="A2160" s="3" t="s">
        <v>0</v>
      </c>
      <c r="B2160">
        <v>2160</v>
      </c>
      <c r="C2160" t="s">
        <v>4130</v>
      </c>
      <c r="D2160" s="6">
        <f>AVERAGE(RPKMs!D2160:E2160)</f>
        <v>1.615</v>
      </c>
      <c r="E2160" s="6">
        <f>AVERAGE(RPKMs!F2160:G2160)</f>
        <v>0.48000000000000004</v>
      </c>
      <c r="F2160" s="6">
        <f>AVERAGE(RPKMs!H2160:I2160)</f>
        <v>0.49</v>
      </c>
      <c r="G2160" s="6">
        <f>AVERAGE(RPKMs!J2160:K2160)</f>
        <v>4.2949999999999999</v>
      </c>
    </row>
    <row r="2161" spans="1:7" ht="19" x14ac:dyDescent="0.2">
      <c r="A2161" s="3" t="s">
        <v>1585</v>
      </c>
      <c r="B2161">
        <v>2161</v>
      </c>
      <c r="C2161" t="s">
        <v>4131</v>
      </c>
      <c r="D2161" s="6">
        <f>AVERAGE(RPKMs!D2161:E2161)</f>
        <v>1.2999999999999998</v>
      </c>
      <c r="E2161" s="6">
        <f>AVERAGE(RPKMs!F2161:G2161)</f>
        <v>1.0249999999999999</v>
      </c>
      <c r="F2161" s="6">
        <f>AVERAGE(RPKMs!H2161:I2161)</f>
        <v>1.095</v>
      </c>
      <c r="G2161" s="6">
        <f>AVERAGE(RPKMs!J2161:K2161)</f>
        <v>2.25</v>
      </c>
    </row>
    <row r="2162" spans="1:7" ht="19" x14ac:dyDescent="0.2">
      <c r="A2162" s="3" t="s">
        <v>1586</v>
      </c>
      <c r="B2162">
        <v>2162</v>
      </c>
      <c r="C2162" t="s">
        <v>4132</v>
      </c>
      <c r="D2162" s="6">
        <f>AVERAGE(RPKMs!D2162:E2162)</f>
        <v>2.2999999999999998</v>
      </c>
      <c r="E2162" s="6">
        <f>AVERAGE(RPKMs!F2162:G2162)</f>
        <v>1.36</v>
      </c>
      <c r="F2162" s="6">
        <f>AVERAGE(RPKMs!H2162:I2162)</f>
        <v>0.75</v>
      </c>
      <c r="G2162" s="6">
        <f>AVERAGE(RPKMs!J2162:K2162)</f>
        <v>1.55</v>
      </c>
    </row>
    <row r="2163" spans="1:7" ht="19" x14ac:dyDescent="0.2">
      <c r="A2163" s="3" t="s">
        <v>0</v>
      </c>
      <c r="B2163">
        <v>2163</v>
      </c>
      <c r="C2163" t="s">
        <v>4133</v>
      </c>
      <c r="D2163" s="6">
        <f>AVERAGE(RPKMs!D2163:E2163)</f>
        <v>1.8450000000000002</v>
      </c>
      <c r="E2163" s="6">
        <f>AVERAGE(RPKMs!F2163:G2163)</f>
        <v>0.82000000000000006</v>
      </c>
      <c r="F2163" s="6">
        <f>AVERAGE(RPKMs!H2163:I2163)</f>
        <v>33.664999999999999</v>
      </c>
      <c r="G2163" s="6">
        <f>AVERAGE(RPKMs!J2163:K2163)</f>
        <v>37.459999999999994</v>
      </c>
    </row>
    <row r="2164" spans="1:7" ht="19" x14ac:dyDescent="0.2">
      <c r="A2164" s="3" t="s">
        <v>1587</v>
      </c>
      <c r="B2164">
        <v>2164</v>
      </c>
      <c r="C2164" t="s">
        <v>4134</v>
      </c>
      <c r="D2164" s="6">
        <f>AVERAGE(RPKMs!D2164:E2164)</f>
        <v>4.7050000000000001</v>
      </c>
      <c r="E2164" s="6">
        <f>AVERAGE(RPKMs!F2164:G2164)</f>
        <v>2.4750000000000001</v>
      </c>
      <c r="F2164" s="6">
        <f>AVERAGE(RPKMs!H2164:I2164)</f>
        <v>13.765000000000001</v>
      </c>
      <c r="G2164" s="6">
        <f>AVERAGE(RPKMs!J2164:K2164)</f>
        <v>22.125</v>
      </c>
    </row>
    <row r="2165" spans="1:7" ht="19" x14ac:dyDescent="0.2">
      <c r="A2165" s="3" t="s">
        <v>1588</v>
      </c>
      <c r="B2165">
        <v>2165</v>
      </c>
      <c r="C2165" t="s">
        <v>4135</v>
      </c>
      <c r="D2165" s="6">
        <f>AVERAGE(RPKMs!D2165:E2165)</f>
        <v>2.5099999999999998</v>
      </c>
      <c r="E2165" s="6">
        <f>AVERAGE(RPKMs!F2165:G2165)</f>
        <v>2</v>
      </c>
      <c r="F2165" s="6">
        <f>AVERAGE(RPKMs!H2165:I2165)</f>
        <v>3.1100000000000003</v>
      </c>
      <c r="G2165" s="6">
        <f>AVERAGE(RPKMs!J2165:K2165)</f>
        <v>7.4749999999999996</v>
      </c>
    </row>
    <row r="2166" spans="1:7" ht="19" x14ac:dyDescent="0.2">
      <c r="A2166" s="3" t="s">
        <v>1589</v>
      </c>
      <c r="B2166">
        <v>2166</v>
      </c>
      <c r="C2166" t="s">
        <v>4136</v>
      </c>
      <c r="D2166" s="6">
        <f>AVERAGE(RPKMs!D2166:E2166)</f>
        <v>1.9850000000000001</v>
      </c>
      <c r="E2166" s="6">
        <f>AVERAGE(RPKMs!F2166:G2166)</f>
        <v>0.67</v>
      </c>
      <c r="F2166" s="6">
        <f>AVERAGE(RPKMs!H2166:I2166)</f>
        <v>8.5549999999999997</v>
      </c>
      <c r="G2166" s="6">
        <f>AVERAGE(RPKMs!J2166:K2166)</f>
        <v>13.375</v>
      </c>
    </row>
    <row r="2167" spans="1:7" ht="19" x14ac:dyDescent="0.2">
      <c r="A2167" s="3" t="s">
        <v>0</v>
      </c>
      <c r="B2167">
        <v>2167</v>
      </c>
      <c r="C2167" t="s">
        <v>4137</v>
      </c>
      <c r="D2167" s="6">
        <f>AVERAGE(RPKMs!D2167:E2167)</f>
        <v>5.7850000000000001</v>
      </c>
      <c r="E2167" s="6">
        <f>AVERAGE(RPKMs!F2167:G2167)</f>
        <v>3.915</v>
      </c>
      <c r="F2167" s="6">
        <f>AVERAGE(RPKMs!H2167:I2167)</f>
        <v>2.92</v>
      </c>
      <c r="G2167" s="6">
        <f>AVERAGE(RPKMs!J2167:K2167)</f>
        <v>10.234999999999999</v>
      </c>
    </row>
    <row r="2168" spans="1:7" ht="19" x14ac:dyDescent="0.2">
      <c r="A2168" s="3" t="s">
        <v>1590</v>
      </c>
      <c r="B2168">
        <v>2168</v>
      </c>
      <c r="C2168" t="s">
        <v>4138</v>
      </c>
      <c r="D2168" s="6">
        <f>AVERAGE(RPKMs!D2168:E2168)</f>
        <v>11.375</v>
      </c>
      <c r="E2168" s="6">
        <f>AVERAGE(RPKMs!F2168:G2168)</f>
        <v>14.49</v>
      </c>
      <c r="F2168" s="6">
        <f>AVERAGE(RPKMs!H2168:I2168)</f>
        <v>10.135</v>
      </c>
      <c r="G2168" s="6">
        <f>AVERAGE(RPKMs!J2168:K2168)</f>
        <v>13.51</v>
      </c>
    </row>
    <row r="2169" spans="1:7" ht="19" x14ac:dyDescent="0.2">
      <c r="A2169" s="3" t="s">
        <v>0</v>
      </c>
      <c r="B2169">
        <v>2169</v>
      </c>
      <c r="C2169" t="s">
        <v>4139</v>
      </c>
      <c r="D2169" s="6">
        <f>AVERAGE(RPKMs!D2169:E2169)</f>
        <v>3.6150000000000002</v>
      </c>
      <c r="E2169" s="6">
        <f>AVERAGE(RPKMs!F2169:G2169)</f>
        <v>0.39500000000000002</v>
      </c>
      <c r="F2169" s="6">
        <f>AVERAGE(RPKMs!H2169:I2169)</f>
        <v>3.71</v>
      </c>
      <c r="G2169" s="6">
        <f>AVERAGE(RPKMs!J2169:K2169)</f>
        <v>9.6850000000000005</v>
      </c>
    </row>
    <row r="2170" spans="1:7" ht="19" x14ac:dyDescent="0.2">
      <c r="A2170" s="3" t="s">
        <v>0</v>
      </c>
      <c r="B2170">
        <v>2170</v>
      </c>
      <c r="C2170" t="s">
        <v>4140</v>
      </c>
      <c r="D2170" s="6">
        <f>AVERAGE(RPKMs!D2170:E2170)</f>
        <v>1.9450000000000001</v>
      </c>
      <c r="E2170" s="6">
        <f>AVERAGE(RPKMs!F2170:G2170)</f>
        <v>1.43</v>
      </c>
      <c r="F2170" s="6">
        <f>AVERAGE(RPKMs!H2170:I2170)</f>
        <v>0.52</v>
      </c>
      <c r="G2170" s="6">
        <f>AVERAGE(RPKMs!J2170:K2170)</f>
        <v>1.085</v>
      </c>
    </row>
    <row r="2171" spans="1:7" ht="19" x14ac:dyDescent="0.2">
      <c r="A2171" s="3" t="s">
        <v>0</v>
      </c>
      <c r="B2171">
        <v>2171</v>
      </c>
      <c r="C2171" t="s">
        <v>4141</v>
      </c>
      <c r="D2171" s="6">
        <f>AVERAGE(RPKMs!D2171:E2171)</f>
        <v>7.4050000000000002</v>
      </c>
      <c r="E2171" s="6">
        <f>AVERAGE(RPKMs!F2171:G2171)</f>
        <v>4.4399999999999995</v>
      </c>
      <c r="F2171" s="6">
        <f>AVERAGE(RPKMs!H2171:I2171)</f>
        <v>3.5199999999999996</v>
      </c>
      <c r="G2171" s="6">
        <f>AVERAGE(RPKMs!J2171:K2171)</f>
        <v>5.3100000000000005</v>
      </c>
    </row>
    <row r="2172" spans="1:7" ht="19" x14ac:dyDescent="0.2">
      <c r="A2172" s="3" t="s">
        <v>1591</v>
      </c>
      <c r="B2172">
        <v>2172</v>
      </c>
      <c r="C2172" t="s">
        <v>4142</v>
      </c>
      <c r="D2172" s="6">
        <f>AVERAGE(RPKMs!D2172:E2172)</f>
        <v>7.995000000000001</v>
      </c>
      <c r="E2172" s="6">
        <f>AVERAGE(RPKMs!F2172:G2172)</f>
        <v>4.26</v>
      </c>
      <c r="F2172" s="6">
        <f>AVERAGE(RPKMs!H2172:I2172)</f>
        <v>1.4550000000000001</v>
      </c>
      <c r="G2172" s="6">
        <f>AVERAGE(RPKMs!J2172:K2172)</f>
        <v>3.11</v>
      </c>
    </row>
    <row r="2173" spans="1:7" ht="19" x14ac:dyDescent="0.2">
      <c r="A2173" s="3" t="s">
        <v>1592</v>
      </c>
      <c r="B2173">
        <v>2173</v>
      </c>
      <c r="C2173" t="s">
        <v>4143</v>
      </c>
      <c r="D2173" s="6">
        <f>AVERAGE(RPKMs!D2173:E2173)</f>
        <v>10.815000000000001</v>
      </c>
      <c r="E2173" s="6">
        <f>AVERAGE(RPKMs!F2173:G2173)</f>
        <v>9.3450000000000006</v>
      </c>
      <c r="F2173" s="6">
        <f>AVERAGE(RPKMs!H2173:I2173)</f>
        <v>3.09</v>
      </c>
      <c r="G2173" s="6">
        <f>AVERAGE(RPKMs!J2173:K2173)</f>
        <v>7.38</v>
      </c>
    </row>
    <row r="2174" spans="1:7" ht="19" x14ac:dyDescent="0.2">
      <c r="A2174" s="3" t="s">
        <v>1593</v>
      </c>
      <c r="B2174">
        <v>2174</v>
      </c>
      <c r="C2174" t="s">
        <v>4144</v>
      </c>
      <c r="D2174" s="6">
        <f>AVERAGE(RPKMs!D2174:E2174)</f>
        <v>3.8049999999999997</v>
      </c>
      <c r="E2174" s="6">
        <f>AVERAGE(RPKMs!F2174:G2174)</f>
        <v>35.840000000000003</v>
      </c>
      <c r="F2174" s="6">
        <f>AVERAGE(RPKMs!H2174:I2174)</f>
        <v>1.1099999999999999</v>
      </c>
      <c r="G2174" s="6">
        <f>AVERAGE(RPKMs!J2174:K2174)</f>
        <v>68.965000000000003</v>
      </c>
    </row>
    <row r="2175" spans="1:7" ht="19" x14ac:dyDescent="0.2">
      <c r="A2175" s="3" t="s">
        <v>1594</v>
      </c>
      <c r="B2175">
        <v>2175</v>
      </c>
      <c r="C2175" t="s">
        <v>4145</v>
      </c>
      <c r="D2175" s="6">
        <f>AVERAGE(RPKMs!D2175:E2175)</f>
        <v>9.2249999999999996</v>
      </c>
      <c r="E2175" s="6">
        <f>AVERAGE(RPKMs!F2175:G2175)</f>
        <v>9.81</v>
      </c>
      <c r="F2175" s="6">
        <f>AVERAGE(RPKMs!H2175:I2175)</f>
        <v>46.769999999999996</v>
      </c>
      <c r="G2175" s="6">
        <f>AVERAGE(RPKMs!J2175:K2175)</f>
        <v>90.995000000000005</v>
      </c>
    </row>
    <row r="2176" spans="1:7" ht="19" x14ac:dyDescent="0.2">
      <c r="A2176" s="3" t="s">
        <v>1595</v>
      </c>
      <c r="B2176">
        <v>2176</v>
      </c>
      <c r="C2176" t="s">
        <v>4146</v>
      </c>
      <c r="D2176" s="6">
        <f>AVERAGE(RPKMs!D2176:E2176)</f>
        <v>5.7549999999999999</v>
      </c>
      <c r="E2176" s="6">
        <f>AVERAGE(RPKMs!F2176:G2176)</f>
        <v>0.19</v>
      </c>
      <c r="F2176" s="6">
        <f>AVERAGE(RPKMs!H2176:I2176)</f>
        <v>1.5049999999999999</v>
      </c>
      <c r="G2176" s="6">
        <f>AVERAGE(RPKMs!J2176:K2176)</f>
        <v>0.34</v>
      </c>
    </row>
    <row r="2177" spans="1:7" ht="19" x14ac:dyDescent="0.2">
      <c r="A2177" s="3" t="s">
        <v>0</v>
      </c>
      <c r="B2177">
        <v>2177</v>
      </c>
      <c r="C2177" t="s">
        <v>4147</v>
      </c>
      <c r="D2177" s="6">
        <f>AVERAGE(RPKMs!D2177:E2177)</f>
        <v>7.26</v>
      </c>
      <c r="E2177" s="6">
        <f>AVERAGE(RPKMs!F2177:G2177)</f>
        <v>0.24</v>
      </c>
      <c r="F2177" s="6">
        <f>AVERAGE(RPKMs!H2177:I2177)</f>
        <v>1.7350000000000001</v>
      </c>
      <c r="G2177" s="6">
        <f>AVERAGE(RPKMs!J2177:K2177)</f>
        <v>0.3</v>
      </c>
    </row>
    <row r="2178" spans="1:7" ht="19" x14ac:dyDescent="0.2">
      <c r="A2178" s="3" t="s">
        <v>1596</v>
      </c>
      <c r="B2178">
        <v>2178</v>
      </c>
      <c r="C2178" t="s">
        <v>4148</v>
      </c>
      <c r="D2178" s="6">
        <f>AVERAGE(RPKMs!D2178:E2178)</f>
        <v>11.004999999999999</v>
      </c>
      <c r="E2178" s="6">
        <f>AVERAGE(RPKMs!F2178:G2178)</f>
        <v>1.27</v>
      </c>
      <c r="F2178" s="6">
        <f>AVERAGE(RPKMs!H2178:I2178)</f>
        <v>3.19</v>
      </c>
      <c r="G2178" s="6">
        <f>AVERAGE(RPKMs!J2178:K2178)</f>
        <v>1.1850000000000001</v>
      </c>
    </row>
    <row r="2179" spans="1:7" ht="19" x14ac:dyDescent="0.2">
      <c r="A2179" s="3" t="s">
        <v>1597</v>
      </c>
      <c r="B2179">
        <v>2179</v>
      </c>
      <c r="C2179" t="s">
        <v>4149</v>
      </c>
      <c r="D2179" s="6">
        <f>AVERAGE(RPKMs!D2179:E2179)</f>
        <v>11.969999999999999</v>
      </c>
      <c r="E2179" s="6">
        <f>AVERAGE(RPKMs!F2179:G2179)</f>
        <v>0.99500000000000011</v>
      </c>
      <c r="F2179" s="6">
        <f>AVERAGE(RPKMs!H2179:I2179)</f>
        <v>2.27</v>
      </c>
      <c r="G2179" s="6">
        <f>AVERAGE(RPKMs!J2179:K2179)</f>
        <v>0.95499999999999996</v>
      </c>
    </row>
    <row r="2180" spans="1:7" ht="19" x14ac:dyDescent="0.2">
      <c r="A2180" s="3" t="s">
        <v>0</v>
      </c>
      <c r="B2180">
        <v>2180</v>
      </c>
      <c r="C2180" t="s">
        <v>4150</v>
      </c>
      <c r="D2180" s="6">
        <f>AVERAGE(RPKMs!D2180:E2180)</f>
        <v>12.135</v>
      </c>
      <c r="E2180" s="6">
        <f>AVERAGE(RPKMs!F2180:G2180)</f>
        <v>0.79500000000000004</v>
      </c>
      <c r="F2180" s="6">
        <f>AVERAGE(RPKMs!H2180:I2180)</f>
        <v>3.145</v>
      </c>
      <c r="G2180" s="6">
        <f>AVERAGE(RPKMs!J2180:K2180)</f>
        <v>1.68</v>
      </c>
    </row>
    <row r="2181" spans="1:7" ht="19" x14ac:dyDescent="0.2">
      <c r="A2181" s="3" t="s">
        <v>0</v>
      </c>
      <c r="B2181">
        <v>2181</v>
      </c>
      <c r="C2181" t="s">
        <v>4151</v>
      </c>
      <c r="D2181" s="6">
        <f>AVERAGE(RPKMs!D2181:E2181)</f>
        <v>12.035</v>
      </c>
      <c r="E2181" s="6">
        <f>AVERAGE(RPKMs!F2181:G2181)</f>
        <v>1.1949999999999998</v>
      </c>
      <c r="F2181" s="6">
        <f>AVERAGE(RPKMs!H2181:I2181)</f>
        <v>2.1</v>
      </c>
      <c r="G2181" s="6">
        <f>AVERAGE(RPKMs!J2181:K2181)</f>
        <v>1.42</v>
      </c>
    </row>
    <row r="2182" spans="1:7" ht="19" x14ac:dyDescent="0.2">
      <c r="A2182" s="3" t="s">
        <v>1598</v>
      </c>
      <c r="B2182">
        <v>2182</v>
      </c>
      <c r="C2182" t="s">
        <v>4152</v>
      </c>
      <c r="D2182" s="6">
        <f>AVERAGE(RPKMs!D2182:E2182)</f>
        <v>1.7349999999999999</v>
      </c>
      <c r="E2182" s="6">
        <f>AVERAGE(RPKMs!F2182:G2182)</f>
        <v>0.22500000000000001</v>
      </c>
      <c r="F2182" s="6">
        <f>AVERAGE(RPKMs!H2182:I2182)</f>
        <v>0.11</v>
      </c>
      <c r="G2182" s="6">
        <f>AVERAGE(RPKMs!J2182:K2182)</f>
        <v>0</v>
      </c>
    </row>
    <row r="2183" spans="1:7" ht="19" x14ac:dyDescent="0.2">
      <c r="A2183" s="3" t="s">
        <v>1599</v>
      </c>
      <c r="B2183">
        <v>2183</v>
      </c>
      <c r="C2183" t="s">
        <v>4153</v>
      </c>
      <c r="D2183" s="6">
        <f>AVERAGE(RPKMs!D2183:E2183)</f>
        <v>1.9950000000000001</v>
      </c>
      <c r="E2183" s="6">
        <f>AVERAGE(RPKMs!F2183:G2183)</f>
        <v>0.17499999999999999</v>
      </c>
      <c r="F2183" s="6">
        <f>AVERAGE(RPKMs!H2183:I2183)</f>
        <v>0.28499999999999998</v>
      </c>
      <c r="G2183" s="6">
        <f>AVERAGE(RPKMs!J2183:K2183)</f>
        <v>0.185</v>
      </c>
    </row>
    <row r="2184" spans="1:7" ht="19" x14ac:dyDescent="0.2">
      <c r="A2184" s="3" t="s">
        <v>1600</v>
      </c>
      <c r="B2184">
        <v>2184</v>
      </c>
      <c r="C2184" t="s">
        <v>4154</v>
      </c>
      <c r="D2184" s="6">
        <f>AVERAGE(RPKMs!D2184:E2184)</f>
        <v>4.63</v>
      </c>
      <c r="E2184" s="6">
        <f>AVERAGE(RPKMs!F2184:G2184)</f>
        <v>0.66500000000000004</v>
      </c>
      <c r="F2184" s="6">
        <f>AVERAGE(RPKMs!H2184:I2184)</f>
        <v>0.25</v>
      </c>
      <c r="G2184" s="6">
        <f>AVERAGE(RPKMs!J2184:K2184)</f>
        <v>0.64500000000000002</v>
      </c>
    </row>
    <row r="2185" spans="1:7" ht="19" x14ac:dyDescent="0.2">
      <c r="A2185" s="3" t="s">
        <v>1601</v>
      </c>
      <c r="B2185">
        <v>2185</v>
      </c>
      <c r="C2185" t="s">
        <v>4155</v>
      </c>
      <c r="D2185" s="6">
        <f>AVERAGE(RPKMs!D2185:E2185)</f>
        <v>3.665</v>
      </c>
      <c r="E2185" s="6">
        <f>AVERAGE(RPKMs!F2185:G2185)</f>
        <v>0.64500000000000002</v>
      </c>
      <c r="F2185" s="6">
        <f>AVERAGE(RPKMs!H2185:I2185)</f>
        <v>0.27999999999999997</v>
      </c>
      <c r="G2185" s="6">
        <f>AVERAGE(RPKMs!J2185:K2185)</f>
        <v>0.255</v>
      </c>
    </row>
    <row r="2186" spans="1:7" ht="19" x14ac:dyDescent="0.2">
      <c r="A2186" s="3" t="s">
        <v>1602</v>
      </c>
      <c r="B2186">
        <v>2186</v>
      </c>
      <c r="C2186" t="s">
        <v>4156</v>
      </c>
      <c r="D2186" s="6">
        <f>AVERAGE(RPKMs!D2186:E2186)</f>
        <v>2.5350000000000001</v>
      </c>
      <c r="E2186" s="6">
        <f>AVERAGE(RPKMs!F2186:G2186)</f>
        <v>4.4999999999999998E-2</v>
      </c>
      <c r="F2186" s="6">
        <f>AVERAGE(RPKMs!H2186:I2186)</f>
        <v>0.43999999999999995</v>
      </c>
      <c r="G2186" s="6">
        <f>AVERAGE(RPKMs!J2186:K2186)</f>
        <v>0.33999999999999997</v>
      </c>
    </row>
    <row r="2187" spans="1:7" ht="19" x14ac:dyDescent="0.2">
      <c r="A2187" s="3" t="s">
        <v>1603</v>
      </c>
      <c r="B2187">
        <v>2187</v>
      </c>
      <c r="C2187" t="s">
        <v>4157</v>
      </c>
      <c r="D2187" s="6">
        <f>AVERAGE(RPKMs!D2187:E2187)</f>
        <v>2.0499999999999998</v>
      </c>
      <c r="E2187" s="6">
        <f>AVERAGE(RPKMs!F2187:G2187)</f>
        <v>0.27500000000000002</v>
      </c>
      <c r="F2187" s="6">
        <f>AVERAGE(RPKMs!H2187:I2187)</f>
        <v>0.65</v>
      </c>
      <c r="G2187" s="6">
        <f>AVERAGE(RPKMs!J2187:K2187)</f>
        <v>0.19500000000000001</v>
      </c>
    </row>
    <row r="2188" spans="1:7" ht="19" x14ac:dyDescent="0.2">
      <c r="A2188" s="3" t="s">
        <v>1604</v>
      </c>
      <c r="B2188">
        <v>2188</v>
      </c>
      <c r="C2188" t="s">
        <v>4158</v>
      </c>
      <c r="D2188" s="6">
        <f>AVERAGE(RPKMs!D2188:E2188)</f>
        <v>1.2250000000000001</v>
      </c>
      <c r="E2188" s="6">
        <f>AVERAGE(RPKMs!F2188:G2188)</f>
        <v>0.375</v>
      </c>
      <c r="F2188" s="6">
        <f>AVERAGE(RPKMs!H2188:I2188)</f>
        <v>0.39500000000000002</v>
      </c>
      <c r="G2188" s="6">
        <f>AVERAGE(RPKMs!J2188:K2188)</f>
        <v>0.04</v>
      </c>
    </row>
    <row r="2189" spans="1:7" ht="19" x14ac:dyDescent="0.2">
      <c r="A2189" s="3" t="s">
        <v>1605</v>
      </c>
      <c r="B2189">
        <v>2189</v>
      </c>
      <c r="C2189" t="s">
        <v>4159</v>
      </c>
      <c r="D2189" s="6">
        <f>AVERAGE(RPKMs!D2189:E2189)</f>
        <v>1.8599999999999999</v>
      </c>
      <c r="E2189" s="6">
        <f>AVERAGE(RPKMs!F2189:G2189)</f>
        <v>0.43</v>
      </c>
      <c r="F2189" s="6">
        <f>AVERAGE(RPKMs!H2189:I2189)</f>
        <v>0.61499999999999999</v>
      </c>
      <c r="G2189" s="6">
        <f>AVERAGE(RPKMs!J2189:K2189)</f>
        <v>0.19</v>
      </c>
    </row>
    <row r="2190" spans="1:7" ht="19" x14ac:dyDescent="0.2">
      <c r="A2190" s="3" t="s">
        <v>1606</v>
      </c>
      <c r="B2190">
        <v>2190</v>
      </c>
      <c r="C2190" t="s">
        <v>4160</v>
      </c>
      <c r="D2190" s="6">
        <f>AVERAGE(RPKMs!D2190:E2190)</f>
        <v>3.875</v>
      </c>
      <c r="E2190" s="6">
        <f>AVERAGE(RPKMs!F2190:G2190)</f>
        <v>1.2749999999999999</v>
      </c>
      <c r="F2190" s="6">
        <f>AVERAGE(RPKMs!H2190:I2190)</f>
        <v>1.085</v>
      </c>
      <c r="G2190" s="6">
        <f>AVERAGE(RPKMs!J2190:K2190)</f>
        <v>1.28</v>
      </c>
    </row>
    <row r="2191" spans="1:7" ht="19" x14ac:dyDescent="0.2">
      <c r="A2191" s="3" t="s">
        <v>1607</v>
      </c>
      <c r="B2191">
        <v>2191</v>
      </c>
      <c r="C2191" t="s">
        <v>4161</v>
      </c>
      <c r="D2191" s="6">
        <f>AVERAGE(RPKMs!D2191:E2191)</f>
        <v>2.6850000000000001</v>
      </c>
      <c r="E2191" s="6">
        <f>AVERAGE(RPKMs!F2191:G2191)</f>
        <v>15.754999999999999</v>
      </c>
      <c r="F2191" s="6">
        <f>AVERAGE(RPKMs!H2191:I2191)</f>
        <v>1.02</v>
      </c>
      <c r="G2191" s="6">
        <f>AVERAGE(RPKMs!J2191:K2191)</f>
        <v>23.605</v>
      </c>
    </row>
    <row r="2192" spans="1:7" ht="19" x14ac:dyDescent="0.2">
      <c r="A2192" s="3" t="s">
        <v>1608</v>
      </c>
      <c r="B2192">
        <v>2192</v>
      </c>
      <c r="D2192" s="6">
        <f>AVERAGE(RPKMs!D2192:E2192)</f>
        <v>2.8449999999999998</v>
      </c>
      <c r="E2192" s="6">
        <f>AVERAGE(RPKMs!F2192:G2192)</f>
        <v>10.32</v>
      </c>
      <c r="F2192" s="6">
        <f>AVERAGE(RPKMs!H2192:I2192)</f>
        <v>0.66500000000000004</v>
      </c>
      <c r="G2192" s="6">
        <f>AVERAGE(RPKMs!J2192:K2192)</f>
        <v>15.025</v>
      </c>
    </row>
    <row r="2193" spans="1:7" ht="19" x14ac:dyDescent="0.2">
      <c r="A2193" s="3" t="s">
        <v>1609</v>
      </c>
      <c r="B2193">
        <v>2193</v>
      </c>
      <c r="C2193" t="s">
        <v>4162</v>
      </c>
      <c r="D2193" s="6">
        <f>AVERAGE(RPKMs!D2193:E2193)</f>
        <v>3.12</v>
      </c>
      <c r="E2193" s="6">
        <f>AVERAGE(RPKMs!F2193:G2193)</f>
        <v>1.31</v>
      </c>
      <c r="F2193" s="6">
        <f>AVERAGE(RPKMs!H2193:I2193)</f>
        <v>0.55500000000000005</v>
      </c>
      <c r="G2193" s="6">
        <f>AVERAGE(RPKMs!J2193:K2193)</f>
        <v>1.6199999999999999</v>
      </c>
    </row>
    <row r="2194" spans="1:7" ht="19" x14ac:dyDescent="0.2">
      <c r="A2194" s="3" t="s">
        <v>1610</v>
      </c>
      <c r="B2194">
        <v>2194</v>
      </c>
      <c r="C2194" t="s">
        <v>4163</v>
      </c>
      <c r="D2194" s="6">
        <f>AVERAGE(RPKMs!D2194:E2194)</f>
        <v>1.48</v>
      </c>
      <c r="E2194" s="6">
        <f>AVERAGE(RPKMs!F2194:G2194)</f>
        <v>0.245</v>
      </c>
      <c r="F2194" s="6">
        <f>AVERAGE(RPKMs!H2194:I2194)</f>
        <v>0.28500000000000003</v>
      </c>
      <c r="G2194" s="6">
        <f>AVERAGE(RPKMs!J2194:K2194)</f>
        <v>0.875</v>
      </c>
    </row>
    <row r="2195" spans="1:7" ht="19" x14ac:dyDescent="0.2">
      <c r="A2195" s="3" t="s">
        <v>1611</v>
      </c>
      <c r="B2195">
        <v>2195</v>
      </c>
      <c r="C2195" t="s">
        <v>4164</v>
      </c>
      <c r="D2195" s="6">
        <f>AVERAGE(RPKMs!D2195:E2195)</f>
        <v>0.505</v>
      </c>
      <c r="E2195" s="6">
        <f>AVERAGE(RPKMs!F2195:G2195)</f>
        <v>0.38500000000000001</v>
      </c>
      <c r="F2195" s="6">
        <f>AVERAGE(RPKMs!H2195:I2195)</f>
        <v>0.23</v>
      </c>
      <c r="G2195" s="6">
        <f>AVERAGE(RPKMs!J2195:K2195)</f>
        <v>0.45500000000000002</v>
      </c>
    </row>
    <row r="2196" spans="1:7" ht="19" x14ac:dyDescent="0.2">
      <c r="A2196" s="3" t="s">
        <v>1612</v>
      </c>
      <c r="B2196">
        <v>2196</v>
      </c>
      <c r="C2196" t="s">
        <v>4165</v>
      </c>
      <c r="D2196" s="6">
        <f>AVERAGE(RPKMs!D2196:E2196)</f>
        <v>0.28500000000000003</v>
      </c>
      <c r="E2196" s="6">
        <f>AVERAGE(RPKMs!F2196:G2196)</f>
        <v>0.13500000000000001</v>
      </c>
      <c r="F2196" s="6">
        <f>AVERAGE(RPKMs!H2196:I2196)</f>
        <v>7.0000000000000007E-2</v>
      </c>
      <c r="G2196" s="6">
        <f>AVERAGE(RPKMs!J2196:K2196)</f>
        <v>0.41500000000000004</v>
      </c>
    </row>
    <row r="2197" spans="1:7" ht="19" x14ac:dyDescent="0.2">
      <c r="A2197" s="3" t="s">
        <v>1613</v>
      </c>
      <c r="B2197">
        <v>2197</v>
      </c>
      <c r="C2197" t="s">
        <v>4166</v>
      </c>
      <c r="D2197" s="6">
        <f>AVERAGE(RPKMs!D2197:E2197)</f>
        <v>17.075000000000003</v>
      </c>
      <c r="E2197" s="6">
        <f>AVERAGE(RPKMs!F2197:G2197)</f>
        <v>5.08</v>
      </c>
      <c r="F2197" s="6">
        <f>AVERAGE(RPKMs!H2197:I2197)</f>
        <v>21.064999999999998</v>
      </c>
      <c r="G2197" s="6">
        <f>AVERAGE(RPKMs!J2197:K2197)</f>
        <v>66.349999999999994</v>
      </c>
    </row>
    <row r="2198" spans="1:7" ht="19" x14ac:dyDescent="0.2">
      <c r="A2198" s="3" t="s">
        <v>1614</v>
      </c>
      <c r="B2198">
        <v>2198</v>
      </c>
      <c r="D2198" s="6">
        <f>AVERAGE(RPKMs!D2198:E2198)</f>
        <v>9.6550000000000011</v>
      </c>
      <c r="E2198" s="6">
        <f>AVERAGE(RPKMs!F2198:G2198)</f>
        <v>2.895</v>
      </c>
      <c r="F2198" s="6">
        <f>AVERAGE(RPKMs!H2198:I2198)</f>
        <v>5.7949999999999999</v>
      </c>
      <c r="G2198" s="6">
        <f>AVERAGE(RPKMs!J2198:K2198)</f>
        <v>25.155000000000001</v>
      </c>
    </row>
    <row r="2199" spans="1:7" ht="19" x14ac:dyDescent="0.2">
      <c r="A2199" s="3" t="s">
        <v>1615</v>
      </c>
      <c r="B2199">
        <v>2199</v>
      </c>
      <c r="C2199" t="s">
        <v>4167</v>
      </c>
      <c r="D2199" s="6">
        <f>AVERAGE(RPKMs!D2199:E2199)</f>
        <v>0.52500000000000002</v>
      </c>
      <c r="E2199" s="6">
        <f>AVERAGE(RPKMs!F2199:G2199)</f>
        <v>0.1</v>
      </c>
      <c r="F2199" s="6">
        <f>AVERAGE(RPKMs!H2199:I2199)</f>
        <v>3.5000000000000003E-2</v>
      </c>
      <c r="G2199" s="6">
        <f>AVERAGE(RPKMs!J2199:K2199)</f>
        <v>0.09</v>
      </c>
    </row>
    <row r="2200" spans="1:7" ht="19" x14ac:dyDescent="0.2">
      <c r="A2200" s="3" t="s">
        <v>1616</v>
      </c>
      <c r="B2200">
        <v>2200</v>
      </c>
      <c r="C2200" t="s">
        <v>4168</v>
      </c>
      <c r="D2200" s="6">
        <f>AVERAGE(RPKMs!D2200:E2200)</f>
        <v>1.335</v>
      </c>
      <c r="E2200" s="6">
        <f>AVERAGE(RPKMs!F2200:G2200)</f>
        <v>0.64</v>
      </c>
      <c r="F2200" s="6">
        <f>AVERAGE(RPKMs!H2200:I2200)</f>
        <v>0.105</v>
      </c>
      <c r="G2200" s="6">
        <f>AVERAGE(RPKMs!J2200:K2200)</f>
        <v>0.08</v>
      </c>
    </row>
    <row r="2201" spans="1:7" ht="19" x14ac:dyDescent="0.2">
      <c r="A2201" s="3" t="s">
        <v>1617</v>
      </c>
      <c r="B2201">
        <v>2201</v>
      </c>
      <c r="C2201" t="s">
        <v>4169</v>
      </c>
      <c r="D2201" s="6">
        <f>AVERAGE(RPKMs!D2201:E2201)</f>
        <v>1.7799999999999998</v>
      </c>
      <c r="E2201" s="6">
        <f>AVERAGE(RPKMs!F2201:G2201)</f>
        <v>0.59</v>
      </c>
      <c r="F2201" s="6">
        <f>AVERAGE(RPKMs!H2201:I2201)</f>
        <v>0</v>
      </c>
      <c r="G2201" s="6">
        <f>AVERAGE(RPKMs!J2201:K2201)</f>
        <v>0.45</v>
      </c>
    </row>
    <row r="2202" spans="1:7" ht="19" x14ac:dyDescent="0.2">
      <c r="A2202" s="3" t="s">
        <v>1618</v>
      </c>
      <c r="B2202">
        <v>2202</v>
      </c>
      <c r="C2202" t="s">
        <v>4170</v>
      </c>
      <c r="D2202" s="6">
        <f>AVERAGE(RPKMs!D2202:E2202)</f>
        <v>0.75</v>
      </c>
      <c r="E2202" s="6">
        <f>AVERAGE(RPKMs!F2202:G2202)</f>
        <v>0.90500000000000003</v>
      </c>
      <c r="F2202" s="6">
        <f>AVERAGE(RPKMs!H2202:I2202)</f>
        <v>0.4</v>
      </c>
      <c r="G2202" s="6">
        <f>AVERAGE(RPKMs!J2202:K2202)</f>
        <v>0.505</v>
      </c>
    </row>
    <row r="2203" spans="1:7" ht="19" x14ac:dyDescent="0.2">
      <c r="A2203" s="3" t="s">
        <v>1619</v>
      </c>
      <c r="B2203">
        <v>2203</v>
      </c>
      <c r="C2203" t="s">
        <v>4171</v>
      </c>
      <c r="D2203" s="6">
        <f>AVERAGE(RPKMs!D2203:E2203)</f>
        <v>2.02</v>
      </c>
      <c r="E2203" s="6">
        <f>AVERAGE(RPKMs!F2203:G2203)</f>
        <v>1.845</v>
      </c>
      <c r="F2203" s="6">
        <f>AVERAGE(RPKMs!H2203:I2203)</f>
        <v>1.385</v>
      </c>
      <c r="G2203" s="6">
        <f>AVERAGE(RPKMs!J2203:K2203)</f>
        <v>3.1950000000000003</v>
      </c>
    </row>
    <row r="2204" spans="1:7" ht="19" x14ac:dyDescent="0.2">
      <c r="A2204" s="3" t="s">
        <v>1620</v>
      </c>
      <c r="B2204">
        <v>2204</v>
      </c>
      <c r="C2204" t="s">
        <v>4172</v>
      </c>
      <c r="D2204" s="6">
        <f>AVERAGE(RPKMs!D2204:E2204)</f>
        <v>5.42</v>
      </c>
      <c r="E2204" s="6">
        <f>AVERAGE(RPKMs!F2204:G2204)</f>
        <v>1.855</v>
      </c>
      <c r="F2204" s="6">
        <f>AVERAGE(RPKMs!H2204:I2204)</f>
        <v>2.5649999999999999</v>
      </c>
      <c r="G2204" s="6">
        <f>AVERAGE(RPKMs!J2204:K2204)</f>
        <v>5.1400000000000006</v>
      </c>
    </row>
    <row r="2205" spans="1:7" ht="19" x14ac:dyDescent="0.2">
      <c r="A2205" s="3" t="s">
        <v>0</v>
      </c>
      <c r="B2205">
        <v>2205</v>
      </c>
      <c r="C2205" t="s">
        <v>4173</v>
      </c>
      <c r="D2205" s="6">
        <f>AVERAGE(RPKMs!D2205:E2205)</f>
        <v>14.93</v>
      </c>
      <c r="E2205" s="6">
        <f>AVERAGE(RPKMs!F2205:G2205)</f>
        <v>5.875</v>
      </c>
      <c r="F2205" s="6">
        <f>AVERAGE(RPKMs!H2205:I2205)</f>
        <v>26.594999999999999</v>
      </c>
      <c r="G2205" s="6">
        <f>AVERAGE(RPKMs!J2205:K2205)</f>
        <v>37.19</v>
      </c>
    </row>
    <row r="2206" spans="1:7" ht="19" x14ac:dyDescent="0.2">
      <c r="A2206" s="3" t="s">
        <v>0</v>
      </c>
      <c r="B2206">
        <v>2206</v>
      </c>
      <c r="C2206" t="s">
        <v>4174</v>
      </c>
      <c r="D2206" s="6">
        <f>AVERAGE(RPKMs!D2206:E2206)</f>
        <v>5.7450000000000001</v>
      </c>
      <c r="E2206" s="6">
        <f>AVERAGE(RPKMs!F2206:G2206)</f>
        <v>2.6799999999999997</v>
      </c>
      <c r="F2206" s="6">
        <f>AVERAGE(RPKMs!H2206:I2206)</f>
        <v>3.8200000000000003</v>
      </c>
      <c r="G2206" s="6">
        <f>AVERAGE(RPKMs!J2206:K2206)</f>
        <v>8.2650000000000006</v>
      </c>
    </row>
    <row r="2207" spans="1:7" ht="19" x14ac:dyDescent="0.2">
      <c r="A2207" s="3" t="s">
        <v>0</v>
      </c>
      <c r="B2207">
        <v>2207</v>
      </c>
      <c r="C2207" t="s">
        <v>4175</v>
      </c>
      <c r="D2207" s="6">
        <f>AVERAGE(RPKMs!D2207:E2207)</f>
        <v>5.2649999999999997</v>
      </c>
      <c r="E2207" s="6">
        <f>AVERAGE(RPKMs!F2207:G2207)</f>
        <v>2.12</v>
      </c>
      <c r="F2207" s="6">
        <f>AVERAGE(RPKMs!H2207:I2207)</f>
        <v>2.56</v>
      </c>
      <c r="G2207" s="6">
        <f>AVERAGE(RPKMs!J2207:K2207)</f>
        <v>4.6749999999999998</v>
      </c>
    </row>
    <row r="2208" spans="1:7" ht="19" x14ac:dyDescent="0.2">
      <c r="A2208" s="3" t="s">
        <v>0</v>
      </c>
      <c r="B2208">
        <v>2208</v>
      </c>
      <c r="C2208" t="s">
        <v>4176</v>
      </c>
      <c r="D2208" s="6">
        <f>AVERAGE(RPKMs!D2208:E2208)</f>
        <v>4.3250000000000002</v>
      </c>
      <c r="E2208" s="6">
        <f>AVERAGE(RPKMs!F2208:G2208)</f>
        <v>3.0550000000000002</v>
      </c>
      <c r="F2208" s="6">
        <f>AVERAGE(RPKMs!H2208:I2208)</f>
        <v>2.835</v>
      </c>
      <c r="G2208" s="6">
        <f>AVERAGE(RPKMs!J2208:K2208)</f>
        <v>6.9150000000000009</v>
      </c>
    </row>
    <row r="2209" spans="1:7" ht="19" x14ac:dyDescent="0.2">
      <c r="A2209" s="3" t="s">
        <v>1621</v>
      </c>
      <c r="B2209">
        <v>2209</v>
      </c>
      <c r="C2209" t="s">
        <v>4177</v>
      </c>
      <c r="D2209" s="6">
        <f>AVERAGE(RPKMs!D2209:E2209)</f>
        <v>5.1449999999999996</v>
      </c>
      <c r="E2209" s="6">
        <f>AVERAGE(RPKMs!F2209:G2209)</f>
        <v>2.355</v>
      </c>
      <c r="F2209" s="6">
        <f>AVERAGE(RPKMs!H2209:I2209)</f>
        <v>2.335</v>
      </c>
      <c r="G2209" s="6">
        <f>AVERAGE(RPKMs!J2209:K2209)</f>
        <v>2.335</v>
      </c>
    </row>
    <row r="2210" spans="1:7" ht="19" x14ac:dyDescent="0.2">
      <c r="A2210" s="3" t="s">
        <v>1622</v>
      </c>
      <c r="B2210">
        <v>2210</v>
      </c>
      <c r="D2210" s="6">
        <f>AVERAGE(RPKMs!D2210:E2210)</f>
        <v>5.4849999999999994</v>
      </c>
      <c r="E2210" s="6">
        <f>AVERAGE(RPKMs!F2210:G2210)</f>
        <v>0</v>
      </c>
      <c r="F2210" s="6">
        <f>AVERAGE(RPKMs!H2210:I2210)</f>
        <v>2.4</v>
      </c>
      <c r="G2210" s="6">
        <f>AVERAGE(RPKMs!J2210:K2210)</f>
        <v>2.17</v>
      </c>
    </row>
    <row r="2211" spans="1:7" ht="19" x14ac:dyDescent="0.2">
      <c r="A2211" s="3" t="s">
        <v>1623</v>
      </c>
      <c r="B2211">
        <v>2211</v>
      </c>
      <c r="C2211" t="s">
        <v>4178</v>
      </c>
      <c r="D2211" s="6">
        <f>AVERAGE(RPKMs!D2211:E2211)</f>
        <v>1.0899999999999999</v>
      </c>
      <c r="E2211" s="6">
        <f>AVERAGE(RPKMs!F2211:G2211)</f>
        <v>0.58499999999999996</v>
      </c>
      <c r="F2211" s="6">
        <f>AVERAGE(RPKMs!H2211:I2211)</f>
        <v>0.54</v>
      </c>
      <c r="G2211" s="6">
        <f>AVERAGE(RPKMs!J2211:K2211)</f>
        <v>0.745</v>
      </c>
    </row>
    <row r="2212" spans="1:7" ht="19" x14ac:dyDescent="0.2">
      <c r="A2212" s="3" t="s">
        <v>0</v>
      </c>
      <c r="B2212">
        <v>2212</v>
      </c>
      <c r="C2212" t="s">
        <v>4179</v>
      </c>
      <c r="D2212" s="6">
        <f>AVERAGE(RPKMs!D2212:E2212)</f>
        <v>1.31</v>
      </c>
      <c r="E2212" s="6">
        <f>AVERAGE(RPKMs!F2212:G2212)</f>
        <v>0.56000000000000005</v>
      </c>
      <c r="F2212" s="6">
        <f>AVERAGE(RPKMs!H2212:I2212)</f>
        <v>0.29000000000000004</v>
      </c>
      <c r="G2212" s="6">
        <f>AVERAGE(RPKMs!J2212:K2212)</f>
        <v>0.45500000000000002</v>
      </c>
    </row>
    <row r="2213" spans="1:7" ht="19" x14ac:dyDescent="0.2">
      <c r="A2213" s="3" t="s">
        <v>1624</v>
      </c>
      <c r="B2213">
        <v>2213</v>
      </c>
      <c r="C2213" t="s">
        <v>4180</v>
      </c>
      <c r="D2213" s="6">
        <f>AVERAGE(RPKMs!D2213:E2213)</f>
        <v>1.22</v>
      </c>
      <c r="E2213" s="6">
        <f>AVERAGE(RPKMs!F2213:G2213)</f>
        <v>0.60000000000000009</v>
      </c>
      <c r="F2213" s="6">
        <f>AVERAGE(RPKMs!H2213:I2213)</f>
        <v>0.315</v>
      </c>
      <c r="G2213" s="6">
        <f>AVERAGE(RPKMs!J2213:K2213)</f>
        <v>0.43</v>
      </c>
    </row>
    <row r="2214" spans="1:7" ht="19" x14ac:dyDescent="0.2">
      <c r="A2214" s="3" t="s">
        <v>1625</v>
      </c>
      <c r="B2214">
        <v>2214</v>
      </c>
      <c r="C2214" t="s">
        <v>4181</v>
      </c>
      <c r="D2214" s="6">
        <f>AVERAGE(RPKMs!D2214:E2214)</f>
        <v>1.0050000000000001</v>
      </c>
      <c r="E2214" s="6">
        <f>AVERAGE(RPKMs!F2214:G2214)</f>
        <v>0.4</v>
      </c>
      <c r="F2214" s="6">
        <f>AVERAGE(RPKMs!H2214:I2214)</f>
        <v>0.27</v>
      </c>
      <c r="G2214" s="6">
        <f>AVERAGE(RPKMs!J2214:K2214)</f>
        <v>0.505</v>
      </c>
    </row>
    <row r="2215" spans="1:7" ht="19" x14ac:dyDescent="0.2">
      <c r="A2215" s="3" t="s">
        <v>1626</v>
      </c>
      <c r="B2215">
        <v>2215</v>
      </c>
      <c r="C2215" t="s">
        <v>4182</v>
      </c>
      <c r="D2215" s="6">
        <f>AVERAGE(RPKMs!D2215:E2215)</f>
        <v>2.7199999999999998</v>
      </c>
      <c r="E2215" s="6">
        <f>AVERAGE(RPKMs!F2215:G2215)</f>
        <v>1.7999999999999998</v>
      </c>
      <c r="F2215" s="6">
        <f>AVERAGE(RPKMs!H2215:I2215)</f>
        <v>9.7050000000000001</v>
      </c>
      <c r="G2215" s="6">
        <f>AVERAGE(RPKMs!J2215:K2215)</f>
        <v>11.905000000000001</v>
      </c>
    </row>
    <row r="2216" spans="1:7" ht="19" x14ac:dyDescent="0.2">
      <c r="A2216" s="3" t="s">
        <v>1627</v>
      </c>
      <c r="B2216">
        <v>2216</v>
      </c>
      <c r="C2216" t="s">
        <v>4183</v>
      </c>
      <c r="D2216" s="6">
        <f>AVERAGE(RPKMs!D2216:E2216)</f>
        <v>6.83</v>
      </c>
      <c r="E2216" s="6">
        <f>AVERAGE(RPKMs!F2216:G2216)</f>
        <v>5.5600000000000005</v>
      </c>
      <c r="F2216" s="6">
        <f>AVERAGE(RPKMs!H2216:I2216)</f>
        <v>11.725</v>
      </c>
      <c r="G2216" s="6">
        <f>AVERAGE(RPKMs!J2216:K2216)</f>
        <v>18.895</v>
      </c>
    </row>
    <row r="2217" spans="1:7" ht="19" x14ac:dyDescent="0.2">
      <c r="A2217" s="3" t="s">
        <v>1628</v>
      </c>
      <c r="B2217">
        <v>2217</v>
      </c>
      <c r="C2217" t="s">
        <v>4184</v>
      </c>
      <c r="D2217" s="6">
        <f>AVERAGE(RPKMs!D2217:E2217)</f>
        <v>10.18</v>
      </c>
      <c r="E2217" s="6">
        <f>AVERAGE(RPKMs!F2217:G2217)</f>
        <v>6.7450000000000001</v>
      </c>
      <c r="F2217" s="6">
        <f>AVERAGE(RPKMs!H2217:I2217)</f>
        <v>12.715</v>
      </c>
      <c r="G2217" s="6">
        <f>AVERAGE(RPKMs!J2217:K2217)</f>
        <v>23.43</v>
      </c>
    </row>
    <row r="2218" spans="1:7" ht="19" x14ac:dyDescent="0.2">
      <c r="A2218" s="3" t="s">
        <v>1629</v>
      </c>
      <c r="B2218">
        <v>2218</v>
      </c>
      <c r="D2218" s="6">
        <f>AVERAGE(RPKMs!D2218:E2218)</f>
        <v>17.62</v>
      </c>
      <c r="E2218" s="6">
        <f>AVERAGE(RPKMs!F2218:G2218)</f>
        <v>9.5250000000000004</v>
      </c>
      <c r="F2218" s="6">
        <f>AVERAGE(RPKMs!H2218:I2218)</f>
        <v>24.73</v>
      </c>
      <c r="G2218" s="6">
        <f>AVERAGE(RPKMs!J2218:K2218)</f>
        <v>37.83</v>
      </c>
    </row>
    <row r="2219" spans="1:7" ht="19" x14ac:dyDescent="0.2">
      <c r="A2219" s="3" t="s">
        <v>0</v>
      </c>
      <c r="B2219">
        <v>2219</v>
      </c>
      <c r="C2219" t="s">
        <v>4185</v>
      </c>
      <c r="D2219" s="6">
        <f>AVERAGE(RPKMs!D2219:E2219)</f>
        <v>4.3599999999999994</v>
      </c>
      <c r="E2219" s="6">
        <f>AVERAGE(RPKMs!F2219:G2219)</f>
        <v>2.66</v>
      </c>
      <c r="F2219" s="6">
        <f>AVERAGE(RPKMs!H2219:I2219)</f>
        <v>5.87</v>
      </c>
      <c r="G2219" s="6">
        <f>AVERAGE(RPKMs!J2219:K2219)</f>
        <v>8.83</v>
      </c>
    </row>
    <row r="2220" spans="1:7" ht="19" x14ac:dyDescent="0.2">
      <c r="A2220" s="3" t="s">
        <v>1630</v>
      </c>
      <c r="B2220">
        <v>2220</v>
      </c>
      <c r="D2220" s="6">
        <f>AVERAGE(RPKMs!D2220:E2220)</f>
        <v>17.114999999999998</v>
      </c>
      <c r="E2220" s="6">
        <f>AVERAGE(RPKMs!F2220:G2220)</f>
        <v>9.3000000000000007</v>
      </c>
      <c r="F2220" s="6">
        <f>AVERAGE(RPKMs!H2220:I2220)</f>
        <v>29.83</v>
      </c>
      <c r="G2220" s="6">
        <f>AVERAGE(RPKMs!J2220:K2220)</f>
        <v>79.594999999999999</v>
      </c>
    </row>
    <row r="2221" spans="1:7" ht="19" x14ac:dyDescent="0.2">
      <c r="A2221" s="3" t="s">
        <v>1631</v>
      </c>
      <c r="B2221">
        <v>2221</v>
      </c>
      <c r="C2221" t="s">
        <v>4186</v>
      </c>
      <c r="D2221" s="6">
        <f>AVERAGE(RPKMs!D2221:E2221)</f>
        <v>22.745000000000001</v>
      </c>
      <c r="E2221" s="6">
        <f>AVERAGE(RPKMs!F2221:G2221)</f>
        <v>12.455</v>
      </c>
      <c r="F2221" s="6">
        <f>AVERAGE(RPKMs!H2221:I2221)</f>
        <v>41.344999999999999</v>
      </c>
      <c r="G2221" s="6">
        <f>AVERAGE(RPKMs!J2221:K2221)</f>
        <v>111.55</v>
      </c>
    </row>
    <row r="2222" spans="1:7" ht="19" x14ac:dyDescent="0.2">
      <c r="A2222" s="3" t="s">
        <v>1057</v>
      </c>
      <c r="B2222">
        <v>2222</v>
      </c>
      <c r="C2222" t="s">
        <v>4187</v>
      </c>
      <c r="D2222" s="6">
        <f>AVERAGE(RPKMs!D2222:E2222)</f>
        <v>70.974999999999994</v>
      </c>
      <c r="E2222" s="6">
        <f>AVERAGE(RPKMs!F2222:G2222)</f>
        <v>41.02</v>
      </c>
      <c r="F2222" s="6">
        <f>AVERAGE(RPKMs!H2222:I2222)</f>
        <v>35.695</v>
      </c>
      <c r="G2222" s="6">
        <f>AVERAGE(RPKMs!J2222:K2222)</f>
        <v>61.805</v>
      </c>
    </row>
    <row r="2223" spans="1:7" ht="19" x14ac:dyDescent="0.2">
      <c r="A2223" s="3" t="s">
        <v>1632</v>
      </c>
      <c r="B2223">
        <v>2223</v>
      </c>
      <c r="C2223" t="s">
        <v>4188</v>
      </c>
      <c r="D2223" s="6">
        <f>AVERAGE(RPKMs!D2223:E2223)</f>
        <v>21.555</v>
      </c>
      <c r="E2223" s="6">
        <f>AVERAGE(RPKMs!F2223:G2223)</f>
        <v>18.47</v>
      </c>
      <c r="F2223" s="6">
        <f>AVERAGE(RPKMs!H2223:I2223)</f>
        <v>2.3250000000000002</v>
      </c>
      <c r="G2223" s="6">
        <f>AVERAGE(RPKMs!J2223:K2223)</f>
        <v>5.07</v>
      </c>
    </row>
    <row r="2224" spans="1:7" ht="19" x14ac:dyDescent="0.2">
      <c r="A2224" s="3" t="s">
        <v>1633</v>
      </c>
      <c r="B2224">
        <v>2224</v>
      </c>
      <c r="C2224" t="s">
        <v>4189</v>
      </c>
      <c r="D2224" s="6">
        <f>AVERAGE(RPKMs!D2224:E2224)</f>
        <v>13.004999999999999</v>
      </c>
      <c r="E2224" s="6">
        <f>AVERAGE(RPKMs!F2224:G2224)</f>
        <v>16.579999999999998</v>
      </c>
      <c r="F2224" s="6">
        <f>AVERAGE(RPKMs!H2224:I2224)</f>
        <v>2.7199999999999998</v>
      </c>
      <c r="G2224" s="6">
        <f>AVERAGE(RPKMs!J2224:K2224)</f>
        <v>29.18</v>
      </c>
    </row>
    <row r="2225" spans="1:7" ht="19" x14ac:dyDescent="0.2">
      <c r="A2225" s="3" t="s">
        <v>1634</v>
      </c>
      <c r="B2225">
        <v>2225</v>
      </c>
      <c r="D2225" s="6">
        <f>AVERAGE(RPKMs!D2225:E2225)</f>
        <v>14.745000000000001</v>
      </c>
      <c r="E2225" s="6">
        <f>AVERAGE(RPKMs!F2225:G2225)</f>
        <v>20.89</v>
      </c>
      <c r="F2225" s="6">
        <f>AVERAGE(RPKMs!H2225:I2225)</f>
        <v>3.17</v>
      </c>
      <c r="G2225" s="6">
        <f>AVERAGE(RPKMs!J2225:K2225)</f>
        <v>31.305</v>
      </c>
    </row>
    <row r="2226" spans="1:7" ht="19" x14ac:dyDescent="0.2">
      <c r="A2226" s="3" t="s">
        <v>1635</v>
      </c>
      <c r="B2226">
        <v>2226</v>
      </c>
      <c r="C2226" t="s">
        <v>4190</v>
      </c>
      <c r="D2226" s="6">
        <f>AVERAGE(RPKMs!D2226:E2226)</f>
        <v>5.04</v>
      </c>
      <c r="E2226" s="6">
        <f>AVERAGE(RPKMs!F2226:G2226)</f>
        <v>8.5350000000000001</v>
      </c>
      <c r="F2226" s="6">
        <f>AVERAGE(RPKMs!H2226:I2226)</f>
        <v>1.42</v>
      </c>
      <c r="G2226" s="6">
        <f>AVERAGE(RPKMs!J2226:K2226)</f>
        <v>12.36</v>
      </c>
    </row>
    <row r="2227" spans="1:7" ht="19" x14ac:dyDescent="0.2">
      <c r="A2227" s="3" t="s">
        <v>1636</v>
      </c>
      <c r="B2227">
        <v>2227</v>
      </c>
      <c r="C2227" t="s">
        <v>4191</v>
      </c>
      <c r="D2227" s="6">
        <f>AVERAGE(RPKMs!D2227:E2227)</f>
        <v>2.8449999999999998</v>
      </c>
      <c r="E2227" s="6">
        <f>AVERAGE(RPKMs!F2227:G2227)</f>
        <v>6.32</v>
      </c>
      <c r="F2227" s="6">
        <f>AVERAGE(RPKMs!H2227:I2227)</f>
        <v>0.53500000000000003</v>
      </c>
      <c r="G2227" s="6">
        <f>AVERAGE(RPKMs!J2227:K2227)</f>
        <v>8.51</v>
      </c>
    </row>
    <row r="2228" spans="1:7" ht="19" x14ac:dyDescent="0.2">
      <c r="A2228" s="3" t="s">
        <v>1637</v>
      </c>
      <c r="B2228">
        <v>2228</v>
      </c>
      <c r="C2228" t="s">
        <v>4192</v>
      </c>
      <c r="D2228" s="6">
        <f>AVERAGE(RPKMs!D2228:E2228)</f>
        <v>10.24</v>
      </c>
      <c r="E2228" s="6">
        <f>AVERAGE(RPKMs!F2228:G2228)</f>
        <v>6.08</v>
      </c>
      <c r="F2228" s="6">
        <f>AVERAGE(RPKMs!H2228:I2228)</f>
        <v>1.9550000000000001</v>
      </c>
      <c r="G2228" s="6">
        <f>AVERAGE(RPKMs!J2228:K2228)</f>
        <v>5.125</v>
      </c>
    </row>
    <row r="2229" spans="1:7" ht="19" x14ac:dyDescent="0.2">
      <c r="A2229" s="3" t="s">
        <v>1638</v>
      </c>
      <c r="B2229">
        <v>2229</v>
      </c>
      <c r="C2229" t="s">
        <v>4193</v>
      </c>
      <c r="D2229" s="6">
        <f>AVERAGE(RPKMs!D2229:E2229)</f>
        <v>28.130000000000003</v>
      </c>
      <c r="E2229" s="6">
        <f>AVERAGE(RPKMs!F2229:G2229)</f>
        <v>9.0850000000000009</v>
      </c>
      <c r="F2229" s="6">
        <f>AVERAGE(RPKMs!H2229:I2229)</f>
        <v>157.63999999999999</v>
      </c>
      <c r="G2229" s="6">
        <f>AVERAGE(RPKMs!J2229:K2229)</f>
        <v>166.96499999999997</v>
      </c>
    </row>
    <row r="2230" spans="1:7" ht="19" x14ac:dyDescent="0.2">
      <c r="A2230" s="3" t="s">
        <v>1639</v>
      </c>
      <c r="B2230">
        <v>2230</v>
      </c>
      <c r="C2230" t="s">
        <v>4194</v>
      </c>
      <c r="D2230" s="6">
        <f>AVERAGE(RPKMs!D2230:E2230)</f>
        <v>1.9750000000000001</v>
      </c>
      <c r="E2230" s="6">
        <f>AVERAGE(RPKMs!F2230:G2230)</f>
        <v>0.73</v>
      </c>
      <c r="F2230" s="6">
        <f>AVERAGE(RPKMs!H2230:I2230)</f>
        <v>0.45500000000000002</v>
      </c>
      <c r="G2230" s="6">
        <f>AVERAGE(RPKMs!J2230:K2230)</f>
        <v>0.54999999999999993</v>
      </c>
    </row>
    <row r="2231" spans="1:7" ht="19" x14ac:dyDescent="0.2">
      <c r="A2231" s="3" t="s">
        <v>1640</v>
      </c>
      <c r="B2231">
        <v>2231</v>
      </c>
      <c r="C2231" t="s">
        <v>4195</v>
      </c>
      <c r="D2231" s="6">
        <f>AVERAGE(RPKMs!D2231:E2231)</f>
        <v>0.64500000000000002</v>
      </c>
      <c r="E2231" s="6">
        <f>AVERAGE(RPKMs!F2231:G2231)</f>
        <v>0.28999999999999998</v>
      </c>
      <c r="F2231" s="6">
        <f>AVERAGE(RPKMs!H2231:I2231)</f>
        <v>0.11</v>
      </c>
      <c r="G2231" s="6">
        <f>AVERAGE(RPKMs!J2231:K2231)</f>
        <v>0.51500000000000001</v>
      </c>
    </row>
    <row r="2232" spans="1:7" ht="19" x14ac:dyDescent="0.2">
      <c r="A2232" s="3" t="s">
        <v>1641</v>
      </c>
      <c r="B2232">
        <v>2232</v>
      </c>
      <c r="C2232" t="s">
        <v>4196</v>
      </c>
      <c r="D2232" s="6">
        <f>AVERAGE(RPKMs!D2232:E2232)</f>
        <v>0.41000000000000003</v>
      </c>
      <c r="E2232" s="6">
        <f>AVERAGE(RPKMs!F2232:G2232)</f>
        <v>0.24</v>
      </c>
      <c r="F2232" s="6">
        <f>AVERAGE(RPKMs!H2232:I2232)</f>
        <v>0.22500000000000001</v>
      </c>
      <c r="G2232" s="6">
        <f>AVERAGE(RPKMs!J2232:K2232)</f>
        <v>0.505</v>
      </c>
    </row>
    <row r="2233" spans="1:7" ht="19" x14ac:dyDescent="0.2">
      <c r="A2233" s="3" t="s">
        <v>1642</v>
      </c>
      <c r="B2233">
        <v>2233</v>
      </c>
      <c r="C2233" t="s">
        <v>4197</v>
      </c>
      <c r="D2233" s="6">
        <f>AVERAGE(RPKMs!D2233:E2233)</f>
        <v>0.47</v>
      </c>
      <c r="E2233" s="6">
        <f>AVERAGE(RPKMs!F2233:G2233)</f>
        <v>0.22500000000000001</v>
      </c>
      <c r="F2233" s="6">
        <f>AVERAGE(RPKMs!H2233:I2233)</f>
        <v>0.22999999999999998</v>
      </c>
      <c r="G2233" s="6">
        <f>AVERAGE(RPKMs!J2233:K2233)</f>
        <v>0.33500000000000002</v>
      </c>
    </row>
    <row r="2234" spans="1:7" ht="19" x14ac:dyDescent="0.2">
      <c r="A2234" s="3" t="s">
        <v>1643</v>
      </c>
      <c r="B2234">
        <v>2234</v>
      </c>
      <c r="D2234" s="6">
        <f>AVERAGE(RPKMs!D2234:E2234)</f>
        <v>2.8949999999999996</v>
      </c>
      <c r="E2234" s="6">
        <f>AVERAGE(RPKMs!F2234:G2234)</f>
        <v>2.0049999999999999</v>
      </c>
      <c r="F2234" s="6">
        <f>AVERAGE(RPKMs!H2234:I2234)</f>
        <v>1.0350000000000001</v>
      </c>
      <c r="G2234" s="6">
        <f>AVERAGE(RPKMs!J2234:K2234)</f>
        <v>1.905</v>
      </c>
    </row>
    <row r="2235" spans="1:7" ht="19" x14ac:dyDescent="0.2">
      <c r="A2235" s="3" t="s">
        <v>1644</v>
      </c>
      <c r="B2235">
        <v>2235</v>
      </c>
      <c r="C2235" t="s">
        <v>4198</v>
      </c>
      <c r="D2235" s="6">
        <f>AVERAGE(RPKMs!D2235:E2235)</f>
        <v>0.8</v>
      </c>
      <c r="E2235" s="6">
        <f>AVERAGE(RPKMs!F2235:G2235)</f>
        <v>0.73</v>
      </c>
      <c r="F2235" s="6">
        <f>AVERAGE(RPKMs!H2235:I2235)</f>
        <v>0.39</v>
      </c>
      <c r="G2235" s="6">
        <f>AVERAGE(RPKMs!J2235:K2235)</f>
        <v>0.93499999999999994</v>
      </c>
    </row>
    <row r="2236" spans="1:7" ht="19" x14ac:dyDescent="0.2">
      <c r="A2236" s="3" t="s">
        <v>1645</v>
      </c>
      <c r="B2236">
        <v>2236</v>
      </c>
      <c r="C2236" t="s">
        <v>4199</v>
      </c>
      <c r="D2236" s="6">
        <f>AVERAGE(RPKMs!D2236:E2236)</f>
        <v>3.5650000000000004</v>
      </c>
      <c r="E2236" s="6">
        <f>AVERAGE(RPKMs!F2236:G2236)</f>
        <v>2.73</v>
      </c>
      <c r="F2236" s="6">
        <f>AVERAGE(RPKMs!H2236:I2236)</f>
        <v>1.29</v>
      </c>
      <c r="G2236" s="6">
        <f>AVERAGE(RPKMs!J2236:K2236)</f>
        <v>1.76</v>
      </c>
    </row>
    <row r="2237" spans="1:7" ht="19" x14ac:dyDescent="0.2">
      <c r="A2237" s="3" t="s">
        <v>1646</v>
      </c>
      <c r="B2237">
        <v>2237</v>
      </c>
      <c r="C2237" t="s">
        <v>4200</v>
      </c>
      <c r="D2237" s="6">
        <f>AVERAGE(RPKMs!D2237:E2237)</f>
        <v>8.3949999999999996</v>
      </c>
      <c r="E2237" s="6">
        <f>AVERAGE(RPKMs!F2237:G2237)</f>
        <v>5.2</v>
      </c>
      <c r="F2237" s="6">
        <f>AVERAGE(RPKMs!H2237:I2237)</f>
        <v>2.3250000000000002</v>
      </c>
      <c r="G2237" s="6">
        <f>AVERAGE(RPKMs!J2237:K2237)</f>
        <v>4.42</v>
      </c>
    </row>
    <row r="2238" spans="1:7" ht="19" x14ac:dyDescent="0.2">
      <c r="A2238" s="3" t="s">
        <v>1647</v>
      </c>
      <c r="B2238">
        <v>2238</v>
      </c>
      <c r="C2238" t="s">
        <v>4201</v>
      </c>
      <c r="D2238" s="6">
        <f>AVERAGE(RPKMs!D2238:E2238)</f>
        <v>53.16</v>
      </c>
      <c r="E2238" s="6">
        <f>AVERAGE(RPKMs!F2238:G2238)</f>
        <v>33.534999999999997</v>
      </c>
      <c r="F2238" s="6">
        <f>AVERAGE(RPKMs!H2238:I2238)</f>
        <v>8.26</v>
      </c>
      <c r="G2238" s="6">
        <f>AVERAGE(RPKMs!J2238:K2238)</f>
        <v>6.95</v>
      </c>
    </row>
    <row r="2239" spans="1:7" ht="19" x14ac:dyDescent="0.2">
      <c r="A2239" s="3" t="s">
        <v>1648</v>
      </c>
      <c r="B2239">
        <v>2239</v>
      </c>
      <c r="C2239" t="s">
        <v>4202</v>
      </c>
      <c r="D2239" s="6">
        <f>AVERAGE(RPKMs!D2239:E2239)</f>
        <v>14.45</v>
      </c>
      <c r="E2239" s="6">
        <f>AVERAGE(RPKMs!F2239:G2239)</f>
        <v>8.0649999999999995</v>
      </c>
      <c r="F2239" s="6">
        <f>AVERAGE(RPKMs!H2239:I2239)</f>
        <v>4.2249999999999996</v>
      </c>
      <c r="G2239" s="6">
        <f>AVERAGE(RPKMs!J2239:K2239)</f>
        <v>6.6150000000000002</v>
      </c>
    </row>
    <row r="2240" spans="1:7" ht="19" x14ac:dyDescent="0.2">
      <c r="A2240" s="3" t="s">
        <v>1649</v>
      </c>
      <c r="B2240">
        <v>2240</v>
      </c>
      <c r="C2240" t="s">
        <v>4203</v>
      </c>
      <c r="D2240" s="6">
        <f>AVERAGE(RPKMs!D2240:E2240)</f>
        <v>31.024999999999999</v>
      </c>
      <c r="E2240" s="6">
        <f>AVERAGE(RPKMs!F2240:G2240)</f>
        <v>16.515000000000001</v>
      </c>
      <c r="F2240" s="6">
        <f>AVERAGE(RPKMs!H2240:I2240)</f>
        <v>10.105</v>
      </c>
      <c r="G2240" s="6">
        <f>AVERAGE(RPKMs!J2240:K2240)</f>
        <v>25.259999999999998</v>
      </c>
    </row>
    <row r="2241" spans="1:7" ht="19" x14ac:dyDescent="0.2">
      <c r="A2241" s="3" t="s">
        <v>0</v>
      </c>
      <c r="B2241">
        <v>2241</v>
      </c>
      <c r="C2241" t="s">
        <v>4204</v>
      </c>
      <c r="D2241" s="6">
        <f>AVERAGE(RPKMs!D2241:E2241)</f>
        <v>322.995</v>
      </c>
      <c r="E2241" s="6">
        <f>AVERAGE(RPKMs!F2241:G2241)</f>
        <v>174.76999999999998</v>
      </c>
      <c r="F2241" s="6">
        <f>AVERAGE(RPKMs!H2241:I2241)</f>
        <v>186.36</v>
      </c>
      <c r="G2241" s="6">
        <f>AVERAGE(RPKMs!J2241:K2241)</f>
        <v>681.93499999999995</v>
      </c>
    </row>
    <row r="2242" spans="1:7" ht="19" x14ac:dyDescent="0.2">
      <c r="A2242" s="3" t="s">
        <v>1650</v>
      </c>
      <c r="B2242">
        <v>2242</v>
      </c>
      <c r="C2242" t="s">
        <v>4205</v>
      </c>
      <c r="D2242" s="6">
        <f>AVERAGE(RPKMs!D2242:E2242)</f>
        <v>0.435</v>
      </c>
      <c r="E2242" s="6">
        <f>AVERAGE(RPKMs!F2242:G2242)</f>
        <v>0.48</v>
      </c>
      <c r="F2242" s="6">
        <f>AVERAGE(RPKMs!H2242:I2242)</f>
        <v>2.25</v>
      </c>
      <c r="G2242" s="6">
        <f>AVERAGE(RPKMs!J2242:K2242)</f>
        <v>0.12</v>
      </c>
    </row>
    <row r="2243" spans="1:7" ht="19" x14ac:dyDescent="0.2">
      <c r="A2243" s="3" t="s">
        <v>1651</v>
      </c>
      <c r="B2243">
        <v>2243</v>
      </c>
      <c r="D2243" s="6">
        <f>AVERAGE(RPKMs!D2243:E2243)</f>
        <v>0.55500000000000005</v>
      </c>
      <c r="E2243" s="6">
        <f>AVERAGE(RPKMs!F2243:G2243)</f>
        <v>1.655</v>
      </c>
      <c r="F2243" s="6">
        <f>AVERAGE(RPKMs!H2243:I2243)</f>
        <v>5.55</v>
      </c>
      <c r="G2243" s="6">
        <f>AVERAGE(RPKMs!J2243:K2243)</f>
        <v>0</v>
      </c>
    </row>
    <row r="2244" spans="1:7" ht="19" x14ac:dyDescent="0.2">
      <c r="A2244" s="3" t="s">
        <v>0</v>
      </c>
      <c r="B2244">
        <v>2244</v>
      </c>
      <c r="C2244" t="s">
        <v>4206</v>
      </c>
      <c r="D2244" s="6">
        <f>AVERAGE(RPKMs!D2244:E2244)</f>
        <v>10.425000000000001</v>
      </c>
      <c r="E2244" s="6">
        <f>AVERAGE(RPKMs!F2244:G2244)</f>
        <v>10.23</v>
      </c>
      <c r="F2244" s="6">
        <f>AVERAGE(RPKMs!H2244:I2244)</f>
        <v>2.74</v>
      </c>
      <c r="G2244" s="6">
        <f>AVERAGE(RPKMs!J2244:K2244)</f>
        <v>12.015000000000001</v>
      </c>
    </row>
    <row r="2245" spans="1:7" ht="19" x14ac:dyDescent="0.2">
      <c r="A2245" s="3" t="s">
        <v>1652</v>
      </c>
      <c r="B2245">
        <v>2245</v>
      </c>
      <c r="C2245" t="s">
        <v>4207</v>
      </c>
      <c r="D2245" s="6">
        <f>AVERAGE(RPKMs!D2245:E2245)</f>
        <v>9.08</v>
      </c>
      <c r="E2245" s="6">
        <f>AVERAGE(RPKMs!F2245:G2245)</f>
        <v>6.8900000000000006</v>
      </c>
      <c r="F2245" s="6">
        <f>AVERAGE(RPKMs!H2245:I2245)</f>
        <v>2.3200000000000003</v>
      </c>
      <c r="G2245" s="6">
        <f>AVERAGE(RPKMs!J2245:K2245)</f>
        <v>10.89</v>
      </c>
    </row>
    <row r="2246" spans="1:7" ht="19" x14ac:dyDescent="0.2">
      <c r="A2246" s="3" t="s">
        <v>1653</v>
      </c>
      <c r="B2246">
        <v>2246</v>
      </c>
      <c r="C2246" t="s">
        <v>4208</v>
      </c>
      <c r="D2246" s="6">
        <f>AVERAGE(RPKMs!D2246:E2246)</f>
        <v>6.6050000000000004</v>
      </c>
      <c r="E2246" s="6">
        <f>AVERAGE(RPKMs!F2246:G2246)</f>
        <v>6.6999999999999993</v>
      </c>
      <c r="F2246" s="6">
        <f>AVERAGE(RPKMs!H2246:I2246)</f>
        <v>2.33</v>
      </c>
      <c r="G2246" s="6">
        <f>AVERAGE(RPKMs!J2246:K2246)</f>
        <v>9.4149999999999991</v>
      </c>
    </row>
    <row r="2247" spans="1:7" ht="19" x14ac:dyDescent="0.2">
      <c r="A2247" s="3" t="s">
        <v>1654</v>
      </c>
      <c r="B2247">
        <v>2247</v>
      </c>
      <c r="D2247" s="6">
        <f>AVERAGE(RPKMs!D2247:E2247)</f>
        <v>3.67</v>
      </c>
      <c r="E2247" s="6">
        <f>AVERAGE(RPKMs!F2247:G2247)</f>
        <v>2.9750000000000001</v>
      </c>
      <c r="F2247" s="6">
        <f>AVERAGE(RPKMs!H2247:I2247)</f>
        <v>1.56</v>
      </c>
      <c r="G2247" s="6">
        <f>AVERAGE(RPKMs!J2247:K2247)</f>
        <v>3.2850000000000001</v>
      </c>
    </row>
    <row r="2248" spans="1:7" ht="19" x14ac:dyDescent="0.2">
      <c r="A2248" s="3" t="s">
        <v>1655</v>
      </c>
      <c r="B2248">
        <v>2248</v>
      </c>
      <c r="C2248" t="s">
        <v>4209</v>
      </c>
      <c r="D2248" s="6">
        <f>AVERAGE(RPKMs!D2248:E2248)</f>
        <v>2.17</v>
      </c>
      <c r="E2248" s="6">
        <f>AVERAGE(RPKMs!F2248:G2248)</f>
        <v>2.585</v>
      </c>
      <c r="F2248" s="6">
        <f>AVERAGE(RPKMs!H2248:I2248)</f>
        <v>0.82500000000000007</v>
      </c>
      <c r="G2248" s="6">
        <f>AVERAGE(RPKMs!J2248:K2248)</f>
        <v>2.16</v>
      </c>
    </row>
    <row r="2249" spans="1:7" ht="19" x14ac:dyDescent="0.2">
      <c r="A2249" s="3" t="s">
        <v>1656</v>
      </c>
      <c r="B2249">
        <v>2249</v>
      </c>
      <c r="C2249" t="s">
        <v>4210</v>
      </c>
      <c r="D2249" s="6">
        <f>AVERAGE(RPKMs!D2249:E2249)</f>
        <v>4.3100000000000005</v>
      </c>
      <c r="E2249" s="6">
        <f>AVERAGE(RPKMs!F2249:G2249)</f>
        <v>3.1850000000000001</v>
      </c>
      <c r="F2249" s="6">
        <f>AVERAGE(RPKMs!H2249:I2249)</f>
        <v>1.8699999999999999</v>
      </c>
      <c r="G2249" s="6">
        <f>AVERAGE(RPKMs!J2249:K2249)</f>
        <v>3.7750000000000004</v>
      </c>
    </row>
    <row r="2250" spans="1:7" ht="19" x14ac:dyDescent="0.2">
      <c r="A2250" s="3" t="s">
        <v>1657</v>
      </c>
      <c r="B2250">
        <v>2250</v>
      </c>
      <c r="D2250" s="6">
        <f>AVERAGE(RPKMs!D2250:E2250)</f>
        <v>2.8099999999999996</v>
      </c>
      <c r="E2250" s="6">
        <f>AVERAGE(RPKMs!F2250:G2250)</f>
        <v>0</v>
      </c>
      <c r="F2250" s="6">
        <f>AVERAGE(RPKMs!H2250:I2250)</f>
        <v>0.41</v>
      </c>
      <c r="G2250" s="6">
        <f>AVERAGE(RPKMs!J2250:K2250)</f>
        <v>1.1200000000000001</v>
      </c>
    </row>
    <row r="2251" spans="1:7" ht="19" x14ac:dyDescent="0.2">
      <c r="A2251" s="3" t="s">
        <v>1658</v>
      </c>
      <c r="B2251">
        <v>2251</v>
      </c>
      <c r="C2251" t="s">
        <v>4211</v>
      </c>
      <c r="D2251" s="6">
        <f>AVERAGE(RPKMs!D2251:E2251)</f>
        <v>3.8049999999999997</v>
      </c>
      <c r="E2251" s="6">
        <f>AVERAGE(RPKMs!F2251:G2251)</f>
        <v>0.88</v>
      </c>
      <c r="F2251" s="6">
        <f>AVERAGE(RPKMs!H2251:I2251)</f>
        <v>0.83000000000000007</v>
      </c>
      <c r="G2251" s="6">
        <f>AVERAGE(RPKMs!J2251:K2251)</f>
        <v>1.96</v>
      </c>
    </row>
    <row r="2252" spans="1:7" ht="19" x14ac:dyDescent="0.2">
      <c r="A2252" s="3" t="s">
        <v>1659</v>
      </c>
      <c r="B2252">
        <v>2252</v>
      </c>
      <c r="C2252" t="s">
        <v>4212</v>
      </c>
      <c r="D2252" s="6">
        <f>AVERAGE(RPKMs!D2252:E2252)</f>
        <v>9.995000000000001</v>
      </c>
      <c r="E2252" s="6">
        <f>AVERAGE(RPKMs!F2252:G2252)</f>
        <v>7.34</v>
      </c>
      <c r="F2252" s="6">
        <f>AVERAGE(RPKMs!H2252:I2252)</f>
        <v>4.38</v>
      </c>
      <c r="G2252" s="6">
        <f>AVERAGE(RPKMs!J2252:K2252)</f>
        <v>12.36</v>
      </c>
    </row>
    <row r="2253" spans="1:7" ht="19" x14ac:dyDescent="0.2">
      <c r="A2253" s="3" t="s">
        <v>1660</v>
      </c>
      <c r="B2253">
        <v>2253</v>
      </c>
      <c r="C2253" t="s">
        <v>4213</v>
      </c>
      <c r="D2253" s="6">
        <f>AVERAGE(RPKMs!D2253:E2253)</f>
        <v>13.93</v>
      </c>
      <c r="E2253" s="6">
        <f>AVERAGE(RPKMs!F2253:G2253)</f>
        <v>12.594999999999999</v>
      </c>
      <c r="F2253" s="6">
        <f>AVERAGE(RPKMs!H2253:I2253)</f>
        <v>5.6099999999999994</v>
      </c>
      <c r="G2253" s="6">
        <f>AVERAGE(RPKMs!J2253:K2253)</f>
        <v>17.535</v>
      </c>
    </row>
    <row r="2254" spans="1:7" ht="19" x14ac:dyDescent="0.2">
      <c r="A2254" s="3" t="s">
        <v>1661</v>
      </c>
      <c r="B2254">
        <v>2254</v>
      </c>
      <c r="C2254" t="s">
        <v>4214</v>
      </c>
      <c r="D2254" s="6">
        <f>AVERAGE(RPKMs!D2254:E2254)</f>
        <v>2.34</v>
      </c>
      <c r="E2254" s="6">
        <f>AVERAGE(RPKMs!F2254:G2254)</f>
        <v>2.4899999999999998</v>
      </c>
      <c r="F2254" s="6">
        <f>AVERAGE(RPKMs!H2254:I2254)</f>
        <v>0.36</v>
      </c>
      <c r="G2254" s="6">
        <f>AVERAGE(RPKMs!J2254:K2254)</f>
        <v>1.17</v>
      </c>
    </row>
    <row r="2255" spans="1:7" ht="19" x14ac:dyDescent="0.2">
      <c r="A2255" s="3" t="s">
        <v>1662</v>
      </c>
      <c r="B2255">
        <v>2255</v>
      </c>
      <c r="C2255" t="s">
        <v>4215</v>
      </c>
      <c r="D2255" s="6">
        <f>AVERAGE(RPKMs!D2255:E2255)</f>
        <v>5.01</v>
      </c>
      <c r="E2255" s="6">
        <f>AVERAGE(RPKMs!F2255:G2255)</f>
        <v>4.18</v>
      </c>
      <c r="F2255" s="6">
        <f>AVERAGE(RPKMs!H2255:I2255)</f>
        <v>84.685000000000002</v>
      </c>
      <c r="G2255" s="6">
        <f>AVERAGE(RPKMs!J2255:K2255)</f>
        <v>230.61500000000001</v>
      </c>
    </row>
    <row r="2256" spans="1:7" ht="19" x14ac:dyDescent="0.2">
      <c r="A2256" s="3" t="s">
        <v>1663</v>
      </c>
      <c r="B2256">
        <v>2256</v>
      </c>
      <c r="C2256" t="s">
        <v>4216</v>
      </c>
      <c r="D2256" s="6">
        <f>AVERAGE(RPKMs!D2256:E2256)</f>
        <v>4.6500000000000004</v>
      </c>
      <c r="E2256" s="6">
        <f>AVERAGE(RPKMs!F2256:G2256)</f>
        <v>3.4850000000000003</v>
      </c>
      <c r="F2256" s="6">
        <f>AVERAGE(RPKMs!H2256:I2256)</f>
        <v>96.72</v>
      </c>
      <c r="G2256" s="6">
        <f>AVERAGE(RPKMs!J2256:K2256)</f>
        <v>255.86</v>
      </c>
    </row>
    <row r="2257" spans="1:7" ht="19" x14ac:dyDescent="0.2">
      <c r="A2257" s="3" t="s">
        <v>1664</v>
      </c>
      <c r="B2257">
        <v>2257</v>
      </c>
      <c r="C2257" t="s">
        <v>4217</v>
      </c>
      <c r="D2257" s="6">
        <f>AVERAGE(RPKMs!D2257:E2257)</f>
        <v>2.35</v>
      </c>
      <c r="E2257" s="6">
        <f>AVERAGE(RPKMs!F2257:G2257)</f>
        <v>4.1850000000000005</v>
      </c>
      <c r="F2257" s="6">
        <f>AVERAGE(RPKMs!H2257:I2257)</f>
        <v>0.47000000000000003</v>
      </c>
      <c r="G2257" s="6">
        <f>AVERAGE(RPKMs!J2257:K2257)</f>
        <v>0.94500000000000006</v>
      </c>
    </row>
    <row r="2258" spans="1:7" ht="19" x14ac:dyDescent="0.2">
      <c r="A2258" s="3" t="s">
        <v>1665</v>
      </c>
      <c r="B2258">
        <v>2258</v>
      </c>
      <c r="C2258" t="s">
        <v>4218</v>
      </c>
      <c r="D2258" s="6">
        <f>AVERAGE(RPKMs!D2258:E2258)</f>
        <v>2.9299999999999997</v>
      </c>
      <c r="E2258" s="6">
        <f>AVERAGE(RPKMs!F2258:G2258)</f>
        <v>1.3149999999999999</v>
      </c>
      <c r="F2258" s="6">
        <f>AVERAGE(RPKMs!H2258:I2258)</f>
        <v>3.8</v>
      </c>
      <c r="G2258" s="6">
        <f>AVERAGE(RPKMs!J2258:K2258)</f>
        <v>2.2800000000000002</v>
      </c>
    </row>
    <row r="2259" spans="1:7" ht="19" x14ac:dyDescent="0.2">
      <c r="A2259" s="3" t="s">
        <v>1666</v>
      </c>
      <c r="B2259">
        <v>2259</v>
      </c>
      <c r="C2259" t="s">
        <v>4219</v>
      </c>
      <c r="D2259" s="6">
        <f>AVERAGE(RPKMs!D2259:E2259)</f>
        <v>10.504999999999999</v>
      </c>
      <c r="E2259" s="6">
        <f>AVERAGE(RPKMs!F2259:G2259)</f>
        <v>7.1550000000000002</v>
      </c>
      <c r="F2259" s="6">
        <f>AVERAGE(RPKMs!H2259:I2259)</f>
        <v>0.73</v>
      </c>
      <c r="G2259" s="6">
        <f>AVERAGE(RPKMs!J2259:K2259)</f>
        <v>2.52</v>
      </c>
    </row>
    <row r="2260" spans="1:7" ht="19" x14ac:dyDescent="0.2">
      <c r="A2260" s="3" t="s">
        <v>1667</v>
      </c>
      <c r="B2260">
        <v>2260</v>
      </c>
      <c r="C2260" t="s">
        <v>4220</v>
      </c>
      <c r="D2260" s="6">
        <f>AVERAGE(RPKMs!D2260:E2260)</f>
        <v>2.1349999999999998</v>
      </c>
      <c r="E2260" s="6">
        <f>AVERAGE(RPKMs!F2260:G2260)</f>
        <v>1.4350000000000001</v>
      </c>
      <c r="F2260" s="6">
        <f>AVERAGE(RPKMs!H2260:I2260)</f>
        <v>0.33</v>
      </c>
      <c r="G2260" s="6">
        <f>AVERAGE(RPKMs!J2260:K2260)</f>
        <v>0.53499999999999992</v>
      </c>
    </row>
    <row r="2261" spans="1:7" ht="19" x14ac:dyDescent="0.2">
      <c r="A2261" s="3" t="s">
        <v>1668</v>
      </c>
      <c r="B2261">
        <v>2261</v>
      </c>
      <c r="C2261" t="s">
        <v>4221</v>
      </c>
      <c r="D2261" s="6">
        <f>AVERAGE(RPKMs!D2261:E2261)</f>
        <v>1.46</v>
      </c>
      <c r="E2261" s="6">
        <f>AVERAGE(RPKMs!F2261:G2261)</f>
        <v>1.4350000000000001</v>
      </c>
      <c r="F2261" s="6">
        <f>AVERAGE(RPKMs!H2261:I2261)</f>
        <v>0.16</v>
      </c>
      <c r="G2261" s="6">
        <f>AVERAGE(RPKMs!J2261:K2261)</f>
        <v>0.47</v>
      </c>
    </row>
    <row r="2262" spans="1:7" ht="19" x14ac:dyDescent="0.2">
      <c r="A2262" s="3" t="s">
        <v>0</v>
      </c>
      <c r="B2262">
        <v>2262</v>
      </c>
      <c r="C2262" t="s">
        <v>4222</v>
      </c>
      <c r="D2262" s="6">
        <f>AVERAGE(RPKMs!D2262:E2262)</f>
        <v>21.265000000000001</v>
      </c>
      <c r="E2262" s="6">
        <f>AVERAGE(RPKMs!F2262:G2262)</f>
        <v>7.9799999999999995</v>
      </c>
      <c r="F2262" s="6">
        <f>AVERAGE(RPKMs!H2262:I2262)</f>
        <v>15.205</v>
      </c>
      <c r="G2262" s="6">
        <f>AVERAGE(RPKMs!J2262:K2262)</f>
        <v>27.48</v>
      </c>
    </row>
    <row r="2263" spans="1:7" ht="19" x14ac:dyDescent="0.2">
      <c r="A2263" s="3" t="s">
        <v>1669</v>
      </c>
      <c r="B2263">
        <v>2263</v>
      </c>
      <c r="C2263" t="s">
        <v>4223</v>
      </c>
      <c r="D2263" s="6">
        <f>AVERAGE(RPKMs!D2263:E2263)</f>
        <v>4.7850000000000001</v>
      </c>
      <c r="E2263" s="6">
        <f>AVERAGE(RPKMs!F2263:G2263)</f>
        <v>4.0750000000000002</v>
      </c>
      <c r="F2263" s="6">
        <f>AVERAGE(RPKMs!H2263:I2263)</f>
        <v>59.045000000000002</v>
      </c>
      <c r="G2263" s="6">
        <f>AVERAGE(RPKMs!J2263:K2263)</f>
        <v>56.835000000000001</v>
      </c>
    </row>
    <row r="2264" spans="1:7" ht="19" x14ac:dyDescent="0.2">
      <c r="A2264" s="3" t="s">
        <v>1670</v>
      </c>
      <c r="B2264">
        <v>2264</v>
      </c>
      <c r="C2264" t="s">
        <v>4224</v>
      </c>
      <c r="D2264" s="6">
        <f>AVERAGE(RPKMs!D2264:E2264)</f>
        <v>45.68</v>
      </c>
      <c r="E2264" s="6">
        <f>AVERAGE(RPKMs!F2264:G2264)</f>
        <v>20.935000000000002</v>
      </c>
      <c r="F2264" s="6">
        <f>AVERAGE(RPKMs!H2264:I2264)</f>
        <v>49.725000000000001</v>
      </c>
      <c r="G2264" s="6">
        <f>AVERAGE(RPKMs!J2264:K2264)</f>
        <v>65.314999999999998</v>
      </c>
    </row>
    <row r="2265" spans="1:7" ht="19" x14ac:dyDescent="0.2">
      <c r="A2265" s="3" t="s">
        <v>1671</v>
      </c>
      <c r="B2265">
        <v>2265</v>
      </c>
      <c r="D2265" s="6">
        <f>AVERAGE(RPKMs!D2265:E2265)</f>
        <v>17.164999999999999</v>
      </c>
      <c r="E2265" s="6">
        <f>AVERAGE(RPKMs!F2265:G2265)</f>
        <v>8.94</v>
      </c>
      <c r="F2265" s="6">
        <f>AVERAGE(RPKMs!H2265:I2265)</f>
        <v>22.314999999999998</v>
      </c>
      <c r="G2265" s="6">
        <f>AVERAGE(RPKMs!J2265:K2265)</f>
        <v>34.270000000000003</v>
      </c>
    </row>
    <row r="2266" spans="1:7" ht="19" x14ac:dyDescent="0.2">
      <c r="A2266" s="3" t="s">
        <v>1672</v>
      </c>
      <c r="B2266">
        <v>2266</v>
      </c>
      <c r="D2266" s="6">
        <f>AVERAGE(RPKMs!D2266:E2266)</f>
        <v>43.79</v>
      </c>
      <c r="E2266" s="6">
        <f>AVERAGE(RPKMs!F2266:G2266)</f>
        <v>18.744999999999997</v>
      </c>
      <c r="F2266" s="6">
        <f>AVERAGE(RPKMs!H2266:I2266)</f>
        <v>8.495000000000001</v>
      </c>
      <c r="G2266" s="6">
        <f>AVERAGE(RPKMs!J2266:K2266)</f>
        <v>11.484999999999999</v>
      </c>
    </row>
    <row r="2267" spans="1:7" ht="19" x14ac:dyDescent="0.2">
      <c r="A2267" s="3" t="s">
        <v>1673</v>
      </c>
      <c r="B2267">
        <v>2267</v>
      </c>
      <c r="C2267" t="s">
        <v>4225</v>
      </c>
      <c r="D2267" s="6">
        <f>AVERAGE(RPKMs!D2267:E2267)</f>
        <v>401.21000000000004</v>
      </c>
      <c r="E2267" s="6">
        <f>AVERAGE(RPKMs!F2267:G2267)</f>
        <v>404.62</v>
      </c>
      <c r="F2267" s="6">
        <f>AVERAGE(RPKMs!H2267:I2267)</f>
        <v>105.65</v>
      </c>
      <c r="G2267" s="6">
        <f>AVERAGE(RPKMs!J2267:K2267)</f>
        <v>409.47</v>
      </c>
    </row>
    <row r="2268" spans="1:7" ht="19" x14ac:dyDescent="0.2">
      <c r="A2268" s="3" t="s">
        <v>1674</v>
      </c>
      <c r="B2268">
        <v>2268</v>
      </c>
      <c r="C2268" t="s">
        <v>4226</v>
      </c>
      <c r="D2268" s="6">
        <f>AVERAGE(RPKMs!D2268:E2268)</f>
        <v>170.91</v>
      </c>
      <c r="E2268" s="6">
        <f>AVERAGE(RPKMs!F2268:G2268)</f>
        <v>83.08</v>
      </c>
      <c r="F2268" s="6">
        <f>AVERAGE(RPKMs!H2268:I2268)</f>
        <v>421.35</v>
      </c>
      <c r="G2268" s="6">
        <f>AVERAGE(RPKMs!J2268:K2268)</f>
        <v>1023.665</v>
      </c>
    </row>
    <row r="2269" spans="1:7" ht="19" x14ac:dyDescent="0.2">
      <c r="A2269" s="3" t="s">
        <v>0</v>
      </c>
      <c r="B2269">
        <v>2269</v>
      </c>
      <c r="C2269" t="s">
        <v>4227</v>
      </c>
      <c r="D2269" s="6">
        <f>AVERAGE(RPKMs!D2269:E2269)</f>
        <v>1.2050000000000001</v>
      </c>
      <c r="E2269" s="6">
        <f>AVERAGE(RPKMs!F2269:G2269)</f>
        <v>0.54</v>
      </c>
      <c r="F2269" s="6">
        <f>AVERAGE(RPKMs!H2269:I2269)</f>
        <v>19.340000000000003</v>
      </c>
      <c r="G2269" s="6">
        <f>AVERAGE(RPKMs!J2269:K2269)</f>
        <v>11.094999999999999</v>
      </c>
    </row>
    <row r="2270" spans="1:7" ht="19" x14ac:dyDescent="0.2">
      <c r="A2270" s="3" t="s">
        <v>1675</v>
      </c>
      <c r="B2270">
        <v>2270</v>
      </c>
      <c r="D2270" s="6">
        <f>AVERAGE(RPKMs!D2270:E2270)</f>
        <v>1.2450000000000001</v>
      </c>
      <c r="E2270" s="6">
        <f>AVERAGE(RPKMs!F2270:G2270)</f>
        <v>0.73</v>
      </c>
      <c r="F2270" s="6">
        <f>AVERAGE(RPKMs!H2270:I2270)</f>
        <v>19.64</v>
      </c>
      <c r="G2270" s="6">
        <f>AVERAGE(RPKMs!J2270:K2270)</f>
        <v>10.045</v>
      </c>
    </row>
    <row r="2271" spans="1:7" ht="19" x14ac:dyDescent="0.2">
      <c r="A2271" s="3" t="s">
        <v>1676</v>
      </c>
      <c r="B2271">
        <v>2271</v>
      </c>
      <c r="C2271" t="s">
        <v>4228</v>
      </c>
      <c r="D2271" s="6">
        <f>AVERAGE(RPKMs!D2271:E2271)</f>
        <v>2.89</v>
      </c>
      <c r="E2271" s="6">
        <f>AVERAGE(RPKMs!F2271:G2271)</f>
        <v>0.21000000000000002</v>
      </c>
      <c r="F2271" s="6">
        <f>AVERAGE(RPKMs!H2271:I2271)</f>
        <v>1.6549999999999998</v>
      </c>
      <c r="G2271" s="6">
        <f>AVERAGE(RPKMs!J2271:K2271)</f>
        <v>0.47</v>
      </c>
    </row>
    <row r="2272" spans="1:7" ht="19" x14ac:dyDescent="0.2">
      <c r="A2272" s="3" t="s">
        <v>1677</v>
      </c>
      <c r="B2272">
        <v>2272</v>
      </c>
      <c r="C2272" t="s">
        <v>4229</v>
      </c>
      <c r="D2272" s="6">
        <f>AVERAGE(RPKMs!D2272:E2272)</f>
        <v>46.394999999999996</v>
      </c>
      <c r="E2272" s="6">
        <f>AVERAGE(RPKMs!F2272:G2272)</f>
        <v>2.86</v>
      </c>
      <c r="F2272" s="6">
        <f>AVERAGE(RPKMs!H2272:I2272)</f>
        <v>10.34</v>
      </c>
      <c r="G2272" s="6">
        <f>AVERAGE(RPKMs!J2272:K2272)</f>
        <v>1.44</v>
      </c>
    </row>
    <row r="2273" spans="1:7" ht="19" x14ac:dyDescent="0.2">
      <c r="A2273" s="3" t="s">
        <v>1678</v>
      </c>
      <c r="B2273">
        <v>2273</v>
      </c>
      <c r="C2273" t="s">
        <v>4230</v>
      </c>
      <c r="D2273" s="6">
        <f>AVERAGE(RPKMs!D2273:E2273)</f>
        <v>41.844999999999999</v>
      </c>
      <c r="E2273" s="6">
        <f>AVERAGE(RPKMs!F2273:G2273)</f>
        <v>28.484999999999999</v>
      </c>
      <c r="F2273" s="6">
        <f>AVERAGE(RPKMs!H2273:I2273)</f>
        <v>34.915000000000006</v>
      </c>
      <c r="G2273" s="6">
        <f>AVERAGE(RPKMs!J2273:K2273)</f>
        <v>247.905</v>
      </c>
    </row>
    <row r="2274" spans="1:7" ht="19" x14ac:dyDescent="0.2">
      <c r="A2274" s="3" t="s">
        <v>1679</v>
      </c>
      <c r="B2274">
        <v>2274</v>
      </c>
      <c r="C2274" t="s">
        <v>4231</v>
      </c>
      <c r="D2274" s="6">
        <f>AVERAGE(RPKMs!D2274:E2274)</f>
        <v>10.675000000000001</v>
      </c>
      <c r="E2274" s="6">
        <f>AVERAGE(RPKMs!F2274:G2274)</f>
        <v>5.2249999999999996</v>
      </c>
      <c r="F2274" s="6">
        <f>AVERAGE(RPKMs!H2274:I2274)</f>
        <v>4.915</v>
      </c>
      <c r="G2274" s="6">
        <f>AVERAGE(RPKMs!J2274:K2274)</f>
        <v>8.49</v>
      </c>
    </row>
    <row r="2275" spans="1:7" ht="19" x14ac:dyDescent="0.2">
      <c r="A2275" s="3" t="s">
        <v>1680</v>
      </c>
      <c r="B2275">
        <v>2275</v>
      </c>
      <c r="C2275" t="s">
        <v>4232</v>
      </c>
      <c r="D2275" s="6">
        <f>AVERAGE(RPKMs!D2275:E2275)</f>
        <v>21.425000000000001</v>
      </c>
      <c r="E2275" s="6">
        <f>AVERAGE(RPKMs!F2275:G2275)</f>
        <v>13.074999999999999</v>
      </c>
      <c r="F2275" s="6">
        <f>AVERAGE(RPKMs!H2275:I2275)</f>
        <v>2.48</v>
      </c>
      <c r="G2275" s="6">
        <f>AVERAGE(RPKMs!J2275:K2275)</f>
        <v>6</v>
      </c>
    </row>
    <row r="2276" spans="1:7" ht="19" x14ac:dyDescent="0.2">
      <c r="A2276" s="3" t="s">
        <v>1681</v>
      </c>
      <c r="B2276">
        <v>2276</v>
      </c>
      <c r="C2276" t="s">
        <v>4233</v>
      </c>
      <c r="D2276" s="6">
        <f>AVERAGE(RPKMs!D2276:E2276)</f>
        <v>30.375</v>
      </c>
      <c r="E2276" s="6">
        <f>AVERAGE(RPKMs!F2276:G2276)</f>
        <v>15.96</v>
      </c>
      <c r="F2276" s="6">
        <f>AVERAGE(RPKMs!H2276:I2276)</f>
        <v>7.27</v>
      </c>
      <c r="G2276" s="6">
        <f>AVERAGE(RPKMs!J2276:K2276)</f>
        <v>13.42</v>
      </c>
    </row>
    <row r="2277" spans="1:7" ht="19" x14ac:dyDescent="0.2">
      <c r="A2277" s="3" t="s">
        <v>1682</v>
      </c>
      <c r="B2277">
        <v>2277</v>
      </c>
      <c r="C2277" t="s">
        <v>4234</v>
      </c>
      <c r="D2277" s="6">
        <f>AVERAGE(RPKMs!D2277:E2277)</f>
        <v>22.48</v>
      </c>
      <c r="E2277" s="6">
        <f>AVERAGE(RPKMs!F2277:G2277)</f>
        <v>15.670000000000002</v>
      </c>
      <c r="F2277" s="6">
        <f>AVERAGE(RPKMs!H2277:I2277)</f>
        <v>5.9499999999999993</v>
      </c>
      <c r="G2277" s="6">
        <f>AVERAGE(RPKMs!J2277:K2277)</f>
        <v>13.079999999999998</v>
      </c>
    </row>
    <row r="2278" spans="1:7" ht="19" x14ac:dyDescent="0.2">
      <c r="A2278" s="3" t="s">
        <v>1683</v>
      </c>
      <c r="B2278">
        <v>2278</v>
      </c>
      <c r="C2278" t="s">
        <v>4235</v>
      </c>
      <c r="D2278" s="6">
        <f>AVERAGE(RPKMs!D2278:E2278)</f>
        <v>39.164999999999999</v>
      </c>
      <c r="E2278" s="6">
        <f>AVERAGE(RPKMs!F2278:G2278)</f>
        <v>24.98</v>
      </c>
      <c r="F2278" s="6">
        <f>AVERAGE(RPKMs!H2278:I2278)</f>
        <v>10.945</v>
      </c>
      <c r="G2278" s="6">
        <f>AVERAGE(RPKMs!J2278:K2278)</f>
        <v>25.244999999999997</v>
      </c>
    </row>
    <row r="2279" spans="1:7" ht="19" x14ac:dyDescent="0.2">
      <c r="A2279" s="3" t="s">
        <v>1684</v>
      </c>
      <c r="B2279">
        <v>2279</v>
      </c>
      <c r="C2279" t="s">
        <v>4236</v>
      </c>
      <c r="D2279" s="6">
        <f>AVERAGE(RPKMs!D2279:E2279)</f>
        <v>2.4900000000000002</v>
      </c>
      <c r="E2279" s="6">
        <f>AVERAGE(RPKMs!F2279:G2279)</f>
        <v>1.31</v>
      </c>
      <c r="F2279" s="6">
        <f>AVERAGE(RPKMs!H2279:I2279)</f>
        <v>1.645</v>
      </c>
      <c r="G2279" s="6">
        <f>AVERAGE(RPKMs!J2279:K2279)</f>
        <v>1.1400000000000001</v>
      </c>
    </row>
    <row r="2280" spans="1:7" ht="19" x14ac:dyDescent="0.2">
      <c r="A2280" s="3" t="s">
        <v>0</v>
      </c>
      <c r="B2280">
        <v>2280</v>
      </c>
      <c r="C2280" t="s">
        <v>4237</v>
      </c>
      <c r="D2280" s="6">
        <f>AVERAGE(RPKMs!D2280:E2280)</f>
        <v>2.36</v>
      </c>
      <c r="E2280" s="6">
        <f>AVERAGE(RPKMs!F2280:G2280)</f>
        <v>2.42</v>
      </c>
      <c r="F2280" s="6">
        <f>AVERAGE(RPKMs!H2280:I2280)</f>
        <v>1.085</v>
      </c>
      <c r="G2280" s="6">
        <f>AVERAGE(RPKMs!J2280:K2280)</f>
        <v>3.47</v>
      </c>
    </row>
    <row r="2281" spans="1:7" ht="19" x14ac:dyDescent="0.2">
      <c r="A2281" s="3" t="s">
        <v>1685</v>
      </c>
      <c r="B2281">
        <v>2281</v>
      </c>
      <c r="D2281" s="6">
        <f>AVERAGE(RPKMs!D2281:E2281)</f>
        <v>22.734999999999999</v>
      </c>
      <c r="E2281" s="6">
        <f>AVERAGE(RPKMs!F2281:G2281)</f>
        <v>12.004999999999999</v>
      </c>
      <c r="F2281" s="6">
        <f>AVERAGE(RPKMs!H2281:I2281)</f>
        <v>46.24</v>
      </c>
      <c r="G2281" s="6">
        <f>AVERAGE(RPKMs!J2281:K2281)</f>
        <v>52.72</v>
      </c>
    </row>
    <row r="2282" spans="1:7" ht="19" x14ac:dyDescent="0.2">
      <c r="A2282" s="3" t="s">
        <v>0</v>
      </c>
      <c r="B2282">
        <v>2282</v>
      </c>
      <c r="C2282" t="s">
        <v>4238</v>
      </c>
      <c r="D2282" s="6">
        <f>AVERAGE(RPKMs!D2282:E2282)</f>
        <v>28.75</v>
      </c>
      <c r="E2282" s="6">
        <f>AVERAGE(RPKMs!F2282:G2282)</f>
        <v>15.265000000000001</v>
      </c>
      <c r="F2282" s="6">
        <f>AVERAGE(RPKMs!H2282:I2282)</f>
        <v>59.08</v>
      </c>
      <c r="G2282" s="6">
        <f>AVERAGE(RPKMs!J2282:K2282)</f>
        <v>67.234999999999999</v>
      </c>
    </row>
    <row r="2283" spans="1:7" ht="19" x14ac:dyDescent="0.2">
      <c r="A2283" s="3" t="s">
        <v>0</v>
      </c>
      <c r="B2283">
        <v>2283</v>
      </c>
      <c r="C2283" t="s">
        <v>4239</v>
      </c>
      <c r="D2283" s="6">
        <f>AVERAGE(RPKMs!D2283:E2283)</f>
        <v>15.77</v>
      </c>
      <c r="E2283" s="6">
        <f>AVERAGE(RPKMs!F2283:G2283)</f>
        <v>10.725000000000001</v>
      </c>
      <c r="F2283" s="6">
        <f>AVERAGE(RPKMs!H2283:I2283)</f>
        <v>1.69</v>
      </c>
      <c r="G2283" s="6">
        <f>AVERAGE(RPKMs!J2283:K2283)</f>
        <v>3.84</v>
      </c>
    </row>
    <row r="2284" spans="1:7" ht="19" x14ac:dyDescent="0.2">
      <c r="A2284" s="3" t="s">
        <v>0</v>
      </c>
      <c r="B2284">
        <v>2284</v>
      </c>
      <c r="C2284" t="s">
        <v>4240</v>
      </c>
      <c r="D2284" s="6">
        <f>AVERAGE(RPKMs!D2284:E2284)</f>
        <v>44.515000000000001</v>
      </c>
      <c r="E2284" s="6">
        <f>AVERAGE(RPKMs!F2284:G2284)</f>
        <v>39.414999999999999</v>
      </c>
      <c r="F2284" s="6">
        <f>AVERAGE(RPKMs!H2284:I2284)</f>
        <v>18.754999999999999</v>
      </c>
      <c r="G2284" s="6">
        <f>AVERAGE(RPKMs!J2284:K2284)</f>
        <v>52.48</v>
      </c>
    </row>
    <row r="2285" spans="1:7" ht="19" x14ac:dyDescent="0.2">
      <c r="A2285" s="3" t="s">
        <v>1686</v>
      </c>
      <c r="B2285">
        <v>2285</v>
      </c>
      <c r="C2285" t="s">
        <v>4241</v>
      </c>
      <c r="D2285" s="6">
        <f>AVERAGE(RPKMs!D2285:E2285)</f>
        <v>20.259999999999998</v>
      </c>
      <c r="E2285" s="6">
        <f>AVERAGE(RPKMs!F2285:G2285)</f>
        <v>18.18</v>
      </c>
      <c r="F2285" s="6">
        <f>AVERAGE(RPKMs!H2285:I2285)</f>
        <v>3.9400000000000004</v>
      </c>
      <c r="G2285" s="6">
        <f>AVERAGE(RPKMs!J2285:K2285)</f>
        <v>14.66</v>
      </c>
    </row>
    <row r="2286" spans="1:7" ht="19" x14ac:dyDescent="0.2">
      <c r="A2286" s="3" t="s">
        <v>0</v>
      </c>
      <c r="B2286">
        <v>2286</v>
      </c>
      <c r="C2286" t="s">
        <v>4242</v>
      </c>
      <c r="D2286" s="6">
        <f>AVERAGE(RPKMs!D2286:E2286)</f>
        <v>2.0750000000000002</v>
      </c>
      <c r="E2286" s="6">
        <f>AVERAGE(RPKMs!F2286:G2286)</f>
        <v>0.42499999999999999</v>
      </c>
      <c r="F2286" s="6">
        <f>AVERAGE(RPKMs!H2286:I2286)</f>
        <v>26.465</v>
      </c>
      <c r="G2286" s="6">
        <f>AVERAGE(RPKMs!J2286:K2286)</f>
        <v>32.89</v>
      </c>
    </row>
    <row r="2287" spans="1:7" ht="19" x14ac:dyDescent="0.2">
      <c r="A2287" s="3" t="s">
        <v>0</v>
      </c>
      <c r="B2287">
        <v>2287</v>
      </c>
      <c r="C2287" t="s">
        <v>4243</v>
      </c>
      <c r="D2287" s="6">
        <f>AVERAGE(RPKMs!D2287:E2287)</f>
        <v>1.86</v>
      </c>
      <c r="E2287" s="6">
        <f>AVERAGE(RPKMs!F2287:G2287)</f>
        <v>0.77</v>
      </c>
      <c r="F2287" s="6">
        <f>AVERAGE(RPKMs!H2287:I2287)</f>
        <v>0.30499999999999999</v>
      </c>
      <c r="G2287" s="6">
        <f>AVERAGE(RPKMs!J2287:K2287)</f>
        <v>1.74</v>
      </c>
    </row>
    <row r="2288" spans="1:7" ht="19" x14ac:dyDescent="0.2">
      <c r="A2288" s="3" t="s">
        <v>0</v>
      </c>
      <c r="B2288">
        <v>2288</v>
      </c>
      <c r="C2288" t="s">
        <v>4244</v>
      </c>
      <c r="D2288" s="6">
        <f>AVERAGE(RPKMs!D2288:E2288)</f>
        <v>1.865</v>
      </c>
      <c r="E2288" s="6">
        <f>AVERAGE(RPKMs!F2288:G2288)</f>
        <v>0.57999999999999996</v>
      </c>
      <c r="F2288" s="6">
        <f>AVERAGE(RPKMs!H2288:I2288)</f>
        <v>0</v>
      </c>
      <c r="G2288" s="6">
        <f>AVERAGE(RPKMs!J2288:K2288)</f>
        <v>0.85000000000000009</v>
      </c>
    </row>
    <row r="2289" spans="1:7" ht="19" x14ac:dyDescent="0.2">
      <c r="A2289" s="3" t="s">
        <v>0</v>
      </c>
      <c r="B2289">
        <v>2289</v>
      </c>
      <c r="C2289" t="s">
        <v>4245</v>
      </c>
      <c r="D2289" s="6">
        <f>AVERAGE(RPKMs!D2289:E2289)</f>
        <v>1.62</v>
      </c>
      <c r="E2289" s="6">
        <f>AVERAGE(RPKMs!F2289:G2289)</f>
        <v>1.5550000000000002</v>
      </c>
      <c r="F2289" s="6">
        <f>AVERAGE(RPKMs!H2289:I2289)</f>
        <v>1.105</v>
      </c>
      <c r="G2289" s="6">
        <f>AVERAGE(RPKMs!J2289:K2289)</f>
        <v>1.93</v>
      </c>
    </row>
    <row r="2290" spans="1:7" ht="19" x14ac:dyDescent="0.2">
      <c r="A2290" s="3" t="s">
        <v>1687</v>
      </c>
      <c r="B2290">
        <v>2290</v>
      </c>
      <c r="C2290" t="s">
        <v>4246</v>
      </c>
      <c r="D2290" s="6">
        <f>AVERAGE(RPKMs!D2290:E2290)</f>
        <v>0.69</v>
      </c>
      <c r="E2290" s="6">
        <f>AVERAGE(RPKMs!F2290:G2290)</f>
        <v>0.42</v>
      </c>
      <c r="F2290" s="6">
        <f>AVERAGE(RPKMs!H2290:I2290)</f>
        <v>0.15</v>
      </c>
      <c r="G2290" s="6">
        <f>AVERAGE(RPKMs!J2290:K2290)</f>
        <v>0.35499999999999998</v>
      </c>
    </row>
    <row r="2291" spans="1:7" ht="19" x14ac:dyDescent="0.2">
      <c r="A2291" s="3" t="s">
        <v>1688</v>
      </c>
      <c r="B2291">
        <v>2291</v>
      </c>
      <c r="C2291" t="s">
        <v>4247</v>
      </c>
      <c r="D2291" s="6">
        <f>AVERAGE(RPKMs!D2291:E2291)</f>
        <v>1.4750000000000001</v>
      </c>
      <c r="E2291" s="6">
        <f>AVERAGE(RPKMs!F2291:G2291)</f>
        <v>0.8</v>
      </c>
      <c r="F2291" s="6">
        <f>AVERAGE(RPKMs!H2291:I2291)</f>
        <v>0.155</v>
      </c>
      <c r="G2291" s="6">
        <f>AVERAGE(RPKMs!J2291:K2291)</f>
        <v>0.72499999999999998</v>
      </c>
    </row>
    <row r="2292" spans="1:7" ht="19" x14ac:dyDescent="0.2">
      <c r="A2292" s="3" t="s">
        <v>1689</v>
      </c>
      <c r="B2292">
        <v>2292</v>
      </c>
      <c r="C2292" t="s">
        <v>4248</v>
      </c>
      <c r="D2292" s="6">
        <f>AVERAGE(RPKMs!D2292:E2292)</f>
        <v>80.545000000000002</v>
      </c>
      <c r="E2292" s="6">
        <f>AVERAGE(RPKMs!F2292:G2292)</f>
        <v>2.2000000000000002</v>
      </c>
      <c r="F2292" s="6">
        <f>AVERAGE(RPKMs!H2292:I2292)</f>
        <v>0.505</v>
      </c>
      <c r="G2292" s="6">
        <f>AVERAGE(RPKMs!J2292:K2292)</f>
        <v>1.165</v>
      </c>
    </row>
    <row r="2293" spans="1:7" ht="19" x14ac:dyDescent="0.2">
      <c r="A2293" s="3" t="s">
        <v>1690</v>
      </c>
      <c r="B2293">
        <v>2293</v>
      </c>
      <c r="C2293" t="s">
        <v>4249</v>
      </c>
      <c r="D2293" s="6">
        <f>AVERAGE(RPKMs!D2293:E2293)</f>
        <v>18.094999999999999</v>
      </c>
      <c r="E2293" s="6">
        <f>AVERAGE(RPKMs!F2293:G2293)</f>
        <v>7.25</v>
      </c>
      <c r="F2293" s="6">
        <f>AVERAGE(RPKMs!H2293:I2293)</f>
        <v>80.784999999999997</v>
      </c>
      <c r="G2293" s="6">
        <f>AVERAGE(RPKMs!J2293:K2293)</f>
        <v>123.03</v>
      </c>
    </row>
    <row r="2294" spans="1:7" ht="19" x14ac:dyDescent="0.2">
      <c r="A2294" s="3" t="s">
        <v>0</v>
      </c>
      <c r="B2294">
        <v>2294</v>
      </c>
      <c r="C2294" t="s">
        <v>4250</v>
      </c>
      <c r="D2294" s="6">
        <f>AVERAGE(RPKMs!D2294:E2294)</f>
        <v>7.5049999999999999</v>
      </c>
      <c r="E2294" s="6">
        <f>AVERAGE(RPKMs!F2294:G2294)</f>
        <v>3.375</v>
      </c>
      <c r="F2294" s="6">
        <f>AVERAGE(RPKMs!H2294:I2294)</f>
        <v>17.914999999999999</v>
      </c>
      <c r="G2294" s="6">
        <f>AVERAGE(RPKMs!J2294:K2294)</f>
        <v>28.87</v>
      </c>
    </row>
    <row r="2295" spans="1:7" ht="19" x14ac:dyDescent="0.2">
      <c r="A2295" s="3" t="s">
        <v>1691</v>
      </c>
      <c r="B2295">
        <v>2295</v>
      </c>
      <c r="C2295" t="s">
        <v>4251</v>
      </c>
      <c r="D2295" s="6">
        <f>AVERAGE(RPKMs!D2295:E2295)</f>
        <v>3.23</v>
      </c>
      <c r="E2295" s="6">
        <f>AVERAGE(RPKMs!F2295:G2295)</f>
        <v>2.2250000000000001</v>
      </c>
      <c r="F2295" s="6">
        <f>AVERAGE(RPKMs!H2295:I2295)</f>
        <v>0.91499999999999992</v>
      </c>
      <c r="G2295" s="6">
        <f>AVERAGE(RPKMs!J2295:K2295)</f>
        <v>2.4950000000000001</v>
      </c>
    </row>
    <row r="2296" spans="1:7" ht="19" x14ac:dyDescent="0.2">
      <c r="A2296" s="3" t="s">
        <v>1692</v>
      </c>
      <c r="B2296">
        <v>2296</v>
      </c>
      <c r="C2296" t="s">
        <v>4252</v>
      </c>
      <c r="D2296" s="6">
        <f>AVERAGE(RPKMs!D2296:E2296)</f>
        <v>1.5950000000000002</v>
      </c>
      <c r="E2296" s="6">
        <f>AVERAGE(RPKMs!F2296:G2296)</f>
        <v>1.23</v>
      </c>
      <c r="F2296" s="6">
        <f>AVERAGE(RPKMs!H2296:I2296)</f>
        <v>0.94500000000000006</v>
      </c>
      <c r="G2296" s="6">
        <f>AVERAGE(RPKMs!J2296:K2296)</f>
        <v>2.0949999999999998</v>
      </c>
    </row>
    <row r="2297" spans="1:7" ht="19" x14ac:dyDescent="0.2">
      <c r="A2297" s="3" t="s">
        <v>0</v>
      </c>
      <c r="B2297">
        <v>2297</v>
      </c>
      <c r="C2297" t="s">
        <v>4253</v>
      </c>
      <c r="D2297" s="6">
        <f>AVERAGE(RPKMs!D2297:E2297)</f>
        <v>1</v>
      </c>
      <c r="E2297" s="6">
        <f>AVERAGE(RPKMs!F2297:G2297)</f>
        <v>0.92999999999999994</v>
      </c>
      <c r="F2297" s="6">
        <f>AVERAGE(RPKMs!H2297:I2297)</f>
        <v>0.245</v>
      </c>
      <c r="G2297" s="6">
        <f>AVERAGE(RPKMs!J2297:K2297)</f>
        <v>0</v>
      </c>
    </row>
    <row r="2298" spans="1:7" ht="19" x14ac:dyDescent="0.2">
      <c r="A2298" s="3" t="s">
        <v>1693</v>
      </c>
      <c r="B2298">
        <v>2298</v>
      </c>
      <c r="C2298" t="s">
        <v>4254</v>
      </c>
      <c r="D2298" s="6">
        <f>AVERAGE(RPKMs!D2298:E2298)</f>
        <v>2.7149999999999999</v>
      </c>
      <c r="E2298" s="6">
        <f>AVERAGE(RPKMs!F2298:G2298)</f>
        <v>2.1550000000000002</v>
      </c>
      <c r="F2298" s="6">
        <f>AVERAGE(RPKMs!H2298:I2298)</f>
        <v>0.43499999999999994</v>
      </c>
      <c r="G2298" s="6">
        <f>AVERAGE(RPKMs!J2298:K2298)</f>
        <v>1.0499999999999998</v>
      </c>
    </row>
    <row r="2299" spans="1:7" ht="19" x14ac:dyDescent="0.2">
      <c r="A2299" s="3" t="s">
        <v>0</v>
      </c>
      <c r="B2299">
        <v>2299</v>
      </c>
      <c r="C2299" t="s">
        <v>4255</v>
      </c>
      <c r="D2299" s="6">
        <f>AVERAGE(RPKMs!D2299:E2299)</f>
        <v>2.395</v>
      </c>
      <c r="E2299" s="6">
        <f>AVERAGE(RPKMs!F2299:G2299)</f>
        <v>1.52</v>
      </c>
      <c r="F2299" s="6">
        <f>AVERAGE(RPKMs!H2299:I2299)</f>
        <v>0.70000000000000007</v>
      </c>
      <c r="G2299" s="6">
        <f>AVERAGE(RPKMs!J2299:K2299)</f>
        <v>1.645</v>
      </c>
    </row>
    <row r="2300" spans="1:7" ht="19" x14ac:dyDescent="0.2">
      <c r="A2300" s="3" t="s">
        <v>0</v>
      </c>
      <c r="B2300">
        <v>2300</v>
      </c>
      <c r="C2300" t="s">
        <v>4256</v>
      </c>
      <c r="D2300" s="6">
        <f>AVERAGE(RPKMs!D2300:E2300)</f>
        <v>10.39</v>
      </c>
      <c r="E2300" s="6">
        <f>AVERAGE(RPKMs!F2300:G2300)</f>
        <v>7.8049999999999997</v>
      </c>
      <c r="F2300" s="6">
        <f>AVERAGE(RPKMs!H2300:I2300)</f>
        <v>5.0199999999999996</v>
      </c>
      <c r="G2300" s="6">
        <f>AVERAGE(RPKMs!J2300:K2300)</f>
        <v>12.350000000000001</v>
      </c>
    </row>
    <row r="2301" spans="1:7" ht="19" x14ac:dyDescent="0.2">
      <c r="A2301" s="3" t="s">
        <v>0</v>
      </c>
      <c r="B2301">
        <v>2301</v>
      </c>
      <c r="C2301" t="s">
        <v>4257</v>
      </c>
      <c r="D2301" s="6">
        <f>AVERAGE(RPKMs!D2301:E2301)</f>
        <v>6.2750000000000004</v>
      </c>
      <c r="E2301" s="6">
        <f>AVERAGE(RPKMs!F2301:G2301)</f>
        <v>4.82</v>
      </c>
      <c r="F2301" s="6">
        <f>AVERAGE(RPKMs!H2301:I2301)</f>
        <v>2.9350000000000001</v>
      </c>
      <c r="G2301" s="6">
        <f>AVERAGE(RPKMs!J2301:K2301)</f>
        <v>6.58</v>
      </c>
    </row>
    <row r="2302" spans="1:7" ht="19" x14ac:dyDescent="0.2">
      <c r="A2302" s="3" t="s">
        <v>1694</v>
      </c>
      <c r="B2302">
        <v>2302</v>
      </c>
      <c r="C2302" t="s">
        <v>4258</v>
      </c>
      <c r="D2302" s="6">
        <f>AVERAGE(RPKMs!D2302:E2302)</f>
        <v>10.62</v>
      </c>
      <c r="E2302" s="6">
        <f>AVERAGE(RPKMs!F2302:G2302)</f>
        <v>6.09</v>
      </c>
      <c r="F2302" s="6">
        <f>AVERAGE(RPKMs!H2302:I2302)</f>
        <v>2.25</v>
      </c>
      <c r="G2302" s="6">
        <f>AVERAGE(RPKMs!J2302:K2302)</f>
        <v>4.4950000000000001</v>
      </c>
    </row>
    <row r="2303" spans="1:7" ht="19" x14ac:dyDescent="0.2">
      <c r="A2303" s="3" t="s">
        <v>1695</v>
      </c>
      <c r="B2303">
        <v>2303</v>
      </c>
      <c r="D2303" s="6">
        <f>AVERAGE(RPKMs!D2303:E2303)</f>
        <v>0</v>
      </c>
      <c r="E2303" s="6">
        <f>AVERAGE(RPKMs!F2303:G2303)</f>
        <v>0</v>
      </c>
      <c r="F2303" s="6">
        <f>AVERAGE(RPKMs!H2303:I2303)</f>
        <v>0</v>
      </c>
      <c r="G2303" s="6">
        <f>AVERAGE(RPKMs!J2303:K2303)</f>
        <v>0</v>
      </c>
    </row>
    <row r="2304" spans="1:7" ht="19" x14ac:dyDescent="0.2">
      <c r="A2304" s="3" t="s">
        <v>1696</v>
      </c>
      <c r="B2304">
        <v>2304</v>
      </c>
      <c r="D2304" s="6">
        <f>AVERAGE(RPKMs!D2304:E2304)</f>
        <v>1.9550000000000001</v>
      </c>
      <c r="E2304" s="6">
        <f>AVERAGE(RPKMs!F2304:G2304)</f>
        <v>0.495</v>
      </c>
      <c r="F2304" s="6">
        <f>AVERAGE(RPKMs!H2304:I2304)</f>
        <v>0.69500000000000006</v>
      </c>
      <c r="G2304" s="6">
        <f>AVERAGE(RPKMs!J2304:K2304)</f>
        <v>0.185</v>
      </c>
    </row>
    <row r="2305" spans="1:7" ht="19" x14ac:dyDescent="0.2">
      <c r="A2305" s="3" t="s">
        <v>0</v>
      </c>
      <c r="B2305">
        <v>2305</v>
      </c>
      <c r="C2305" t="s">
        <v>4259</v>
      </c>
      <c r="D2305" s="6">
        <f>AVERAGE(RPKMs!D2305:E2305)</f>
        <v>2.29</v>
      </c>
      <c r="E2305" s="6">
        <f>AVERAGE(RPKMs!F2305:G2305)</f>
        <v>0.76</v>
      </c>
      <c r="F2305" s="6">
        <f>AVERAGE(RPKMs!H2305:I2305)</f>
        <v>0.76500000000000001</v>
      </c>
      <c r="G2305" s="6">
        <f>AVERAGE(RPKMs!J2305:K2305)</f>
        <v>0.16500000000000001</v>
      </c>
    </row>
    <row r="2306" spans="1:7" ht="19" x14ac:dyDescent="0.2">
      <c r="A2306" s="3" t="s">
        <v>1697</v>
      </c>
      <c r="B2306">
        <v>2306</v>
      </c>
      <c r="C2306" t="s">
        <v>4260</v>
      </c>
      <c r="D2306" s="6">
        <f>AVERAGE(RPKMs!D2306:E2306)</f>
        <v>660.93000000000006</v>
      </c>
      <c r="E2306" s="6">
        <f>AVERAGE(RPKMs!F2306:G2306)</f>
        <v>1159.585</v>
      </c>
      <c r="F2306" s="6">
        <f>AVERAGE(RPKMs!H2306:I2306)</f>
        <v>11.85</v>
      </c>
      <c r="G2306" s="6">
        <f>AVERAGE(RPKMs!J2306:K2306)</f>
        <v>13.06</v>
      </c>
    </row>
    <row r="2307" spans="1:7" ht="19" x14ac:dyDescent="0.2">
      <c r="A2307" s="3" t="s">
        <v>651</v>
      </c>
      <c r="B2307">
        <v>2307</v>
      </c>
      <c r="C2307" t="s">
        <v>4261</v>
      </c>
      <c r="D2307" s="6">
        <f>AVERAGE(RPKMs!D2307:E2307)</f>
        <v>9.8650000000000002</v>
      </c>
      <c r="E2307" s="6">
        <f>AVERAGE(RPKMs!F2307:G2307)</f>
        <v>11.295</v>
      </c>
      <c r="F2307" s="6">
        <f>AVERAGE(RPKMs!H2307:I2307)</f>
        <v>0.82000000000000006</v>
      </c>
      <c r="G2307" s="6">
        <f>AVERAGE(RPKMs!J2307:K2307)</f>
        <v>1.405</v>
      </c>
    </row>
    <row r="2308" spans="1:7" ht="19" x14ac:dyDescent="0.2">
      <c r="A2308" s="3" t="s">
        <v>1698</v>
      </c>
      <c r="B2308">
        <v>2308</v>
      </c>
      <c r="C2308" t="s">
        <v>4262</v>
      </c>
      <c r="D2308" s="6">
        <f>AVERAGE(RPKMs!D2308:E2308)</f>
        <v>33.085000000000001</v>
      </c>
      <c r="E2308" s="6">
        <f>AVERAGE(RPKMs!F2308:G2308)</f>
        <v>32.61</v>
      </c>
      <c r="F2308" s="6">
        <f>AVERAGE(RPKMs!H2308:I2308)</f>
        <v>2.0049999999999999</v>
      </c>
      <c r="G2308" s="6">
        <f>AVERAGE(RPKMs!J2308:K2308)</f>
        <v>7.6400000000000006</v>
      </c>
    </row>
    <row r="2309" spans="1:7" ht="19" x14ac:dyDescent="0.2">
      <c r="A2309" s="3" t="s">
        <v>1699</v>
      </c>
      <c r="B2309">
        <v>2309</v>
      </c>
      <c r="C2309" t="s">
        <v>4263</v>
      </c>
      <c r="D2309" s="6">
        <f>AVERAGE(RPKMs!D2309:E2309)</f>
        <v>2.4299999999999997</v>
      </c>
      <c r="E2309" s="6">
        <f>AVERAGE(RPKMs!F2309:G2309)</f>
        <v>6.0399999999999991</v>
      </c>
      <c r="F2309" s="6">
        <f>AVERAGE(RPKMs!H2309:I2309)</f>
        <v>0.34499999999999997</v>
      </c>
      <c r="G2309" s="6">
        <f>AVERAGE(RPKMs!J2309:K2309)</f>
        <v>0.28999999999999998</v>
      </c>
    </row>
    <row r="2310" spans="1:7" ht="19" x14ac:dyDescent="0.2">
      <c r="A2310" s="3" t="s">
        <v>0</v>
      </c>
      <c r="B2310">
        <v>2310</v>
      </c>
      <c r="C2310" t="s">
        <v>4264</v>
      </c>
      <c r="D2310" s="6">
        <f>AVERAGE(RPKMs!D2310:E2310)</f>
        <v>1.4550000000000001</v>
      </c>
      <c r="E2310" s="6">
        <f>AVERAGE(RPKMs!F2310:G2310)</f>
        <v>0.85</v>
      </c>
      <c r="F2310" s="6">
        <f>AVERAGE(RPKMs!H2310:I2310)</f>
        <v>9.7650000000000006</v>
      </c>
      <c r="G2310" s="6">
        <f>AVERAGE(RPKMs!J2310:K2310)</f>
        <v>31.66</v>
      </c>
    </row>
    <row r="2311" spans="1:7" ht="19" x14ac:dyDescent="0.2">
      <c r="A2311" s="3" t="s">
        <v>1700</v>
      </c>
      <c r="B2311">
        <v>2311</v>
      </c>
      <c r="C2311" t="s">
        <v>4265</v>
      </c>
      <c r="D2311" s="6">
        <f>AVERAGE(RPKMs!D2311:E2311)</f>
        <v>2.76</v>
      </c>
      <c r="E2311" s="6">
        <f>AVERAGE(RPKMs!F2311:G2311)</f>
        <v>1.0750000000000002</v>
      </c>
      <c r="F2311" s="6">
        <f>AVERAGE(RPKMs!H2311:I2311)</f>
        <v>15.01</v>
      </c>
      <c r="G2311" s="6">
        <f>AVERAGE(RPKMs!J2311:K2311)</f>
        <v>45.005000000000003</v>
      </c>
    </row>
    <row r="2312" spans="1:7" ht="19" x14ac:dyDescent="0.2">
      <c r="A2312" s="3" t="s">
        <v>1701</v>
      </c>
      <c r="B2312">
        <v>2312</v>
      </c>
      <c r="C2312" t="s">
        <v>4266</v>
      </c>
      <c r="D2312" s="6">
        <f>AVERAGE(RPKMs!D2312:E2312)</f>
        <v>2.69</v>
      </c>
      <c r="E2312" s="6">
        <f>AVERAGE(RPKMs!F2312:G2312)</f>
        <v>1.095</v>
      </c>
      <c r="F2312" s="6">
        <f>AVERAGE(RPKMs!H2312:I2312)</f>
        <v>12.74</v>
      </c>
      <c r="G2312" s="6">
        <f>AVERAGE(RPKMs!J2312:K2312)</f>
        <v>46.355000000000004</v>
      </c>
    </row>
    <row r="2313" spans="1:7" ht="19" x14ac:dyDescent="0.2">
      <c r="A2313" s="3" t="s">
        <v>1702</v>
      </c>
      <c r="B2313">
        <v>2313</v>
      </c>
      <c r="C2313" t="s">
        <v>4267</v>
      </c>
      <c r="D2313" s="6">
        <f>AVERAGE(RPKMs!D2313:E2313)</f>
        <v>4.0449999999999999</v>
      </c>
      <c r="E2313" s="6">
        <f>AVERAGE(RPKMs!F2313:G2313)</f>
        <v>1.73</v>
      </c>
      <c r="F2313" s="6">
        <f>AVERAGE(RPKMs!H2313:I2313)</f>
        <v>13.46</v>
      </c>
      <c r="G2313" s="6">
        <f>AVERAGE(RPKMs!J2313:K2313)</f>
        <v>54.635000000000005</v>
      </c>
    </row>
    <row r="2314" spans="1:7" ht="19" x14ac:dyDescent="0.2">
      <c r="A2314" s="3" t="s">
        <v>1703</v>
      </c>
      <c r="B2314">
        <v>2314</v>
      </c>
      <c r="C2314" t="s">
        <v>4268</v>
      </c>
      <c r="D2314" s="6">
        <f>AVERAGE(RPKMs!D2314:E2314)</f>
        <v>2.8650000000000002</v>
      </c>
      <c r="E2314" s="6">
        <f>AVERAGE(RPKMs!F2314:G2314)</f>
        <v>1.52</v>
      </c>
      <c r="F2314" s="6">
        <f>AVERAGE(RPKMs!H2314:I2314)</f>
        <v>11.515000000000001</v>
      </c>
      <c r="G2314" s="6">
        <f>AVERAGE(RPKMs!J2314:K2314)</f>
        <v>75.914999999999992</v>
      </c>
    </row>
    <row r="2315" spans="1:7" ht="19" x14ac:dyDescent="0.2">
      <c r="A2315" s="3" t="s">
        <v>1704</v>
      </c>
      <c r="B2315">
        <v>2315</v>
      </c>
      <c r="C2315" t="s">
        <v>4269</v>
      </c>
      <c r="D2315" s="6">
        <f>AVERAGE(RPKMs!D2315:E2315)</f>
        <v>23.21</v>
      </c>
      <c r="E2315" s="6">
        <f>AVERAGE(RPKMs!F2315:G2315)</f>
        <v>4.8</v>
      </c>
      <c r="F2315" s="6">
        <f>AVERAGE(RPKMs!H2315:I2315)</f>
        <v>10.625</v>
      </c>
      <c r="G2315" s="6">
        <f>AVERAGE(RPKMs!J2315:K2315)</f>
        <v>13.95</v>
      </c>
    </row>
    <row r="2316" spans="1:7" ht="19" x14ac:dyDescent="0.2">
      <c r="A2316" s="3" t="s">
        <v>1705</v>
      </c>
      <c r="B2316">
        <v>2316</v>
      </c>
      <c r="C2316" t="s">
        <v>4270</v>
      </c>
      <c r="D2316" s="6">
        <f>AVERAGE(RPKMs!D2316:E2316)</f>
        <v>18.035</v>
      </c>
      <c r="E2316" s="6">
        <f>AVERAGE(RPKMs!F2316:G2316)</f>
        <v>4.0150000000000006</v>
      </c>
      <c r="F2316" s="6">
        <f>AVERAGE(RPKMs!H2316:I2316)</f>
        <v>9.1349999999999998</v>
      </c>
      <c r="G2316" s="6">
        <f>AVERAGE(RPKMs!J2316:K2316)</f>
        <v>10.64</v>
      </c>
    </row>
    <row r="2317" spans="1:7" ht="19" x14ac:dyDescent="0.2">
      <c r="A2317" s="3" t="s">
        <v>1706</v>
      </c>
      <c r="B2317">
        <v>2317</v>
      </c>
      <c r="D2317" s="6">
        <f>AVERAGE(RPKMs!D2317:E2317)</f>
        <v>20.774999999999999</v>
      </c>
      <c r="E2317" s="6">
        <f>AVERAGE(RPKMs!F2317:G2317)</f>
        <v>5.21</v>
      </c>
      <c r="F2317" s="6">
        <f>AVERAGE(RPKMs!H2317:I2317)</f>
        <v>10.39</v>
      </c>
      <c r="G2317" s="6">
        <f>AVERAGE(RPKMs!J2317:K2317)</f>
        <v>13.875</v>
      </c>
    </row>
    <row r="2318" spans="1:7" ht="19" x14ac:dyDescent="0.2">
      <c r="A2318" s="3" t="s">
        <v>1707</v>
      </c>
      <c r="B2318">
        <v>2318</v>
      </c>
      <c r="C2318" t="s">
        <v>4271</v>
      </c>
      <c r="D2318" s="6">
        <f>AVERAGE(RPKMs!D2318:E2318)</f>
        <v>50.84</v>
      </c>
      <c r="E2318" s="6">
        <f>AVERAGE(RPKMs!F2318:G2318)</f>
        <v>47.2</v>
      </c>
      <c r="F2318" s="6">
        <f>AVERAGE(RPKMs!H2318:I2318)</f>
        <v>68.77000000000001</v>
      </c>
      <c r="G2318" s="6">
        <f>AVERAGE(RPKMs!J2318:K2318)</f>
        <v>102.965</v>
      </c>
    </row>
    <row r="2319" spans="1:7" ht="19" x14ac:dyDescent="0.2">
      <c r="A2319" s="3" t="s">
        <v>1708</v>
      </c>
      <c r="B2319">
        <v>2319</v>
      </c>
      <c r="C2319" t="s">
        <v>4272</v>
      </c>
      <c r="D2319" s="6">
        <f>AVERAGE(RPKMs!D2319:E2319)</f>
        <v>12.79</v>
      </c>
      <c r="E2319" s="6">
        <f>AVERAGE(RPKMs!F2319:G2319)</f>
        <v>11.94</v>
      </c>
      <c r="F2319" s="6">
        <f>AVERAGE(RPKMs!H2319:I2319)</f>
        <v>34.68</v>
      </c>
      <c r="G2319" s="6">
        <f>AVERAGE(RPKMs!J2319:K2319)</f>
        <v>44.945</v>
      </c>
    </row>
    <row r="2320" spans="1:7" ht="19" x14ac:dyDescent="0.2">
      <c r="A2320" s="3" t="s">
        <v>1709</v>
      </c>
      <c r="B2320">
        <v>2320</v>
      </c>
      <c r="D2320" s="6">
        <f>AVERAGE(RPKMs!D2320:E2320)</f>
        <v>16.625</v>
      </c>
      <c r="E2320" s="6">
        <f>AVERAGE(RPKMs!F2320:G2320)</f>
        <v>5.415</v>
      </c>
      <c r="F2320" s="6">
        <f>AVERAGE(RPKMs!H2320:I2320)</f>
        <v>26.07</v>
      </c>
      <c r="G2320" s="6">
        <f>AVERAGE(RPKMs!J2320:K2320)</f>
        <v>173.83500000000001</v>
      </c>
    </row>
    <row r="2321" spans="1:7" ht="19" x14ac:dyDescent="0.2">
      <c r="A2321" s="3" t="s">
        <v>0</v>
      </c>
      <c r="B2321">
        <v>2321</v>
      </c>
      <c r="C2321" t="s">
        <v>4273</v>
      </c>
      <c r="D2321" s="6">
        <f>AVERAGE(RPKMs!D2321:E2321)</f>
        <v>22.074999999999999</v>
      </c>
      <c r="E2321" s="6">
        <f>AVERAGE(RPKMs!F2321:G2321)</f>
        <v>14.004999999999999</v>
      </c>
      <c r="F2321" s="6">
        <f>AVERAGE(RPKMs!H2321:I2321)</f>
        <v>31.634999999999998</v>
      </c>
      <c r="G2321" s="6">
        <f>AVERAGE(RPKMs!J2321:K2321)</f>
        <v>184.005</v>
      </c>
    </row>
    <row r="2322" spans="1:7" ht="19" x14ac:dyDescent="0.2">
      <c r="A2322" s="3" t="s">
        <v>1710</v>
      </c>
      <c r="B2322">
        <v>2322</v>
      </c>
      <c r="C2322" t="s">
        <v>4274</v>
      </c>
      <c r="D2322" s="6">
        <f>AVERAGE(RPKMs!D2322:E2322)</f>
        <v>7.0049999999999999</v>
      </c>
      <c r="E2322" s="6">
        <f>AVERAGE(RPKMs!F2322:G2322)</f>
        <v>7.5149999999999997</v>
      </c>
      <c r="F2322" s="6">
        <f>AVERAGE(RPKMs!H2322:I2322)</f>
        <v>3.0300000000000002</v>
      </c>
      <c r="G2322" s="6">
        <f>AVERAGE(RPKMs!J2322:K2322)</f>
        <v>7.665</v>
      </c>
    </row>
    <row r="2323" spans="1:7" ht="19" x14ac:dyDescent="0.2">
      <c r="A2323" s="3" t="s">
        <v>1711</v>
      </c>
      <c r="B2323">
        <v>2323</v>
      </c>
      <c r="C2323" t="s">
        <v>4275</v>
      </c>
      <c r="D2323" s="6">
        <f>AVERAGE(RPKMs!D2323:E2323)</f>
        <v>7.4850000000000003</v>
      </c>
      <c r="E2323" s="6">
        <f>AVERAGE(RPKMs!F2323:G2323)</f>
        <v>171.685</v>
      </c>
      <c r="F2323" s="6">
        <f>AVERAGE(RPKMs!H2323:I2323)</f>
        <v>2.9449999999999998</v>
      </c>
      <c r="G2323" s="6">
        <f>AVERAGE(RPKMs!J2323:K2323)</f>
        <v>182.76499999999999</v>
      </c>
    </row>
    <row r="2324" spans="1:7" ht="19" x14ac:dyDescent="0.2">
      <c r="A2324" s="3" t="s">
        <v>1712</v>
      </c>
      <c r="B2324">
        <v>2324</v>
      </c>
      <c r="C2324" t="s">
        <v>4276</v>
      </c>
      <c r="D2324" s="6">
        <f>AVERAGE(RPKMs!D2324:E2324)</f>
        <v>23.200000000000003</v>
      </c>
      <c r="E2324" s="6">
        <f>AVERAGE(RPKMs!F2324:G2324)</f>
        <v>11.260000000000002</v>
      </c>
      <c r="F2324" s="6">
        <f>AVERAGE(RPKMs!H2324:I2324)</f>
        <v>3.605</v>
      </c>
      <c r="G2324" s="6">
        <f>AVERAGE(RPKMs!J2324:K2324)</f>
        <v>8.9450000000000003</v>
      </c>
    </row>
    <row r="2325" spans="1:7" ht="19" x14ac:dyDescent="0.2">
      <c r="A2325" s="3" t="s">
        <v>1713</v>
      </c>
      <c r="B2325">
        <v>2325</v>
      </c>
      <c r="C2325" t="s">
        <v>4277</v>
      </c>
      <c r="D2325" s="6">
        <f>AVERAGE(RPKMs!D2325:E2325)</f>
        <v>2.085</v>
      </c>
      <c r="E2325" s="6">
        <f>AVERAGE(RPKMs!F2325:G2325)</f>
        <v>2.8</v>
      </c>
      <c r="F2325" s="6">
        <f>AVERAGE(RPKMs!H2325:I2325)</f>
        <v>0.32</v>
      </c>
      <c r="G2325" s="6">
        <f>AVERAGE(RPKMs!J2325:K2325)</f>
        <v>0.66999999999999993</v>
      </c>
    </row>
    <row r="2326" spans="1:7" ht="19" x14ac:dyDescent="0.2">
      <c r="A2326" s="3" t="s">
        <v>0</v>
      </c>
      <c r="B2326">
        <v>2326</v>
      </c>
      <c r="C2326" t="s">
        <v>4278</v>
      </c>
      <c r="D2326" s="6">
        <f>AVERAGE(RPKMs!D2326:E2326)</f>
        <v>0.255</v>
      </c>
      <c r="E2326" s="6">
        <f>AVERAGE(RPKMs!F2326:G2326)</f>
        <v>0.115</v>
      </c>
      <c r="F2326" s="6">
        <f>AVERAGE(RPKMs!H2326:I2326)</f>
        <v>0</v>
      </c>
      <c r="G2326" s="6">
        <f>AVERAGE(RPKMs!J2326:K2326)</f>
        <v>0</v>
      </c>
    </row>
    <row r="2327" spans="1:7" ht="19" x14ac:dyDescent="0.2">
      <c r="A2327" s="3" t="s">
        <v>1714</v>
      </c>
      <c r="B2327">
        <v>2327</v>
      </c>
      <c r="C2327" t="s">
        <v>4279</v>
      </c>
      <c r="D2327" s="6">
        <f>AVERAGE(RPKMs!D2327:E2327)</f>
        <v>0.42500000000000004</v>
      </c>
      <c r="E2327" s="6">
        <f>AVERAGE(RPKMs!F2327:G2327)</f>
        <v>0.25</v>
      </c>
      <c r="F2327" s="6">
        <f>AVERAGE(RPKMs!H2327:I2327)</f>
        <v>0.42000000000000004</v>
      </c>
      <c r="G2327" s="6">
        <f>AVERAGE(RPKMs!J2327:K2327)</f>
        <v>0.91</v>
      </c>
    </row>
    <row r="2328" spans="1:7" ht="19" x14ac:dyDescent="0.2">
      <c r="A2328" s="3" t="s">
        <v>0</v>
      </c>
      <c r="B2328">
        <v>2328</v>
      </c>
      <c r="C2328" t="s">
        <v>4280</v>
      </c>
      <c r="D2328" s="6">
        <f>AVERAGE(RPKMs!D2328:E2328)</f>
        <v>1.1300000000000001</v>
      </c>
      <c r="E2328" s="6">
        <f>AVERAGE(RPKMs!F2328:G2328)</f>
        <v>0</v>
      </c>
      <c r="F2328" s="6">
        <f>AVERAGE(RPKMs!H2328:I2328)</f>
        <v>3.375</v>
      </c>
      <c r="G2328" s="6">
        <f>AVERAGE(RPKMs!J2328:K2328)</f>
        <v>4.5750000000000002</v>
      </c>
    </row>
    <row r="2329" spans="1:7" ht="19" x14ac:dyDescent="0.2">
      <c r="A2329" s="3" t="s">
        <v>1715</v>
      </c>
      <c r="B2329">
        <v>2329</v>
      </c>
      <c r="C2329" t="s">
        <v>4281</v>
      </c>
      <c r="D2329" s="6">
        <f>AVERAGE(RPKMs!D2329:E2329)</f>
        <v>6.2649999999999997</v>
      </c>
      <c r="E2329" s="6">
        <f>AVERAGE(RPKMs!F2329:G2329)</f>
        <v>2.23</v>
      </c>
      <c r="F2329" s="6">
        <f>AVERAGE(RPKMs!H2329:I2329)</f>
        <v>267.14499999999998</v>
      </c>
      <c r="G2329" s="6">
        <f>AVERAGE(RPKMs!J2329:K2329)</f>
        <v>532.68000000000006</v>
      </c>
    </row>
    <row r="2330" spans="1:7" ht="19" x14ac:dyDescent="0.2">
      <c r="A2330" s="3" t="s">
        <v>1716</v>
      </c>
      <c r="B2330">
        <v>2330</v>
      </c>
      <c r="C2330" t="s">
        <v>4282</v>
      </c>
      <c r="D2330" s="6">
        <f>AVERAGE(RPKMs!D2330:E2330)</f>
        <v>4.1449999999999996</v>
      </c>
      <c r="E2330" s="6">
        <f>AVERAGE(RPKMs!F2330:G2330)</f>
        <v>4.6150000000000002</v>
      </c>
      <c r="F2330" s="6">
        <f>AVERAGE(RPKMs!H2330:I2330)</f>
        <v>7.14</v>
      </c>
      <c r="G2330" s="6">
        <f>AVERAGE(RPKMs!J2330:K2330)</f>
        <v>11.61</v>
      </c>
    </row>
    <row r="2331" spans="1:7" ht="19" x14ac:dyDescent="0.2">
      <c r="A2331" s="3" t="s">
        <v>1717</v>
      </c>
      <c r="B2331">
        <v>2331</v>
      </c>
      <c r="C2331" t="s">
        <v>4283</v>
      </c>
      <c r="D2331" s="6">
        <f>AVERAGE(RPKMs!D2331:E2331)</f>
        <v>52.73</v>
      </c>
      <c r="E2331" s="6">
        <f>AVERAGE(RPKMs!F2331:G2331)</f>
        <v>118.72499999999999</v>
      </c>
      <c r="F2331" s="6">
        <f>AVERAGE(RPKMs!H2331:I2331)</f>
        <v>15.315</v>
      </c>
      <c r="G2331" s="6">
        <f>AVERAGE(RPKMs!J2331:K2331)</f>
        <v>134.47</v>
      </c>
    </row>
    <row r="2332" spans="1:7" ht="19" x14ac:dyDescent="0.2">
      <c r="A2332" s="3" t="s">
        <v>1718</v>
      </c>
      <c r="B2332">
        <v>2332</v>
      </c>
      <c r="C2332" t="s">
        <v>4284</v>
      </c>
      <c r="D2332" s="6">
        <f>AVERAGE(RPKMs!D2332:E2332)</f>
        <v>12.355</v>
      </c>
      <c r="E2332" s="6">
        <f>AVERAGE(RPKMs!F2332:G2332)</f>
        <v>16.63</v>
      </c>
      <c r="F2332" s="6">
        <f>AVERAGE(RPKMs!H2332:I2332)</f>
        <v>4.3449999999999998</v>
      </c>
      <c r="G2332" s="6">
        <f>AVERAGE(RPKMs!J2332:K2332)</f>
        <v>13.23</v>
      </c>
    </row>
    <row r="2333" spans="1:7" ht="19" x14ac:dyDescent="0.2">
      <c r="A2333" s="3" t="s">
        <v>1719</v>
      </c>
      <c r="B2333">
        <v>2333</v>
      </c>
      <c r="D2333" s="6">
        <f>AVERAGE(RPKMs!D2333:E2333)</f>
        <v>0.13</v>
      </c>
      <c r="E2333" s="6">
        <f>AVERAGE(RPKMs!F2333:G2333)</f>
        <v>0</v>
      </c>
      <c r="F2333" s="6">
        <f>AVERAGE(RPKMs!H2333:I2333)</f>
        <v>0.16</v>
      </c>
      <c r="G2333" s="6">
        <f>AVERAGE(RPKMs!J2333:K2333)</f>
        <v>0.185</v>
      </c>
    </row>
    <row r="2334" spans="1:7" ht="19" x14ac:dyDescent="0.2">
      <c r="A2334" s="3" t="s">
        <v>0</v>
      </c>
      <c r="B2334">
        <v>2334</v>
      </c>
      <c r="C2334" t="s">
        <v>4285</v>
      </c>
      <c r="D2334" s="6">
        <f>AVERAGE(RPKMs!D2334:E2334)</f>
        <v>3.38</v>
      </c>
      <c r="E2334" s="6">
        <f>AVERAGE(RPKMs!F2334:G2334)</f>
        <v>0.505</v>
      </c>
      <c r="F2334" s="6">
        <f>AVERAGE(RPKMs!H2334:I2334)</f>
        <v>4.99</v>
      </c>
      <c r="G2334" s="6">
        <f>AVERAGE(RPKMs!J2334:K2334)</f>
        <v>1.3149999999999999</v>
      </c>
    </row>
    <row r="2335" spans="1:7" ht="19" x14ac:dyDescent="0.2">
      <c r="A2335" s="3" t="s">
        <v>1720</v>
      </c>
      <c r="B2335">
        <v>2335</v>
      </c>
      <c r="C2335" t="s">
        <v>4286</v>
      </c>
      <c r="D2335" s="6">
        <f>AVERAGE(RPKMs!D2335:E2335)</f>
        <v>14.955</v>
      </c>
      <c r="E2335" s="6">
        <f>AVERAGE(RPKMs!F2335:G2335)</f>
        <v>21.33</v>
      </c>
      <c r="F2335" s="6">
        <f>AVERAGE(RPKMs!H2335:I2335)</f>
        <v>0.84000000000000008</v>
      </c>
      <c r="G2335" s="6">
        <f>AVERAGE(RPKMs!J2335:K2335)</f>
        <v>0.53500000000000003</v>
      </c>
    </row>
    <row r="2336" spans="1:7" ht="19" x14ac:dyDescent="0.2">
      <c r="A2336" s="3" t="s">
        <v>1721</v>
      </c>
      <c r="B2336">
        <v>2336</v>
      </c>
      <c r="D2336" s="6">
        <f>AVERAGE(RPKMs!D2336:E2336)</f>
        <v>1438.65</v>
      </c>
      <c r="E2336" s="6">
        <f>AVERAGE(RPKMs!F2336:G2336)</f>
        <v>725.37</v>
      </c>
      <c r="F2336" s="6">
        <f>AVERAGE(RPKMs!H2336:I2336)</f>
        <v>1317.0650000000001</v>
      </c>
      <c r="G2336" s="6">
        <f>AVERAGE(RPKMs!J2336:K2336)</f>
        <v>2071.4299999999998</v>
      </c>
    </row>
    <row r="2337" spans="1:7" ht="19" x14ac:dyDescent="0.2">
      <c r="A2337" s="3" t="s">
        <v>0</v>
      </c>
      <c r="B2337">
        <v>2337</v>
      </c>
      <c r="C2337" t="s">
        <v>4287</v>
      </c>
      <c r="D2337" s="6">
        <f>AVERAGE(RPKMs!D2337:E2337)</f>
        <v>792.79</v>
      </c>
      <c r="E2337" s="6">
        <f>AVERAGE(RPKMs!F2337:G2337)</f>
        <v>372.47</v>
      </c>
      <c r="F2337" s="6">
        <f>AVERAGE(RPKMs!H2337:I2337)</f>
        <v>801.92000000000007</v>
      </c>
      <c r="G2337" s="6">
        <f>AVERAGE(RPKMs!J2337:K2337)</f>
        <v>1186.79</v>
      </c>
    </row>
    <row r="2338" spans="1:7" ht="19" x14ac:dyDescent="0.2">
      <c r="A2338" s="3" t="s">
        <v>1722</v>
      </c>
      <c r="B2338">
        <v>2338</v>
      </c>
      <c r="C2338" t="s">
        <v>4288</v>
      </c>
      <c r="D2338" s="6">
        <f>AVERAGE(RPKMs!D2338:E2338)</f>
        <v>7.1550000000000002</v>
      </c>
      <c r="E2338" s="6">
        <f>AVERAGE(RPKMs!F2338:G2338)</f>
        <v>1.915</v>
      </c>
      <c r="F2338" s="6">
        <f>AVERAGE(RPKMs!H2338:I2338)</f>
        <v>4.9000000000000004</v>
      </c>
      <c r="G2338" s="6">
        <f>AVERAGE(RPKMs!J2338:K2338)</f>
        <v>9.83</v>
      </c>
    </row>
    <row r="2339" spans="1:7" ht="19" x14ac:dyDescent="0.2">
      <c r="A2339" s="3" t="s">
        <v>1723</v>
      </c>
      <c r="B2339">
        <v>2339</v>
      </c>
      <c r="C2339" t="s">
        <v>4289</v>
      </c>
      <c r="D2339" s="6">
        <f>AVERAGE(RPKMs!D2339:E2339)</f>
        <v>8.07</v>
      </c>
      <c r="E2339" s="6">
        <f>AVERAGE(RPKMs!F2339:G2339)</f>
        <v>0.08</v>
      </c>
      <c r="F2339" s="6">
        <f>AVERAGE(RPKMs!H2339:I2339)</f>
        <v>2.0449999999999999</v>
      </c>
      <c r="G2339" s="6">
        <f>AVERAGE(RPKMs!J2339:K2339)</f>
        <v>0.22</v>
      </c>
    </row>
    <row r="2340" spans="1:7" ht="19" x14ac:dyDescent="0.2">
      <c r="A2340" s="3" t="s">
        <v>1724</v>
      </c>
      <c r="B2340">
        <v>2340</v>
      </c>
      <c r="C2340" t="s">
        <v>4290</v>
      </c>
      <c r="D2340" s="6">
        <f>AVERAGE(RPKMs!D2340:E2340)</f>
        <v>19.91</v>
      </c>
      <c r="E2340" s="6">
        <f>AVERAGE(RPKMs!F2340:G2340)</f>
        <v>2.2450000000000001</v>
      </c>
      <c r="F2340" s="6">
        <f>AVERAGE(RPKMs!H2340:I2340)</f>
        <v>59.6</v>
      </c>
      <c r="G2340" s="6">
        <f>AVERAGE(RPKMs!J2340:K2340)</f>
        <v>97.924999999999997</v>
      </c>
    </row>
    <row r="2341" spans="1:7" ht="19" x14ac:dyDescent="0.2">
      <c r="A2341" s="3" t="s">
        <v>1725</v>
      </c>
      <c r="B2341">
        <v>2341</v>
      </c>
      <c r="C2341" t="s">
        <v>4291</v>
      </c>
      <c r="D2341" s="6">
        <f>AVERAGE(RPKMs!D2341:E2341)</f>
        <v>28.574999999999999</v>
      </c>
      <c r="E2341" s="6">
        <f>AVERAGE(RPKMs!F2341:G2341)</f>
        <v>4.835</v>
      </c>
      <c r="F2341" s="6">
        <f>AVERAGE(RPKMs!H2341:I2341)</f>
        <v>79.265000000000001</v>
      </c>
      <c r="G2341" s="6">
        <f>AVERAGE(RPKMs!J2341:K2341)</f>
        <v>130.535</v>
      </c>
    </row>
    <row r="2342" spans="1:7" ht="19" x14ac:dyDescent="0.2">
      <c r="A2342" s="3" t="s">
        <v>1726</v>
      </c>
      <c r="B2342">
        <v>2342</v>
      </c>
      <c r="D2342" s="6">
        <f>AVERAGE(RPKMs!D2342:E2342)</f>
        <v>5.1749999999999998</v>
      </c>
      <c r="E2342" s="6">
        <f>AVERAGE(RPKMs!F2342:G2342)</f>
        <v>0</v>
      </c>
      <c r="F2342" s="6">
        <f>AVERAGE(RPKMs!H2342:I2342)</f>
        <v>0.45500000000000002</v>
      </c>
      <c r="G2342" s="6">
        <f>AVERAGE(RPKMs!J2342:K2342)</f>
        <v>0</v>
      </c>
    </row>
    <row r="2343" spans="1:7" ht="19" x14ac:dyDescent="0.2">
      <c r="A2343" s="3" t="s">
        <v>1727</v>
      </c>
      <c r="B2343">
        <v>2343</v>
      </c>
      <c r="C2343" t="s">
        <v>4292</v>
      </c>
      <c r="D2343" s="6">
        <f>AVERAGE(RPKMs!D2343:E2343)</f>
        <v>10.74</v>
      </c>
      <c r="E2343" s="6">
        <f>AVERAGE(RPKMs!F2343:G2343)</f>
        <v>1.2050000000000001</v>
      </c>
      <c r="F2343" s="6">
        <f>AVERAGE(RPKMs!H2343:I2343)</f>
        <v>3.28</v>
      </c>
      <c r="G2343" s="6">
        <f>AVERAGE(RPKMs!J2343:K2343)</f>
        <v>0.71500000000000008</v>
      </c>
    </row>
    <row r="2344" spans="1:7" ht="19" x14ac:dyDescent="0.2">
      <c r="A2344" s="3" t="s">
        <v>499</v>
      </c>
      <c r="B2344">
        <v>2344</v>
      </c>
      <c r="C2344" t="s">
        <v>4293</v>
      </c>
      <c r="D2344" s="6">
        <f>AVERAGE(RPKMs!D2344:E2344)</f>
        <v>10.42</v>
      </c>
      <c r="E2344" s="6">
        <f>AVERAGE(RPKMs!F2344:G2344)</f>
        <v>8.9250000000000007</v>
      </c>
      <c r="F2344" s="6">
        <f>AVERAGE(RPKMs!H2344:I2344)</f>
        <v>20.9</v>
      </c>
      <c r="G2344" s="6">
        <f>AVERAGE(RPKMs!J2344:K2344)</f>
        <v>46.655000000000001</v>
      </c>
    </row>
    <row r="2345" spans="1:7" ht="19" x14ac:dyDescent="0.2">
      <c r="A2345" s="3" t="s">
        <v>1728</v>
      </c>
      <c r="B2345">
        <v>2345</v>
      </c>
      <c r="C2345" t="s">
        <v>4294</v>
      </c>
      <c r="D2345" s="6">
        <f>AVERAGE(RPKMs!D2345:E2345)</f>
        <v>11.68</v>
      </c>
      <c r="E2345" s="6">
        <f>AVERAGE(RPKMs!F2345:G2345)</f>
        <v>5.5150000000000006</v>
      </c>
      <c r="F2345" s="6">
        <f>AVERAGE(RPKMs!H2345:I2345)</f>
        <v>24.68</v>
      </c>
      <c r="G2345" s="6">
        <f>AVERAGE(RPKMs!J2345:K2345)</f>
        <v>52.43</v>
      </c>
    </row>
    <row r="2346" spans="1:7" ht="19" x14ac:dyDescent="0.2">
      <c r="A2346" s="3" t="s">
        <v>1729</v>
      </c>
      <c r="B2346">
        <v>2346</v>
      </c>
      <c r="C2346" t="s">
        <v>4295</v>
      </c>
      <c r="D2346" s="6">
        <f>AVERAGE(RPKMs!D2346:E2346)</f>
        <v>16.86</v>
      </c>
      <c r="E2346" s="6">
        <f>AVERAGE(RPKMs!F2346:G2346)</f>
        <v>15.915000000000001</v>
      </c>
      <c r="F2346" s="6">
        <f>AVERAGE(RPKMs!H2346:I2346)</f>
        <v>24.574999999999999</v>
      </c>
      <c r="G2346" s="6">
        <f>AVERAGE(RPKMs!J2346:K2346)</f>
        <v>61.425000000000004</v>
      </c>
    </row>
    <row r="2347" spans="1:7" ht="19" x14ac:dyDescent="0.2">
      <c r="A2347" s="3" t="s">
        <v>1730</v>
      </c>
      <c r="B2347">
        <v>2347</v>
      </c>
      <c r="C2347" t="s">
        <v>4296</v>
      </c>
      <c r="D2347" s="6">
        <f>AVERAGE(RPKMs!D2347:E2347)</f>
        <v>7.6050000000000004</v>
      </c>
      <c r="E2347" s="6">
        <f>AVERAGE(RPKMs!F2347:G2347)</f>
        <v>6.38</v>
      </c>
      <c r="F2347" s="6">
        <f>AVERAGE(RPKMs!H2347:I2347)</f>
        <v>1.6099999999999999</v>
      </c>
      <c r="G2347" s="6">
        <f>AVERAGE(RPKMs!J2347:K2347)</f>
        <v>1.9649999999999999</v>
      </c>
    </row>
    <row r="2348" spans="1:7" ht="19" x14ac:dyDescent="0.2">
      <c r="A2348" s="3" t="s">
        <v>0</v>
      </c>
      <c r="B2348">
        <v>2348</v>
      </c>
      <c r="C2348" t="s">
        <v>4297</v>
      </c>
      <c r="D2348" s="6">
        <f>AVERAGE(RPKMs!D2348:E2348)</f>
        <v>12.17</v>
      </c>
      <c r="E2348" s="6">
        <f>AVERAGE(RPKMs!F2348:G2348)</f>
        <v>2.9000000000000004</v>
      </c>
      <c r="F2348" s="6">
        <f>AVERAGE(RPKMs!H2348:I2348)</f>
        <v>69.644999999999996</v>
      </c>
      <c r="G2348" s="6">
        <f>AVERAGE(RPKMs!J2348:K2348)</f>
        <v>3.8850000000000002</v>
      </c>
    </row>
    <row r="2349" spans="1:7" ht="19" x14ac:dyDescent="0.2">
      <c r="A2349" s="3" t="s">
        <v>0</v>
      </c>
      <c r="B2349">
        <v>2349</v>
      </c>
      <c r="C2349" t="s">
        <v>4298</v>
      </c>
      <c r="D2349" s="6">
        <f>AVERAGE(RPKMs!D2349:E2349)</f>
        <v>3.63</v>
      </c>
      <c r="E2349" s="6">
        <f>AVERAGE(RPKMs!F2349:G2349)</f>
        <v>8.1199999999999992</v>
      </c>
      <c r="F2349" s="6">
        <f>AVERAGE(RPKMs!H2349:I2349)</f>
        <v>0.125</v>
      </c>
      <c r="G2349" s="6">
        <f>AVERAGE(RPKMs!J2349:K2349)</f>
        <v>1.3499999999999999</v>
      </c>
    </row>
    <row r="2350" spans="1:7" ht="19" x14ac:dyDescent="0.2">
      <c r="A2350" s="3" t="s">
        <v>1731</v>
      </c>
      <c r="B2350">
        <v>2350</v>
      </c>
      <c r="C2350" t="s">
        <v>4299</v>
      </c>
      <c r="D2350" s="6">
        <f>AVERAGE(RPKMs!D2350:E2350)</f>
        <v>2.2849999999999997</v>
      </c>
      <c r="E2350" s="6">
        <f>AVERAGE(RPKMs!F2350:G2350)</f>
        <v>7.27</v>
      </c>
      <c r="F2350" s="6">
        <f>AVERAGE(RPKMs!H2350:I2350)</f>
        <v>0.19500000000000001</v>
      </c>
      <c r="G2350" s="6">
        <f>AVERAGE(RPKMs!J2350:K2350)</f>
        <v>1.335</v>
      </c>
    </row>
    <row r="2351" spans="1:7" ht="19" x14ac:dyDescent="0.2">
      <c r="A2351" s="3" t="s">
        <v>1732</v>
      </c>
      <c r="B2351">
        <v>2351</v>
      </c>
      <c r="C2351" t="s">
        <v>4300</v>
      </c>
      <c r="D2351" s="6">
        <f>AVERAGE(RPKMs!D2351:E2351)</f>
        <v>2.95</v>
      </c>
      <c r="E2351" s="6">
        <f>AVERAGE(RPKMs!F2351:G2351)</f>
        <v>7.0549999999999997</v>
      </c>
      <c r="F2351" s="6">
        <f>AVERAGE(RPKMs!H2351:I2351)</f>
        <v>0.54500000000000004</v>
      </c>
      <c r="G2351" s="6">
        <f>AVERAGE(RPKMs!J2351:K2351)</f>
        <v>1.595</v>
      </c>
    </row>
    <row r="2352" spans="1:7" ht="19" x14ac:dyDescent="0.2">
      <c r="A2352" s="3" t="s">
        <v>1733</v>
      </c>
      <c r="B2352">
        <v>2352</v>
      </c>
      <c r="D2352" s="6">
        <f>AVERAGE(RPKMs!D2352:E2352)</f>
        <v>4.78</v>
      </c>
      <c r="E2352" s="6">
        <f>AVERAGE(RPKMs!F2352:G2352)</f>
        <v>2.4900000000000002</v>
      </c>
      <c r="F2352" s="6">
        <f>AVERAGE(RPKMs!H2352:I2352)</f>
        <v>0.47499999999999998</v>
      </c>
      <c r="G2352" s="6">
        <f>AVERAGE(RPKMs!J2352:K2352)</f>
        <v>1.4449999999999998</v>
      </c>
    </row>
    <row r="2353" spans="1:7" ht="19" x14ac:dyDescent="0.2">
      <c r="A2353" s="3" t="s">
        <v>0</v>
      </c>
      <c r="B2353">
        <v>2353</v>
      </c>
      <c r="C2353" t="s">
        <v>4301</v>
      </c>
      <c r="D2353" s="6">
        <f>AVERAGE(RPKMs!D2353:E2353)</f>
        <v>10.96</v>
      </c>
      <c r="E2353" s="6">
        <f>AVERAGE(RPKMs!F2353:G2353)</f>
        <v>5.9849999999999994</v>
      </c>
      <c r="F2353" s="6">
        <f>AVERAGE(RPKMs!H2353:I2353)</f>
        <v>1.39</v>
      </c>
      <c r="G2353" s="6">
        <f>AVERAGE(RPKMs!J2353:K2353)</f>
        <v>3.6349999999999998</v>
      </c>
    </row>
    <row r="2354" spans="1:7" ht="19" x14ac:dyDescent="0.2">
      <c r="A2354" s="3" t="s">
        <v>1734</v>
      </c>
      <c r="B2354">
        <v>2354</v>
      </c>
      <c r="D2354" s="6">
        <f>AVERAGE(RPKMs!D2354:E2354)</f>
        <v>8.0350000000000001</v>
      </c>
      <c r="E2354" s="6">
        <f>AVERAGE(RPKMs!F2354:G2354)</f>
        <v>4.29</v>
      </c>
      <c r="F2354" s="6">
        <f>AVERAGE(RPKMs!H2354:I2354)</f>
        <v>0.65500000000000003</v>
      </c>
      <c r="G2354" s="6">
        <f>AVERAGE(RPKMs!J2354:K2354)</f>
        <v>1.8599999999999999</v>
      </c>
    </row>
    <row r="2355" spans="1:7" ht="19" x14ac:dyDescent="0.2">
      <c r="A2355" s="3" t="s">
        <v>1735</v>
      </c>
      <c r="B2355">
        <v>2355</v>
      </c>
      <c r="D2355" s="6">
        <f>AVERAGE(RPKMs!D2355:E2355)</f>
        <v>8.4849999999999994</v>
      </c>
      <c r="E2355" s="6">
        <f>AVERAGE(RPKMs!F2355:G2355)</f>
        <v>5.8250000000000002</v>
      </c>
      <c r="F2355" s="6">
        <f>AVERAGE(RPKMs!H2355:I2355)</f>
        <v>0.505</v>
      </c>
      <c r="G2355" s="6">
        <f>AVERAGE(RPKMs!J2355:K2355)</f>
        <v>2.56</v>
      </c>
    </row>
    <row r="2356" spans="1:7" ht="19" x14ac:dyDescent="0.2">
      <c r="A2356" s="3" t="s">
        <v>1736</v>
      </c>
      <c r="B2356">
        <v>2356</v>
      </c>
      <c r="C2356" t="s">
        <v>4302</v>
      </c>
      <c r="D2356" s="6">
        <f>AVERAGE(RPKMs!D2356:E2356)</f>
        <v>9.625</v>
      </c>
      <c r="E2356" s="6">
        <f>AVERAGE(RPKMs!F2356:G2356)</f>
        <v>7.1549999999999994</v>
      </c>
      <c r="F2356" s="6">
        <f>AVERAGE(RPKMs!H2356:I2356)</f>
        <v>1.01</v>
      </c>
      <c r="G2356" s="6">
        <f>AVERAGE(RPKMs!J2356:K2356)</f>
        <v>3.3849999999999998</v>
      </c>
    </row>
    <row r="2357" spans="1:7" ht="19" x14ac:dyDescent="0.2">
      <c r="A2357" s="3" t="s">
        <v>0</v>
      </c>
      <c r="B2357">
        <v>2357</v>
      </c>
      <c r="C2357" t="s">
        <v>4303</v>
      </c>
      <c r="D2357" s="6">
        <f>AVERAGE(RPKMs!D2357:E2357)</f>
        <v>27.244999999999997</v>
      </c>
      <c r="E2357" s="6">
        <f>AVERAGE(RPKMs!F2357:G2357)</f>
        <v>16.329999999999998</v>
      </c>
      <c r="F2357" s="6">
        <f>AVERAGE(RPKMs!H2357:I2357)</f>
        <v>12.975000000000001</v>
      </c>
      <c r="G2357" s="6">
        <f>AVERAGE(RPKMs!J2357:K2357)</f>
        <v>44.620000000000005</v>
      </c>
    </row>
    <row r="2358" spans="1:7" ht="19" x14ac:dyDescent="0.2">
      <c r="A2358" s="3" t="s">
        <v>1737</v>
      </c>
      <c r="B2358">
        <v>2358</v>
      </c>
      <c r="C2358" t="s">
        <v>4304</v>
      </c>
      <c r="D2358" s="6">
        <f>AVERAGE(RPKMs!D2358:E2358)</f>
        <v>1.31</v>
      </c>
      <c r="E2358" s="6">
        <f>AVERAGE(RPKMs!F2358:G2358)</f>
        <v>0.97</v>
      </c>
      <c r="F2358" s="6">
        <f>AVERAGE(RPKMs!H2358:I2358)</f>
        <v>0.58000000000000007</v>
      </c>
      <c r="G2358" s="6">
        <f>AVERAGE(RPKMs!J2358:K2358)</f>
        <v>0.81500000000000006</v>
      </c>
    </row>
    <row r="2359" spans="1:7" ht="19" x14ac:dyDescent="0.2">
      <c r="A2359" s="3" t="s">
        <v>1738</v>
      </c>
      <c r="B2359">
        <v>2359</v>
      </c>
      <c r="C2359" t="s">
        <v>4305</v>
      </c>
      <c r="D2359" s="6">
        <f>AVERAGE(RPKMs!D2359:E2359)</f>
        <v>1.095</v>
      </c>
      <c r="E2359" s="6">
        <f>AVERAGE(RPKMs!F2359:G2359)</f>
        <v>0.54</v>
      </c>
      <c r="F2359" s="6">
        <f>AVERAGE(RPKMs!H2359:I2359)</f>
        <v>7.4999999999999997E-2</v>
      </c>
      <c r="G2359" s="6">
        <f>AVERAGE(RPKMs!J2359:K2359)</f>
        <v>0.66</v>
      </c>
    </row>
    <row r="2360" spans="1:7" ht="19" x14ac:dyDescent="0.2">
      <c r="A2360" s="3" t="s">
        <v>1739</v>
      </c>
      <c r="B2360">
        <v>2360</v>
      </c>
      <c r="C2360" t="s">
        <v>4306</v>
      </c>
      <c r="D2360" s="6">
        <f>AVERAGE(RPKMs!D2360:E2360)</f>
        <v>1.9249999999999998</v>
      </c>
      <c r="E2360" s="6">
        <f>AVERAGE(RPKMs!F2360:G2360)</f>
        <v>2.54</v>
      </c>
      <c r="F2360" s="6">
        <f>AVERAGE(RPKMs!H2360:I2360)</f>
        <v>0.43</v>
      </c>
      <c r="G2360" s="6">
        <f>AVERAGE(RPKMs!J2360:K2360)</f>
        <v>0.85</v>
      </c>
    </row>
    <row r="2361" spans="1:7" ht="19" x14ac:dyDescent="0.2">
      <c r="A2361" s="3" t="s">
        <v>1740</v>
      </c>
      <c r="B2361">
        <v>2361</v>
      </c>
      <c r="C2361" t="s">
        <v>4307</v>
      </c>
      <c r="D2361" s="6">
        <f>AVERAGE(RPKMs!D2361:E2361)</f>
        <v>48.744999999999997</v>
      </c>
      <c r="E2361" s="6">
        <f>AVERAGE(RPKMs!F2361:G2361)</f>
        <v>37.22</v>
      </c>
      <c r="F2361" s="6">
        <f>AVERAGE(RPKMs!H2361:I2361)</f>
        <v>253.745</v>
      </c>
      <c r="G2361" s="6">
        <f>AVERAGE(RPKMs!J2361:K2361)</f>
        <v>193.64000000000001</v>
      </c>
    </row>
    <row r="2362" spans="1:7" ht="19" x14ac:dyDescent="0.2">
      <c r="A2362" s="3" t="s">
        <v>1741</v>
      </c>
      <c r="B2362">
        <v>2362</v>
      </c>
      <c r="C2362" t="s">
        <v>4308</v>
      </c>
      <c r="D2362" s="6">
        <f>AVERAGE(RPKMs!D2362:E2362)</f>
        <v>17.004999999999999</v>
      </c>
      <c r="E2362" s="6">
        <f>AVERAGE(RPKMs!F2362:G2362)</f>
        <v>9.2950000000000017</v>
      </c>
      <c r="F2362" s="6">
        <f>AVERAGE(RPKMs!H2362:I2362)</f>
        <v>16.745000000000001</v>
      </c>
      <c r="G2362" s="6">
        <f>AVERAGE(RPKMs!J2362:K2362)</f>
        <v>35.94</v>
      </c>
    </row>
    <row r="2363" spans="1:7" ht="19" x14ac:dyDescent="0.2">
      <c r="A2363" s="3" t="s">
        <v>1742</v>
      </c>
      <c r="B2363">
        <v>2363</v>
      </c>
      <c r="C2363" t="s">
        <v>4309</v>
      </c>
      <c r="D2363" s="6">
        <f>AVERAGE(RPKMs!D2363:E2363)</f>
        <v>6.35</v>
      </c>
      <c r="E2363" s="6">
        <f>AVERAGE(RPKMs!F2363:G2363)</f>
        <v>3.4649999999999999</v>
      </c>
      <c r="F2363" s="6">
        <f>AVERAGE(RPKMs!H2363:I2363)</f>
        <v>5.3150000000000004</v>
      </c>
      <c r="G2363" s="6">
        <f>AVERAGE(RPKMs!J2363:K2363)</f>
        <v>8.0850000000000009</v>
      </c>
    </row>
    <row r="2364" spans="1:7" ht="19" x14ac:dyDescent="0.2">
      <c r="A2364" s="3" t="s">
        <v>1743</v>
      </c>
      <c r="B2364">
        <v>2364</v>
      </c>
      <c r="C2364" t="s">
        <v>4310</v>
      </c>
      <c r="D2364" s="6">
        <f>AVERAGE(RPKMs!D2364:E2364)</f>
        <v>12.555</v>
      </c>
      <c r="E2364" s="6">
        <f>AVERAGE(RPKMs!F2364:G2364)</f>
        <v>6.6850000000000005</v>
      </c>
      <c r="F2364" s="6">
        <f>AVERAGE(RPKMs!H2364:I2364)</f>
        <v>42.379999999999995</v>
      </c>
      <c r="G2364" s="6">
        <f>AVERAGE(RPKMs!J2364:K2364)</f>
        <v>78.400000000000006</v>
      </c>
    </row>
    <row r="2365" spans="1:7" ht="19" x14ac:dyDescent="0.2">
      <c r="A2365" s="3" t="s">
        <v>1744</v>
      </c>
      <c r="B2365">
        <v>2365</v>
      </c>
      <c r="C2365" t="s">
        <v>4311</v>
      </c>
      <c r="D2365" s="6">
        <f>AVERAGE(RPKMs!D2365:E2365)</f>
        <v>8.5950000000000006</v>
      </c>
      <c r="E2365" s="6">
        <f>AVERAGE(RPKMs!F2365:G2365)</f>
        <v>5.7949999999999999</v>
      </c>
      <c r="F2365" s="6">
        <f>AVERAGE(RPKMs!H2365:I2365)</f>
        <v>4.6750000000000007</v>
      </c>
      <c r="G2365" s="6">
        <f>AVERAGE(RPKMs!J2365:K2365)</f>
        <v>5.99</v>
      </c>
    </row>
    <row r="2366" spans="1:7" ht="19" x14ac:dyDescent="0.2">
      <c r="A2366" s="3" t="s">
        <v>1745</v>
      </c>
      <c r="B2366">
        <v>2366</v>
      </c>
      <c r="C2366" t="s">
        <v>4312</v>
      </c>
      <c r="D2366" s="6">
        <f>AVERAGE(RPKMs!D2366:E2366)</f>
        <v>0.23</v>
      </c>
      <c r="E2366" s="6">
        <f>AVERAGE(RPKMs!F2366:G2366)</f>
        <v>0.12</v>
      </c>
      <c r="F2366" s="6">
        <f>AVERAGE(RPKMs!H2366:I2366)</f>
        <v>0.76</v>
      </c>
      <c r="G2366" s="6">
        <f>AVERAGE(RPKMs!J2366:K2366)</f>
        <v>0.12</v>
      </c>
    </row>
    <row r="2367" spans="1:7" ht="19" x14ac:dyDescent="0.2">
      <c r="A2367" s="3" t="s">
        <v>1746</v>
      </c>
      <c r="B2367">
        <v>2367</v>
      </c>
      <c r="C2367" t="s">
        <v>4313</v>
      </c>
      <c r="D2367" s="6">
        <f>AVERAGE(RPKMs!D2367:E2367)</f>
        <v>0.76</v>
      </c>
      <c r="E2367" s="6">
        <f>AVERAGE(RPKMs!F2367:G2367)</f>
        <v>0.90500000000000003</v>
      </c>
      <c r="F2367" s="6">
        <f>AVERAGE(RPKMs!H2367:I2367)</f>
        <v>0.54500000000000004</v>
      </c>
      <c r="G2367" s="6">
        <f>AVERAGE(RPKMs!J2367:K2367)</f>
        <v>0.38500000000000001</v>
      </c>
    </row>
    <row r="2368" spans="1:7" ht="19" x14ac:dyDescent="0.2">
      <c r="A2368" s="3" t="s">
        <v>0</v>
      </c>
      <c r="B2368">
        <v>2368</v>
      </c>
      <c r="C2368" t="s">
        <v>4314</v>
      </c>
      <c r="D2368" s="6">
        <f>AVERAGE(RPKMs!D2368:E2368)</f>
        <v>7.7050000000000001</v>
      </c>
      <c r="E2368" s="6">
        <f>AVERAGE(RPKMs!F2368:G2368)</f>
        <v>9.9649999999999999</v>
      </c>
      <c r="F2368" s="6">
        <f>AVERAGE(RPKMs!H2368:I2368)</f>
        <v>0.91</v>
      </c>
      <c r="G2368" s="6">
        <f>AVERAGE(RPKMs!J2368:K2368)</f>
        <v>3.7250000000000001</v>
      </c>
    </row>
    <row r="2369" spans="1:7" ht="19" x14ac:dyDescent="0.2">
      <c r="A2369" s="3" t="s">
        <v>1747</v>
      </c>
      <c r="B2369">
        <v>2369</v>
      </c>
      <c r="D2369" s="6">
        <f>AVERAGE(RPKMs!D2369:E2369)</f>
        <v>0.55000000000000004</v>
      </c>
      <c r="E2369" s="6">
        <f>AVERAGE(RPKMs!F2369:G2369)</f>
        <v>7.6</v>
      </c>
      <c r="F2369" s="6">
        <f>AVERAGE(RPKMs!H2369:I2369)</f>
        <v>1.63</v>
      </c>
      <c r="G2369" s="6">
        <f>AVERAGE(RPKMs!J2369:K2369)</f>
        <v>23.494999999999997</v>
      </c>
    </row>
    <row r="2370" spans="1:7" ht="19" x14ac:dyDescent="0.2">
      <c r="A2370" s="3" t="s">
        <v>1748</v>
      </c>
      <c r="B2370">
        <v>2370</v>
      </c>
      <c r="D2370" s="6">
        <f>AVERAGE(RPKMs!D2370:E2370)</f>
        <v>3.4550000000000001</v>
      </c>
      <c r="E2370" s="6">
        <f>AVERAGE(RPKMs!F2370:G2370)</f>
        <v>60.574999999999996</v>
      </c>
      <c r="F2370" s="6">
        <f>AVERAGE(RPKMs!H2370:I2370)</f>
        <v>4.1499999999999995</v>
      </c>
      <c r="G2370" s="6">
        <f>AVERAGE(RPKMs!J2370:K2370)</f>
        <v>324.3</v>
      </c>
    </row>
    <row r="2371" spans="1:7" ht="19" x14ac:dyDescent="0.2">
      <c r="A2371" s="3" t="s">
        <v>1749</v>
      </c>
      <c r="B2371">
        <v>2371</v>
      </c>
      <c r="C2371" t="s">
        <v>4315</v>
      </c>
      <c r="D2371" s="6">
        <f>AVERAGE(RPKMs!D2371:E2371)</f>
        <v>3.49</v>
      </c>
      <c r="E2371" s="6">
        <f>AVERAGE(RPKMs!F2371:G2371)</f>
        <v>49.405000000000001</v>
      </c>
      <c r="F2371" s="6">
        <f>AVERAGE(RPKMs!H2371:I2371)</f>
        <v>4.7050000000000001</v>
      </c>
      <c r="G2371" s="6">
        <f>AVERAGE(RPKMs!J2371:K2371)</f>
        <v>339.43</v>
      </c>
    </row>
    <row r="2372" spans="1:7" ht="19" x14ac:dyDescent="0.2">
      <c r="A2372" s="3" t="s">
        <v>0</v>
      </c>
      <c r="B2372">
        <v>2372</v>
      </c>
      <c r="C2372" t="s">
        <v>4316</v>
      </c>
      <c r="D2372" s="6">
        <f>AVERAGE(RPKMs!D2372:E2372)</f>
        <v>113.29</v>
      </c>
      <c r="E2372" s="6">
        <f>AVERAGE(RPKMs!F2372:G2372)</f>
        <v>39.844999999999999</v>
      </c>
      <c r="F2372" s="6">
        <f>AVERAGE(RPKMs!H2372:I2372)</f>
        <v>19.414999999999999</v>
      </c>
      <c r="G2372" s="6">
        <f>AVERAGE(RPKMs!J2372:K2372)</f>
        <v>47.734999999999999</v>
      </c>
    </row>
    <row r="2373" spans="1:7" ht="19" x14ac:dyDescent="0.2">
      <c r="A2373" s="3" t="s">
        <v>1750</v>
      </c>
      <c r="B2373">
        <v>2373</v>
      </c>
      <c r="C2373" t="s">
        <v>4317</v>
      </c>
      <c r="D2373" s="6">
        <f>AVERAGE(RPKMs!D2373:E2373)</f>
        <v>158.89500000000001</v>
      </c>
      <c r="E2373" s="6">
        <f>AVERAGE(RPKMs!F2373:G2373)</f>
        <v>82.25</v>
      </c>
      <c r="F2373" s="6">
        <f>AVERAGE(RPKMs!H2373:I2373)</f>
        <v>18.585000000000001</v>
      </c>
      <c r="G2373" s="6">
        <f>AVERAGE(RPKMs!J2373:K2373)</f>
        <v>67.935000000000002</v>
      </c>
    </row>
    <row r="2374" spans="1:7" ht="19" x14ac:dyDescent="0.2">
      <c r="A2374" s="3" t="s">
        <v>1751</v>
      </c>
      <c r="B2374">
        <v>2374</v>
      </c>
      <c r="C2374" t="s">
        <v>4318</v>
      </c>
      <c r="D2374" s="6">
        <f>AVERAGE(RPKMs!D2374:E2374)</f>
        <v>2.14</v>
      </c>
      <c r="E2374" s="6">
        <f>AVERAGE(RPKMs!F2374:G2374)</f>
        <v>0.2</v>
      </c>
      <c r="F2374" s="6">
        <f>AVERAGE(RPKMs!H2374:I2374)</f>
        <v>0.315</v>
      </c>
      <c r="G2374" s="6">
        <f>AVERAGE(RPKMs!J2374:K2374)</f>
        <v>0.9850000000000001</v>
      </c>
    </row>
    <row r="2375" spans="1:7" ht="19" x14ac:dyDescent="0.2">
      <c r="A2375" s="3" t="s">
        <v>1752</v>
      </c>
      <c r="B2375">
        <v>2375</v>
      </c>
      <c r="C2375" t="s">
        <v>4319</v>
      </c>
      <c r="D2375" s="6">
        <f>AVERAGE(RPKMs!D2375:E2375)</f>
        <v>2.9349999999999996</v>
      </c>
      <c r="E2375" s="6">
        <f>AVERAGE(RPKMs!F2375:G2375)</f>
        <v>1.585</v>
      </c>
      <c r="F2375" s="6">
        <f>AVERAGE(RPKMs!H2375:I2375)</f>
        <v>0.98499999999999999</v>
      </c>
      <c r="G2375" s="6">
        <f>AVERAGE(RPKMs!J2375:K2375)</f>
        <v>2.69</v>
      </c>
    </row>
    <row r="2376" spans="1:7" ht="19" x14ac:dyDescent="0.2">
      <c r="A2376" s="3" t="s">
        <v>1753</v>
      </c>
      <c r="B2376">
        <v>2376</v>
      </c>
      <c r="C2376" t="s">
        <v>4320</v>
      </c>
      <c r="D2376" s="6">
        <f>AVERAGE(RPKMs!D2376:E2376)</f>
        <v>20.509999999999998</v>
      </c>
      <c r="E2376" s="6">
        <f>AVERAGE(RPKMs!F2376:G2376)</f>
        <v>12.245000000000001</v>
      </c>
      <c r="F2376" s="6">
        <f>AVERAGE(RPKMs!H2376:I2376)</f>
        <v>7.7750000000000004</v>
      </c>
      <c r="G2376" s="6">
        <f>AVERAGE(RPKMs!J2376:K2376)</f>
        <v>20.755000000000003</v>
      </c>
    </row>
    <row r="2377" spans="1:7" ht="19" x14ac:dyDescent="0.2">
      <c r="A2377" s="3" t="s">
        <v>1754</v>
      </c>
      <c r="B2377">
        <v>2377</v>
      </c>
      <c r="C2377" t="s">
        <v>4321</v>
      </c>
      <c r="D2377" s="6">
        <f>AVERAGE(RPKMs!D2377:E2377)</f>
        <v>8.9400000000000013</v>
      </c>
      <c r="E2377" s="6">
        <f>AVERAGE(RPKMs!F2377:G2377)</f>
        <v>172.155</v>
      </c>
      <c r="F2377" s="6">
        <f>AVERAGE(RPKMs!H2377:I2377)</f>
        <v>2.19</v>
      </c>
      <c r="G2377" s="6">
        <f>AVERAGE(RPKMs!J2377:K2377)</f>
        <v>20.204999999999998</v>
      </c>
    </row>
    <row r="2378" spans="1:7" ht="19" x14ac:dyDescent="0.2">
      <c r="A2378" s="3" t="s">
        <v>1755</v>
      </c>
      <c r="B2378">
        <v>2378</v>
      </c>
      <c r="C2378" t="s">
        <v>4322</v>
      </c>
      <c r="D2378" s="6">
        <f>AVERAGE(RPKMs!D2378:E2378)</f>
        <v>2.2450000000000001</v>
      </c>
      <c r="E2378" s="6">
        <f>AVERAGE(RPKMs!F2378:G2378)</f>
        <v>1.2349999999999999</v>
      </c>
      <c r="F2378" s="6">
        <f>AVERAGE(RPKMs!H2378:I2378)</f>
        <v>0.45</v>
      </c>
      <c r="G2378" s="6">
        <f>AVERAGE(RPKMs!J2378:K2378)</f>
        <v>1.825</v>
      </c>
    </row>
    <row r="2379" spans="1:7" ht="19" x14ac:dyDescent="0.2">
      <c r="A2379" s="3" t="s">
        <v>0</v>
      </c>
      <c r="B2379">
        <v>2379</v>
      </c>
      <c r="C2379" t="s">
        <v>4323</v>
      </c>
      <c r="D2379" s="6">
        <f>AVERAGE(RPKMs!D2379:E2379)</f>
        <v>10.984999999999999</v>
      </c>
      <c r="E2379" s="6">
        <f>AVERAGE(RPKMs!F2379:G2379)</f>
        <v>1.7600000000000002</v>
      </c>
      <c r="F2379" s="6">
        <f>AVERAGE(RPKMs!H2379:I2379)</f>
        <v>9.2899999999999991</v>
      </c>
      <c r="G2379" s="6">
        <f>AVERAGE(RPKMs!J2379:K2379)</f>
        <v>12.68</v>
      </c>
    </row>
    <row r="2380" spans="1:7" ht="19" x14ac:dyDescent="0.2">
      <c r="A2380" s="3" t="s">
        <v>1756</v>
      </c>
      <c r="B2380">
        <v>2380</v>
      </c>
      <c r="C2380" t="s">
        <v>4324</v>
      </c>
      <c r="D2380" s="6">
        <f>AVERAGE(RPKMs!D2380:E2380)</f>
        <v>7.9450000000000003</v>
      </c>
      <c r="E2380" s="6">
        <f>AVERAGE(RPKMs!F2380:G2380)</f>
        <v>4.04</v>
      </c>
      <c r="F2380" s="6">
        <f>AVERAGE(RPKMs!H2380:I2380)</f>
        <v>9.245000000000001</v>
      </c>
      <c r="G2380" s="6">
        <f>AVERAGE(RPKMs!J2380:K2380)</f>
        <v>24.61</v>
      </c>
    </row>
    <row r="2381" spans="1:7" ht="19" x14ac:dyDescent="0.2">
      <c r="A2381" s="3" t="s">
        <v>1757</v>
      </c>
      <c r="B2381">
        <v>2381</v>
      </c>
      <c r="C2381" t="s">
        <v>4325</v>
      </c>
      <c r="D2381" s="6">
        <f>AVERAGE(RPKMs!D2381:E2381)</f>
        <v>16.16</v>
      </c>
      <c r="E2381" s="6">
        <f>AVERAGE(RPKMs!F2381:G2381)</f>
        <v>14.245000000000001</v>
      </c>
      <c r="F2381" s="6">
        <f>AVERAGE(RPKMs!H2381:I2381)</f>
        <v>18.09</v>
      </c>
      <c r="G2381" s="6">
        <f>AVERAGE(RPKMs!J2381:K2381)</f>
        <v>54.22</v>
      </c>
    </row>
    <row r="2382" spans="1:7" ht="19" x14ac:dyDescent="0.2">
      <c r="A2382" s="3" t="s">
        <v>1758</v>
      </c>
      <c r="B2382">
        <v>2382</v>
      </c>
      <c r="C2382" t="s">
        <v>4326</v>
      </c>
      <c r="D2382" s="6">
        <f>AVERAGE(RPKMs!D2382:E2382)</f>
        <v>1.395</v>
      </c>
      <c r="E2382" s="6">
        <f>AVERAGE(RPKMs!F2382:G2382)</f>
        <v>4.7149999999999999</v>
      </c>
      <c r="F2382" s="6">
        <f>AVERAGE(RPKMs!H2382:I2382)</f>
        <v>0.82</v>
      </c>
      <c r="G2382" s="6">
        <f>AVERAGE(RPKMs!J2382:K2382)</f>
        <v>5.6850000000000005</v>
      </c>
    </row>
    <row r="2383" spans="1:7" ht="19" x14ac:dyDescent="0.2">
      <c r="A2383" s="3" t="s">
        <v>1759</v>
      </c>
      <c r="B2383">
        <v>2383</v>
      </c>
      <c r="C2383" t="s">
        <v>4327</v>
      </c>
      <c r="D2383" s="6">
        <f>AVERAGE(RPKMs!D2383:E2383)</f>
        <v>1.8</v>
      </c>
      <c r="E2383" s="6">
        <f>AVERAGE(RPKMs!F2383:G2383)</f>
        <v>4.6099999999999994</v>
      </c>
      <c r="F2383" s="6">
        <f>AVERAGE(RPKMs!H2383:I2383)</f>
        <v>0.46</v>
      </c>
      <c r="G2383" s="6">
        <f>AVERAGE(RPKMs!J2383:K2383)</f>
        <v>4.3250000000000002</v>
      </c>
    </row>
    <row r="2384" spans="1:7" ht="19" x14ac:dyDescent="0.2">
      <c r="A2384" s="3" t="s">
        <v>1760</v>
      </c>
      <c r="B2384">
        <v>2384</v>
      </c>
      <c r="C2384" t="s">
        <v>4328</v>
      </c>
      <c r="D2384" s="6">
        <f>AVERAGE(RPKMs!D2384:E2384)</f>
        <v>3.51</v>
      </c>
      <c r="E2384" s="6">
        <f>AVERAGE(RPKMs!F2384:G2384)</f>
        <v>6.3699999999999992</v>
      </c>
      <c r="F2384" s="6">
        <f>AVERAGE(RPKMs!H2384:I2384)</f>
        <v>1.0899999999999999</v>
      </c>
      <c r="G2384" s="6">
        <f>AVERAGE(RPKMs!J2384:K2384)</f>
        <v>6.9849999999999994</v>
      </c>
    </row>
    <row r="2385" spans="1:7" ht="19" x14ac:dyDescent="0.2">
      <c r="A2385" s="3" t="s">
        <v>1761</v>
      </c>
      <c r="B2385">
        <v>2385</v>
      </c>
      <c r="C2385" t="s">
        <v>4329</v>
      </c>
      <c r="D2385" s="6">
        <f>AVERAGE(RPKMs!D2385:E2385)</f>
        <v>5.17</v>
      </c>
      <c r="E2385" s="6">
        <f>AVERAGE(RPKMs!F2385:G2385)</f>
        <v>4.375</v>
      </c>
      <c r="F2385" s="6">
        <f>AVERAGE(RPKMs!H2385:I2385)</f>
        <v>0.9850000000000001</v>
      </c>
      <c r="G2385" s="6">
        <f>AVERAGE(RPKMs!J2385:K2385)</f>
        <v>1.4550000000000001</v>
      </c>
    </row>
    <row r="2386" spans="1:7" ht="19" x14ac:dyDescent="0.2">
      <c r="A2386" s="3" t="s">
        <v>1762</v>
      </c>
      <c r="B2386">
        <v>2386</v>
      </c>
      <c r="C2386" t="s">
        <v>4330</v>
      </c>
      <c r="D2386" s="6">
        <f>AVERAGE(RPKMs!D2386:E2386)</f>
        <v>5.08</v>
      </c>
      <c r="E2386" s="6">
        <f>AVERAGE(RPKMs!F2386:G2386)</f>
        <v>2.62</v>
      </c>
      <c r="F2386" s="6">
        <f>AVERAGE(RPKMs!H2386:I2386)</f>
        <v>0.20500000000000002</v>
      </c>
      <c r="G2386" s="6">
        <f>AVERAGE(RPKMs!J2386:K2386)</f>
        <v>0.42000000000000004</v>
      </c>
    </row>
    <row r="2387" spans="1:7" ht="19" x14ac:dyDescent="0.2">
      <c r="A2387" s="3" t="s">
        <v>1763</v>
      </c>
      <c r="B2387">
        <v>2387</v>
      </c>
      <c r="C2387" t="s">
        <v>4331</v>
      </c>
      <c r="D2387" s="6">
        <f>AVERAGE(RPKMs!D2387:E2387)</f>
        <v>15.754999999999999</v>
      </c>
      <c r="E2387" s="6">
        <f>AVERAGE(RPKMs!F2387:G2387)</f>
        <v>13.14</v>
      </c>
      <c r="F2387" s="6">
        <f>AVERAGE(RPKMs!H2387:I2387)</f>
        <v>2.84</v>
      </c>
      <c r="G2387" s="6">
        <f>AVERAGE(RPKMs!J2387:K2387)</f>
        <v>7.9700000000000006</v>
      </c>
    </row>
    <row r="2388" spans="1:7" ht="19" x14ac:dyDescent="0.2">
      <c r="A2388" s="3" t="s">
        <v>1764</v>
      </c>
      <c r="B2388">
        <v>2388</v>
      </c>
      <c r="D2388" s="6">
        <f>AVERAGE(RPKMs!D2388:E2388)</f>
        <v>1.5099999999999998</v>
      </c>
      <c r="E2388" s="6">
        <f>AVERAGE(RPKMs!F2388:G2388)</f>
        <v>0.52500000000000002</v>
      </c>
      <c r="F2388" s="6">
        <f>AVERAGE(RPKMs!H2388:I2388)</f>
        <v>0.8899999999999999</v>
      </c>
      <c r="G2388" s="6">
        <f>AVERAGE(RPKMs!J2388:K2388)</f>
        <v>1.1299999999999999</v>
      </c>
    </row>
    <row r="2389" spans="1:7" ht="19" x14ac:dyDescent="0.2">
      <c r="A2389" s="3" t="s">
        <v>1765</v>
      </c>
      <c r="B2389">
        <v>2389</v>
      </c>
      <c r="C2389" t="s">
        <v>4332</v>
      </c>
      <c r="D2389" s="6">
        <f>AVERAGE(RPKMs!D2389:E2389)</f>
        <v>0.28499999999999998</v>
      </c>
      <c r="E2389" s="6">
        <f>AVERAGE(RPKMs!F2389:G2389)</f>
        <v>0</v>
      </c>
      <c r="F2389" s="6">
        <f>AVERAGE(RPKMs!H2389:I2389)</f>
        <v>6.5000000000000002E-2</v>
      </c>
      <c r="G2389" s="6">
        <f>AVERAGE(RPKMs!J2389:K2389)</f>
        <v>0.22999999999999998</v>
      </c>
    </row>
    <row r="2390" spans="1:7" ht="19" x14ac:dyDescent="0.2">
      <c r="A2390" s="3" t="s">
        <v>1766</v>
      </c>
      <c r="B2390">
        <v>2390</v>
      </c>
      <c r="C2390" t="s">
        <v>4333</v>
      </c>
      <c r="D2390" s="6">
        <f>AVERAGE(RPKMs!D2390:E2390)</f>
        <v>2.77</v>
      </c>
      <c r="E2390" s="6">
        <f>AVERAGE(RPKMs!F2390:G2390)</f>
        <v>2.3849999999999998</v>
      </c>
      <c r="F2390" s="6">
        <f>AVERAGE(RPKMs!H2390:I2390)</f>
        <v>0</v>
      </c>
      <c r="G2390" s="6">
        <f>AVERAGE(RPKMs!J2390:K2390)</f>
        <v>0.94</v>
      </c>
    </row>
    <row r="2391" spans="1:7" ht="19" x14ac:dyDescent="0.2">
      <c r="A2391" s="3" t="s">
        <v>1767</v>
      </c>
      <c r="B2391">
        <v>2391</v>
      </c>
      <c r="C2391" t="s">
        <v>4334</v>
      </c>
      <c r="D2391" s="6">
        <f>AVERAGE(RPKMs!D2391:E2391)</f>
        <v>6.7850000000000001</v>
      </c>
      <c r="E2391" s="6">
        <f>AVERAGE(RPKMs!F2391:G2391)</f>
        <v>3.91</v>
      </c>
      <c r="F2391" s="6">
        <f>AVERAGE(RPKMs!H2391:I2391)</f>
        <v>2.4</v>
      </c>
      <c r="G2391" s="6">
        <f>AVERAGE(RPKMs!J2391:K2391)</f>
        <v>2.2250000000000001</v>
      </c>
    </row>
    <row r="2392" spans="1:7" ht="19" x14ac:dyDescent="0.2">
      <c r="A2392" s="3" t="s">
        <v>1768</v>
      </c>
      <c r="B2392">
        <v>2392</v>
      </c>
      <c r="C2392" t="s">
        <v>4335</v>
      </c>
      <c r="D2392" s="6">
        <f>AVERAGE(RPKMs!D2392:E2392)</f>
        <v>14.34</v>
      </c>
      <c r="E2392" s="6">
        <f>AVERAGE(RPKMs!F2392:G2392)</f>
        <v>8.0400000000000009</v>
      </c>
      <c r="F2392" s="6">
        <f>AVERAGE(RPKMs!H2392:I2392)</f>
        <v>6.625</v>
      </c>
      <c r="G2392" s="6">
        <f>AVERAGE(RPKMs!J2392:K2392)</f>
        <v>4.625</v>
      </c>
    </row>
    <row r="2393" spans="1:7" ht="19" x14ac:dyDescent="0.2">
      <c r="A2393" s="3" t="s">
        <v>0</v>
      </c>
      <c r="B2393">
        <v>2393</v>
      </c>
      <c r="C2393" t="s">
        <v>4336</v>
      </c>
      <c r="D2393" s="6">
        <f>AVERAGE(RPKMs!D2393:E2393)</f>
        <v>1.4649999999999999</v>
      </c>
      <c r="E2393" s="6">
        <f>AVERAGE(RPKMs!F2393:G2393)</f>
        <v>0.70500000000000007</v>
      </c>
      <c r="F2393" s="6">
        <f>AVERAGE(RPKMs!H2393:I2393)</f>
        <v>0.75499999999999989</v>
      </c>
      <c r="G2393" s="6">
        <f>AVERAGE(RPKMs!J2393:K2393)</f>
        <v>1.9849999999999999</v>
      </c>
    </row>
    <row r="2394" spans="1:7" ht="19" x14ac:dyDescent="0.2">
      <c r="A2394" s="3" t="s">
        <v>0</v>
      </c>
      <c r="B2394">
        <v>2394</v>
      </c>
      <c r="C2394" t="s">
        <v>4337</v>
      </c>
      <c r="D2394" s="6">
        <f>AVERAGE(RPKMs!D2394:E2394)</f>
        <v>1.875</v>
      </c>
      <c r="E2394" s="6">
        <f>AVERAGE(RPKMs!F2394:G2394)</f>
        <v>0.155</v>
      </c>
      <c r="F2394" s="6">
        <f>AVERAGE(RPKMs!H2394:I2394)</f>
        <v>0.39</v>
      </c>
      <c r="G2394" s="6">
        <f>AVERAGE(RPKMs!J2394:K2394)</f>
        <v>0.49</v>
      </c>
    </row>
    <row r="2395" spans="1:7" ht="19" x14ac:dyDescent="0.2">
      <c r="A2395" s="3" t="s">
        <v>0</v>
      </c>
      <c r="B2395">
        <v>2395</v>
      </c>
      <c r="C2395" t="s">
        <v>4338</v>
      </c>
      <c r="D2395" s="6">
        <f>AVERAGE(RPKMs!D2395:E2395)</f>
        <v>12.7</v>
      </c>
      <c r="E2395" s="6">
        <f>AVERAGE(RPKMs!F2395:G2395)</f>
        <v>4.18</v>
      </c>
      <c r="F2395" s="6">
        <f>AVERAGE(RPKMs!H2395:I2395)</f>
        <v>2.02</v>
      </c>
      <c r="G2395" s="6">
        <f>AVERAGE(RPKMs!J2395:K2395)</f>
        <v>7.41</v>
      </c>
    </row>
    <row r="2396" spans="1:7" ht="19" x14ac:dyDescent="0.2">
      <c r="A2396" s="3" t="s">
        <v>1769</v>
      </c>
      <c r="B2396">
        <v>2396</v>
      </c>
      <c r="D2396" s="6">
        <f>AVERAGE(RPKMs!D2396:E2396)</f>
        <v>19.580000000000002</v>
      </c>
      <c r="E2396" s="6">
        <f>AVERAGE(RPKMs!F2396:G2396)</f>
        <v>8.8099999999999987</v>
      </c>
      <c r="F2396" s="6">
        <f>AVERAGE(RPKMs!H2396:I2396)</f>
        <v>8.995000000000001</v>
      </c>
      <c r="G2396" s="6">
        <f>AVERAGE(RPKMs!J2396:K2396)</f>
        <v>16.920000000000002</v>
      </c>
    </row>
    <row r="2397" spans="1:7" ht="19" x14ac:dyDescent="0.2">
      <c r="A2397" s="3" t="s">
        <v>0</v>
      </c>
      <c r="B2397">
        <v>2397</v>
      </c>
      <c r="C2397" t="s">
        <v>4339</v>
      </c>
      <c r="D2397" s="6">
        <f>AVERAGE(RPKMs!D2397:E2397)</f>
        <v>24.71</v>
      </c>
      <c r="E2397" s="6">
        <f>AVERAGE(RPKMs!F2397:G2397)</f>
        <v>11.115</v>
      </c>
      <c r="F2397" s="6">
        <f>AVERAGE(RPKMs!H2397:I2397)</f>
        <v>11.355</v>
      </c>
      <c r="G2397" s="6">
        <f>AVERAGE(RPKMs!J2397:K2397)</f>
        <v>21.355</v>
      </c>
    </row>
    <row r="2398" spans="1:7" ht="19" x14ac:dyDescent="0.2">
      <c r="A2398" s="3" t="s">
        <v>1770</v>
      </c>
      <c r="B2398">
        <v>2398</v>
      </c>
      <c r="C2398" t="s">
        <v>4340</v>
      </c>
      <c r="D2398" s="6">
        <f>AVERAGE(RPKMs!D2398:E2398)</f>
        <v>16.325000000000003</v>
      </c>
      <c r="E2398" s="6">
        <f>AVERAGE(RPKMs!F2398:G2398)</f>
        <v>25.695</v>
      </c>
      <c r="F2398" s="6">
        <f>AVERAGE(RPKMs!H2398:I2398)</f>
        <v>5.7850000000000001</v>
      </c>
      <c r="G2398" s="6">
        <f>AVERAGE(RPKMs!J2398:K2398)</f>
        <v>27.1</v>
      </c>
    </row>
    <row r="2399" spans="1:7" ht="19" x14ac:dyDescent="0.2">
      <c r="A2399" s="3" t="s">
        <v>1771</v>
      </c>
      <c r="B2399">
        <v>2399</v>
      </c>
      <c r="C2399" t="s">
        <v>4341</v>
      </c>
      <c r="D2399" s="6">
        <f>AVERAGE(RPKMs!D2399:E2399)</f>
        <v>6.3900000000000006</v>
      </c>
      <c r="E2399" s="6">
        <f>AVERAGE(RPKMs!F2399:G2399)</f>
        <v>3.29</v>
      </c>
      <c r="F2399" s="6">
        <f>AVERAGE(RPKMs!H2399:I2399)</f>
        <v>1.1800000000000002</v>
      </c>
      <c r="G2399" s="6">
        <f>AVERAGE(RPKMs!J2399:K2399)</f>
        <v>4.2650000000000006</v>
      </c>
    </row>
    <row r="2400" spans="1:7" ht="19" x14ac:dyDescent="0.2">
      <c r="A2400" s="3" t="s">
        <v>1772</v>
      </c>
      <c r="B2400">
        <v>2400</v>
      </c>
      <c r="C2400" t="s">
        <v>4342</v>
      </c>
      <c r="D2400" s="6">
        <f>AVERAGE(RPKMs!D2400:E2400)</f>
        <v>15.035</v>
      </c>
      <c r="E2400" s="6">
        <f>AVERAGE(RPKMs!F2400:G2400)</f>
        <v>8.2100000000000009</v>
      </c>
      <c r="F2400" s="6">
        <f>AVERAGE(RPKMs!H2400:I2400)</f>
        <v>3.2199999999999998</v>
      </c>
      <c r="G2400" s="6">
        <f>AVERAGE(RPKMs!J2400:K2400)</f>
        <v>8.9749999999999996</v>
      </c>
    </row>
    <row r="2401" spans="1:7" ht="19" x14ac:dyDescent="0.2">
      <c r="A2401" s="3" t="s">
        <v>1773</v>
      </c>
      <c r="B2401">
        <v>2401</v>
      </c>
      <c r="D2401" s="6">
        <f>AVERAGE(RPKMs!D2401:E2401)</f>
        <v>0.66</v>
      </c>
      <c r="E2401" s="6">
        <f>AVERAGE(RPKMs!F2401:G2401)</f>
        <v>1.1000000000000001</v>
      </c>
      <c r="F2401" s="6">
        <f>AVERAGE(RPKMs!H2401:I2401)</f>
        <v>0</v>
      </c>
      <c r="G2401" s="6">
        <f>AVERAGE(RPKMs!J2401:K2401)</f>
        <v>2.9</v>
      </c>
    </row>
    <row r="2402" spans="1:7" ht="19" x14ac:dyDescent="0.2">
      <c r="A2402" s="3" t="s">
        <v>1219</v>
      </c>
      <c r="B2402">
        <v>2402</v>
      </c>
      <c r="C2402" t="s">
        <v>4343</v>
      </c>
      <c r="D2402" s="6">
        <f>AVERAGE(RPKMs!D2402:E2402)</f>
        <v>4.41</v>
      </c>
      <c r="E2402" s="6">
        <f>AVERAGE(RPKMs!F2402:G2402)</f>
        <v>3.27</v>
      </c>
      <c r="F2402" s="6">
        <f>AVERAGE(RPKMs!H2402:I2402)</f>
        <v>0.48</v>
      </c>
      <c r="G2402" s="6">
        <f>AVERAGE(RPKMs!J2402:K2402)</f>
        <v>1.69</v>
      </c>
    </row>
    <row r="2403" spans="1:7" ht="19" x14ac:dyDescent="0.2">
      <c r="A2403" s="3" t="s">
        <v>1219</v>
      </c>
      <c r="B2403">
        <v>2403</v>
      </c>
      <c r="C2403" t="s">
        <v>4344</v>
      </c>
      <c r="D2403" s="6">
        <f>AVERAGE(RPKMs!D2403:E2403)</f>
        <v>10.175000000000001</v>
      </c>
      <c r="E2403" s="6">
        <f>AVERAGE(RPKMs!F2403:G2403)</f>
        <v>5.53</v>
      </c>
      <c r="F2403" s="6">
        <f>AVERAGE(RPKMs!H2403:I2403)</f>
        <v>1.92</v>
      </c>
      <c r="G2403" s="6">
        <f>AVERAGE(RPKMs!J2403:K2403)</f>
        <v>5.6400000000000006</v>
      </c>
    </row>
    <row r="2404" spans="1:7" ht="19" x14ac:dyDescent="0.2">
      <c r="A2404" s="3" t="s">
        <v>1219</v>
      </c>
      <c r="B2404">
        <v>2404</v>
      </c>
      <c r="C2404" t="s">
        <v>4345</v>
      </c>
      <c r="D2404" s="6">
        <f>AVERAGE(RPKMs!D2404:E2404)</f>
        <v>9.625</v>
      </c>
      <c r="E2404" s="6">
        <f>AVERAGE(RPKMs!F2404:G2404)</f>
        <v>5.2650000000000006</v>
      </c>
      <c r="F2404" s="6">
        <f>AVERAGE(RPKMs!H2404:I2404)</f>
        <v>1.48</v>
      </c>
      <c r="G2404" s="6">
        <f>AVERAGE(RPKMs!J2404:K2404)</f>
        <v>7.55</v>
      </c>
    </row>
    <row r="2405" spans="1:7" ht="19" x14ac:dyDescent="0.2">
      <c r="A2405" s="3" t="s">
        <v>0</v>
      </c>
      <c r="B2405">
        <v>2405</v>
      </c>
      <c r="C2405" t="s">
        <v>4346</v>
      </c>
      <c r="D2405" s="6">
        <f>AVERAGE(RPKMs!D2405:E2405)</f>
        <v>6.5600000000000005</v>
      </c>
      <c r="E2405" s="6">
        <f>AVERAGE(RPKMs!F2405:G2405)</f>
        <v>4.26</v>
      </c>
      <c r="F2405" s="6">
        <f>AVERAGE(RPKMs!H2405:I2405)</f>
        <v>1.35</v>
      </c>
      <c r="G2405" s="6">
        <f>AVERAGE(RPKMs!J2405:K2405)</f>
        <v>4.1050000000000004</v>
      </c>
    </row>
    <row r="2406" spans="1:7" ht="19" x14ac:dyDescent="0.2">
      <c r="A2406" s="3" t="s">
        <v>0</v>
      </c>
      <c r="B2406">
        <v>2406</v>
      </c>
      <c r="C2406" t="s">
        <v>4347</v>
      </c>
      <c r="D2406" s="6">
        <f>AVERAGE(RPKMs!D2406:E2406)</f>
        <v>6.03</v>
      </c>
      <c r="E2406" s="6">
        <f>AVERAGE(RPKMs!F2406:G2406)</f>
        <v>4.29</v>
      </c>
      <c r="F2406" s="6">
        <f>AVERAGE(RPKMs!H2406:I2406)</f>
        <v>0.96500000000000008</v>
      </c>
      <c r="G2406" s="6">
        <f>AVERAGE(RPKMs!J2406:K2406)</f>
        <v>2.6949999999999998</v>
      </c>
    </row>
    <row r="2407" spans="1:7" ht="19" x14ac:dyDescent="0.2">
      <c r="A2407" s="3" t="s">
        <v>0</v>
      </c>
      <c r="B2407">
        <v>2407</v>
      </c>
      <c r="C2407" t="s">
        <v>4348</v>
      </c>
      <c r="D2407" s="6">
        <f>AVERAGE(RPKMs!D2407:E2407)</f>
        <v>4.37</v>
      </c>
      <c r="E2407" s="6">
        <f>AVERAGE(RPKMs!F2407:G2407)</f>
        <v>2.7050000000000001</v>
      </c>
      <c r="F2407" s="6">
        <f>AVERAGE(RPKMs!H2407:I2407)</f>
        <v>0.61</v>
      </c>
      <c r="G2407" s="6">
        <f>AVERAGE(RPKMs!J2407:K2407)</f>
        <v>1.6850000000000001</v>
      </c>
    </row>
    <row r="2408" spans="1:7" ht="19" x14ac:dyDescent="0.2">
      <c r="A2408" s="3" t="s">
        <v>1219</v>
      </c>
      <c r="B2408">
        <v>2408</v>
      </c>
      <c r="C2408" t="s">
        <v>4349</v>
      </c>
      <c r="D2408" s="6">
        <f>AVERAGE(RPKMs!D2408:E2408)</f>
        <v>3.29</v>
      </c>
      <c r="E2408" s="6">
        <f>AVERAGE(RPKMs!F2408:G2408)</f>
        <v>1.355</v>
      </c>
      <c r="F2408" s="6">
        <f>AVERAGE(RPKMs!H2408:I2408)</f>
        <v>1.07</v>
      </c>
      <c r="G2408" s="6">
        <f>AVERAGE(RPKMs!J2408:K2408)</f>
        <v>2.73</v>
      </c>
    </row>
    <row r="2409" spans="1:7" ht="19" x14ac:dyDescent="0.2">
      <c r="A2409" s="3" t="s">
        <v>1774</v>
      </c>
      <c r="B2409">
        <v>2409</v>
      </c>
      <c r="D2409" s="6">
        <f>AVERAGE(RPKMs!D2409:E2409)</f>
        <v>2.54</v>
      </c>
      <c r="E2409" s="6">
        <f>AVERAGE(RPKMs!F2409:G2409)</f>
        <v>1.355</v>
      </c>
      <c r="F2409" s="6">
        <f>AVERAGE(RPKMs!H2409:I2409)</f>
        <v>0.88000000000000012</v>
      </c>
      <c r="G2409" s="6">
        <f>AVERAGE(RPKMs!J2409:K2409)</f>
        <v>1.8450000000000002</v>
      </c>
    </row>
    <row r="2410" spans="1:7" ht="19" x14ac:dyDescent="0.2">
      <c r="A2410" s="3" t="s">
        <v>0</v>
      </c>
      <c r="B2410">
        <v>2410</v>
      </c>
      <c r="C2410" t="s">
        <v>4350</v>
      </c>
      <c r="D2410" s="6">
        <f>AVERAGE(RPKMs!D2410:E2410)</f>
        <v>13.885000000000002</v>
      </c>
      <c r="E2410" s="6">
        <f>AVERAGE(RPKMs!F2410:G2410)</f>
        <v>105.77</v>
      </c>
      <c r="F2410" s="6">
        <f>AVERAGE(RPKMs!H2410:I2410)</f>
        <v>1175.48</v>
      </c>
      <c r="G2410" s="6">
        <f>AVERAGE(RPKMs!J2410:K2410)</f>
        <v>3954.8949999999995</v>
      </c>
    </row>
    <row r="2411" spans="1:7" ht="19" x14ac:dyDescent="0.2">
      <c r="A2411" s="3" t="s">
        <v>1775</v>
      </c>
      <c r="B2411">
        <v>2411</v>
      </c>
      <c r="D2411" s="6">
        <f>AVERAGE(RPKMs!D2411:E2411)</f>
        <v>12.765000000000001</v>
      </c>
      <c r="E2411" s="6">
        <f>AVERAGE(RPKMs!F2411:G2411)</f>
        <v>93.72</v>
      </c>
      <c r="F2411" s="6">
        <f>AVERAGE(RPKMs!H2411:I2411)</f>
        <v>910.79</v>
      </c>
      <c r="G2411" s="6">
        <f>AVERAGE(RPKMs!J2411:K2411)</f>
        <v>3442.52</v>
      </c>
    </row>
    <row r="2412" spans="1:7" ht="19" x14ac:dyDescent="0.2">
      <c r="A2412" s="3" t="s">
        <v>1776</v>
      </c>
      <c r="B2412">
        <v>2412</v>
      </c>
      <c r="D2412" s="6">
        <f>AVERAGE(RPKMs!D2412:E2412)</f>
        <v>3.48</v>
      </c>
      <c r="E2412" s="6">
        <f>AVERAGE(RPKMs!F2412:G2412)</f>
        <v>2.0350000000000001</v>
      </c>
      <c r="F2412" s="6">
        <f>AVERAGE(RPKMs!H2412:I2412)</f>
        <v>5.8</v>
      </c>
      <c r="G2412" s="6">
        <f>AVERAGE(RPKMs!J2412:K2412)</f>
        <v>9.15</v>
      </c>
    </row>
    <row r="2413" spans="1:7" ht="19" x14ac:dyDescent="0.2">
      <c r="A2413" s="3" t="s">
        <v>1777</v>
      </c>
      <c r="B2413">
        <v>2413</v>
      </c>
      <c r="D2413" s="6">
        <f>AVERAGE(RPKMs!D2413:E2413)</f>
        <v>3.48</v>
      </c>
      <c r="E2413" s="6">
        <f>AVERAGE(RPKMs!F2413:G2413)</f>
        <v>1.855</v>
      </c>
      <c r="F2413" s="6">
        <f>AVERAGE(RPKMs!H2413:I2413)</f>
        <v>5.5549999999999997</v>
      </c>
      <c r="G2413" s="6">
        <f>AVERAGE(RPKMs!J2413:K2413)</f>
        <v>8.1750000000000007</v>
      </c>
    </row>
    <row r="2414" spans="1:7" ht="19" x14ac:dyDescent="0.2">
      <c r="A2414" s="3" t="s">
        <v>0</v>
      </c>
      <c r="B2414">
        <v>2414</v>
      </c>
      <c r="C2414" t="s">
        <v>4351</v>
      </c>
      <c r="D2414" s="6">
        <f>AVERAGE(RPKMs!D2414:E2414)</f>
        <v>13.004999999999999</v>
      </c>
      <c r="E2414" s="6">
        <f>AVERAGE(RPKMs!F2414:G2414)</f>
        <v>7.2149999999999999</v>
      </c>
      <c r="F2414" s="6">
        <f>AVERAGE(RPKMs!H2414:I2414)</f>
        <v>20.555</v>
      </c>
      <c r="G2414" s="6">
        <f>AVERAGE(RPKMs!J2414:K2414)</f>
        <v>29.259999999999998</v>
      </c>
    </row>
    <row r="2415" spans="1:7" ht="19" x14ac:dyDescent="0.2">
      <c r="A2415" s="3" t="s">
        <v>366</v>
      </c>
      <c r="B2415">
        <v>2415</v>
      </c>
      <c r="C2415" t="s">
        <v>4352</v>
      </c>
      <c r="D2415" s="6">
        <f>AVERAGE(RPKMs!D2415:E2415)</f>
        <v>3.92</v>
      </c>
      <c r="E2415" s="6">
        <f>AVERAGE(RPKMs!F2415:G2415)</f>
        <v>4.665</v>
      </c>
      <c r="F2415" s="6">
        <f>AVERAGE(RPKMs!H2415:I2415)</f>
        <v>8.14</v>
      </c>
      <c r="G2415" s="6">
        <f>AVERAGE(RPKMs!J2415:K2415)</f>
        <v>20.89</v>
      </c>
    </row>
    <row r="2416" spans="1:7" ht="19" x14ac:dyDescent="0.2">
      <c r="A2416" s="3" t="s">
        <v>0</v>
      </c>
      <c r="B2416">
        <v>2416</v>
      </c>
      <c r="C2416" t="s">
        <v>4353</v>
      </c>
      <c r="D2416" s="6">
        <f>AVERAGE(RPKMs!D2416:E2416)</f>
        <v>8.2349999999999994</v>
      </c>
      <c r="E2416" s="6">
        <f>AVERAGE(RPKMs!F2416:G2416)</f>
        <v>2.9699999999999998</v>
      </c>
      <c r="F2416" s="6">
        <f>AVERAGE(RPKMs!H2416:I2416)</f>
        <v>12.805</v>
      </c>
      <c r="G2416" s="6">
        <f>AVERAGE(RPKMs!J2416:K2416)</f>
        <v>47.584999999999994</v>
      </c>
    </row>
    <row r="2417" spans="1:7" ht="19" x14ac:dyDescent="0.2">
      <c r="A2417" s="3" t="s">
        <v>0</v>
      </c>
      <c r="B2417">
        <v>2417</v>
      </c>
      <c r="C2417" t="s">
        <v>4354</v>
      </c>
      <c r="D2417" s="6">
        <f>AVERAGE(RPKMs!D2417:E2417)</f>
        <v>4.4400000000000004</v>
      </c>
      <c r="E2417" s="6">
        <f>AVERAGE(RPKMs!F2417:G2417)</f>
        <v>1.585</v>
      </c>
      <c r="F2417" s="6">
        <f>AVERAGE(RPKMs!H2417:I2417)</f>
        <v>2.7050000000000001</v>
      </c>
      <c r="G2417" s="6">
        <f>AVERAGE(RPKMs!J2417:K2417)</f>
        <v>4.95</v>
      </c>
    </row>
    <row r="2418" spans="1:7" ht="19" x14ac:dyDescent="0.2">
      <c r="A2418" s="3" t="s">
        <v>0</v>
      </c>
      <c r="B2418">
        <v>2418</v>
      </c>
      <c r="C2418" t="s">
        <v>4355</v>
      </c>
      <c r="D2418" s="6">
        <f>AVERAGE(RPKMs!D2418:E2418)</f>
        <v>4.3099999999999996</v>
      </c>
      <c r="E2418" s="6">
        <f>AVERAGE(RPKMs!F2418:G2418)</f>
        <v>3.84</v>
      </c>
      <c r="F2418" s="6">
        <f>AVERAGE(RPKMs!H2418:I2418)</f>
        <v>3.2549999999999999</v>
      </c>
      <c r="G2418" s="6">
        <f>AVERAGE(RPKMs!J2418:K2418)</f>
        <v>8.76</v>
      </c>
    </row>
    <row r="2419" spans="1:7" ht="19" x14ac:dyDescent="0.2">
      <c r="A2419" s="3" t="s">
        <v>1778</v>
      </c>
      <c r="B2419">
        <v>2419</v>
      </c>
      <c r="C2419" t="s">
        <v>4356</v>
      </c>
      <c r="D2419" s="6">
        <f>AVERAGE(RPKMs!D2419:E2419)</f>
        <v>27.175000000000001</v>
      </c>
      <c r="E2419" s="6">
        <f>AVERAGE(RPKMs!F2419:G2419)</f>
        <v>3.3249999999999997</v>
      </c>
      <c r="F2419" s="6">
        <f>AVERAGE(RPKMs!H2419:I2419)</f>
        <v>227.76999999999998</v>
      </c>
      <c r="G2419" s="6">
        <f>AVERAGE(RPKMs!J2419:K2419)</f>
        <v>147.58000000000001</v>
      </c>
    </row>
    <row r="2420" spans="1:7" ht="19" x14ac:dyDescent="0.2">
      <c r="A2420" s="3" t="s">
        <v>1779</v>
      </c>
      <c r="B2420">
        <v>2420</v>
      </c>
      <c r="C2420" t="s">
        <v>4357</v>
      </c>
      <c r="D2420" s="6">
        <f>AVERAGE(RPKMs!D2420:E2420)</f>
        <v>23.21</v>
      </c>
      <c r="E2420" s="6">
        <f>AVERAGE(RPKMs!F2420:G2420)</f>
        <v>3.83</v>
      </c>
      <c r="F2420" s="6">
        <f>AVERAGE(RPKMs!H2420:I2420)</f>
        <v>2.95</v>
      </c>
      <c r="G2420" s="6">
        <f>AVERAGE(RPKMs!J2420:K2420)</f>
        <v>1.65</v>
      </c>
    </row>
    <row r="2421" spans="1:7" ht="19" x14ac:dyDescent="0.2">
      <c r="A2421" s="3" t="s">
        <v>1780</v>
      </c>
      <c r="B2421">
        <v>2421</v>
      </c>
      <c r="C2421" t="s">
        <v>4358</v>
      </c>
      <c r="D2421" s="6">
        <f>AVERAGE(RPKMs!D2421:E2421)</f>
        <v>1.0449999999999999</v>
      </c>
      <c r="E2421" s="6">
        <f>AVERAGE(RPKMs!F2421:G2421)</f>
        <v>1.0449999999999999</v>
      </c>
      <c r="F2421" s="6">
        <f>AVERAGE(RPKMs!H2421:I2421)</f>
        <v>9.129999999999999</v>
      </c>
      <c r="G2421" s="6">
        <f>AVERAGE(RPKMs!J2421:K2421)</f>
        <v>14.824999999999999</v>
      </c>
    </row>
    <row r="2422" spans="1:7" ht="19" x14ac:dyDescent="0.2">
      <c r="A2422" s="3" t="s">
        <v>0</v>
      </c>
      <c r="B2422">
        <v>2422</v>
      </c>
      <c r="C2422" t="s">
        <v>4359</v>
      </c>
      <c r="D2422" s="6">
        <f>AVERAGE(RPKMs!D2422:E2422)</f>
        <v>3.1150000000000002</v>
      </c>
      <c r="E2422" s="6">
        <f>AVERAGE(RPKMs!F2422:G2422)</f>
        <v>0.5</v>
      </c>
      <c r="F2422" s="6">
        <f>AVERAGE(RPKMs!H2422:I2422)</f>
        <v>18.239999999999998</v>
      </c>
      <c r="G2422" s="6">
        <f>AVERAGE(RPKMs!J2422:K2422)</f>
        <v>38.655000000000001</v>
      </c>
    </row>
    <row r="2423" spans="1:7" ht="19" x14ac:dyDescent="0.2">
      <c r="A2423" s="3" t="s">
        <v>1781</v>
      </c>
      <c r="B2423">
        <v>2423</v>
      </c>
      <c r="C2423" t="s">
        <v>4360</v>
      </c>
      <c r="D2423" s="6">
        <f>AVERAGE(RPKMs!D2423:E2423)</f>
        <v>2.1950000000000003</v>
      </c>
      <c r="E2423" s="6">
        <f>AVERAGE(RPKMs!F2423:G2423)</f>
        <v>1.4849999999999999</v>
      </c>
      <c r="F2423" s="6">
        <f>AVERAGE(RPKMs!H2423:I2423)</f>
        <v>0.11</v>
      </c>
      <c r="G2423" s="6">
        <f>AVERAGE(RPKMs!J2423:K2423)</f>
        <v>0.52</v>
      </c>
    </row>
    <row r="2424" spans="1:7" ht="19" x14ac:dyDescent="0.2">
      <c r="A2424" s="3" t="s">
        <v>0</v>
      </c>
      <c r="B2424">
        <v>2424</v>
      </c>
      <c r="C2424" t="s">
        <v>4361</v>
      </c>
      <c r="D2424" s="6">
        <f>AVERAGE(RPKMs!D2424:E2424)</f>
        <v>2.44</v>
      </c>
      <c r="E2424" s="6">
        <f>AVERAGE(RPKMs!F2424:G2424)</f>
        <v>0.63500000000000001</v>
      </c>
      <c r="F2424" s="6">
        <f>AVERAGE(RPKMs!H2424:I2424)</f>
        <v>0.215</v>
      </c>
      <c r="G2424" s="6">
        <f>AVERAGE(RPKMs!J2424:K2424)</f>
        <v>0.7</v>
      </c>
    </row>
    <row r="2425" spans="1:7" ht="19" x14ac:dyDescent="0.2">
      <c r="A2425" s="3" t="s">
        <v>0</v>
      </c>
      <c r="B2425">
        <v>2425</v>
      </c>
      <c r="C2425" t="s">
        <v>4362</v>
      </c>
      <c r="D2425" s="6">
        <f>AVERAGE(RPKMs!D2425:E2425)</f>
        <v>2.2850000000000001</v>
      </c>
      <c r="E2425" s="6">
        <f>AVERAGE(RPKMs!F2425:G2425)</f>
        <v>1.4850000000000001</v>
      </c>
      <c r="F2425" s="6">
        <f>AVERAGE(RPKMs!H2425:I2425)</f>
        <v>0.30499999999999999</v>
      </c>
      <c r="G2425" s="6">
        <f>AVERAGE(RPKMs!J2425:K2425)</f>
        <v>1.08</v>
      </c>
    </row>
    <row r="2426" spans="1:7" ht="19" x14ac:dyDescent="0.2">
      <c r="A2426" s="3" t="s">
        <v>1782</v>
      </c>
      <c r="B2426">
        <v>2426</v>
      </c>
      <c r="C2426" t="s">
        <v>4363</v>
      </c>
      <c r="D2426" s="6">
        <f>AVERAGE(RPKMs!D2426:E2426)</f>
        <v>25.55</v>
      </c>
      <c r="E2426" s="6">
        <f>AVERAGE(RPKMs!F2426:G2426)</f>
        <v>24.325000000000003</v>
      </c>
      <c r="F2426" s="6">
        <f>AVERAGE(RPKMs!H2426:I2426)</f>
        <v>8.0150000000000006</v>
      </c>
      <c r="G2426" s="6">
        <f>AVERAGE(RPKMs!J2426:K2426)</f>
        <v>93.704999999999998</v>
      </c>
    </row>
    <row r="2427" spans="1:7" ht="19" x14ac:dyDescent="0.2">
      <c r="A2427" s="3" t="s">
        <v>1783</v>
      </c>
      <c r="B2427">
        <v>2427</v>
      </c>
      <c r="C2427" t="s">
        <v>4364</v>
      </c>
      <c r="D2427" s="6">
        <f>AVERAGE(RPKMs!D2427:E2427)</f>
        <v>11.405000000000001</v>
      </c>
      <c r="E2427" s="6">
        <f>AVERAGE(RPKMs!F2427:G2427)</f>
        <v>10.655000000000001</v>
      </c>
      <c r="F2427" s="6">
        <f>AVERAGE(RPKMs!H2427:I2427)</f>
        <v>3.4749999999999996</v>
      </c>
      <c r="G2427" s="6">
        <f>AVERAGE(RPKMs!J2427:K2427)</f>
        <v>44.43</v>
      </c>
    </row>
    <row r="2428" spans="1:7" ht="19" x14ac:dyDescent="0.2">
      <c r="A2428" s="3" t="s">
        <v>1784</v>
      </c>
      <c r="B2428">
        <v>2428</v>
      </c>
      <c r="C2428" t="s">
        <v>4365</v>
      </c>
      <c r="D2428" s="6">
        <f>AVERAGE(RPKMs!D2428:E2428)</f>
        <v>8.2750000000000004</v>
      </c>
      <c r="E2428" s="6">
        <f>AVERAGE(RPKMs!F2428:G2428)</f>
        <v>11.565</v>
      </c>
      <c r="F2428" s="6">
        <f>AVERAGE(RPKMs!H2428:I2428)</f>
        <v>0.48499999999999999</v>
      </c>
      <c r="G2428" s="6">
        <f>AVERAGE(RPKMs!J2428:K2428)</f>
        <v>6.63</v>
      </c>
    </row>
    <row r="2429" spans="1:7" ht="19" x14ac:dyDescent="0.2">
      <c r="A2429" s="3" t="s">
        <v>1785</v>
      </c>
      <c r="B2429">
        <v>2429</v>
      </c>
      <c r="C2429" t="s">
        <v>4366</v>
      </c>
      <c r="D2429" s="6">
        <f>AVERAGE(RPKMs!D2429:E2429)</f>
        <v>13.635</v>
      </c>
      <c r="E2429" s="6">
        <f>AVERAGE(RPKMs!F2429:G2429)</f>
        <v>17.035</v>
      </c>
      <c r="F2429" s="6">
        <f>AVERAGE(RPKMs!H2429:I2429)</f>
        <v>0.30499999999999999</v>
      </c>
      <c r="G2429" s="6">
        <f>AVERAGE(RPKMs!J2429:K2429)</f>
        <v>8.9649999999999999</v>
      </c>
    </row>
    <row r="2430" spans="1:7" ht="19" x14ac:dyDescent="0.2">
      <c r="A2430" s="3" t="s">
        <v>1786</v>
      </c>
      <c r="B2430">
        <v>2430</v>
      </c>
      <c r="C2430" t="s">
        <v>4367</v>
      </c>
      <c r="D2430" s="6">
        <f>AVERAGE(RPKMs!D2430:E2430)</f>
        <v>13.03</v>
      </c>
      <c r="E2430" s="6">
        <f>AVERAGE(RPKMs!F2430:G2430)</f>
        <v>15.135000000000002</v>
      </c>
      <c r="F2430" s="6">
        <f>AVERAGE(RPKMs!H2430:I2430)</f>
        <v>0.78499999999999992</v>
      </c>
      <c r="G2430" s="6">
        <f>AVERAGE(RPKMs!J2430:K2430)</f>
        <v>6.5</v>
      </c>
    </row>
    <row r="2431" spans="1:7" ht="19" x14ac:dyDescent="0.2">
      <c r="A2431" s="3" t="s">
        <v>1787</v>
      </c>
      <c r="B2431">
        <v>2431</v>
      </c>
      <c r="C2431" t="s">
        <v>4368</v>
      </c>
      <c r="D2431" s="6">
        <f>AVERAGE(RPKMs!D2431:E2431)</f>
        <v>13.875</v>
      </c>
      <c r="E2431" s="6">
        <f>AVERAGE(RPKMs!F2431:G2431)</f>
        <v>22.145</v>
      </c>
      <c r="F2431" s="6">
        <f>AVERAGE(RPKMs!H2431:I2431)</f>
        <v>1.585</v>
      </c>
      <c r="G2431" s="6">
        <f>AVERAGE(RPKMs!J2431:K2431)</f>
        <v>16.41</v>
      </c>
    </row>
    <row r="2432" spans="1:7" ht="19" x14ac:dyDescent="0.2">
      <c r="A2432" s="3" t="s">
        <v>1788</v>
      </c>
      <c r="B2432">
        <v>2432</v>
      </c>
      <c r="D2432" s="6">
        <f>AVERAGE(RPKMs!D2432:E2432)</f>
        <v>14.879999999999999</v>
      </c>
      <c r="E2432" s="6">
        <f>AVERAGE(RPKMs!F2432:G2432)</f>
        <v>17.564999999999998</v>
      </c>
      <c r="F2432" s="6">
        <f>AVERAGE(RPKMs!H2432:I2432)</f>
        <v>4.25</v>
      </c>
      <c r="G2432" s="6">
        <f>AVERAGE(RPKMs!J2432:K2432)</f>
        <v>20.209999999999997</v>
      </c>
    </row>
    <row r="2433" spans="1:7" ht="19" x14ac:dyDescent="0.2">
      <c r="A2433" s="3" t="s">
        <v>0</v>
      </c>
      <c r="B2433">
        <v>2433</v>
      </c>
      <c r="C2433" t="s">
        <v>4369</v>
      </c>
      <c r="D2433" s="6">
        <f>AVERAGE(RPKMs!D2433:E2433)</f>
        <v>10.7</v>
      </c>
      <c r="E2433" s="6">
        <f>AVERAGE(RPKMs!F2433:G2433)</f>
        <v>3.4550000000000001</v>
      </c>
      <c r="F2433" s="6">
        <f>AVERAGE(RPKMs!H2433:I2433)</f>
        <v>1.8149999999999999</v>
      </c>
      <c r="G2433" s="6">
        <f>AVERAGE(RPKMs!J2433:K2433)</f>
        <v>3.7050000000000001</v>
      </c>
    </row>
    <row r="2434" spans="1:7" ht="19" x14ac:dyDescent="0.2">
      <c r="A2434" s="3" t="s">
        <v>1789</v>
      </c>
      <c r="B2434">
        <v>2434</v>
      </c>
      <c r="C2434" t="s">
        <v>4370</v>
      </c>
      <c r="D2434" s="6">
        <f>AVERAGE(RPKMs!D2434:E2434)</f>
        <v>4.6749999999999998</v>
      </c>
      <c r="E2434" s="6">
        <f>AVERAGE(RPKMs!F2434:G2434)</f>
        <v>5.5600000000000005</v>
      </c>
      <c r="F2434" s="6">
        <f>AVERAGE(RPKMs!H2434:I2434)</f>
        <v>3.605</v>
      </c>
      <c r="G2434" s="6">
        <f>AVERAGE(RPKMs!J2434:K2434)</f>
        <v>14.195</v>
      </c>
    </row>
    <row r="2435" spans="1:7" ht="19" x14ac:dyDescent="0.2">
      <c r="A2435" s="3" t="s">
        <v>1790</v>
      </c>
      <c r="B2435">
        <v>2435</v>
      </c>
      <c r="C2435" t="s">
        <v>4371</v>
      </c>
      <c r="D2435" s="6">
        <f>AVERAGE(RPKMs!D2435:E2435)</f>
        <v>49.765000000000001</v>
      </c>
      <c r="E2435" s="6">
        <f>AVERAGE(RPKMs!F2435:G2435)</f>
        <v>17.955000000000002</v>
      </c>
      <c r="F2435" s="6">
        <f>AVERAGE(RPKMs!H2435:I2435)</f>
        <v>54.730000000000004</v>
      </c>
      <c r="G2435" s="6">
        <f>AVERAGE(RPKMs!J2435:K2435)</f>
        <v>126.61499999999999</v>
      </c>
    </row>
    <row r="2436" spans="1:7" ht="19" x14ac:dyDescent="0.2">
      <c r="A2436" s="3" t="s">
        <v>1791</v>
      </c>
      <c r="B2436">
        <v>2436</v>
      </c>
      <c r="C2436" t="s">
        <v>4372</v>
      </c>
      <c r="D2436" s="6">
        <f>AVERAGE(RPKMs!D2436:E2436)</f>
        <v>54.870000000000005</v>
      </c>
      <c r="E2436" s="6">
        <f>AVERAGE(RPKMs!F2436:G2436)</f>
        <v>20.439999999999998</v>
      </c>
      <c r="F2436" s="6">
        <f>AVERAGE(RPKMs!H2436:I2436)</f>
        <v>30.465000000000003</v>
      </c>
      <c r="G2436" s="6">
        <f>AVERAGE(RPKMs!J2436:K2436)</f>
        <v>47.29</v>
      </c>
    </row>
    <row r="2437" spans="1:7" ht="19" x14ac:dyDescent="0.2">
      <c r="A2437" s="3" t="s">
        <v>1792</v>
      </c>
      <c r="B2437">
        <v>2437</v>
      </c>
      <c r="C2437" t="s">
        <v>4373</v>
      </c>
      <c r="D2437" s="6">
        <f>AVERAGE(RPKMs!D2437:E2437)</f>
        <v>48.129999999999995</v>
      </c>
      <c r="E2437" s="6">
        <f>AVERAGE(RPKMs!F2437:G2437)</f>
        <v>14.164999999999999</v>
      </c>
      <c r="F2437" s="6">
        <f>AVERAGE(RPKMs!H2437:I2437)</f>
        <v>25.09</v>
      </c>
      <c r="G2437" s="6">
        <f>AVERAGE(RPKMs!J2437:K2437)</f>
        <v>43.594999999999999</v>
      </c>
    </row>
    <row r="2438" spans="1:7" ht="19" x14ac:dyDescent="0.2">
      <c r="A2438" s="3" t="s">
        <v>1793</v>
      </c>
      <c r="B2438">
        <v>2438</v>
      </c>
      <c r="C2438" t="s">
        <v>4374</v>
      </c>
      <c r="D2438" s="6">
        <f>AVERAGE(RPKMs!D2438:E2438)</f>
        <v>12.635</v>
      </c>
      <c r="E2438" s="6">
        <f>AVERAGE(RPKMs!F2438:G2438)</f>
        <v>10.245000000000001</v>
      </c>
      <c r="F2438" s="6">
        <f>AVERAGE(RPKMs!H2438:I2438)</f>
        <v>12.965</v>
      </c>
      <c r="G2438" s="6">
        <f>AVERAGE(RPKMs!J2438:K2438)</f>
        <v>31.835000000000001</v>
      </c>
    </row>
    <row r="2439" spans="1:7" ht="19" x14ac:dyDescent="0.2">
      <c r="A2439" s="3" t="s">
        <v>1794</v>
      </c>
      <c r="B2439">
        <v>2439</v>
      </c>
      <c r="C2439" t="s">
        <v>4375</v>
      </c>
      <c r="D2439" s="6">
        <f>AVERAGE(RPKMs!D2439:E2439)</f>
        <v>3.7050000000000001</v>
      </c>
      <c r="E2439" s="6">
        <f>AVERAGE(RPKMs!F2439:G2439)</f>
        <v>0.93500000000000005</v>
      </c>
      <c r="F2439" s="6">
        <f>AVERAGE(RPKMs!H2439:I2439)</f>
        <v>17.205000000000002</v>
      </c>
      <c r="G2439" s="6">
        <f>AVERAGE(RPKMs!J2439:K2439)</f>
        <v>27.83</v>
      </c>
    </row>
    <row r="2440" spans="1:7" ht="19" x14ac:dyDescent="0.2">
      <c r="A2440" s="3" t="s">
        <v>1795</v>
      </c>
      <c r="B2440">
        <v>2440</v>
      </c>
      <c r="C2440" t="s">
        <v>4376</v>
      </c>
      <c r="D2440" s="6">
        <f>AVERAGE(RPKMs!D2440:E2440)</f>
        <v>8.5250000000000004</v>
      </c>
      <c r="E2440" s="6">
        <f>AVERAGE(RPKMs!F2440:G2440)</f>
        <v>2.915</v>
      </c>
      <c r="F2440" s="6">
        <f>AVERAGE(RPKMs!H2440:I2440)</f>
        <v>70.155000000000001</v>
      </c>
      <c r="G2440" s="6">
        <f>AVERAGE(RPKMs!J2440:K2440)</f>
        <v>109.125</v>
      </c>
    </row>
    <row r="2441" spans="1:7" ht="19" x14ac:dyDescent="0.2">
      <c r="A2441" s="3" t="s">
        <v>1796</v>
      </c>
      <c r="B2441">
        <v>2441</v>
      </c>
      <c r="C2441" t="s">
        <v>4377</v>
      </c>
      <c r="D2441" s="6">
        <f>AVERAGE(RPKMs!D2441:E2441)</f>
        <v>7.99</v>
      </c>
      <c r="E2441" s="6">
        <f>AVERAGE(RPKMs!F2441:G2441)</f>
        <v>7.8049999999999997</v>
      </c>
      <c r="F2441" s="6">
        <f>AVERAGE(RPKMs!H2441:I2441)</f>
        <v>2.2250000000000001</v>
      </c>
      <c r="G2441" s="6">
        <f>AVERAGE(RPKMs!J2441:K2441)</f>
        <v>7.44</v>
      </c>
    </row>
    <row r="2442" spans="1:7" ht="19" x14ac:dyDescent="0.2">
      <c r="A2442" s="3" t="s">
        <v>1797</v>
      </c>
      <c r="B2442">
        <v>2442</v>
      </c>
      <c r="C2442" t="s">
        <v>4378</v>
      </c>
      <c r="D2442" s="6">
        <f>AVERAGE(RPKMs!D2442:E2442)</f>
        <v>6.06</v>
      </c>
      <c r="E2442" s="6">
        <f>AVERAGE(RPKMs!F2442:G2442)</f>
        <v>3.1550000000000002</v>
      </c>
      <c r="F2442" s="6">
        <f>AVERAGE(RPKMs!H2442:I2442)</f>
        <v>34.335000000000001</v>
      </c>
      <c r="G2442" s="6">
        <f>AVERAGE(RPKMs!J2442:K2442)</f>
        <v>41.42</v>
      </c>
    </row>
    <row r="2443" spans="1:7" ht="19" x14ac:dyDescent="0.2">
      <c r="A2443" s="3" t="s">
        <v>1798</v>
      </c>
      <c r="B2443">
        <v>2443</v>
      </c>
      <c r="D2443" s="6">
        <f>AVERAGE(RPKMs!D2443:E2443)</f>
        <v>4.0199999999999996</v>
      </c>
      <c r="E2443" s="6">
        <f>AVERAGE(RPKMs!F2443:G2443)</f>
        <v>0.6</v>
      </c>
      <c r="F2443" s="6">
        <f>AVERAGE(RPKMs!H2443:I2443)</f>
        <v>43.519999999999996</v>
      </c>
      <c r="G2443" s="6">
        <f>AVERAGE(RPKMs!J2443:K2443)</f>
        <v>33.840000000000003</v>
      </c>
    </row>
    <row r="2444" spans="1:7" ht="19" x14ac:dyDescent="0.2">
      <c r="A2444" s="3" t="s">
        <v>1799</v>
      </c>
      <c r="B2444">
        <v>2444</v>
      </c>
      <c r="C2444" t="s">
        <v>4379</v>
      </c>
      <c r="D2444" s="6">
        <f>AVERAGE(RPKMs!D2444:E2444)</f>
        <v>4.875</v>
      </c>
      <c r="E2444" s="6">
        <f>AVERAGE(RPKMs!F2444:G2444)</f>
        <v>1.7349999999999999</v>
      </c>
      <c r="F2444" s="6">
        <f>AVERAGE(RPKMs!H2444:I2444)</f>
        <v>0.53</v>
      </c>
      <c r="G2444" s="6">
        <f>AVERAGE(RPKMs!J2444:K2444)</f>
        <v>0.625</v>
      </c>
    </row>
    <row r="2445" spans="1:7" ht="19" x14ac:dyDescent="0.2">
      <c r="A2445" s="3" t="s">
        <v>0</v>
      </c>
      <c r="B2445">
        <v>2445</v>
      </c>
      <c r="C2445" t="s">
        <v>4380</v>
      </c>
      <c r="D2445" s="6">
        <f>AVERAGE(RPKMs!D2445:E2445)</f>
        <v>9.2349999999999994</v>
      </c>
      <c r="E2445" s="6">
        <f>AVERAGE(RPKMs!F2445:G2445)</f>
        <v>4.6749999999999998</v>
      </c>
      <c r="F2445" s="6">
        <f>AVERAGE(RPKMs!H2445:I2445)</f>
        <v>3.4950000000000001</v>
      </c>
      <c r="G2445" s="6">
        <f>AVERAGE(RPKMs!J2445:K2445)</f>
        <v>4.83</v>
      </c>
    </row>
    <row r="2446" spans="1:7" ht="19" x14ac:dyDescent="0.2">
      <c r="A2446" s="3" t="s">
        <v>1800</v>
      </c>
      <c r="B2446">
        <v>2446</v>
      </c>
      <c r="C2446" t="s">
        <v>4381</v>
      </c>
      <c r="D2446" s="6">
        <f>AVERAGE(RPKMs!D2446:E2446)</f>
        <v>3.48</v>
      </c>
      <c r="E2446" s="6">
        <f>AVERAGE(RPKMs!F2446:G2446)</f>
        <v>2.19</v>
      </c>
      <c r="F2446" s="6">
        <f>AVERAGE(RPKMs!H2446:I2446)</f>
        <v>5.97</v>
      </c>
      <c r="G2446" s="6">
        <f>AVERAGE(RPKMs!J2446:K2446)</f>
        <v>19.324999999999999</v>
      </c>
    </row>
    <row r="2447" spans="1:7" ht="19" x14ac:dyDescent="0.2">
      <c r="A2447" s="3" t="s">
        <v>1801</v>
      </c>
      <c r="B2447">
        <v>2447</v>
      </c>
      <c r="C2447" t="s">
        <v>4382</v>
      </c>
      <c r="D2447" s="6">
        <f>AVERAGE(RPKMs!D2447:E2447)</f>
        <v>4.76</v>
      </c>
      <c r="E2447" s="6">
        <f>AVERAGE(RPKMs!F2447:G2447)</f>
        <v>2.4649999999999999</v>
      </c>
      <c r="F2447" s="6">
        <f>AVERAGE(RPKMs!H2447:I2447)</f>
        <v>8.4550000000000001</v>
      </c>
      <c r="G2447" s="6">
        <f>AVERAGE(RPKMs!J2447:K2447)</f>
        <v>21.075000000000003</v>
      </c>
    </row>
    <row r="2448" spans="1:7" ht="19" x14ac:dyDescent="0.2">
      <c r="A2448" s="3" t="s">
        <v>1802</v>
      </c>
      <c r="B2448">
        <v>2448</v>
      </c>
      <c r="C2448" t="s">
        <v>4383</v>
      </c>
      <c r="D2448" s="6">
        <f>AVERAGE(RPKMs!D2448:E2448)</f>
        <v>5.7850000000000001</v>
      </c>
      <c r="E2448" s="6">
        <f>AVERAGE(RPKMs!F2448:G2448)</f>
        <v>2.09</v>
      </c>
      <c r="F2448" s="6">
        <f>AVERAGE(RPKMs!H2448:I2448)</f>
        <v>8.9849999999999994</v>
      </c>
      <c r="G2448" s="6">
        <f>AVERAGE(RPKMs!J2448:K2448)</f>
        <v>25.465000000000003</v>
      </c>
    </row>
    <row r="2449" spans="1:7" ht="19" x14ac:dyDescent="0.2">
      <c r="A2449" s="3" t="s">
        <v>1803</v>
      </c>
      <c r="B2449">
        <v>2449</v>
      </c>
      <c r="C2449" t="s">
        <v>4384</v>
      </c>
      <c r="D2449" s="6">
        <f>AVERAGE(RPKMs!D2449:E2449)</f>
        <v>5.9349999999999996</v>
      </c>
      <c r="E2449" s="6">
        <f>AVERAGE(RPKMs!F2449:G2449)</f>
        <v>1.9450000000000001</v>
      </c>
      <c r="F2449" s="6">
        <f>AVERAGE(RPKMs!H2449:I2449)</f>
        <v>7.3950000000000005</v>
      </c>
      <c r="G2449" s="6">
        <f>AVERAGE(RPKMs!J2449:K2449)</f>
        <v>23.27</v>
      </c>
    </row>
    <row r="2450" spans="1:7" ht="19" x14ac:dyDescent="0.2">
      <c r="A2450" s="3" t="s">
        <v>1804</v>
      </c>
      <c r="B2450">
        <v>2450</v>
      </c>
      <c r="C2450" t="s">
        <v>4385</v>
      </c>
      <c r="D2450" s="6">
        <f>AVERAGE(RPKMs!D2450:E2450)</f>
        <v>54.805</v>
      </c>
      <c r="E2450" s="6">
        <f>AVERAGE(RPKMs!F2450:G2450)</f>
        <v>7.06</v>
      </c>
      <c r="F2450" s="6">
        <f>AVERAGE(RPKMs!H2450:I2450)</f>
        <v>4.6150000000000002</v>
      </c>
      <c r="G2450" s="6">
        <f>AVERAGE(RPKMs!J2450:K2450)</f>
        <v>6.0749999999999993</v>
      </c>
    </row>
    <row r="2451" spans="1:7" ht="19" x14ac:dyDescent="0.2">
      <c r="A2451" s="3" t="s">
        <v>1805</v>
      </c>
      <c r="B2451">
        <v>2451</v>
      </c>
      <c r="C2451" t="s">
        <v>4386</v>
      </c>
      <c r="D2451" s="6">
        <f>AVERAGE(RPKMs!D2451:E2451)</f>
        <v>14.774999999999999</v>
      </c>
      <c r="E2451" s="6">
        <f>AVERAGE(RPKMs!F2451:G2451)</f>
        <v>4.6099999999999994</v>
      </c>
      <c r="F2451" s="6">
        <f>AVERAGE(RPKMs!H2451:I2451)</f>
        <v>1.94</v>
      </c>
      <c r="G2451" s="6">
        <f>AVERAGE(RPKMs!J2451:K2451)</f>
        <v>3.335</v>
      </c>
    </row>
    <row r="2452" spans="1:7" ht="19" x14ac:dyDescent="0.2">
      <c r="A2452" s="3" t="s">
        <v>1293</v>
      </c>
      <c r="B2452">
        <v>2452</v>
      </c>
      <c r="C2452" t="s">
        <v>4387</v>
      </c>
      <c r="D2452" s="6">
        <f>AVERAGE(RPKMs!D2452:E2452)</f>
        <v>6.5050000000000008</v>
      </c>
      <c r="E2452" s="6">
        <f>AVERAGE(RPKMs!F2452:G2452)</f>
        <v>4.13</v>
      </c>
      <c r="F2452" s="6">
        <f>AVERAGE(RPKMs!H2452:I2452)</f>
        <v>1.76</v>
      </c>
      <c r="G2452" s="6">
        <f>AVERAGE(RPKMs!J2452:K2452)</f>
        <v>5.35</v>
      </c>
    </row>
    <row r="2453" spans="1:7" ht="19" x14ac:dyDescent="0.2">
      <c r="A2453" s="3" t="s">
        <v>1806</v>
      </c>
      <c r="B2453">
        <v>2453</v>
      </c>
      <c r="C2453" t="s">
        <v>4388</v>
      </c>
      <c r="D2453" s="6">
        <f>AVERAGE(RPKMs!D2453:E2453)</f>
        <v>10.469999999999999</v>
      </c>
      <c r="E2453" s="6">
        <f>AVERAGE(RPKMs!F2453:G2453)</f>
        <v>5.99</v>
      </c>
      <c r="F2453" s="6">
        <f>AVERAGE(RPKMs!H2453:I2453)</f>
        <v>8.26</v>
      </c>
      <c r="G2453" s="6">
        <f>AVERAGE(RPKMs!J2453:K2453)</f>
        <v>15.959999999999999</v>
      </c>
    </row>
    <row r="2454" spans="1:7" ht="19" x14ac:dyDescent="0.2">
      <c r="A2454" s="3" t="s">
        <v>1807</v>
      </c>
      <c r="B2454">
        <v>2454</v>
      </c>
      <c r="C2454" t="s">
        <v>4389</v>
      </c>
      <c r="D2454" s="6">
        <f>AVERAGE(RPKMs!D2454:E2454)</f>
        <v>12.765000000000001</v>
      </c>
      <c r="E2454" s="6">
        <f>AVERAGE(RPKMs!F2454:G2454)</f>
        <v>8.870000000000001</v>
      </c>
      <c r="F2454" s="6">
        <f>AVERAGE(RPKMs!H2454:I2454)</f>
        <v>0.89500000000000002</v>
      </c>
      <c r="G2454" s="6">
        <f>AVERAGE(RPKMs!J2454:K2454)</f>
        <v>2.74</v>
      </c>
    </row>
    <row r="2455" spans="1:7" ht="19" x14ac:dyDescent="0.2">
      <c r="A2455" s="3" t="s">
        <v>1808</v>
      </c>
      <c r="B2455">
        <v>2455</v>
      </c>
      <c r="C2455" t="s">
        <v>4390</v>
      </c>
      <c r="D2455" s="6">
        <f>AVERAGE(RPKMs!D2455:E2455)</f>
        <v>25.709999999999997</v>
      </c>
      <c r="E2455" s="6">
        <f>AVERAGE(RPKMs!F2455:G2455)</f>
        <v>13.86</v>
      </c>
      <c r="F2455" s="6">
        <f>AVERAGE(RPKMs!H2455:I2455)</f>
        <v>1.8900000000000001</v>
      </c>
      <c r="G2455" s="6">
        <f>AVERAGE(RPKMs!J2455:K2455)</f>
        <v>2.39</v>
      </c>
    </row>
    <row r="2456" spans="1:7" ht="19" x14ac:dyDescent="0.2">
      <c r="A2456" s="3" t="s">
        <v>1809</v>
      </c>
      <c r="B2456">
        <v>2456</v>
      </c>
      <c r="C2456" t="s">
        <v>4391</v>
      </c>
      <c r="D2456" s="6">
        <f>AVERAGE(RPKMs!D2456:E2456)</f>
        <v>3.0549999999999997</v>
      </c>
      <c r="E2456" s="6">
        <f>AVERAGE(RPKMs!F2456:G2456)</f>
        <v>22.6</v>
      </c>
      <c r="F2456" s="6">
        <f>AVERAGE(RPKMs!H2456:I2456)</f>
        <v>1.0899999999999999</v>
      </c>
      <c r="G2456" s="6">
        <f>AVERAGE(RPKMs!J2456:K2456)</f>
        <v>7.8550000000000004</v>
      </c>
    </row>
    <row r="2457" spans="1:7" ht="19" x14ac:dyDescent="0.2">
      <c r="A2457" s="3" t="s">
        <v>1810</v>
      </c>
      <c r="B2457">
        <v>2457</v>
      </c>
      <c r="C2457" t="s">
        <v>4392</v>
      </c>
      <c r="D2457" s="6">
        <f>AVERAGE(RPKMs!D2457:E2457)</f>
        <v>1.9900000000000002</v>
      </c>
      <c r="E2457" s="6">
        <f>AVERAGE(RPKMs!F2457:G2457)</f>
        <v>1.79</v>
      </c>
      <c r="F2457" s="6">
        <f>AVERAGE(RPKMs!H2457:I2457)</f>
        <v>1.54</v>
      </c>
      <c r="G2457" s="6">
        <f>AVERAGE(RPKMs!J2457:K2457)</f>
        <v>3.02</v>
      </c>
    </row>
    <row r="2458" spans="1:7" ht="19" x14ac:dyDescent="0.2">
      <c r="A2458" s="3" t="s">
        <v>0</v>
      </c>
      <c r="B2458">
        <v>2458</v>
      </c>
      <c r="C2458" t="s">
        <v>4393</v>
      </c>
      <c r="D2458" s="6">
        <f>AVERAGE(RPKMs!D2458:E2458)</f>
        <v>19.645</v>
      </c>
      <c r="E2458" s="6">
        <f>AVERAGE(RPKMs!F2458:G2458)</f>
        <v>16.585000000000001</v>
      </c>
      <c r="F2458" s="6">
        <f>AVERAGE(RPKMs!H2458:I2458)</f>
        <v>45.269999999999996</v>
      </c>
      <c r="G2458" s="6">
        <f>AVERAGE(RPKMs!J2458:K2458)</f>
        <v>137.63999999999999</v>
      </c>
    </row>
    <row r="2459" spans="1:7" ht="19" x14ac:dyDescent="0.2">
      <c r="A2459" s="3" t="s">
        <v>0</v>
      </c>
      <c r="B2459">
        <v>2459</v>
      </c>
      <c r="C2459" t="s">
        <v>4394</v>
      </c>
      <c r="D2459" s="6">
        <f>AVERAGE(RPKMs!D2459:E2459)</f>
        <v>2.8450000000000002</v>
      </c>
      <c r="E2459" s="6">
        <f>AVERAGE(RPKMs!F2459:G2459)</f>
        <v>2.6349999999999998</v>
      </c>
      <c r="F2459" s="6">
        <f>AVERAGE(RPKMs!H2459:I2459)</f>
        <v>0.70499999999999996</v>
      </c>
      <c r="G2459" s="6">
        <f>AVERAGE(RPKMs!J2459:K2459)</f>
        <v>2.16</v>
      </c>
    </row>
    <row r="2460" spans="1:7" ht="19" x14ac:dyDescent="0.2">
      <c r="A2460" s="3" t="s">
        <v>1811</v>
      </c>
      <c r="B2460">
        <v>2460</v>
      </c>
      <c r="C2460" t="s">
        <v>4395</v>
      </c>
      <c r="D2460" s="6">
        <f>AVERAGE(RPKMs!D2460:E2460)</f>
        <v>30.42</v>
      </c>
      <c r="E2460" s="6">
        <f>AVERAGE(RPKMs!F2460:G2460)</f>
        <v>22.615000000000002</v>
      </c>
      <c r="F2460" s="6">
        <f>AVERAGE(RPKMs!H2460:I2460)</f>
        <v>3.9349999999999996</v>
      </c>
      <c r="G2460" s="6">
        <f>AVERAGE(RPKMs!J2460:K2460)</f>
        <v>8.5299999999999994</v>
      </c>
    </row>
    <row r="2461" spans="1:7" ht="19" x14ac:dyDescent="0.2">
      <c r="A2461" s="3" t="s">
        <v>1812</v>
      </c>
      <c r="B2461">
        <v>2461</v>
      </c>
      <c r="C2461" t="s">
        <v>4396</v>
      </c>
      <c r="D2461" s="6">
        <f>AVERAGE(RPKMs!D2461:E2461)</f>
        <v>22.254999999999999</v>
      </c>
      <c r="E2461" s="6">
        <f>AVERAGE(RPKMs!F2461:G2461)</f>
        <v>18.305</v>
      </c>
      <c r="F2461" s="6">
        <f>AVERAGE(RPKMs!H2461:I2461)</f>
        <v>23.53</v>
      </c>
      <c r="G2461" s="6">
        <f>AVERAGE(RPKMs!J2461:K2461)</f>
        <v>40.299999999999997</v>
      </c>
    </row>
    <row r="2462" spans="1:7" ht="19" x14ac:dyDescent="0.2">
      <c r="A2462" s="3" t="s">
        <v>1813</v>
      </c>
      <c r="B2462">
        <v>2462</v>
      </c>
      <c r="C2462" t="s">
        <v>4397</v>
      </c>
      <c r="D2462" s="6">
        <f>AVERAGE(RPKMs!D2462:E2462)</f>
        <v>9.2249999999999996</v>
      </c>
      <c r="E2462" s="6">
        <f>AVERAGE(RPKMs!F2462:G2462)</f>
        <v>10.530000000000001</v>
      </c>
      <c r="F2462" s="6">
        <f>AVERAGE(RPKMs!H2462:I2462)</f>
        <v>6.2149999999999999</v>
      </c>
      <c r="G2462" s="6">
        <f>AVERAGE(RPKMs!J2462:K2462)</f>
        <v>12.734999999999999</v>
      </c>
    </row>
    <row r="2463" spans="1:7" ht="19" x14ac:dyDescent="0.2">
      <c r="A2463" s="3" t="s">
        <v>1814</v>
      </c>
      <c r="B2463">
        <v>2463</v>
      </c>
      <c r="C2463" t="s">
        <v>4398</v>
      </c>
      <c r="D2463" s="6">
        <f>AVERAGE(RPKMs!D2463:E2463)</f>
        <v>2.4450000000000003</v>
      </c>
      <c r="E2463" s="6">
        <f>AVERAGE(RPKMs!F2463:G2463)</f>
        <v>1.5</v>
      </c>
      <c r="F2463" s="6">
        <f>AVERAGE(RPKMs!H2463:I2463)</f>
        <v>9.0650000000000013</v>
      </c>
      <c r="G2463" s="6">
        <f>AVERAGE(RPKMs!J2463:K2463)</f>
        <v>20.115000000000002</v>
      </c>
    </row>
    <row r="2464" spans="1:7" ht="19" x14ac:dyDescent="0.2">
      <c r="A2464" s="3" t="s">
        <v>1815</v>
      </c>
      <c r="B2464">
        <v>2464</v>
      </c>
      <c r="D2464" s="6">
        <f>AVERAGE(RPKMs!D2464:E2464)</f>
        <v>42.085000000000001</v>
      </c>
      <c r="E2464" s="6">
        <f>AVERAGE(RPKMs!F2464:G2464)</f>
        <v>19.405000000000001</v>
      </c>
      <c r="F2464" s="6">
        <f>AVERAGE(RPKMs!H2464:I2464)</f>
        <v>63.180000000000007</v>
      </c>
      <c r="G2464" s="6">
        <f>AVERAGE(RPKMs!J2464:K2464)</f>
        <v>91.94</v>
      </c>
    </row>
    <row r="2465" spans="1:7" ht="19" x14ac:dyDescent="0.2">
      <c r="A2465" s="3" t="s">
        <v>1816</v>
      </c>
      <c r="B2465">
        <v>2465</v>
      </c>
      <c r="D2465" s="6">
        <f>AVERAGE(RPKMs!D2465:E2465)</f>
        <v>14.315000000000001</v>
      </c>
      <c r="E2465" s="6">
        <f>AVERAGE(RPKMs!F2465:G2465)</f>
        <v>7.75</v>
      </c>
      <c r="F2465" s="6">
        <f>AVERAGE(RPKMs!H2465:I2465)</f>
        <v>19.100000000000001</v>
      </c>
      <c r="G2465" s="6">
        <f>AVERAGE(RPKMs!J2465:K2465)</f>
        <v>18.695</v>
      </c>
    </row>
    <row r="2466" spans="1:7" ht="19" x14ac:dyDescent="0.2">
      <c r="A2466" s="3" t="s">
        <v>1817</v>
      </c>
      <c r="B2466">
        <v>2466</v>
      </c>
      <c r="C2466" t="s">
        <v>4399</v>
      </c>
      <c r="D2466" s="6">
        <f>AVERAGE(RPKMs!D2466:E2466)</f>
        <v>0.505</v>
      </c>
      <c r="E2466" s="6">
        <f>AVERAGE(RPKMs!F2466:G2466)</f>
        <v>0.16499999999999998</v>
      </c>
      <c r="F2466" s="6">
        <f>AVERAGE(RPKMs!H2466:I2466)</f>
        <v>0.33999999999999997</v>
      </c>
      <c r="G2466" s="6">
        <f>AVERAGE(RPKMs!J2466:K2466)</f>
        <v>1.6950000000000001</v>
      </c>
    </row>
    <row r="2467" spans="1:7" ht="19" x14ac:dyDescent="0.2">
      <c r="A2467" s="3" t="s">
        <v>778</v>
      </c>
      <c r="B2467">
        <v>2467</v>
      </c>
      <c r="C2467" t="s">
        <v>4400</v>
      </c>
      <c r="D2467" s="6">
        <f>AVERAGE(RPKMs!D2467:E2467)</f>
        <v>1.145</v>
      </c>
      <c r="E2467" s="6">
        <f>AVERAGE(RPKMs!F2467:G2467)</f>
        <v>0.62</v>
      </c>
      <c r="F2467" s="6">
        <f>AVERAGE(RPKMs!H2467:I2467)</f>
        <v>0.29500000000000004</v>
      </c>
      <c r="G2467" s="6">
        <f>AVERAGE(RPKMs!J2467:K2467)</f>
        <v>1.0449999999999999</v>
      </c>
    </row>
    <row r="2468" spans="1:7" ht="19" x14ac:dyDescent="0.2">
      <c r="A2468" s="3" t="s">
        <v>1818</v>
      </c>
      <c r="B2468">
        <v>2468</v>
      </c>
      <c r="D2468" s="6">
        <f>AVERAGE(RPKMs!D2468:E2468)</f>
        <v>0.5</v>
      </c>
      <c r="E2468" s="6">
        <f>AVERAGE(RPKMs!F2468:G2468)</f>
        <v>0</v>
      </c>
      <c r="F2468" s="6">
        <f>AVERAGE(RPKMs!H2468:I2468)</f>
        <v>0</v>
      </c>
      <c r="G2468" s="6">
        <f>AVERAGE(RPKMs!J2468:K2468)</f>
        <v>0</v>
      </c>
    </row>
    <row r="2469" spans="1:7" ht="19" x14ac:dyDescent="0.2">
      <c r="A2469" s="3" t="s">
        <v>1819</v>
      </c>
      <c r="B2469">
        <v>2469</v>
      </c>
      <c r="C2469" t="s">
        <v>4401</v>
      </c>
      <c r="D2469" s="6">
        <f>AVERAGE(RPKMs!D2469:E2469)</f>
        <v>0.68</v>
      </c>
      <c r="E2469" s="6">
        <f>AVERAGE(RPKMs!F2469:G2469)</f>
        <v>0.17499999999999999</v>
      </c>
      <c r="F2469" s="6">
        <f>AVERAGE(RPKMs!H2469:I2469)</f>
        <v>0</v>
      </c>
      <c r="G2469" s="6">
        <f>AVERAGE(RPKMs!J2469:K2469)</f>
        <v>0</v>
      </c>
    </row>
    <row r="2470" spans="1:7" ht="19" x14ac:dyDescent="0.2">
      <c r="A2470" s="3" t="s">
        <v>1820</v>
      </c>
      <c r="B2470">
        <v>2470</v>
      </c>
      <c r="C2470" t="s">
        <v>4402</v>
      </c>
      <c r="D2470" s="6">
        <f>AVERAGE(RPKMs!D2470:E2470)</f>
        <v>0.495</v>
      </c>
      <c r="E2470" s="6">
        <f>AVERAGE(RPKMs!F2470:G2470)</f>
        <v>0.55499999999999994</v>
      </c>
      <c r="F2470" s="6">
        <f>AVERAGE(RPKMs!H2470:I2470)</f>
        <v>0.14499999999999999</v>
      </c>
      <c r="G2470" s="6">
        <f>AVERAGE(RPKMs!J2470:K2470)</f>
        <v>0.21000000000000002</v>
      </c>
    </row>
    <row r="2471" spans="1:7" ht="19" x14ac:dyDescent="0.2">
      <c r="A2471" s="3" t="s">
        <v>1821</v>
      </c>
      <c r="B2471">
        <v>2471</v>
      </c>
      <c r="C2471" t="s">
        <v>4403</v>
      </c>
      <c r="D2471" s="6">
        <f>AVERAGE(RPKMs!D2471:E2471)</f>
        <v>0.73499999999999999</v>
      </c>
      <c r="E2471" s="6">
        <f>AVERAGE(RPKMs!F2471:G2471)</f>
        <v>0.255</v>
      </c>
      <c r="F2471" s="6">
        <f>AVERAGE(RPKMs!H2471:I2471)</f>
        <v>0.22</v>
      </c>
      <c r="G2471" s="6">
        <f>AVERAGE(RPKMs!J2471:K2471)</f>
        <v>0.48499999999999999</v>
      </c>
    </row>
    <row r="2472" spans="1:7" ht="19" x14ac:dyDescent="0.2">
      <c r="A2472" s="3" t="s">
        <v>1822</v>
      </c>
      <c r="B2472">
        <v>2472</v>
      </c>
      <c r="C2472" t="s">
        <v>4404</v>
      </c>
      <c r="D2472" s="6">
        <f>AVERAGE(RPKMs!D2472:E2472)</f>
        <v>0.90999999999999992</v>
      </c>
      <c r="E2472" s="6">
        <f>AVERAGE(RPKMs!F2472:G2472)</f>
        <v>0.61499999999999999</v>
      </c>
      <c r="F2472" s="6">
        <f>AVERAGE(RPKMs!H2472:I2472)</f>
        <v>0.32999999999999996</v>
      </c>
      <c r="G2472" s="6">
        <f>AVERAGE(RPKMs!J2472:K2472)</f>
        <v>0.73</v>
      </c>
    </row>
    <row r="2473" spans="1:7" ht="19" x14ac:dyDescent="0.2">
      <c r="A2473" s="3" t="s">
        <v>1823</v>
      </c>
      <c r="B2473">
        <v>2473</v>
      </c>
      <c r="C2473" t="s">
        <v>4405</v>
      </c>
      <c r="D2473" s="6">
        <f>AVERAGE(RPKMs!D2473:E2473)</f>
        <v>0.95</v>
      </c>
      <c r="E2473" s="6">
        <f>AVERAGE(RPKMs!F2473:G2473)</f>
        <v>0.83000000000000007</v>
      </c>
      <c r="F2473" s="6">
        <f>AVERAGE(RPKMs!H2473:I2473)</f>
        <v>0.46500000000000002</v>
      </c>
      <c r="G2473" s="6">
        <f>AVERAGE(RPKMs!J2473:K2473)</f>
        <v>0.71500000000000008</v>
      </c>
    </row>
    <row r="2474" spans="1:7" ht="19" x14ac:dyDescent="0.2">
      <c r="A2474" s="3" t="s">
        <v>0</v>
      </c>
      <c r="B2474">
        <v>2474</v>
      </c>
      <c r="C2474" t="s">
        <v>4406</v>
      </c>
      <c r="D2474" s="6">
        <f>AVERAGE(RPKMs!D2474:E2474)</f>
        <v>0.95</v>
      </c>
      <c r="E2474" s="6">
        <f>AVERAGE(RPKMs!F2474:G2474)</f>
        <v>0.34499999999999997</v>
      </c>
      <c r="F2474" s="6">
        <f>AVERAGE(RPKMs!H2474:I2474)</f>
        <v>0.24</v>
      </c>
      <c r="G2474" s="6">
        <f>AVERAGE(RPKMs!J2474:K2474)</f>
        <v>0.48</v>
      </c>
    </row>
    <row r="2475" spans="1:7" ht="19" x14ac:dyDescent="0.2">
      <c r="A2475" s="3" t="s">
        <v>1824</v>
      </c>
      <c r="B2475">
        <v>2475</v>
      </c>
      <c r="C2475" t="s">
        <v>4407</v>
      </c>
      <c r="D2475" s="6">
        <f>AVERAGE(RPKMs!D2475:E2475)</f>
        <v>1.1599999999999999</v>
      </c>
      <c r="E2475" s="6">
        <f>AVERAGE(RPKMs!F2475:G2475)</f>
        <v>0.73</v>
      </c>
      <c r="F2475" s="6">
        <f>AVERAGE(RPKMs!H2475:I2475)</f>
        <v>0.185</v>
      </c>
      <c r="G2475" s="6">
        <f>AVERAGE(RPKMs!J2475:K2475)</f>
        <v>1.02</v>
      </c>
    </row>
    <row r="2476" spans="1:7" ht="19" x14ac:dyDescent="0.2">
      <c r="A2476" s="3" t="s">
        <v>1825</v>
      </c>
      <c r="B2476">
        <v>2476</v>
      </c>
      <c r="C2476" t="s">
        <v>4408</v>
      </c>
      <c r="D2476" s="6">
        <f>AVERAGE(RPKMs!D2476:E2476)</f>
        <v>0.34499999999999997</v>
      </c>
      <c r="E2476" s="6">
        <f>AVERAGE(RPKMs!F2476:G2476)</f>
        <v>0.44500000000000006</v>
      </c>
      <c r="F2476" s="6">
        <f>AVERAGE(RPKMs!H2476:I2476)</f>
        <v>0.245</v>
      </c>
      <c r="G2476" s="6">
        <f>AVERAGE(RPKMs!J2476:K2476)</f>
        <v>0.93500000000000005</v>
      </c>
    </row>
    <row r="2477" spans="1:7" ht="19" x14ac:dyDescent="0.2">
      <c r="A2477" s="3" t="s">
        <v>1826</v>
      </c>
      <c r="B2477">
        <v>2477</v>
      </c>
      <c r="C2477" t="s">
        <v>4409</v>
      </c>
      <c r="D2477" s="6">
        <f>AVERAGE(RPKMs!D2477:E2477)</f>
        <v>0.44</v>
      </c>
      <c r="E2477" s="6">
        <f>AVERAGE(RPKMs!F2477:G2477)</f>
        <v>1.9350000000000001</v>
      </c>
      <c r="F2477" s="6">
        <f>AVERAGE(RPKMs!H2477:I2477)</f>
        <v>0.14500000000000002</v>
      </c>
      <c r="G2477" s="6">
        <f>AVERAGE(RPKMs!J2477:K2477)</f>
        <v>4.4349999999999996</v>
      </c>
    </row>
    <row r="2478" spans="1:7" ht="19" x14ac:dyDescent="0.2">
      <c r="A2478" s="3" t="s">
        <v>1827</v>
      </c>
      <c r="B2478">
        <v>2478</v>
      </c>
      <c r="C2478" t="s">
        <v>4410</v>
      </c>
      <c r="D2478" s="6">
        <f>AVERAGE(RPKMs!D2478:E2478)</f>
        <v>89.424999999999997</v>
      </c>
      <c r="E2478" s="6">
        <f>AVERAGE(RPKMs!F2478:G2478)</f>
        <v>132.38499999999999</v>
      </c>
      <c r="F2478" s="6">
        <f>AVERAGE(RPKMs!H2478:I2478)</f>
        <v>5.915</v>
      </c>
      <c r="G2478" s="6">
        <f>AVERAGE(RPKMs!J2478:K2478)</f>
        <v>46.965000000000003</v>
      </c>
    </row>
    <row r="2479" spans="1:7" ht="19" x14ac:dyDescent="0.2">
      <c r="A2479" s="3" t="s">
        <v>1828</v>
      </c>
      <c r="B2479">
        <v>2479</v>
      </c>
      <c r="D2479" s="6">
        <f>AVERAGE(RPKMs!D2479:E2479)</f>
        <v>3.5449999999999999</v>
      </c>
      <c r="E2479" s="6">
        <f>AVERAGE(RPKMs!F2479:G2479)</f>
        <v>1.7749999999999999</v>
      </c>
      <c r="F2479" s="6">
        <f>AVERAGE(RPKMs!H2479:I2479)</f>
        <v>0.755</v>
      </c>
      <c r="G2479" s="6">
        <f>AVERAGE(RPKMs!J2479:K2479)</f>
        <v>1.99</v>
      </c>
    </row>
    <row r="2480" spans="1:7" ht="19" x14ac:dyDescent="0.2">
      <c r="A2480" s="3" t="s">
        <v>1829</v>
      </c>
      <c r="B2480">
        <v>2480</v>
      </c>
      <c r="C2480" t="s">
        <v>4411</v>
      </c>
      <c r="D2480" s="6">
        <f>AVERAGE(RPKMs!D2480:E2480)</f>
        <v>9.4749999999999996</v>
      </c>
      <c r="E2480" s="6">
        <f>AVERAGE(RPKMs!F2480:G2480)</f>
        <v>5.9399999999999995</v>
      </c>
      <c r="F2480" s="6">
        <f>AVERAGE(RPKMs!H2480:I2480)</f>
        <v>3.6550000000000002</v>
      </c>
      <c r="G2480" s="6">
        <f>AVERAGE(RPKMs!J2480:K2480)</f>
        <v>5.8149999999999995</v>
      </c>
    </row>
    <row r="2481" spans="1:7" ht="19" x14ac:dyDescent="0.2">
      <c r="A2481" s="3" t="s">
        <v>1830</v>
      </c>
      <c r="B2481">
        <v>2481</v>
      </c>
      <c r="C2481" t="s">
        <v>4412</v>
      </c>
      <c r="D2481" s="6">
        <f>AVERAGE(RPKMs!D2481:E2481)</f>
        <v>164.94499999999999</v>
      </c>
      <c r="E2481" s="6">
        <f>AVERAGE(RPKMs!F2481:G2481)</f>
        <v>56.174999999999997</v>
      </c>
      <c r="F2481" s="6">
        <f>AVERAGE(RPKMs!H2481:I2481)</f>
        <v>148.035</v>
      </c>
      <c r="G2481" s="6">
        <f>AVERAGE(RPKMs!J2481:K2481)</f>
        <v>186.63</v>
      </c>
    </row>
    <row r="2482" spans="1:7" ht="19" x14ac:dyDescent="0.2">
      <c r="A2482" s="3" t="s">
        <v>1831</v>
      </c>
      <c r="B2482">
        <v>2482</v>
      </c>
      <c r="D2482" s="6">
        <f>AVERAGE(RPKMs!D2482:E2482)</f>
        <v>54.704999999999998</v>
      </c>
      <c r="E2482" s="6">
        <f>AVERAGE(RPKMs!F2482:G2482)</f>
        <v>14.620000000000001</v>
      </c>
      <c r="F2482" s="6">
        <f>AVERAGE(RPKMs!H2482:I2482)</f>
        <v>78.349999999999994</v>
      </c>
      <c r="G2482" s="6">
        <f>AVERAGE(RPKMs!J2482:K2482)</f>
        <v>85.964999999999989</v>
      </c>
    </row>
    <row r="2483" spans="1:7" ht="19" x14ac:dyDescent="0.2">
      <c r="A2483" s="3" t="s">
        <v>0</v>
      </c>
      <c r="B2483">
        <v>2483</v>
      </c>
      <c r="C2483" t="s">
        <v>4413</v>
      </c>
      <c r="D2483" s="6">
        <f>AVERAGE(RPKMs!D2483:E2483)</f>
        <v>35.489999999999995</v>
      </c>
      <c r="E2483" s="6">
        <f>AVERAGE(RPKMs!F2483:G2483)</f>
        <v>13.934999999999999</v>
      </c>
      <c r="F2483" s="6">
        <f>AVERAGE(RPKMs!H2483:I2483)</f>
        <v>43.239999999999995</v>
      </c>
      <c r="G2483" s="6">
        <f>AVERAGE(RPKMs!J2483:K2483)</f>
        <v>41.964999999999996</v>
      </c>
    </row>
    <row r="2484" spans="1:7" ht="19" x14ac:dyDescent="0.2">
      <c r="A2484" s="3" t="s">
        <v>1832</v>
      </c>
      <c r="B2484">
        <v>2484</v>
      </c>
      <c r="C2484" t="s">
        <v>4414</v>
      </c>
      <c r="D2484" s="6">
        <f>AVERAGE(RPKMs!D2484:E2484)</f>
        <v>10.370000000000001</v>
      </c>
      <c r="E2484" s="6">
        <f>AVERAGE(RPKMs!F2484:G2484)</f>
        <v>4.51</v>
      </c>
      <c r="F2484" s="6">
        <f>AVERAGE(RPKMs!H2484:I2484)</f>
        <v>9.995000000000001</v>
      </c>
      <c r="G2484" s="6">
        <f>AVERAGE(RPKMs!J2484:K2484)</f>
        <v>7.29</v>
      </c>
    </row>
    <row r="2485" spans="1:7" ht="19" x14ac:dyDescent="0.2">
      <c r="A2485" s="3" t="s">
        <v>1833</v>
      </c>
      <c r="B2485">
        <v>2485</v>
      </c>
      <c r="C2485" t="s">
        <v>4415</v>
      </c>
      <c r="D2485" s="6">
        <f>AVERAGE(RPKMs!D2485:E2485)</f>
        <v>64.790000000000006</v>
      </c>
      <c r="E2485" s="6">
        <f>AVERAGE(RPKMs!F2485:G2485)</f>
        <v>34.19</v>
      </c>
      <c r="F2485" s="6">
        <f>AVERAGE(RPKMs!H2485:I2485)</f>
        <v>28.765000000000001</v>
      </c>
      <c r="G2485" s="6">
        <f>AVERAGE(RPKMs!J2485:K2485)</f>
        <v>103.56</v>
      </c>
    </row>
    <row r="2486" spans="1:7" ht="19" x14ac:dyDescent="0.2">
      <c r="A2486" s="3" t="s">
        <v>1834</v>
      </c>
      <c r="B2486">
        <v>2486</v>
      </c>
      <c r="C2486" t="s">
        <v>4416</v>
      </c>
      <c r="D2486" s="6">
        <f>AVERAGE(RPKMs!D2486:E2486)</f>
        <v>93.64500000000001</v>
      </c>
      <c r="E2486" s="6">
        <f>AVERAGE(RPKMs!F2486:G2486)</f>
        <v>44.365000000000002</v>
      </c>
      <c r="F2486" s="6">
        <f>AVERAGE(RPKMs!H2486:I2486)</f>
        <v>50.730000000000004</v>
      </c>
      <c r="G2486" s="6">
        <f>AVERAGE(RPKMs!J2486:K2486)</f>
        <v>167.94</v>
      </c>
    </row>
    <row r="2487" spans="1:7" ht="19" x14ac:dyDescent="0.2">
      <c r="A2487" s="3" t="s">
        <v>1835</v>
      </c>
      <c r="B2487">
        <v>2487</v>
      </c>
      <c r="C2487" t="s">
        <v>4417</v>
      </c>
      <c r="D2487" s="6">
        <f>AVERAGE(RPKMs!D2487:E2487)</f>
        <v>156.25</v>
      </c>
      <c r="E2487" s="6">
        <f>AVERAGE(RPKMs!F2487:G2487)</f>
        <v>75.03</v>
      </c>
      <c r="F2487" s="6">
        <f>AVERAGE(RPKMs!H2487:I2487)</f>
        <v>68.614999999999995</v>
      </c>
      <c r="G2487" s="6">
        <f>AVERAGE(RPKMs!J2487:K2487)</f>
        <v>230.255</v>
      </c>
    </row>
    <row r="2488" spans="1:7" ht="19" x14ac:dyDescent="0.2">
      <c r="A2488" s="3" t="s">
        <v>1836</v>
      </c>
      <c r="B2488">
        <v>2488</v>
      </c>
      <c r="D2488" s="6">
        <f>AVERAGE(RPKMs!D2488:E2488)</f>
        <v>213.82499999999999</v>
      </c>
      <c r="E2488" s="6">
        <f>AVERAGE(RPKMs!F2488:G2488)</f>
        <v>105.64</v>
      </c>
      <c r="F2488" s="6">
        <f>AVERAGE(RPKMs!H2488:I2488)</f>
        <v>91.935000000000002</v>
      </c>
      <c r="G2488" s="6">
        <f>AVERAGE(RPKMs!J2488:K2488)</f>
        <v>320.10000000000002</v>
      </c>
    </row>
    <row r="2489" spans="1:7" ht="19" x14ac:dyDescent="0.2">
      <c r="A2489" s="3" t="s">
        <v>1837</v>
      </c>
      <c r="B2489">
        <v>2489</v>
      </c>
      <c r="C2489" t="s">
        <v>4418</v>
      </c>
      <c r="D2489" s="6">
        <f>AVERAGE(RPKMs!D2489:E2489)</f>
        <v>4.3249999999999993</v>
      </c>
      <c r="E2489" s="6">
        <f>AVERAGE(RPKMs!F2489:G2489)</f>
        <v>2.99</v>
      </c>
      <c r="F2489" s="6">
        <f>AVERAGE(RPKMs!H2489:I2489)</f>
        <v>1.25</v>
      </c>
      <c r="G2489" s="6">
        <f>AVERAGE(RPKMs!J2489:K2489)</f>
        <v>2.71</v>
      </c>
    </row>
    <row r="2490" spans="1:7" ht="19" x14ac:dyDescent="0.2">
      <c r="A2490" s="3" t="s">
        <v>0</v>
      </c>
      <c r="B2490">
        <v>2490</v>
      </c>
      <c r="C2490" t="s">
        <v>4419</v>
      </c>
      <c r="D2490" s="6">
        <f>AVERAGE(RPKMs!D2490:E2490)</f>
        <v>13.114999999999998</v>
      </c>
      <c r="E2490" s="6">
        <f>AVERAGE(RPKMs!F2490:G2490)</f>
        <v>7.4450000000000003</v>
      </c>
      <c r="F2490" s="6">
        <f>AVERAGE(RPKMs!H2490:I2490)</f>
        <v>1.75</v>
      </c>
      <c r="G2490" s="6">
        <f>AVERAGE(RPKMs!J2490:K2490)</f>
        <v>4.08</v>
      </c>
    </row>
    <row r="2491" spans="1:7" ht="19" x14ac:dyDescent="0.2">
      <c r="A2491" s="3" t="s">
        <v>1838</v>
      </c>
      <c r="B2491">
        <v>2491</v>
      </c>
      <c r="C2491" t="s">
        <v>4420</v>
      </c>
      <c r="D2491" s="6">
        <f>AVERAGE(RPKMs!D2491:E2491)</f>
        <v>14.875</v>
      </c>
      <c r="E2491" s="6">
        <f>AVERAGE(RPKMs!F2491:G2491)</f>
        <v>6.0049999999999999</v>
      </c>
      <c r="F2491" s="6">
        <f>AVERAGE(RPKMs!H2491:I2491)</f>
        <v>1.595</v>
      </c>
      <c r="G2491" s="6">
        <f>AVERAGE(RPKMs!J2491:K2491)</f>
        <v>6.7449999999999992</v>
      </c>
    </row>
    <row r="2492" spans="1:7" ht="19" x14ac:dyDescent="0.2">
      <c r="A2492" s="3" t="s">
        <v>1839</v>
      </c>
      <c r="B2492">
        <v>2492</v>
      </c>
      <c r="C2492" t="s">
        <v>4421</v>
      </c>
      <c r="D2492" s="6">
        <f>AVERAGE(RPKMs!D2492:E2492)</f>
        <v>46.165000000000006</v>
      </c>
      <c r="E2492" s="6">
        <f>AVERAGE(RPKMs!F2492:G2492)</f>
        <v>24.1</v>
      </c>
      <c r="F2492" s="6">
        <f>AVERAGE(RPKMs!H2492:I2492)</f>
        <v>32.064999999999998</v>
      </c>
      <c r="G2492" s="6">
        <f>AVERAGE(RPKMs!J2492:K2492)</f>
        <v>69.47</v>
      </c>
    </row>
    <row r="2493" spans="1:7" ht="19" x14ac:dyDescent="0.2">
      <c r="A2493" s="3" t="s">
        <v>1840</v>
      </c>
      <c r="B2493">
        <v>2493</v>
      </c>
      <c r="C2493" t="s">
        <v>4422</v>
      </c>
      <c r="D2493" s="6">
        <f>AVERAGE(RPKMs!D2493:E2493)</f>
        <v>40.21</v>
      </c>
      <c r="E2493" s="6">
        <f>AVERAGE(RPKMs!F2493:G2493)</f>
        <v>18.405000000000001</v>
      </c>
      <c r="F2493" s="6">
        <f>AVERAGE(RPKMs!H2493:I2493)</f>
        <v>31.060000000000002</v>
      </c>
      <c r="G2493" s="6">
        <f>AVERAGE(RPKMs!J2493:K2493)</f>
        <v>60.734999999999999</v>
      </c>
    </row>
    <row r="2494" spans="1:7" ht="19" x14ac:dyDescent="0.2">
      <c r="A2494" s="3" t="s">
        <v>1841</v>
      </c>
      <c r="B2494">
        <v>2494</v>
      </c>
      <c r="C2494" t="s">
        <v>4423</v>
      </c>
      <c r="D2494" s="6">
        <f>AVERAGE(RPKMs!D2494:E2494)</f>
        <v>15.129999999999999</v>
      </c>
      <c r="E2494" s="6">
        <f>AVERAGE(RPKMs!F2494:G2494)</f>
        <v>6.7349999999999994</v>
      </c>
      <c r="F2494" s="6">
        <f>AVERAGE(RPKMs!H2494:I2494)</f>
        <v>1.6600000000000001</v>
      </c>
      <c r="G2494" s="6">
        <f>AVERAGE(RPKMs!J2494:K2494)</f>
        <v>3.5750000000000002</v>
      </c>
    </row>
    <row r="2495" spans="1:7" ht="19" x14ac:dyDescent="0.2">
      <c r="A2495" s="3" t="s">
        <v>1842</v>
      </c>
      <c r="B2495">
        <v>2495</v>
      </c>
      <c r="D2495" s="6">
        <f>AVERAGE(RPKMs!D2495:E2495)</f>
        <v>0</v>
      </c>
      <c r="E2495" s="6">
        <f>AVERAGE(RPKMs!F2495:G2495)</f>
        <v>1.7549999999999999</v>
      </c>
      <c r="F2495" s="6">
        <f>AVERAGE(RPKMs!H2495:I2495)</f>
        <v>0</v>
      </c>
      <c r="G2495" s="6">
        <f>AVERAGE(RPKMs!J2495:K2495)</f>
        <v>0</v>
      </c>
    </row>
    <row r="2496" spans="1:7" ht="19" x14ac:dyDescent="0.2">
      <c r="A2496" s="3" t="s">
        <v>0</v>
      </c>
      <c r="B2496">
        <v>2496</v>
      </c>
      <c r="C2496" t="s">
        <v>4424</v>
      </c>
      <c r="D2496" s="6">
        <f>AVERAGE(RPKMs!D2496:E2496)</f>
        <v>7.99</v>
      </c>
      <c r="E2496" s="6">
        <f>AVERAGE(RPKMs!F2496:G2496)</f>
        <v>2.88</v>
      </c>
      <c r="F2496" s="6">
        <f>AVERAGE(RPKMs!H2496:I2496)</f>
        <v>0.755</v>
      </c>
      <c r="G2496" s="6">
        <f>AVERAGE(RPKMs!J2496:K2496)</f>
        <v>1.2450000000000001</v>
      </c>
    </row>
    <row r="2497" spans="1:7" ht="19" x14ac:dyDescent="0.2">
      <c r="A2497" s="3" t="s">
        <v>0</v>
      </c>
      <c r="B2497">
        <v>2497</v>
      </c>
      <c r="C2497" t="s">
        <v>4425</v>
      </c>
      <c r="D2497" s="6">
        <f>AVERAGE(RPKMs!D2497:E2497)</f>
        <v>8.0400000000000009</v>
      </c>
      <c r="E2497" s="6">
        <f>AVERAGE(RPKMs!F2497:G2497)</f>
        <v>1.17</v>
      </c>
      <c r="F2497" s="6">
        <f>AVERAGE(RPKMs!H2497:I2497)</f>
        <v>7</v>
      </c>
      <c r="G2497" s="6">
        <f>AVERAGE(RPKMs!J2497:K2497)</f>
        <v>44.33</v>
      </c>
    </row>
    <row r="2498" spans="1:7" ht="19" x14ac:dyDescent="0.2">
      <c r="A2498" s="3" t="s">
        <v>1843</v>
      </c>
      <c r="B2498">
        <v>2498</v>
      </c>
      <c r="C2498" t="s">
        <v>4426</v>
      </c>
      <c r="D2498" s="6">
        <f>AVERAGE(RPKMs!D2498:E2498)</f>
        <v>9.64</v>
      </c>
      <c r="E2498" s="6">
        <f>AVERAGE(RPKMs!F2498:G2498)</f>
        <v>8.14</v>
      </c>
      <c r="F2498" s="6">
        <f>AVERAGE(RPKMs!H2498:I2498)</f>
        <v>4.2050000000000001</v>
      </c>
      <c r="G2498" s="6">
        <f>AVERAGE(RPKMs!J2498:K2498)</f>
        <v>19.36</v>
      </c>
    </row>
    <row r="2499" spans="1:7" ht="19" x14ac:dyDescent="0.2">
      <c r="A2499" s="3" t="s">
        <v>1844</v>
      </c>
      <c r="B2499">
        <v>2499</v>
      </c>
      <c r="C2499" t="s">
        <v>4427</v>
      </c>
      <c r="D2499" s="6">
        <f>AVERAGE(RPKMs!D2499:E2499)</f>
        <v>1.37</v>
      </c>
      <c r="E2499" s="6">
        <f>AVERAGE(RPKMs!F2499:G2499)</f>
        <v>1.0049999999999999</v>
      </c>
      <c r="F2499" s="6">
        <f>AVERAGE(RPKMs!H2499:I2499)</f>
        <v>0.70500000000000007</v>
      </c>
      <c r="G2499" s="6">
        <f>AVERAGE(RPKMs!J2499:K2499)</f>
        <v>2.02</v>
      </c>
    </row>
    <row r="2500" spans="1:7" ht="19" x14ac:dyDescent="0.2">
      <c r="A2500" s="3" t="s">
        <v>1845</v>
      </c>
      <c r="B2500">
        <v>2500</v>
      </c>
      <c r="C2500" t="s">
        <v>4428</v>
      </c>
      <c r="D2500" s="6">
        <f>AVERAGE(RPKMs!D2500:E2500)</f>
        <v>0</v>
      </c>
      <c r="E2500" s="6">
        <f>AVERAGE(RPKMs!F2500:G2500)</f>
        <v>0.42000000000000004</v>
      </c>
      <c r="F2500" s="6">
        <f>AVERAGE(RPKMs!H2500:I2500)</f>
        <v>2.2450000000000001</v>
      </c>
      <c r="G2500" s="6">
        <f>AVERAGE(RPKMs!J2500:K2500)</f>
        <v>3.9450000000000003</v>
      </c>
    </row>
    <row r="2501" spans="1:7" ht="19" x14ac:dyDescent="0.2">
      <c r="A2501" s="3" t="s">
        <v>1846</v>
      </c>
      <c r="B2501">
        <v>2501</v>
      </c>
      <c r="C2501" t="s">
        <v>4429</v>
      </c>
      <c r="D2501" s="6">
        <f>AVERAGE(RPKMs!D2501:E2501)</f>
        <v>0.3</v>
      </c>
      <c r="E2501" s="6">
        <f>AVERAGE(RPKMs!F2501:G2501)</f>
        <v>0.495</v>
      </c>
      <c r="F2501" s="6">
        <f>AVERAGE(RPKMs!H2501:I2501)</f>
        <v>4.12</v>
      </c>
      <c r="G2501" s="6">
        <f>AVERAGE(RPKMs!J2501:K2501)</f>
        <v>7.1899999999999995</v>
      </c>
    </row>
    <row r="2502" spans="1:7" ht="19" x14ac:dyDescent="0.2">
      <c r="A2502" s="3" t="s">
        <v>1847</v>
      </c>
      <c r="B2502">
        <v>2502</v>
      </c>
      <c r="C2502" t="s">
        <v>4430</v>
      </c>
      <c r="D2502" s="6">
        <f>AVERAGE(RPKMs!D2502:E2502)</f>
        <v>0.58499999999999996</v>
      </c>
      <c r="E2502" s="6">
        <f>AVERAGE(RPKMs!F2502:G2502)</f>
        <v>0.105</v>
      </c>
      <c r="F2502" s="6">
        <f>AVERAGE(RPKMs!H2502:I2502)</f>
        <v>2.4</v>
      </c>
      <c r="G2502" s="6">
        <f>AVERAGE(RPKMs!J2502:K2502)</f>
        <v>6.5549999999999997</v>
      </c>
    </row>
    <row r="2503" spans="1:7" ht="19" x14ac:dyDescent="0.2">
      <c r="A2503" s="3" t="s">
        <v>1848</v>
      </c>
      <c r="B2503">
        <v>2503</v>
      </c>
      <c r="C2503" t="s">
        <v>4431</v>
      </c>
      <c r="D2503" s="6">
        <f>AVERAGE(RPKMs!D2503:E2503)</f>
        <v>0.93500000000000005</v>
      </c>
      <c r="E2503" s="6">
        <f>AVERAGE(RPKMs!F2503:G2503)</f>
        <v>0.4</v>
      </c>
      <c r="F2503" s="6">
        <f>AVERAGE(RPKMs!H2503:I2503)</f>
        <v>4.5649999999999995</v>
      </c>
      <c r="G2503" s="6">
        <f>AVERAGE(RPKMs!J2503:K2503)</f>
        <v>8.2750000000000004</v>
      </c>
    </row>
    <row r="2504" spans="1:7" ht="19" x14ac:dyDescent="0.2">
      <c r="A2504" s="3" t="s">
        <v>1849</v>
      </c>
      <c r="B2504">
        <v>2504</v>
      </c>
      <c r="C2504" t="s">
        <v>4432</v>
      </c>
      <c r="D2504" s="6">
        <f>AVERAGE(RPKMs!D2504:E2504)</f>
        <v>0.16</v>
      </c>
      <c r="E2504" s="6">
        <f>AVERAGE(RPKMs!F2504:G2504)</f>
        <v>0.14000000000000001</v>
      </c>
      <c r="F2504" s="6">
        <f>AVERAGE(RPKMs!H2504:I2504)</f>
        <v>9.2949999999999999</v>
      </c>
      <c r="G2504" s="6">
        <f>AVERAGE(RPKMs!J2504:K2504)</f>
        <v>18.32</v>
      </c>
    </row>
    <row r="2505" spans="1:7" ht="19" x14ac:dyDescent="0.2">
      <c r="A2505" s="3" t="s">
        <v>1850</v>
      </c>
      <c r="B2505">
        <v>2505</v>
      </c>
      <c r="C2505" t="s">
        <v>4433</v>
      </c>
      <c r="D2505" s="6">
        <f>AVERAGE(RPKMs!D2505:E2505)</f>
        <v>0.435</v>
      </c>
      <c r="E2505" s="6">
        <f>AVERAGE(RPKMs!F2505:G2505)</f>
        <v>0.11000000000000001</v>
      </c>
      <c r="F2505" s="6">
        <f>AVERAGE(RPKMs!H2505:I2505)</f>
        <v>7.9749999999999996</v>
      </c>
      <c r="G2505" s="6">
        <f>AVERAGE(RPKMs!J2505:K2505)</f>
        <v>17.36</v>
      </c>
    </row>
    <row r="2506" spans="1:7" ht="19" x14ac:dyDescent="0.2">
      <c r="A2506" s="3" t="s">
        <v>1851</v>
      </c>
      <c r="B2506">
        <v>2506</v>
      </c>
      <c r="C2506" t="s">
        <v>4434</v>
      </c>
      <c r="D2506" s="6">
        <f>AVERAGE(RPKMs!D2506:E2506)</f>
        <v>0.315</v>
      </c>
      <c r="E2506" s="6">
        <f>AVERAGE(RPKMs!F2506:G2506)</f>
        <v>0.21000000000000002</v>
      </c>
      <c r="F2506" s="6">
        <f>AVERAGE(RPKMs!H2506:I2506)</f>
        <v>6.4349999999999996</v>
      </c>
      <c r="G2506" s="6">
        <f>AVERAGE(RPKMs!J2506:K2506)</f>
        <v>19.649999999999999</v>
      </c>
    </row>
    <row r="2507" spans="1:7" ht="19" x14ac:dyDescent="0.2">
      <c r="A2507" s="3" t="s">
        <v>1852</v>
      </c>
      <c r="B2507">
        <v>2507</v>
      </c>
      <c r="C2507" t="s">
        <v>4435</v>
      </c>
      <c r="D2507" s="6">
        <f>AVERAGE(RPKMs!D2507:E2507)</f>
        <v>5.9049999999999994</v>
      </c>
      <c r="E2507" s="6">
        <f>AVERAGE(RPKMs!F2507:G2507)</f>
        <v>3.76</v>
      </c>
      <c r="F2507" s="6">
        <f>AVERAGE(RPKMs!H2507:I2507)</f>
        <v>10.23</v>
      </c>
      <c r="G2507" s="6">
        <f>AVERAGE(RPKMs!J2507:K2507)</f>
        <v>28.29</v>
      </c>
    </row>
    <row r="2508" spans="1:7" ht="19" x14ac:dyDescent="0.2">
      <c r="A2508" s="3" t="s">
        <v>0</v>
      </c>
      <c r="B2508">
        <v>2508</v>
      </c>
      <c r="C2508" t="s">
        <v>4436</v>
      </c>
      <c r="D2508" s="6">
        <f>AVERAGE(RPKMs!D2508:E2508)</f>
        <v>14.18</v>
      </c>
      <c r="E2508" s="6">
        <f>AVERAGE(RPKMs!F2508:G2508)</f>
        <v>9.1649999999999991</v>
      </c>
      <c r="F2508" s="6">
        <f>AVERAGE(RPKMs!H2508:I2508)</f>
        <v>21.435000000000002</v>
      </c>
      <c r="G2508" s="6">
        <f>AVERAGE(RPKMs!J2508:K2508)</f>
        <v>57.39</v>
      </c>
    </row>
    <row r="2509" spans="1:7" ht="19" x14ac:dyDescent="0.2">
      <c r="A2509" s="3" t="s">
        <v>1853</v>
      </c>
      <c r="B2509">
        <v>2509</v>
      </c>
      <c r="C2509" t="s">
        <v>4437</v>
      </c>
      <c r="D2509" s="6">
        <f>AVERAGE(RPKMs!D2509:E2509)</f>
        <v>10.14</v>
      </c>
      <c r="E2509" s="6">
        <f>AVERAGE(RPKMs!F2509:G2509)</f>
        <v>6.9349999999999996</v>
      </c>
      <c r="F2509" s="6">
        <f>AVERAGE(RPKMs!H2509:I2509)</f>
        <v>14.504999999999999</v>
      </c>
      <c r="G2509" s="6">
        <f>AVERAGE(RPKMs!J2509:K2509)</f>
        <v>44.475000000000001</v>
      </c>
    </row>
    <row r="2510" spans="1:7" ht="19" x14ac:dyDescent="0.2">
      <c r="A2510" s="3" t="s">
        <v>1854</v>
      </c>
      <c r="B2510">
        <v>2510</v>
      </c>
      <c r="C2510" t="s">
        <v>4438</v>
      </c>
      <c r="D2510" s="6">
        <f>AVERAGE(RPKMs!D2510:E2510)</f>
        <v>11.05</v>
      </c>
      <c r="E2510" s="6">
        <f>AVERAGE(RPKMs!F2510:G2510)</f>
        <v>8.4049999999999994</v>
      </c>
      <c r="F2510" s="6">
        <f>AVERAGE(RPKMs!H2510:I2510)</f>
        <v>14.935</v>
      </c>
      <c r="G2510" s="6">
        <f>AVERAGE(RPKMs!J2510:K2510)</f>
        <v>51.694999999999993</v>
      </c>
    </row>
    <row r="2511" spans="1:7" ht="19" x14ac:dyDescent="0.2">
      <c r="A2511" s="3" t="s">
        <v>1855</v>
      </c>
      <c r="B2511">
        <v>2511</v>
      </c>
      <c r="C2511" t="s">
        <v>4439</v>
      </c>
      <c r="D2511" s="6">
        <f>AVERAGE(RPKMs!D2511:E2511)</f>
        <v>1.7050000000000001</v>
      </c>
      <c r="E2511" s="6">
        <f>AVERAGE(RPKMs!F2511:G2511)</f>
        <v>0.79</v>
      </c>
      <c r="F2511" s="6">
        <f>AVERAGE(RPKMs!H2511:I2511)</f>
        <v>0.54500000000000004</v>
      </c>
      <c r="G2511" s="6">
        <f>AVERAGE(RPKMs!J2511:K2511)</f>
        <v>1.4449999999999998</v>
      </c>
    </row>
    <row r="2512" spans="1:7" ht="19" x14ac:dyDescent="0.2">
      <c r="A2512" s="3" t="s">
        <v>0</v>
      </c>
      <c r="B2512">
        <v>2512</v>
      </c>
      <c r="C2512" t="s">
        <v>4440</v>
      </c>
      <c r="D2512" s="6">
        <f>AVERAGE(RPKMs!D2512:E2512)</f>
        <v>0.8899999999999999</v>
      </c>
      <c r="E2512" s="6">
        <f>AVERAGE(RPKMs!F2512:G2512)</f>
        <v>0.39</v>
      </c>
      <c r="F2512" s="6">
        <f>AVERAGE(RPKMs!H2512:I2512)</f>
        <v>0.42499999999999999</v>
      </c>
      <c r="G2512" s="6">
        <f>AVERAGE(RPKMs!J2512:K2512)</f>
        <v>0.28499999999999998</v>
      </c>
    </row>
    <row r="2513" spans="1:7" ht="19" x14ac:dyDescent="0.2">
      <c r="A2513" s="3" t="s">
        <v>0</v>
      </c>
      <c r="B2513">
        <v>2513</v>
      </c>
      <c r="C2513" t="s">
        <v>4441</v>
      </c>
      <c r="D2513" s="6">
        <f>AVERAGE(RPKMs!D2513:E2513)</f>
        <v>1.06</v>
      </c>
      <c r="E2513" s="6">
        <f>AVERAGE(RPKMs!F2513:G2513)</f>
        <v>0.45499999999999996</v>
      </c>
      <c r="F2513" s="6">
        <f>AVERAGE(RPKMs!H2513:I2513)</f>
        <v>6.5000000000000002E-2</v>
      </c>
      <c r="G2513" s="6">
        <f>AVERAGE(RPKMs!J2513:K2513)</f>
        <v>9.5000000000000001E-2</v>
      </c>
    </row>
    <row r="2514" spans="1:7" ht="19" x14ac:dyDescent="0.2">
      <c r="A2514" s="3" t="s">
        <v>1856</v>
      </c>
      <c r="B2514">
        <v>2514</v>
      </c>
      <c r="C2514" t="s">
        <v>4442</v>
      </c>
      <c r="D2514" s="6">
        <f>AVERAGE(RPKMs!D2514:E2514)</f>
        <v>1.135</v>
      </c>
      <c r="E2514" s="6">
        <f>AVERAGE(RPKMs!F2514:G2514)</f>
        <v>0.92999999999999994</v>
      </c>
      <c r="F2514" s="6">
        <f>AVERAGE(RPKMs!H2514:I2514)</f>
        <v>27.39</v>
      </c>
      <c r="G2514" s="6">
        <f>AVERAGE(RPKMs!J2514:K2514)</f>
        <v>45.57</v>
      </c>
    </row>
    <row r="2515" spans="1:7" ht="19" x14ac:dyDescent="0.2">
      <c r="A2515" s="3" t="s">
        <v>1857</v>
      </c>
      <c r="B2515">
        <v>2515</v>
      </c>
      <c r="C2515" t="s">
        <v>4443</v>
      </c>
      <c r="D2515" s="6">
        <f>AVERAGE(RPKMs!D2515:E2515)</f>
        <v>28.515000000000001</v>
      </c>
      <c r="E2515" s="6">
        <f>AVERAGE(RPKMs!F2515:G2515)</f>
        <v>18.11</v>
      </c>
      <c r="F2515" s="6">
        <f>AVERAGE(RPKMs!H2515:I2515)</f>
        <v>18.245000000000001</v>
      </c>
      <c r="G2515" s="6">
        <f>AVERAGE(RPKMs!J2515:K2515)</f>
        <v>56.18</v>
      </c>
    </row>
    <row r="2516" spans="1:7" ht="19" x14ac:dyDescent="0.2">
      <c r="A2516" s="3" t="s">
        <v>1858</v>
      </c>
      <c r="B2516">
        <v>2516</v>
      </c>
      <c r="C2516" t="s">
        <v>4444</v>
      </c>
      <c r="D2516" s="6">
        <f>AVERAGE(RPKMs!D2516:E2516)</f>
        <v>118.71000000000001</v>
      </c>
      <c r="E2516" s="6">
        <f>AVERAGE(RPKMs!F2516:G2516)</f>
        <v>29.31</v>
      </c>
      <c r="F2516" s="6">
        <f>AVERAGE(RPKMs!H2516:I2516)</f>
        <v>45.384999999999998</v>
      </c>
      <c r="G2516" s="6">
        <f>AVERAGE(RPKMs!J2516:K2516)</f>
        <v>58.87</v>
      </c>
    </row>
    <row r="2517" spans="1:7" ht="19" x14ac:dyDescent="0.2">
      <c r="A2517" s="3" t="s">
        <v>0</v>
      </c>
      <c r="B2517">
        <v>2517</v>
      </c>
      <c r="C2517" t="s">
        <v>4445</v>
      </c>
      <c r="D2517" s="6">
        <f>AVERAGE(RPKMs!D2517:E2517)</f>
        <v>12.254999999999999</v>
      </c>
      <c r="E2517" s="6">
        <f>AVERAGE(RPKMs!F2517:G2517)</f>
        <v>9.495000000000001</v>
      </c>
      <c r="F2517" s="6">
        <f>AVERAGE(RPKMs!H2517:I2517)</f>
        <v>2.2549999999999999</v>
      </c>
      <c r="G2517" s="6">
        <f>AVERAGE(RPKMs!J2517:K2517)</f>
        <v>7.335</v>
      </c>
    </row>
    <row r="2518" spans="1:7" ht="19" x14ac:dyDescent="0.2">
      <c r="A2518" s="3" t="s">
        <v>1859</v>
      </c>
      <c r="B2518">
        <v>2518</v>
      </c>
      <c r="C2518" t="s">
        <v>4446</v>
      </c>
      <c r="D2518" s="6">
        <f>AVERAGE(RPKMs!D2518:E2518)</f>
        <v>65.819999999999993</v>
      </c>
      <c r="E2518" s="6">
        <f>AVERAGE(RPKMs!F2518:G2518)</f>
        <v>57.64</v>
      </c>
      <c r="F2518" s="6">
        <f>AVERAGE(RPKMs!H2518:I2518)</f>
        <v>7.08</v>
      </c>
      <c r="G2518" s="6">
        <f>AVERAGE(RPKMs!J2518:K2518)</f>
        <v>13.525</v>
      </c>
    </row>
    <row r="2519" spans="1:7" ht="19" x14ac:dyDescent="0.2">
      <c r="A2519" s="3" t="s">
        <v>0</v>
      </c>
      <c r="B2519">
        <v>2519</v>
      </c>
      <c r="C2519" t="s">
        <v>4447</v>
      </c>
      <c r="D2519" s="6">
        <f>AVERAGE(RPKMs!D2519:E2519)</f>
        <v>46.484999999999999</v>
      </c>
      <c r="E2519" s="6">
        <f>AVERAGE(RPKMs!F2519:G2519)</f>
        <v>18.53</v>
      </c>
      <c r="F2519" s="6">
        <f>AVERAGE(RPKMs!H2519:I2519)</f>
        <v>19.015000000000001</v>
      </c>
      <c r="G2519" s="6">
        <f>AVERAGE(RPKMs!J2519:K2519)</f>
        <v>28.97</v>
      </c>
    </row>
    <row r="2520" spans="1:7" ht="19" x14ac:dyDescent="0.2">
      <c r="A2520" s="3" t="s">
        <v>1860</v>
      </c>
      <c r="B2520">
        <v>2520</v>
      </c>
      <c r="C2520" t="s">
        <v>4448</v>
      </c>
      <c r="D2520" s="6">
        <f>AVERAGE(RPKMs!D2520:E2520)</f>
        <v>45.54</v>
      </c>
      <c r="E2520" s="6">
        <f>AVERAGE(RPKMs!F2520:G2520)</f>
        <v>17.759999999999998</v>
      </c>
      <c r="F2520" s="6">
        <f>AVERAGE(RPKMs!H2520:I2520)</f>
        <v>354.51499999999999</v>
      </c>
      <c r="G2520" s="6">
        <f>AVERAGE(RPKMs!J2520:K2520)</f>
        <v>413.41500000000002</v>
      </c>
    </row>
    <row r="2521" spans="1:7" ht="19" x14ac:dyDescent="0.2">
      <c r="A2521" s="3" t="s">
        <v>1861</v>
      </c>
      <c r="B2521">
        <v>2521</v>
      </c>
      <c r="C2521" t="s">
        <v>4449</v>
      </c>
      <c r="D2521" s="6">
        <f>AVERAGE(RPKMs!D2521:E2521)</f>
        <v>9.52</v>
      </c>
      <c r="E2521" s="6">
        <f>AVERAGE(RPKMs!F2521:G2521)</f>
        <v>5.4</v>
      </c>
      <c r="F2521" s="6">
        <f>AVERAGE(RPKMs!H2521:I2521)</f>
        <v>2.2400000000000002</v>
      </c>
      <c r="G2521" s="6">
        <f>AVERAGE(RPKMs!J2521:K2521)</f>
        <v>4.5049999999999999</v>
      </c>
    </row>
    <row r="2522" spans="1:7" ht="19" x14ac:dyDescent="0.2">
      <c r="A2522" s="3" t="s">
        <v>1862</v>
      </c>
      <c r="B2522">
        <v>2522</v>
      </c>
      <c r="D2522" s="6">
        <f>AVERAGE(RPKMs!D2522:E2522)</f>
        <v>5594.77</v>
      </c>
      <c r="E2522" s="6">
        <f>AVERAGE(RPKMs!F2522:G2522)</f>
        <v>3048.8</v>
      </c>
      <c r="F2522" s="6">
        <f>AVERAGE(RPKMs!H2522:I2522)</f>
        <v>7858.5049999999992</v>
      </c>
      <c r="G2522" s="6">
        <f>AVERAGE(RPKMs!J2522:K2522)</f>
        <v>5916.6450000000004</v>
      </c>
    </row>
    <row r="2523" spans="1:7" ht="19" x14ac:dyDescent="0.2">
      <c r="A2523" s="3" t="s">
        <v>0</v>
      </c>
      <c r="B2523">
        <v>2523</v>
      </c>
      <c r="C2523" t="s">
        <v>4450</v>
      </c>
      <c r="D2523" s="6">
        <f>AVERAGE(RPKMs!D2523:E2523)</f>
        <v>17.555</v>
      </c>
      <c r="E2523" s="6">
        <f>AVERAGE(RPKMs!F2523:G2523)</f>
        <v>9.36</v>
      </c>
      <c r="F2523" s="6">
        <f>AVERAGE(RPKMs!H2523:I2523)</f>
        <v>26.855</v>
      </c>
      <c r="G2523" s="6">
        <f>AVERAGE(RPKMs!J2523:K2523)</f>
        <v>21.725000000000001</v>
      </c>
    </row>
    <row r="2524" spans="1:7" ht="19" x14ac:dyDescent="0.2">
      <c r="A2524" s="3" t="s">
        <v>1863</v>
      </c>
      <c r="B2524">
        <v>2524</v>
      </c>
      <c r="C2524" t="s">
        <v>4451</v>
      </c>
      <c r="D2524" s="6">
        <f>AVERAGE(RPKMs!D2524:E2524)</f>
        <v>1.635</v>
      </c>
      <c r="E2524" s="6">
        <f>AVERAGE(RPKMs!F2524:G2524)</f>
        <v>0.54499999999999993</v>
      </c>
      <c r="F2524" s="6">
        <f>AVERAGE(RPKMs!H2524:I2524)</f>
        <v>0.53500000000000003</v>
      </c>
      <c r="G2524" s="6">
        <f>AVERAGE(RPKMs!J2524:K2524)</f>
        <v>0.39</v>
      </c>
    </row>
    <row r="2525" spans="1:7" ht="19" x14ac:dyDescent="0.2">
      <c r="A2525" s="3" t="s">
        <v>0</v>
      </c>
      <c r="B2525">
        <v>2525</v>
      </c>
      <c r="C2525" t="s">
        <v>4452</v>
      </c>
      <c r="D2525" s="6">
        <f>AVERAGE(RPKMs!D2525:E2525)</f>
        <v>25.895</v>
      </c>
      <c r="E2525" s="6">
        <f>AVERAGE(RPKMs!F2525:G2525)</f>
        <v>14.535</v>
      </c>
      <c r="F2525" s="6">
        <f>AVERAGE(RPKMs!H2525:I2525)</f>
        <v>3.65</v>
      </c>
      <c r="G2525" s="6">
        <f>AVERAGE(RPKMs!J2525:K2525)</f>
        <v>7.92</v>
      </c>
    </row>
    <row r="2526" spans="1:7" ht="19" x14ac:dyDescent="0.2">
      <c r="A2526" s="3" t="s">
        <v>1864</v>
      </c>
      <c r="B2526">
        <v>2526</v>
      </c>
      <c r="C2526" t="s">
        <v>4453</v>
      </c>
      <c r="D2526" s="6">
        <f>AVERAGE(RPKMs!D2526:E2526)</f>
        <v>16.3</v>
      </c>
      <c r="E2526" s="6">
        <f>AVERAGE(RPKMs!F2526:G2526)</f>
        <v>11.83</v>
      </c>
      <c r="F2526" s="6">
        <f>AVERAGE(RPKMs!H2526:I2526)</f>
        <v>2.375</v>
      </c>
      <c r="G2526" s="6">
        <f>AVERAGE(RPKMs!J2526:K2526)</f>
        <v>7.2650000000000006</v>
      </c>
    </row>
    <row r="2527" spans="1:7" ht="19" x14ac:dyDescent="0.2">
      <c r="A2527" s="3" t="s">
        <v>1865</v>
      </c>
      <c r="B2527">
        <v>2527</v>
      </c>
      <c r="C2527" t="s">
        <v>4454</v>
      </c>
      <c r="D2527" s="6">
        <f>AVERAGE(RPKMs!D2527:E2527)</f>
        <v>1.0249999999999999</v>
      </c>
      <c r="E2527" s="6">
        <f>AVERAGE(RPKMs!F2527:G2527)</f>
        <v>0.74</v>
      </c>
      <c r="F2527" s="6">
        <f>AVERAGE(RPKMs!H2527:I2527)</f>
        <v>0.18</v>
      </c>
      <c r="G2527" s="6">
        <f>AVERAGE(RPKMs!J2527:K2527)</f>
        <v>0.26500000000000001</v>
      </c>
    </row>
    <row r="2528" spans="1:7" ht="19" x14ac:dyDescent="0.2">
      <c r="A2528" s="3" t="s">
        <v>0</v>
      </c>
      <c r="B2528">
        <v>2528</v>
      </c>
      <c r="C2528" t="s">
        <v>4455</v>
      </c>
      <c r="D2528" s="6">
        <f>AVERAGE(RPKMs!D2528:E2528)</f>
        <v>4.835</v>
      </c>
      <c r="E2528" s="6">
        <f>AVERAGE(RPKMs!F2528:G2528)</f>
        <v>3.84</v>
      </c>
      <c r="F2528" s="6">
        <f>AVERAGE(RPKMs!H2528:I2528)</f>
        <v>4.3250000000000002</v>
      </c>
      <c r="G2528" s="6">
        <f>AVERAGE(RPKMs!J2528:K2528)</f>
        <v>27.44</v>
      </c>
    </row>
    <row r="2529" spans="1:7" ht="19" x14ac:dyDescent="0.2">
      <c r="A2529" s="3" t="s">
        <v>146</v>
      </c>
      <c r="B2529">
        <v>2529</v>
      </c>
      <c r="C2529" t="s">
        <v>4456</v>
      </c>
      <c r="D2529" s="6">
        <f>AVERAGE(RPKMs!D2529:E2529)</f>
        <v>3.0049999999999999</v>
      </c>
      <c r="E2529" s="6">
        <f>AVERAGE(RPKMs!F2529:G2529)</f>
        <v>1.66</v>
      </c>
      <c r="F2529" s="6">
        <f>AVERAGE(RPKMs!H2529:I2529)</f>
        <v>7.415</v>
      </c>
      <c r="G2529" s="6">
        <f>AVERAGE(RPKMs!J2529:K2529)</f>
        <v>41.085000000000001</v>
      </c>
    </row>
    <row r="2530" spans="1:7" ht="19" x14ac:dyDescent="0.2">
      <c r="A2530" s="3" t="s">
        <v>1866</v>
      </c>
      <c r="B2530">
        <v>2530</v>
      </c>
      <c r="C2530" t="s">
        <v>4457</v>
      </c>
      <c r="D2530" s="6">
        <f>AVERAGE(RPKMs!D2530:E2530)</f>
        <v>0.86499999999999999</v>
      </c>
      <c r="E2530" s="6">
        <f>AVERAGE(RPKMs!F2530:G2530)</f>
        <v>0.35499999999999998</v>
      </c>
      <c r="F2530" s="6">
        <f>AVERAGE(RPKMs!H2530:I2530)</f>
        <v>3.9400000000000004</v>
      </c>
      <c r="G2530" s="6">
        <f>AVERAGE(RPKMs!J2530:K2530)</f>
        <v>17.195</v>
      </c>
    </row>
    <row r="2531" spans="1:7" ht="19" x14ac:dyDescent="0.2">
      <c r="A2531" s="3" t="s">
        <v>1867</v>
      </c>
      <c r="B2531">
        <v>2531</v>
      </c>
      <c r="C2531" t="s">
        <v>4458</v>
      </c>
      <c r="D2531" s="6">
        <f>AVERAGE(RPKMs!D2531:E2531)</f>
        <v>9.504999999999999</v>
      </c>
      <c r="E2531" s="6">
        <f>AVERAGE(RPKMs!F2531:G2531)</f>
        <v>8.1550000000000011</v>
      </c>
      <c r="F2531" s="6">
        <f>AVERAGE(RPKMs!H2531:I2531)</f>
        <v>3.6150000000000002</v>
      </c>
      <c r="G2531" s="6">
        <f>AVERAGE(RPKMs!J2531:K2531)</f>
        <v>12.600000000000001</v>
      </c>
    </row>
    <row r="2532" spans="1:7" ht="19" x14ac:dyDescent="0.2">
      <c r="A2532" s="3" t="s">
        <v>1868</v>
      </c>
      <c r="B2532">
        <v>2532</v>
      </c>
      <c r="C2532" t="s">
        <v>4459</v>
      </c>
      <c r="D2532" s="6">
        <f>AVERAGE(RPKMs!D2532:E2532)</f>
        <v>4.2799999999999994</v>
      </c>
      <c r="E2532" s="6">
        <f>AVERAGE(RPKMs!F2532:G2532)</f>
        <v>0.79</v>
      </c>
      <c r="F2532" s="6">
        <f>AVERAGE(RPKMs!H2532:I2532)</f>
        <v>0.87999999999999989</v>
      </c>
      <c r="G2532" s="6">
        <f>AVERAGE(RPKMs!J2532:K2532)</f>
        <v>1.895</v>
      </c>
    </row>
    <row r="2533" spans="1:7" ht="19" x14ac:dyDescent="0.2">
      <c r="A2533" s="3" t="s">
        <v>1869</v>
      </c>
      <c r="B2533">
        <v>2533</v>
      </c>
      <c r="D2533" s="6">
        <f>AVERAGE(RPKMs!D2533:E2533)</f>
        <v>66.504999999999995</v>
      </c>
      <c r="E2533" s="6">
        <f>AVERAGE(RPKMs!F2533:G2533)</f>
        <v>31.32</v>
      </c>
      <c r="F2533" s="6">
        <f>AVERAGE(RPKMs!H2533:I2533)</f>
        <v>247.32499999999999</v>
      </c>
      <c r="G2533" s="6">
        <f>AVERAGE(RPKMs!J2533:K2533)</f>
        <v>281.46500000000003</v>
      </c>
    </row>
    <row r="2534" spans="1:7" ht="19" x14ac:dyDescent="0.2">
      <c r="A2534" s="3" t="s">
        <v>1219</v>
      </c>
      <c r="B2534">
        <v>2534</v>
      </c>
      <c r="C2534" t="s">
        <v>4460</v>
      </c>
      <c r="D2534" s="6">
        <f>AVERAGE(RPKMs!D2534:E2534)</f>
        <v>72.564999999999998</v>
      </c>
      <c r="E2534" s="6">
        <f>AVERAGE(RPKMs!F2534:G2534)</f>
        <v>33.64</v>
      </c>
      <c r="F2534" s="6">
        <f>AVERAGE(RPKMs!H2534:I2534)</f>
        <v>254.57</v>
      </c>
      <c r="G2534" s="6">
        <f>AVERAGE(RPKMs!J2534:K2534)</f>
        <v>277.96000000000004</v>
      </c>
    </row>
    <row r="2535" spans="1:7" ht="19" x14ac:dyDescent="0.2">
      <c r="A2535" s="3" t="s">
        <v>1870</v>
      </c>
      <c r="B2535">
        <v>2535</v>
      </c>
      <c r="C2535" t="s">
        <v>4461</v>
      </c>
      <c r="D2535" s="6">
        <f>AVERAGE(RPKMs!D2535:E2535)</f>
        <v>16.055</v>
      </c>
      <c r="E2535" s="6">
        <f>AVERAGE(RPKMs!F2535:G2535)</f>
        <v>9.995000000000001</v>
      </c>
      <c r="F2535" s="6">
        <f>AVERAGE(RPKMs!H2535:I2535)</f>
        <v>7.9050000000000002</v>
      </c>
      <c r="G2535" s="6">
        <f>AVERAGE(RPKMs!J2535:K2535)</f>
        <v>25.51</v>
      </c>
    </row>
    <row r="2536" spans="1:7" ht="19" x14ac:dyDescent="0.2">
      <c r="A2536" s="3" t="s">
        <v>1871</v>
      </c>
      <c r="B2536">
        <v>2536</v>
      </c>
      <c r="C2536" t="s">
        <v>4462</v>
      </c>
      <c r="D2536" s="6">
        <f>AVERAGE(RPKMs!D2536:E2536)</f>
        <v>19.809999999999999</v>
      </c>
      <c r="E2536" s="6">
        <f>AVERAGE(RPKMs!F2536:G2536)</f>
        <v>49.7</v>
      </c>
      <c r="F2536" s="6">
        <f>AVERAGE(RPKMs!H2536:I2536)</f>
        <v>615.255</v>
      </c>
      <c r="G2536" s="6">
        <f>AVERAGE(RPKMs!J2536:K2536)</f>
        <v>735.48500000000001</v>
      </c>
    </row>
    <row r="2537" spans="1:7" ht="19" x14ac:dyDescent="0.2">
      <c r="A2537" s="3" t="s">
        <v>1872</v>
      </c>
      <c r="B2537">
        <v>2537</v>
      </c>
      <c r="C2537" t="s">
        <v>4463</v>
      </c>
      <c r="D2537" s="6">
        <f>AVERAGE(RPKMs!D2537:E2537)</f>
        <v>12.059999999999999</v>
      </c>
      <c r="E2537" s="6">
        <f>AVERAGE(RPKMs!F2537:G2537)</f>
        <v>19.984999999999999</v>
      </c>
      <c r="F2537" s="6">
        <f>AVERAGE(RPKMs!H2537:I2537)</f>
        <v>3.62</v>
      </c>
      <c r="G2537" s="6">
        <f>AVERAGE(RPKMs!J2537:K2537)</f>
        <v>39.695</v>
      </c>
    </row>
    <row r="2538" spans="1:7" ht="19" x14ac:dyDescent="0.2">
      <c r="A2538" s="3" t="s">
        <v>0</v>
      </c>
      <c r="B2538">
        <v>2538</v>
      </c>
      <c r="C2538" t="s">
        <v>4464</v>
      </c>
      <c r="D2538" s="6">
        <f>AVERAGE(RPKMs!D2538:E2538)</f>
        <v>5.2050000000000001</v>
      </c>
      <c r="E2538" s="6">
        <f>AVERAGE(RPKMs!F2538:G2538)</f>
        <v>5.0999999999999996</v>
      </c>
      <c r="F2538" s="6">
        <f>AVERAGE(RPKMs!H2538:I2538)</f>
        <v>1.645</v>
      </c>
      <c r="G2538" s="6">
        <f>AVERAGE(RPKMs!J2538:K2538)</f>
        <v>4.7949999999999999</v>
      </c>
    </row>
    <row r="2539" spans="1:7" ht="19" x14ac:dyDescent="0.2">
      <c r="A2539" s="3" t="s">
        <v>378</v>
      </c>
      <c r="B2539">
        <v>2539</v>
      </c>
      <c r="C2539" t="s">
        <v>4465</v>
      </c>
      <c r="D2539" s="6">
        <f>AVERAGE(RPKMs!D2539:E2539)</f>
        <v>5.835</v>
      </c>
      <c r="E2539" s="6">
        <f>AVERAGE(RPKMs!F2539:G2539)</f>
        <v>4.8499999999999996</v>
      </c>
      <c r="F2539" s="6">
        <f>AVERAGE(RPKMs!H2539:I2539)</f>
        <v>2.69</v>
      </c>
      <c r="G2539" s="6">
        <f>AVERAGE(RPKMs!J2539:K2539)</f>
        <v>10.115</v>
      </c>
    </row>
    <row r="2540" spans="1:7" ht="19" x14ac:dyDescent="0.2">
      <c r="A2540" s="3" t="s">
        <v>1873</v>
      </c>
      <c r="B2540">
        <v>2540</v>
      </c>
      <c r="D2540" s="6">
        <f>AVERAGE(RPKMs!D2540:E2540)</f>
        <v>7.2</v>
      </c>
      <c r="E2540" s="6">
        <f>AVERAGE(RPKMs!F2540:G2540)</f>
        <v>4.875</v>
      </c>
      <c r="F2540" s="6">
        <f>AVERAGE(RPKMs!H2540:I2540)</f>
        <v>1.615</v>
      </c>
      <c r="G2540" s="6">
        <f>AVERAGE(RPKMs!J2540:K2540)</f>
        <v>3.1749999999999998</v>
      </c>
    </row>
    <row r="2541" spans="1:7" ht="19" x14ac:dyDescent="0.2">
      <c r="A2541" s="3" t="s">
        <v>1874</v>
      </c>
      <c r="B2541">
        <v>2541</v>
      </c>
      <c r="C2541" t="s">
        <v>4466</v>
      </c>
      <c r="D2541" s="6">
        <f>AVERAGE(RPKMs!D2541:E2541)</f>
        <v>9.7799999999999994</v>
      </c>
      <c r="E2541" s="6">
        <f>AVERAGE(RPKMs!F2541:G2541)</f>
        <v>6.51</v>
      </c>
      <c r="F2541" s="6">
        <f>AVERAGE(RPKMs!H2541:I2541)</f>
        <v>2.19</v>
      </c>
      <c r="G2541" s="6">
        <f>AVERAGE(RPKMs!J2541:K2541)</f>
        <v>4.4050000000000002</v>
      </c>
    </row>
    <row r="2542" spans="1:7" ht="19" x14ac:dyDescent="0.2">
      <c r="A2542" s="3" t="s">
        <v>1875</v>
      </c>
      <c r="B2542">
        <v>2542</v>
      </c>
      <c r="C2542" t="s">
        <v>4467</v>
      </c>
      <c r="D2542" s="6">
        <f>AVERAGE(RPKMs!D2542:E2542)</f>
        <v>2.7349999999999999</v>
      </c>
      <c r="E2542" s="6">
        <f>AVERAGE(RPKMs!F2542:G2542)</f>
        <v>2.08</v>
      </c>
      <c r="F2542" s="6">
        <f>AVERAGE(RPKMs!H2542:I2542)</f>
        <v>0.625</v>
      </c>
      <c r="G2542" s="6">
        <f>AVERAGE(RPKMs!J2542:K2542)</f>
        <v>1.02</v>
      </c>
    </row>
    <row r="2543" spans="1:7" ht="19" x14ac:dyDescent="0.2">
      <c r="A2543" s="3" t="s">
        <v>1312</v>
      </c>
      <c r="B2543">
        <v>2543</v>
      </c>
      <c r="C2543" t="s">
        <v>4468</v>
      </c>
      <c r="D2543" s="6">
        <f>AVERAGE(RPKMs!D2543:E2543)</f>
        <v>0.32</v>
      </c>
      <c r="E2543" s="6">
        <f>AVERAGE(RPKMs!F2543:G2543)</f>
        <v>0.11</v>
      </c>
      <c r="F2543" s="6">
        <f>AVERAGE(RPKMs!H2543:I2543)</f>
        <v>0.09</v>
      </c>
      <c r="G2543" s="6">
        <f>AVERAGE(RPKMs!J2543:K2543)</f>
        <v>0.16</v>
      </c>
    </row>
    <row r="2544" spans="1:7" ht="19" x14ac:dyDescent="0.2">
      <c r="A2544" s="3" t="s">
        <v>1876</v>
      </c>
      <c r="B2544">
        <v>2544</v>
      </c>
      <c r="C2544" t="s">
        <v>4469</v>
      </c>
      <c r="D2544" s="6">
        <f>AVERAGE(RPKMs!D2544:E2544)</f>
        <v>1.17</v>
      </c>
      <c r="E2544" s="6">
        <f>AVERAGE(RPKMs!F2544:G2544)</f>
        <v>0.435</v>
      </c>
      <c r="F2544" s="6">
        <f>AVERAGE(RPKMs!H2544:I2544)</f>
        <v>0.125</v>
      </c>
      <c r="G2544" s="6">
        <f>AVERAGE(RPKMs!J2544:K2544)</f>
        <v>0.17499999999999999</v>
      </c>
    </row>
    <row r="2545" spans="1:7" ht="19" x14ac:dyDescent="0.2">
      <c r="A2545" s="3" t="s">
        <v>0</v>
      </c>
      <c r="B2545">
        <v>2545</v>
      </c>
      <c r="C2545" t="s">
        <v>4470</v>
      </c>
      <c r="D2545" s="6">
        <f>AVERAGE(RPKMs!D2545:E2545)</f>
        <v>2.5999999999999996</v>
      </c>
      <c r="E2545" s="6">
        <f>AVERAGE(RPKMs!F2545:G2545)</f>
        <v>0.6</v>
      </c>
      <c r="F2545" s="6">
        <f>AVERAGE(RPKMs!H2545:I2545)</f>
        <v>0.12</v>
      </c>
      <c r="G2545" s="6">
        <f>AVERAGE(RPKMs!J2545:K2545)</f>
        <v>0.63500000000000001</v>
      </c>
    </row>
    <row r="2546" spans="1:7" ht="19" x14ac:dyDescent="0.2">
      <c r="A2546" s="3" t="s">
        <v>1877</v>
      </c>
      <c r="B2546">
        <v>2546</v>
      </c>
      <c r="D2546" s="6">
        <f>AVERAGE(RPKMs!D2546:E2546)</f>
        <v>19.274999999999999</v>
      </c>
      <c r="E2546" s="6">
        <f>AVERAGE(RPKMs!F2546:G2546)</f>
        <v>9.375</v>
      </c>
      <c r="F2546" s="6">
        <f>AVERAGE(RPKMs!H2546:I2546)</f>
        <v>5.4700000000000006</v>
      </c>
      <c r="G2546" s="6">
        <f>AVERAGE(RPKMs!J2546:K2546)</f>
        <v>12.02</v>
      </c>
    </row>
    <row r="2547" spans="1:7" ht="19" x14ac:dyDescent="0.2">
      <c r="A2547" s="3" t="s">
        <v>0</v>
      </c>
      <c r="B2547">
        <v>2547</v>
      </c>
      <c r="C2547" t="s">
        <v>4471</v>
      </c>
      <c r="D2547" s="6">
        <f>AVERAGE(RPKMs!D2547:E2547)</f>
        <v>19.130000000000003</v>
      </c>
      <c r="E2547" s="6">
        <f>AVERAGE(RPKMs!F2547:G2547)</f>
        <v>9.8949999999999996</v>
      </c>
      <c r="F2547" s="6">
        <f>AVERAGE(RPKMs!H2547:I2547)</f>
        <v>4.67</v>
      </c>
      <c r="G2547" s="6">
        <f>AVERAGE(RPKMs!J2547:K2547)</f>
        <v>11.705</v>
      </c>
    </row>
    <row r="2548" spans="1:7" ht="19" x14ac:dyDescent="0.2">
      <c r="A2548" s="3" t="s">
        <v>1878</v>
      </c>
      <c r="B2548">
        <v>2548</v>
      </c>
      <c r="C2548" t="s">
        <v>4472</v>
      </c>
      <c r="D2548" s="6">
        <f>AVERAGE(RPKMs!D2548:E2548)</f>
        <v>39.875</v>
      </c>
      <c r="E2548" s="6">
        <f>AVERAGE(RPKMs!F2548:G2548)</f>
        <v>24.700000000000003</v>
      </c>
      <c r="F2548" s="6">
        <f>AVERAGE(RPKMs!H2548:I2548)</f>
        <v>20.6</v>
      </c>
      <c r="G2548" s="6">
        <f>AVERAGE(RPKMs!J2548:K2548)</f>
        <v>42.07</v>
      </c>
    </row>
    <row r="2549" spans="1:7" ht="19" x14ac:dyDescent="0.2">
      <c r="A2549" s="3" t="s">
        <v>1879</v>
      </c>
      <c r="B2549">
        <v>2549</v>
      </c>
      <c r="C2549" t="s">
        <v>4473</v>
      </c>
      <c r="D2549" s="6">
        <f>AVERAGE(RPKMs!D2549:E2549)</f>
        <v>15.870000000000001</v>
      </c>
      <c r="E2549" s="6">
        <f>AVERAGE(RPKMs!F2549:G2549)</f>
        <v>13.895</v>
      </c>
      <c r="F2549" s="6">
        <f>AVERAGE(RPKMs!H2549:I2549)</f>
        <v>2.6900000000000004</v>
      </c>
      <c r="G2549" s="6">
        <f>AVERAGE(RPKMs!J2549:K2549)</f>
        <v>10.504999999999999</v>
      </c>
    </row>
    <row r="2550" spans="1:7" ht="19" x14ac:dyDescent="0.2">
      <c r="A2550" s="3" t="s">
        <v>1880</v>
      </c>
      <c r="B2550">
        <v>2550</v>
      </c>
      <c r="C2550" t="s">
        <v>4474</v>
      </c>
      <c r="D2550" s="6">
        <f>AVERAGE(RPKMs!D2550:E2550)</f>
        <v>3.35</v>
      </c>
      <c r="E2550" s="6">
        <f>AVERAGE(RPKMs!F2550:G2550)</f>
        <v>2.62</v>
      </c>
      <c r="F2550" s="6">
        <f>AVERAGE(RPKMs!H2550:I2550)</f>
        <v>0.43</v>
      </c>
      <c r="G2550" s="6">
        <f>AVERAGE(RPKMs!J2550:K2550)</f>
        <v>2.0750000000000002</v>
      </c>
    </row>
    <row r="2551" spans="1:7" ht="19" x14ac:dyDescent="0.2">
      <c r="A2551" s="3" t="s">
        <v>0</v>
      </c>
      <c r="B2551">
        <v>2551</v>
      </c>
      <c r="C2551" t="s">
        <v>4475</v>
      </c>
      <c r="D2551" s="6">
        <f>AVERAGE(RPKMs!D2551:E2551)</f>
        <v>32.31</v>
      </c>
      <c r="E2551" s="6">
        <f>AVERAGE(RPKMs!F2551:G2551)</f>
        <v>12.925000000000001</v>
      </c>
      <c r="F2551" s="6">
        <f>AVERAGE(RPKMs!H2551:I2551)</f>
        <v>3.915</v>
      </c>
      <c r="G2551" s="6">
        <f>AVERAGE(RPKMs!J2551:K2551)</f>
        <v>16.68</v>
      </c>
    </row>
    <row r="2552" spans="1:7" ht="19" x14ac:dyDescent="0.2">
      <c r="A2552" s="3" t="s">
        <v>1881</v>
      </c>
      <c r="B2552">
        <v>2552</v>
      </c>
      <c r="C2552" t="s">
        <v>4476</v>
      </c>
      <c r="D2552" s="6">
        <f>AVERAGE(RPKMs!D2552:E2552)</f>
        <v>1.895</v>
      </c>
      <c r="E2552" s="6">
        <f>AVERAGE(RPKMs!F2552:G2552)</f>
        <v>1.8</v>
      </c>
      <c r="F2552" s="6">
        <f>AVERAGE(RPKMs!H2552:I2552)</f>
        <v>0.10500000000000001</v>
      </c>
      <c r="G2552" s="6">
        <f>AVERAGE(RPKMs!J2552:K2552)</f>
        <v>0.34499999999999997</v>
      </c>
    </row>
    <row r="2553" spans="1:7" ht="19" x14ac:dyDescent="0.2">
      <c r="A2553" s="3" t="s">
        <v>1882</v>
      </c>
      <c r="B2553">
        <v>2553</v>
      </c>
      <c r="C2553" t="s">
        <v>4477</v>
      </c>
      <c r="D2553" s="6">
        <f>AVERAGE(RPKMs!D2553:E2553)</f>
        <v>2.3250000000000002</v>
      </c>
      <c r="E2553" s="6">
        <f>AVERAGE(RPKMs!F2553:G2553)</f>
        <v>2.58</v>
      </c>
      <c r="F2553" s="6">
        <f>AVERAGE(RPKMs!H2553:I2553)</f>
        <v>0.28499999999999998</v>
      </c>
      <c r="G2553" s="6">
        <f>AVERAGE(RPKMs!J2553:K2553)</f>
        <v>1.125</v>
      </c>
    </row>
    <row r="2554" spans="1:7" ht="19" x14ac:dyDescent="0.2">
      <c r="A2554" s="3" t="s">
        <v>0</v>
      </c>
      <c r="B2554">
        <v>2554</v>
      </c>
      <c r="C2554" t="s">
        <v>4478</v>
      </c>
      <c r="D2554" s="6">
        <f>AVERAGE(RPKMs!D2554:E2554)</f>
        <v>28.169999999999998</v>
      </c>
      <c r="E2554" s="6">
        <f>AVERAGE(RPKMs!F2554:G2554)</f>
        <v>16.184999999999999</v>
      </c>
      <c r="F2554" s="6">
        <f>AVERAGE(RPKMs!H2554:I2554)</f>
        <v>2.52</v>
      </c>
      <c r="G2554" s="6">
        <f>AVERAGE(RPKMs!J2554:K2554)</f>
        <v>4.5350000000000001</v>
      </c>
    </row>
    <row r="2555" spans="1:7" ht="19" x14ac:dyDescent="0.2">
      <c r="A2555" s="3" t="s">
        <v>1883</v>
      </c>
      <c r="B2555">
        <v>2555</v>
      </c>
      <c r="C2555" t="s">
        <v>4479</v>
      </c>
      <c r="D2555" s="6">
        <f>AVERAGE(RPKMs!D2555:E2555)</f>
        <v>53.45</v>
      </c>
      <c r="E2555" s="6">
        <f>AVERAGE(RPKMs!F2555:G2555)</f>
        <v>35.605000000000004</v>
      </c>
      <c r="F2555" s="6">
        <f>AVERAGE(RPKMs!H2555:I2555)</f>
        <v>10.52</v>
      </c>
      <c r="G2555" s="6">
        <f>AVERAGE(RPKMs!J2555:K2555)</f>
        <v>21.4</v>
      </c>
    </row>
    <row r="2556" spans="1:7" ht="19" x14ac:dyDescent="0.2">
      <c r="A2556" s="3" t="s">
        <v>0</v>
      </c>
      <c r="B2556">
        <v>2556</v>
      </c>
      <c r="C2556" t="s">
        <v>4480</v>
      </c>
      <c r="D2556" s="6">
        <f>AVERAGE(RPKMs!D2556:E2556)</f>
        <v>30.229999999999997</v>
      </c>
      <c r="E2556" s="6">
        <f>AVERAGE(RPKMs!F2556:G2556)</f>
        <v>23.865000000000002</v>
      </c>
      <c r="F2556" s="6">
        <f>AVERAGE(RPKMs!H2556:I2556)</f>
        <v>23.685000000000002</v>
      </c>
      <c r="G2556" s="6">
        <f>AVERAGE(RPKMs!J2556:K2556)</f>
        <v>72.38</v>
      </c>
    </row>
    <row r="2557" spans="1:7" ht="19" x14ac:dyDescent="0.2">
      <c r="A2557" s="3" t="s">
        <v>1884</v>
      </c>
      <c r="B2557">
        <v>2557</v>
      </c>
      <c r="C2557" t="s">
        <v>4481</v>
      </c>
      <c r="D2557" s="6">
        <f>AVERAGE(RPKMs!D2557:E2557)</f>
        <v>20.549999999999997</v>
      </c>
      <c r="E2557" s="6">
        <f>AVERAGE(RPKMs!F2557:G2557)</f>
        <v>18.285</v>
      </c>
      <c r="F2557" s="6">
        <f>AVERAGE(RPKMs!H2557:I2557)</f>
        <v>16.255000000000003</v>
      </c>
      <c r="G2557" s="6">
        <f>AVERAGE(RPKMs!J2557:K2557)</f>
        <v>44.484999999999999</v>
      </c>
    </row>
    <row r="2558" spans="1:7" ht="19" x14ac:dyDescent="0.2">
      <c r="A2558" s="3" t="s">
        <v>1885</v>
      </c>
      <c r="B2558">
        <v>2558</v>
      </c>
      <c r="C2558" t="s">
        <v>4482</v>
      </c>
      <c r="D2558" s="6">
        <f>AVERAGE(RPKMs!D2558:E2558)</f>
        <v>19.869999999999997</v>
      </c>
      <c r="E2558" s="6">
        <f>AVERAGE(RPKMs!F2558:G2558)</f>
        <v>11.975</v>
      </c>
      <c r="F2558" s="6">
        <f>AVERAGE(RPKMs!H2558:I2558)</f>
        <v>2.6349999999999998</v>
      </c>
      <c r="G2558" s="6">
        <f>AVERAGE(RPKMs!J2558:K2558)</f>
        <v>9.5449999999999999</v>
      </c>
    </row>
    <row r="2559" spans="1:7" ht="19" x14ac:dyDescent="0.2">
      <c r="A2559" s="3" t="s">
        <v>1886</v>
      </c>
      <c r="B2559">
        <v>2559</v>
      </c>
      <c r="C2559" t="s">
        <v>4483</v>
      </c>
      <c r="D2559" s="6">
        <f>AVERAGE(RPKMs!D2559:E2559)</f>
        <v>19.29</v>
      </c>
      <c r="E2559" s="6">
        <f>AVERAGE(RPKMs!F2559:G2559)</f>
        <v>17.524999999999999</v>
      </c>
      <c r="F2559" s="6">
        <f>AVERAGE(RPKMs!H2559:I2559)</f>
        <v>3.67</v>
      </c>
      <c r="G2559" s="6">
        <f>AVERAGE(RPKMs!J2559:K2559)</f>
        <v>10.324999999999999</v>
      </c>
    </row>
    <row r="2560" spans="1:7" ht="19" x14ac:dyDescent="0.2">
      <c r="A2560" s="3" t="s">
        <v>1887</v>
      </c>
      <c r="B2560">
        <v>2560</v>
      </c>
      <c r="C2560" t="s">
        <v>4484</v>
      </c>
      <c r="D2560" s="6">
        <f>AVERAGE(RPKMs!D2560:E2560)</f>
        <v>15.36</v>
      </c>
      <c r="E2560" s="6">
        <f>AVERAGE(RPKMs!F2560:G2560)</f>
        <v>46.214999999999996</v>
      </c>
      <c r="F2560" s="6">
        <f>AVERAGE(RPKMs!H2560:I2560)</f>
        <v>0.65</v>
      </c>
      <c r="G2560" s="6">
        <f>AVERAGE(RPKMs!J2560:K2560)</f>
        <v>2.73</v>
      </c>
    </row>
    <row r="2561" spans="1:7" ht="19" x14ac:dyDescent="0.2">
      <c r="A2561" s="3" t="s">
        <v>1888</v>
      </c>
      <c r="B2561">
        <v>2561</v>
      </c>
      <c r="C2561" t="s">
        <v>4485</v>
      </c>
      <c r="D2561" s="6">
        <f>AVERAGE(RPKMs!D2561:E2561)</f>
        <v>4.32</v>
      </c>
      <c r="E2561" s="6">
        <f>AVERAGE(RPKMs!F2561:G2561)</f>
        <v>3.3899999999999997</v>
      </c>
      <c r="F2561" s="6">
        <f>AVERAGE(RPKMs!H2561:I2561)</f>
        <v>0.95500000000000007</v>
      </c>
      <c r="G2561" s="6">
        <f>AVERAGE(RPKMs!J2561:K2561)</f>
        <v>1.79</v>
      </c>
    </row>
    <row r="2562" spans="1:7" ht="19" x14ac:dyDescent="0.2">
      <c r="A2562" s="3" t="s">
        <v>1889</v>
      </c>
      <c r="B2562">
        <v>2562</v>
      </c>
      <c r="C2562" t="s">
        <v>4486</v>
      </c>
      <c r="D2562" s="6">
        <f>AVERAGE(RPKMs!D2562:E2562)</f>
        <v>3.4</v>
      </c>
      <c r="E2562" s="6">
        <f>AVERAGE(RPKMs!F2562:G2562)</f>
        <v>2.02</v>
      </c>
      <c r="F2562" s="6">
        <f>AVERAGE(RPKMs!H2562:I2562)</f>
        <v>1.31</v>
      </c>
      <c r="G2562" s="6">
        <f>AVERAGE(RPKMs!J2562:K2562)</f>
        <v>3.9299999999999997</v>
      </c>
    </row>
    <row r="2563" spans="1:7" ht="19" x14ac:dyDescent="0.2">
      <c r="A2563" s="3" t="s">
        <v>1890</v>
      </c>
      <c r="B2563">
        <v>2563</v>
      </c>
      <c r="C2563" t="s">
        <v>4487</v>
      </c>
      <c r="D2563" s="6">
        <f>AVERAGE(RPKMs!D2563:E2563)</f>
        <v>7.3149999999999995</v>
      </c>
      <c r="E2563" s="6">
        <f>AVERAGE(RPKMs!F2563:G2563)</f>
        <v>6.0449999999999999</v>
      </c>
      <c r="F2563" s="6">
        <f>AVERAGE(RPKMs!H2563:I2563)</f>
        <v>1.01</v>
      </c>
      <c r="G2563" s="6">
        <f>AVERAGE(RPKMs!J2563:K2563)</f>
        <v>4.0299999999999994</v>
      </c>
    </row>
    <row r="2564" spans="1:7" ht="19" x14ac:dyDescent="0.2">
      <c r="A2564" s="3" t="s">
        <v>0</v>
      </c>
      <c r="B2564">
        <v>2564</v>
      </c>
      <c r="C2564" t="s">
        <v>4488</v>
      </c>
      <c r="D2564" s="6">
        <f>AVERAGE(RPKMs!D2564:E2564)</f>
        <v>10.825000000000001</v>
      </c>
      <c r="E2564" s="6">
        <f>AVERAGE(RPKMs!F2564:G2564)</f>
        <v>7.8149999999999995</v>
      </c>
      <c r="F2564" s="6">
        <f>AVERAGE(RPKMs!H2564:I2564)</f>
        <v>2.4350000000000001</v>
      </c>
      <c r="G2564" s="6">
        <f>AVERAGE(RPKMs!J2564:K2564)</f>
        <v>5.3900000000000006</v>
      </c>
    </row>
    <row r="2565" spans="1:7" ht="19" x14ac:dyDescent="0.2">
      <c r="A2565" s="3" t="s">
        <v>0</v>
      </c>
      <c r="B2565">
        <v>2565</v>
      </c>
      <c r="C2565" t="s">
        <v>4489</v>
      </c>
      <c r="D2565" s="6">
        <f>AVERAGE(RPKMs!D2565:E2565)</f>
        <v>4.71</v>
      </c>
      <c r="E2565" s="6">
        <f>AVERAGE(RPKMs!F2565:G2565)</f>
        <v>2.5750000000000002</v>
      </c>
      <c r="F2565" s="6">
        <f>AVERAGE(RPKMs!H2565:I2565)</f>
        <v>1.4300000000000002</v>
      </c>
      <c r="G2565" s="6">
        <f>AVERAGE(RPKMs!J2565:K2565)</f>
        <v>1.3849999999999998</v>
      </c>
    </row>
    <row r="2566" spans="1:7" ht="19" x14ac:dyDescent="0.2">
      <c r="A2566" s="3" t="s">
        <v>1891</v>
      </c>
      <c r="B2566">
        <v>2566</v>
      </c>
      <c r="C2566" t="s">
        <v>4490</v>
      </c>
      <c r="D2566" s="6">
        <f>AVERAGE(RPKMs!D2566:E2566)</f>
        <v>10.345000000000001</v>
      </c>
      <c r="E2566" s="6">
        <f>AVERAGE(RPKMs!F2566:G2566)</f>
        <v>5.6850000000000005</v>
      </c>
      <c r="F2566" s="6">
        <f>AVERAGE(RPKMs!H2566:I2566)</f>
        <v>3.05</v>
      </c>
      <c r="G2566" s="6">
        <f>AVERAGE(RPKMs!J2566:K2566)</f>
        <v>4.5999999999999996</v>
      </c>
    </row>
    <row r="2567" spans="1:7" ht="19" x14ac:dyDescent="0.2">
      <c r="A2567" s="3" t="s">
        <v>0</v>
      </c>
      <c r="B2567">
        <v>2567</v>
      </c>
      <c r="C2567" t="s">
        <v>4491</v>
      </c>
      <c r="D2567" s="6">
        <f>AVERAGE(RPKMs!D2567:E2567)</f>
        <v>16.350000000000001</v>
      </c>
      <c r="E2567" s="6">
        <f>AVERAGE(RPKMs!F2567:G2567)</f>
        <v>9.42</v>
      </c>
      <c r="F2567" s="6">
        <f>AVERAGE(RPKMs!H2567:I2567)</f>
        <v>13.135</v>
      </c>
      <c r="G2567" s="6">
        <f>AVERAGE(RPKMs!J2567:K2567)</f>
        <v>37.125</v>
      </c>
    </row>
    <row r="2568" spans="1:7" ht="19" x14ac:dyDescent="0.2">
      <c r="A2568" s="3" t="s">
        <v>1892</v>
      </c>
      <c r="B2568">
        <v>2568</v>
      </c>
      <c r="C2568" t="s">
        <v>4492</v>
      </c>
      <c r="D2568" s="6">
        <f>AVERAGE(RPKMs!D2568:E2568)</f>
        <v>11.215</v>
      </c>
      <c r="E2568" s="6">
        <f>AVERAGE(RPKMs!F2568:G2568)</f>
        <v>7.95</v>
      </c>
      <c r="F2568" s="6">
        <f>AVERAGE(RPKMs!H2568:I2568)</f>
        <v>7.7799999999999994</v>
      </c>
      <c r="G2568" s="6">
        <f>AVERAGE(RPKMs!J2568:K2568)</f>
        <v>19.545000000000002</v>
      </c>
    </row>
    <row r="2569" spans="1:7" ht="19" x14ac:dyDescent="0.2">
      <c r="A2569" s="3" t="s">
        <v>1893</v>
      </c>
      <c r="B2569">
        <v>2569</v>
      </c>
      <c r="C2569" t="s">
        <v>4493</v>
      </c>
      <c r="D2569" s="6">
        <f>AVERAGE(RPKMs!D2569:E2569)</f>
        <v>59.475000000000001</v>
      </c>
      <c r="E2569" s="6">
        <f>AVERAGE(RPKMs!F2569:G2569)</f>
        <v>64.995000000000005</v>
      </c>
      <c r="F2569" s="6">
        <f>AVERAGE(RPKMs!H2569:I2569)</f>
        <v>4.25</v>
      </c>
      <c r="G2569" s="6">
        <f>AVERAGE(RPKMs!J2569:K2569)</f>
        <v>8.3449999999999989</v>
      </c>
    </row>
    <row r="2570" spans="1:7" ht="19" x14ac:dyDescent="0.2">
      <c r="A2570" s="3" t="s">
        <v>1894</v>
      </c>
      <c r="B2570">
        <v>2570</v>
      </c>
      <c r="C2570" t="s">
        <v>4494</v>
      </c>
      <c r="D2570" s="6">
        <f>AVERAGE(RPKMs!D2570:E2570)</f>
        <v>7.2899999999999991</v>
      </c>
      <c r="E2570" s="6">
        <f>AVERAGE(RPKMs!F2570:G2570)</f>
        <v>4.6500000000000004</v>
      </c>
      <c r="F2570" s="6">
        <f>AVERAGE(RPKMs!H2570:I2570)</f>
        <v>50.91</v>
      </c>
      <c r="G2570" s="6">
        <f>AVERAGE(RPKMs!J2570:K2570)</f>
        <v>62.22</v>
      </c>
    </row>
    <row r="2571" spans="1:7" ht="19" x14ac:dyDescent="0.2">
      <c r="A2571" s="3" t="s">
        <v>1895</v>
      </c>
      <c r="B2571">
        <v>2571</v>
      </c>
      <c r="C2571" t="s">
        <v>4495</v>
      </c>
      <c r="D2571" s="6">
        <f>AVERAGE(RPKMs!D2571:E2571)</f>
        <v>1.885</v>
      </c>
      <c r="E2571" s="6">
        <f>AVERAGE(RPKMs!F2571:G2571)</f>
        <v>0.72</v>
      </c>
      <c r="F2571" s="6">
        <f>AVERAGE(RPKMs!H2571:I2571)</f>
        <v>0.21500000000000002</v>
      </c>
      <c r="G2571" s="6">
        <f>AVERAGE(RPKMs!J2571:K2571)</f>
        <v>1.08</v>
      </c>
    </row>
    <row r="2572" spans="1:7" ht="19" x14ac:dyDescent="0.2">
      <c r="A2572" s="3" t="s">
        <v>1896</v>
      </c>
      <c r="B2572">
        <v>2572</v>
      </c>
      <c r="C2572" t="s">
        <v>4496</v>
      </c>
      <c r="D2572" s="6">
        <f>AVERAGE(RPKMs!D2572:E2572)</f>
        <v>2.2749999999999999</v>
      </c>
      <c r="E2572" s="6">
        <f>AVERAGE(RPKMs!F2572:G2572)</f>
        <v>2.5750000000000002</v>
      </c>
      <c r="F2572" s="6">
        <f>AVERAGE(RPKMs!H2572:I2572)</f>
        <v>0.61499999999999999</v>
      </c>
      <c r="G2572" s="6">
        <f>AVERAGE(RPKMs!J2572:K2572)</f>
        <v>3.605</v>
      </c>
    </row>
    <row r="2573" spans="1:7" ht="19" x14ac:dyDescent="0.2">
      <c r="A2573" s="3" t="s">
        <v>1897</v>
      </c>
      <c r="B2573">
        <v>2573</v>
      </c>
      <c r="C2573" t="s">
        <v>4497</v>
      </c>
      <c r="D2573" s="6">
        <f>AVERAGE(RPKMs!D2573:E2573)</f>
        <v>0.17499999999999999</v>
      </c>
      <c r="E2573" s="6">
        <f>AVERAGE(RPKMs!F2573:G2573)</f>
        <v>0.92999999999999994</v>
      </c>
      <c r="F2573" s="6">
        <f>AVERAGE(RPKMs!H2573:I2573)</f>
        <v>0.14000000000000001</v>
      </c>
      <c r="G2573" s="6">
        <f>AVERAGE(RPKMs!J2573:K2573)</f>
        <v>1.5699999999999998</v>
      </c>
    </row>
    <row r="2574" spans="1:7" ht="19" x14ac:dyDescent="0.2">
      <c r="A2574" s="3" t="s">
        <v>1898</v>
      </c>
      <c r="B2574">
        <v>2574</v>
      </c>
      <c r="C2574" t="s">
        <v>4498</v>
      </c>
      <c r="D2574" s="6">
        <f>AVERAGE(RPKMs!D2574:E2574)</f>
        <v>1.4950000000000001</v>
      </c>
      <c r="E2574" s="6">
        <f>AVERAGE(RPKMs!F2574:G2574)</f>
        <v>3.9800000000000004</v>
      </c>
      <c r="F2574" s="6">
        <f>AVERAGE(RPKMs!H2574:I2574)</f>
        <v>0.48</v>
      </c>
      <c r="G2574" s="6">
        <f>AVERAGE(RPKMs!J2574:K2574)</f>
        <v>5.2850000000000001</v>
      </c>
    </row>
    <row r="2575" spans="1:7" ht="19" x14ac:dyDescent="0.2">
      <c r="A2575" s="3" t="s">
        <v>1899</v>
      </c>
      <c r="B2575">
        <v>2575</v>
      </c>
      <c r="C2575" t="s">
        <v>4499</v>
      </c>
      <c r="D2575" s="6">
        <f>AVERAGE(RPKMs!D2575:E2575)</f>
        <v>3.085</v>
      </c>
      <c r="E2575" s="6">
        <f>AVERAGE(RPKMs!F2575:G2575)</f>
        <v>1.18</v>
      </c>
      <c r="F2575" s="6">
        <f>AVERAGE(RPKMs!H2575:I2575)</f>
        <v>0.67</v>
      </c>
      <c r="G2575" s="6">
        <f>AVERAGE(RPKMs!J2575:K2575)</f>
        <v>0.87</v>
      </c>
    </row>
    <row r="2576" spans="1:7" ht="19" x14ac:dyDescent="0.2">
      <c r="A2576" s="3" t="s">
        <v>1900</v>
      </c>
      <c r="B2576">
        <v>2576</v>
      </c>
      <c r="C2576" t="s">
        <v>4500</v>
      </c>
      <c r="D2576" s="6">
        <f>AVERAGE(RPKMs!D2576:E2576)</f>
        <v>9.11</v>
      </c>
      <c r="E2576" s="6">
        <f>AVERAGE(RPKMs!F2576:G2576)</f>
        <v>3.37</v>
      </c>
      <c r="F2576" s="6">
        <f>AVERAGE(RPKMs!H2576:I2576)</f>
        <v>29.810000000000002</v>
      </c>
      <c r="G2576" s="6">
        <f>AVERAGE(RPKMs!J2576:K2576)</f>
        <v>61.055</v>
      </c>
    </row>
    <row r="2577" spans="1:7" ht="19" x14ac:dyDescent="0.2">
      <c r="A2577" s="3" t="s">
        <v>0</v>
      </c>
      <c r="B2577">
        <v>2577</v>
      </c>
      <c r="C2577" t="s">
        <v>4501</v>
      </c>
      <c r="D2577" s="6">
        <f>AVERAGE(RPKMs!D2577:E2577)</f>
        <v>7.7799999999999994</v>
      </c>
      <c r="E2577" s="6">
        <f>AVERAGE(RPKMs!F2577:G2577)</f>
        <v>2.9249999999999998</v>
      </c>
      <c r="F2577" s="6">
        <f>AVERAGE(RPKMs!H2577:I2577)</f>
        <v>4.2149999999999999</v>
      </c>
      <c r="G2577" s="6">
        <f>AVERAGE(RPKMs!J2577:K2577)</f>
        <v>9.51</v>
      </c>
    </row>
    <row r="2578" spans="1:7" ht="19" x14ac:dyDescent="0.2">
      <c r="A2578" s="3" t="s">
        <v>1901</v>
      </c>
      <c r="B2578">
        <v>2578</v>
      </c>
      <c r="D2578" s="6">
        <f>AVERAGE(RPKMs!D2578:E2578)</f>
        <v>35.865000000000002</v>
      </c>
      <c r="E2578" s="6">
        <f>AVERAGE(RPKMs!F2578:G2578)</f>
        <v>21.545000000000002</v>
      </c>
      <c r="F2578" s="6">
        <f>AVERAGE(RPKMs!H2578:I2578)</f>
        <v>10.375</v>
      </c>
      <c r="G2578" s="6">
        <f>AVERAGE(RPKMs!J2578:K2578)</f>
        <v>21.434999999999999</v>
      </c>
    </row>
    <row r="2579" spans="1:7" ht="19" x14ac:dyDescent="0.2">
      <c r="A2579" s="3" t="s">
        <v>1902</v>
      </c>
      <c r="B2579">
        <v>2579</v>
      </c>
      <c r="D2579" s="6">
        <f>AVERAGE(RPKMs!D2579:E2579)</f>
        <v>10.199999999999999</v>
      </c>
      <c r="E2579" s="6">
        <f>AVERAGE(RPKMs!F2579:G2579)</f>
        <v>6.0149999999999997</v>
      </c>
      <c r="F2579" s="6">
        <f>AVERAGE(RPKMs!H2579:I2579)</f>
        <v>2.0049999999999999</v>
      </c>
      <c r="G2579" s="6">
        <f>AVERAGE(RPKMs!J2579:K2579)</f>
        <v>2.75</v>
      </c>
    </row>
    <row r="2580" spans="1:7" ht="19" x14ac:dyDescent="0.2">
      <c r="A2580" s="3" t="s">
        <v>1903</v>
      </c>
      <c r="B2580">
        <v>2580</v>
      </c>
      <c r="C2580" t="s">
        <v>4502</v>
      </c>
      <c r="D2580" s="6">
        <f>AVERAGE(RPKMs!D2580:E2580)</f>
        <v>10.469999999999999</v>
      </c>
      <c r="E2580" s="6">
        <f>AVERAGE(RPKMs!F2580:G2580)</f>
        <v>6.2549999999999999</v>
      </c>
      <c r="F2580" s="6">
        <f>AVERAGE(RPKMs!H2580:I2580)</f>
        <v>2.0150000000000001</v>
      </c>
      <c r="G2580" s="6">
        <f>AVERAGE(RPKMs!J2580:K2580)</f>
        <v>2.9299999999999997</v>
      </c>
    </row>
    <row r="2581" spans="1:7" ht="19" x14ac:dyDescent="0.2">
      <c r="A2581" s="3" t="s">
        <v>0</v>
      </c>
      <c r="B2581">
        <v>2581</v>
      </c>
      <c r="C2581" t="s">
        <v>4503</v>
      </c>
      <c r="D2581" s="6">
        <f>AVERAGE(RPKMs!D2581:E2581)</f>
        <v>32.61</v>
      </c>
      <c r="E2581" s="6">
        <f>AVERAGE(RPKMs!F2581:G2581)</f>
        <v>25.29</v>
      </c>
      <c r="F2581" s="6">
        <f>AVERAGE(RPKMs!H2581:I2581)</f>
        <v>49.604999999999997</v>
      </c>
      <c r="G2581" s="6">
        <f>AVERAGE(RPKMs!J2581:K2581)</f>
        <v>87.800000000000011</v>
      </c>
    </row>
    <row r="2582" spans="1:7" ht="19" x14ac:dyDescent="0.2">
      <c r="A2582" s="3" t="s">
        <v>1904</v>
      </c>
      <c r="B2582">
        <v>2582</v>
      </c>
      <c r="C2582" t="s">
        <v>4504</v>
      </c>
      <c r="D2582" s="6">
        <f>AVERAGE(RPKMs!D2582:E2582)</f>
        <v>16.61</v>
      </c>
      <c r="E2582" s="6">
        <f>AVERAGE(RPKMs!F2582:G2582)</f>
        <v>5.4950000000000001</v>
      </c>
      <c r="F2582" s="6">
        <f>AVERAGE(RPKMs!H2582:I2582)</f>
        <v>2.4299999999999997</v>
      </c>
      <c r="G2582" s="6">
        <f>AVERAGE(RPKMs!J2582:K2582)</f>
        <v>2.8049999999999997</v>
      </c>
    </row>
    <row r="2583" spans="1:7" ht="19" x14ac:dyDescent="0.2">
      <c r="A2583" s="3" t="s">
        <v>1905</v>
      </c>
      <c r="B2583">
        <v>2583</v>
      </c>
      <c r="D2583" s="6">
        <f>AVERAGE(RPKMs!D2583:E2583)</f>
        <v>2.125</v>
      </c>
      <c r="E2583" s="6">
        <f>AVERAGE(RPKMs!F2583:G2583)</f>
        <v>10.67</v>
      </c>
      <c r="F2583" s="6">
        <f>AVERAGE(RPKMs!H2583:I2583)</f>
        <v>1.105</v>
      </c>
      <c r="G2583" s="6">
        <f>AVERAGE(RPKMs!J2583:K2583)</f>
        <v>9.9250000000000007</v>
      </c>
    </row>
    <row r="2584" spans="1:7" ht="19" x14ac:dyDescent="0.2">
      <c r="A2584" s="3" t="s">
        <v>1906</v>
      </c>
      <c r="B2584">
        <v>2584</v>
      </c>
      <c r="C2584" t="s">
        <v>4505</v>
      </c>
      <c r="D2584" s="6">
        <f>AVERAGE(RPKMs!D2584:E2584)</f>
        <v>2.0499999999999998</v>
      </c>
      <c r="E2584" s="6">
        <f>AVERAGE(RPKMs!F2584:G2584)</f>
        <v>11.26</v>
      </c>
      <c r="F2584" s="6">
        <f>AVERAGE(RPKMs!H2584:I2584)</f>
        <v>1.04</v>
      </c>
      <c r="G2584" s="6">
        <f>AVERAGE(RPKMs!J2584:K2584)</f>
        <v>10.285</v>
      </c>
    </row>
    <row r="2585" spans="1:7" ht="19" x14ac:dyDescent="0.2">
      <c r="A2585" s="3" t="s">
        <v>0</v>
      </c>
      <c r="B2585">
        <v>2585</v>
      </c>
      <c r="C2585" t="s">
        <v>4506</v>
      </c>
      <c r="D2585" s="6">
        <f>AVERAGE(RPKMs!D2585:E2585)</f>
        <v>17.579999999999998</v>
      </c>
      <c r="E2585" s="6">
        <f>AVERAGE(RPKMs!F2585:G2585)</f>
        <v>18.98</v>
      </c>
      <c r="F2585" s="6">
        <f>AVERAGE(RPKMs!H2585:I2585)</f>
        <v>6.76</v>
      </c>
      <c r="G2585" s="6">
        <f>AVERAGE(RPKMs!J2585:K2585)</f>
        <v>41.260000000000005</v>
      </c>
    </row>
    <row r="2586" spans="1:7" ht="19" x14ac:dyDescent="0.2">
      <c r="A2586" s="3" t="s">
        <v>1907</v>
      </c>
      <c r="B2586">
        <v>2586</v>
      </c>
      <c r="C2586" t="s">
        <v>4507</v>
      </c>
      <c r="D2586" s="6">
        <f>AVERAGE(RPKMs!D2586:E2586)</f>
        <v>11.954999999999998</v>
      </c>
      <c r="E2586" s="6">
        <f>AVERAGE(RPKMs!F2586:G2586)</f>
        <v>2.165</v>
      </c>
      <c r="F2586" s="6">
        <f>AVERAGE(RPKMs!H2586:I2586)</f>
        <v>1.2250000000000001</v>
      </c>
      <c r="G2586" s="6">
        <f>AVERAGE(RPKMs!J2586:K2586)</f>
        <v>1.0550000000000002</v>
      </c>
    </row>
    <row r="2587" spans="1:7" ht="19" x14ac:dyDescent="0.2">
      <c r="A2587" s="3" t="s">
        <v>1908</v>
      </c>
      <c r="B2587">
        <v>2587</v>
      </c>
      <c r="C2587" t="s">
        <v>4508</v>
      </c>
      <c r="D2587" s="6">
        <f>AVERAGE(RPKMs!D2587:E2587)</f>
        <v>23.494999999999997</v>
      </c>
      <c r="E2587" s="6">
        <f>AVERAGE(RPKMs!F2587:G2587)</f>
        <v>11.45</v>
      </c>
      <c r="F2587" s="6">
        <f>AVERAGE(RPKMs!H2587:I2587)</f>
        <v>7.26</v>
      </c>
      <c r="G2587" s="6">
        <f>AVERAGE(RPKMs!J2587:K2587)</f>
        <v>14.885000000000002</v>
      </c>
    </row>
    <row r="2588" spans="1:7" ht="19" x14ac:dyDescent="0.2">
      <c r="A2588" s="3" t="s">
        <v>0</v>
      </c>
      <c r="B2588">
        <v>2588</v>
      </c>
      <c r="C2588" t="s">
        <v>4509</v>
      </c>
      <c r="D2588" s="6">
        <f>AVERAGE(RPKMs!D2588:E2588)</f>
        <v>22.28</v>
      </c>
      <c r="E2588" s="6">
        <f>AVERAGE(RPKMs!F2588:G2588)</f>
        <v>9.3149999999999995</v>
      </c>
      <c r="F2588" s="6">
        <f>AVERAGE(RPKMs!H2588:I2588)</f>
        <v>9.3650000000000002</v>
      </c>
      <c r="G2588" s="6">
        <f>AVERAGE(RPKMs!J2588:K2588)</f>
        <v>20.524999999999999</v>
      </c>
    </row>
    <row r="2589" spans="1:7" ht="19" x14ac:dyDescent="0.2">
      <c r="A2589" s="3" t="s">
        <v>0</v>
      </c>
      <c r="B2589">
        <v>2589</v>
      </c>
      <c r="C2589" t="s">
        <v>4510</v>
      </c>
      <c r="D2589" s="6">
        <f>AVERAGE(RPKMs!D2589:E2589)</f>
        <v>44.524999999999999</v>
      </c>
      <c r="E2589" s="6">
        <f>AVERAGE(RPKMs!F2589:G2589)</f>
        <v>18.91</v>
      </c>
      <c r="F2589" s="6">
        <f>AVERAGE(RPKMs!H2589:I2589)</f>
        <v>14.07</v>
      </c>
      <c r="G2589" s="6">
        <f>AVERAGE(RPKMs!J2589:K2589)</f>
        <v>52.47</v>
      </c>
    </row>
    <row r="2590" spans="1:7" ht="19" x14ac:dyDescent="0.2">
      <c r="A2590" s="3" t="s">
        <v>0</v>
      </c>
      <c r="B2590">
        <v>2590</v>
      </c>
      <c r="C2590" t="s">
        <v>4511</v>
      </c>
      <c r="D2590" s="6">
        <f>AVERAGE(RPKMs!D2590:E2590)</f>
        <v>36.200000000000003</v>
      </c>
      <c r="E2590" s="6">
        <f>AVERAGE(RPKMs!F2590:G2590)</f>
        <v>21.9</v>
      </c>
      <c r="F2590" s="6">
        <f>AVERAGE(RPKMs!H2590:I2590)</f>
        <v>14.885</v>
      </c>
      <c r="G2590" s="6">
        <f>AVERAGE(RPKMs!J2590:K2590)</f>
        <v>42.745000000000005</v>
      </c>
    </row>
    <row r="2591" spans="1:7" ht="19" x14ac:dyDescent="0.2">
      <c r="A2591" s="3" t="s">
        <v>1909</v>
      </c>
      <c r="B2591">
        <v>2591</v>
      </c>
      <c r="C2591" t="s">
        <v>4512</v>
      </c>
      <c r="D2591" s="6">
        <f>AVERAGE(RPKMs!D2591:E2591)</f>
        <v>35.185000000000002</v>
      </c>
      <c r="E2591" s="6">
        <f>AVERAGE(RPKMs!F2591:G2591)</f>
        <v>38.700000000000003</v>
      </c>
      <c r="F2591" s="6">
        <f>AVERAGE(RPKMs!H2591:I2591)</f>
        <v>3.8650000000000002</v>
      </c>
      <c r="G2591" s="6">
        <f>AVERAGE(RPKMs!J2591:K2591)</f>
        <v>10.285</v>
      </c>
    </row>
    <row r="2592" spans="1:7" ht="19" x14ac:dyDescent="0.2">
      <c r="A2592" s="3" t="s">
        <v>1910</v>
      </c>
      <c r="B2592">
        <v>2592</v>
      </c>
      <c r="C2592" t="s">
        <v>4513</v>
      </c>
      <c r="D2592" s="6">
        <f>AVERAGE(RPKMs!D2592:E2592)</f>
        <v>37.32</v>
      </c>
      <c r="E2592" s="6">
        <f>AVERAGE(RPKMs!F2592:G2592)</f>
        <v>27.15</v>
      </c>
      <c r="F2592" s="6">
        <f>AVERAGE(RPKMs!H2592:I2592)</f>
        <v>31.355</v>
      </c>
      <c r="G2592" s="6">
        <f>AVERAGE(RPKMs!J2592:K2592)</f>
        <v>92.35499999999999</v>
      </c>
    </row>
    <row r="2593" spans="1:7" ht="19" x14ac:dyDescent="0.2">
      <c r="A2593" s="3" t="s">
        <v>0</v>
      </c>
      <c r="B2593">
        <v>2593</v>
      </c>
      <c r="C2593" t="s">
        <v>4514</v>
      </c>
      <c r="D2593" s="6">
        <f>AVERAGE(RPKMs!D2593:E2593)</f>
        <v>3.43</v>
      </c>
      <c r="E2593" s="6">
        <f>AVERAGE(RPKMs!F2593:G2593)</f>
        <v>1.645</v>
      </c>
      <c r="F2593" s="6">
        <f>AVERAGE(RPKMs!H2593:I2593)</f>
        <v>1.08</v>
      </c>
      <c r="G2593" s="6">
        <f>AVERAGE(RPKMs!J2593:K2593)</f>
        <v>0.87</v>
      </c>
    </row>
    <row r="2594" spans="1:7" ht="19" x14ac:dyDescent="0.2">
      <c r="A2594" s="3" t="s">
        <v>0</v>
      </c>
      <c r="B2594">
        <v>2594</v>
      </c>
      <c r="C2594" t="s">
        <v>4515</v>
      </c>
      <c r="D2594" s="6">
        <f>AVERAGE(RPKMs!D2594:E2594)</f>
        <v>33.47</v>
      </c>
      <c r="E2594" s="6">
        <f>AVERAGE(RPKMs!F2594:G2594)</f>
        <v>22.064999999999998</v>
      </c>
      <c r="F2594" s="6">
        <f>AVERAGE(RPKMs!H2594:I2594)</f>
        <v>1.9500000000000002</v>
      </c>
      <c r="G2594" s="6">
        <f>AVERAGE(RPKMs!J2594:K2594)</f>
        <v>5.4399999999999995</v>
      </c>
    </row>
    <row r="2595" spans="1:7" ht="19" x14ac:dyDescent="0.2">
      <c r="A2595" s="3" t="s">
        <v>1911</v>
      </c>
      <c r="B2595">
        <v>2595</v>
      </c>
      <c r="C2595" t="s">
        <v>4516</v>
      </c>
      <c r="D2595" s="6">
        <f>AVERAGE(RPKMs!D2595:E2595)</f>
        <v>23.130000000000003</v>
      </c>
      <c r="E2595" s="6">
        <f>AVERAGE(RPKMs!F2595:G2595)</f>
        <v>14.855</v>
      </c>
      <c r="F2595" s="6">
        <f>AVERAGE(RPKMs!H2595:I2595)</f>
        <v>20.6</v>
      </c>
      <c r="G2595" s="6">
        <f>AVERAGE(RPKMs!J2595:K2595)</f>
        <v>50.575000000000003</v>
      </c>
    </row>
    <row r="2596" spans="1:7" ht="19" x14ac:dyDescent="0.2">
      <c r="A2596" s="3" t="s">
        <v>1912</v>
      </c>
      <c r="B2596">
        <v>2596</v>
      </c>
      <c r="D2596" s="6">
        <f>AVERAGE(RPKMs!D2596:E2596)</f>
        <v>20.195</v>
      </c>
      <c r="E2596" s="6">
        <f>AVERAGE(RPKMs!F2596:G2596)</f>
        <v>705.94499999999994</v>
      </c>
      <c r="F2596" s="6">
        <f>AVERAGE(RPKMs!H2596:I2596)</f>
        <v>7.5549999999999997</v>
      </c>
      <c r="G2596" s="6">
        <f>AVERAGE(RPKMs!J2596:K2596)</f>
        <v>605.55500000000006</v>
      </c>
    </row>
    <row r="2597" spans="1:7" ht="19" x14ac:dyDescent="0.2">
      <c r="A2597" s="3" t="s">
        <v>1913</v>
      </c>
      <c r="B2597">
        <v>2597</v>
      </c>
      <c r="C2597" t="s">
        <v>4517</v>
      </c>
      <c r="D2597" s="6">
        <f>AVERAGE(RPKMs!D2597:E2597)</f>
        <v>3.85</v>
      </c>
      <c r="E2597" s="6">
        <f>AVERAGE(RPKMs!F2597:G2597)</f>
        <v>4.7949999999999999</v>
      </c>
      <c r="F2597" s="6">
        <f>AVERAGE(RPKMs!H2597:I2597)</f>
        <v>6.4799999999999995</v>
      </c>
      <c r="G2597" s="6">
        <f>AVERAGE(RPKMs!J2597:K2597)</f>
        <v>9.2100000000000009</v>
      </c>
    </row>
    <row r="2598" spans="1:7" ht="19" x14ac:dyDescent="0.2">
      <c r="A2598" s="3" t="s">
        <v>1914</v>
      </c>
      <c r="B2598">
        <v>2598</v>
      </c>
      <c r="C2598" t="s">
        <v>4518</v>
      </c>
      <c r="D2598" s="6">
        <f>AVERAGE(RPKMs!D2598:E2598)</f>
        <v>11.824999999999999</v>
      </c>
      <c r="E2598" s="6">
        <f>AVERAGE(RPKMs!F2598:G2598)</f>
        <v>12.82</v>
      </c>
      <c r="F2598" s="6">
        <f>AVERAGE(RPKMs!H2598:I2598)</f>
        <v>14.375</v>
      </c>
      <c r="G2598" s="6">
        <f>AVERAGE(RPKMs!J2598:K2598)</f>
        <v>19.634999999999998</v>
      </c>
    </row>
    <row r="2599" spans="1:7" ht="19" x14ac:dyDescent="0.2">
      <c r="A2599" s="3" t="s">
        <v>1915</v>
      </c>
      <c r="B2599">
        <v>2599</v>
      </c>
      <c r="C2599" t="s">
        <v>4519</v>
      </c>
      <c r="D2599" s="6">
        <f>AVERAGE(RPKMs!D2599:E2599)</f>
        <v>22.560000000000002</v>
      </c>
      <c r="E2599" s="6">
        <f>AVERAGE(RPKMs!F2599:G2599)</f>
        <v>14.65</v>
      </c>
      <c r="F2599" s="6">
        <f>AVERAGE(RPKMs!H2599:I2599)</f>
        <v>64.650000000000006</v>
      </c>
      <c r="G2599" s="6">
        <f>AVERAGE(RPKMs!J2599:K2599)</f>
        <v>77.240000000000009</v>
      </c>
    </row>
    <row r="2600" spans="1:7" ht="19" x14ac:dyDescent="0.2">
      <c r="A2600" s="3" t="s">
        <v>0</v>
      </c>
      <c r="B2600">
        <v>2600</v>
      </c>
      <c r="C2600" t="s">
        <v>4520</v>
      </c>
      <c r="D2600" s="6">
        <f>AVERAGE(RPKMs!D2600:E2600)</f>
        <v>28.125</v>
      </c>
      <c r="E2600" s="6">
        <f>AVERAGE(RPKMs!F2600:G2600)</f>
        <v>14.93</v>
      </c>
      <c r="F2600" s="6">
        <f>AVERAGE(RPKMs!H2600:I2600)</f>
        <v>93.1</v>
      </c>
      <c r="G2600" s="6">
        <f>AVERAGE(RPKMs!J2600:K2600)</f>
        <v>96.564999999999998</v>
      </c>
    </row>
    <row r="2601" spans="1:7" ht="19" x14ac:dyDescent="0.2">
      <c r="A2601" s="3" t="s">
        <v>0</v>
      </c>
      <c r="B2601">
        <v>2601</v>
      </c>
      <c r="C2601" t="s">
        <v>4521</v>
      </c>
      <c r="D2601" s="6">
        <f>AVERAGE(RPKMs!D2601:E2601)</f>
        <v>13.78</v>
      </c>
      <c r="E2601" s="6">
        <f>AVERAGE(RPKMs!F2601:G2601)</f>
        <v>10.925000000000001</v>
      </c>
      <c r="F2601" s="6">
        <f>AVERAGE(RPKMs!H2601:I2601)</f>
        <v>0.71499999999999997</v>
      </c>
      <c r="G2601" s="6">
        <f>AVERAGE(RPKMs!J2601:K2601)</f>
        <v>5.81</v>
      </c>
    </row>
    <row r="2602" spans="1:7" ht="19" x14ac:dyDescent="0.2">
      <c r="A2602" s="3" t="s">
        <v>1916</v>
      </c>
      <c r="B2602">
        <v>2602</v>
      </c>
      <c r="C2602" t="s">
        <v>4522</v>
      </c>
      <c r="D2602" s="6">
        <f>AVERAGE(RPKMs!D2602:E2602)</f>
        <v>36.265000000000001</v>
      </c>
      <c r="E2602" s="6">
        <f>AVERAGE(RPKMs!F2602:G2602)</f>
        <v>28.305</v>
      </c>
      <c r="F2602" s="6">
        <f>AVERAGE(RPKMs!H2602:I2602)</f>
        <v>3.15</v>
      </c>
      <c r="G2602" s="6">
        <f>AVERAGE(RPKMs!J2602:K2602)</f>
        <v>10.129999999999999</v>
      </c>
    </row>
    <row r="2603" spans="1:7" ht="19" x14ac:dyDescent="0.2">
      <c r="A2603" s="3" t="s">
        <v>1917</v>
      </c>
      <c r="B2603">
        <v>2603</v>
      </c>
      <c r="C2603" t="s">
        <v>4523</v>
      </c>
      <c r="D2603" s="6">
        <f>AVERAGE(RPKMs!D2603:E2603)</f>
        <v>20.545000000000002</v>
      </c>
      <c r="E2603" s="6">
        <f>AVERAGE(RPKMs!F2603:G2603)</f>
        <v>13.7</v>
      </c>
      <c r="F2603" s="6">
        <f>AVERAGE(RPKMs!H2603:I2603)</f>
        <v>2.2199999999999998</v>
      </c>
      <c r="G2603" s="6">
        <f>AVERAGE(RPKMs!J2603:K2603)</f>
        <v>8.0449999999999999</v>
      </c>
    </row>
    <row r="2604" spans="1:7" ht="19" x14ac:dyDescent="0.2">
      <c r="A2604" s="3" t="s">
        <v>1918</v>
      </c>
      <c r="B2604">
        <v>2604</v>
      </c>
      <c r="C2604" t="s">
        <v>4524</v>
      </c>
      <c r="D2604" s="6">
        <f>AVERAGE(RPKMs!D2604:E2604)</f>
        <v>33.86</v>
      </c>
      <c r="E2604" s="6">
        <f>AVERAGE(RPKMs!F2604:G2604)</f>
        <v>56.615000000000002</v>
      </c>
      <c r="F2604" s="6">
        <f>AVERAGE(RPKMs!H2604:I2604)</f>
        <v>21.11</v>
      </c>
      <c r="G2604" s="6">
        <f>AVERAGE(RPKMs!J2604:K2604)</f>
        <v>95.919999999999987</v>
      </c>
    </row>
    <row r="2605" spans="1:7" ht="19" x14ac:dyDescent="0.2">
      <c r="A2605" s="3" t="s">
        <v>1919</v>
      </c>
      <c r="B2605">
        <v>2605</v>
      </c>
      <c r="C2605" t="s">
        <v>4525</v>
      </c>
      <c r="D2605" s="6">
        <f>AVERAGE(RPKMs!D2605:E2605)</f>
        <v>19.344999999999999</v>
      </c>
      <c r="E2605" s="6">
        <f>AVERAGE(RPKMs!F2605:G2605)</f>
        <v>54.064999999999998</v>
      </c>
      <c r="F2605" s="6">
        <f>AVERAGE(RPKMs!H2605:I2605)</f>
        <v>2.23</v>
      </c>
      <c r="G2605" s="6">
        <f>AVERAGE(RPKMs!J2605:K2605)</f>
        <v>1.47</v>
      </c>
    </row>
    <row r="2606" spans="1:7" ht="19" x14ac:dyDescent="0.2">
      <c r="A2606" s="3" t="s">
        <v>0</v>
      </c>
      <c r="B2606">
        <v>2606</v>
      </c>
      <c r="C2606" t="s">
        <v>4526</v>
      </c>
      <c r="D2606" s="6">
        <f>AVERAGE(RPKMs!D2606:E2606)</f>
        <v>21.454999999999998</v>
      </c>
      <c r="E2606" s="6">
        <f>AVERAGE(RPKMs!F2606:G2606)</f>
        <v>10.175000000000001</v>
      </c>
      <c r="F2606" s="6">
        <f>AVERAGE(RPKMs!H2606:I2606)</f>
        <v>5.7349999999999994</v>
      </c>
      <c r="G2606" s="6">
        <f>AVERAGE(RPKMs!J2606:K2606)</f>
        <v>9.2349999999999994</v>
      </c>
    </row>
    <row r="2607" spans="1:7" ht="19" x14ac:dyDescent="0.2">
      <c r="A2607" s="3" t="s">
        <v>1920</v>
      </c>
      <c r="B2607">
        <v>2607</v>
      </c>
      <c r="C2607" t="s">
        <v>4527</v>
      </c>
      <c r="D2607" s="6">
        <f>AVERAGE(RPKMs!D2607:E2607)</f>
        <v>35.844999999999999</v>
      </c>
      <c r="E2607" s="6">
        <f>AVERAGE(RPKMs!F2607:G2607)</f>
        <v>27.734999999999999</v>
      </c>
      <c r="F2607" s="6">
        <f>AVERAGE(RPKMs!H2607:I2607)</f>
        <v>8.23</v>
      </c>
      <c r="G2607" s="6">
        <f>AVERAGE(RPKMs!J2607:K2607)</f>
        <v>40.185000000000002</v>
      </c>
    </row>
    <row r="2608" spans="1:7" ht="19" x14ac:dyDescent="0.2">
      <c r="A2608" s="3" t="s">
        <v>1921</v>
      </c>
      <c r="B2608">
        <v>2608</v>
      </c>
      <c r="C2608" t="s">
        <v>4528</v>
      </c>
      <c r="D2608" s="6">
        <f>AVERAGE(RPKMs!D2608:E2608)</f>
        <v>19.645</v>
      </c>
      <c r="E2608" s="6">
        <f>AVERAGE(RPKMs!F2608:G2608)</f>
        <v>12.445</v>
      </c>
      <c r="F2608" s="6">
        <f>AVERAGE(RPKMs!H2608:I2608)</f>
        <v>3.2450000000000001</v>
      </c>
      <c r="G2608" s="6">
        <f>AVERAGE(RPKMs!J2608:K2608)</f>
        <v>12.99</v>
      </c>
    </row>
    <row r="2609" spans="1:7" ht="19" x14ac:dyDescent="0.2">
      <c r="A2609" s="3" t="s">
        <v>1922</v>
      </c>
      <c r="B2609">
        <v>2609</v>
      </c>
      <c r="D2609" s="6">
        <f>AVERAGE(RPKMs!D2609:E2609)</f>
        <v>21.52</v>
      </c>
      <c r="E2609" s="6">
        <f>AVERAGE(RPKMs!F2609:G2609)</f>
        <v>4.0600000000000005</v>
      </c>
      <c r="F2609" s="6">
        <f>AVERAGE(RPKMs!H2609:I2609)</f>
        <v>79.98</v>
      </c>
      <c r="G2609" s="6">
        <f>AVERAGE(RPKMs!J2609:K2609)</f>
        <v>19.925000000000001</v>
      </c>
    </row>
    <row r="2610" spans="1:7" ht="19" x14ac:dyDescent="0.2">
      <c r="A2610" s="3" t="s">
        <v>1923</v>
      </c>
      <c r="B2610">
        <v>2610</v>
      </c>
      <c r="D2610" s="6">
        <f>AVERAGE(RPKMs!D2610:E2610)</f>
        <v>140.155</v>
      </c>
      <c r="E2610" s="6">
        <f>AVERAGE(RPKMs!F2610:G2610)</f>
        <v>378.125</v>
      </c>
      <c r="F2610" s="6">
        <f>AVERAGE(RPKMs!H2610:I2610)</f>
        <v>3.2</v>
      </c>
      <c r="G2610" s="6">
        <f>AVERAGE(RPKMs!J2610:K2610)</f>
        <v>8.74</v>
      </c>
    </row>
    <row r="2611" spans="1:7" ht="19" x14ac:dyDescent="0.2">
      <c r="A2611" s="3" t="s">
        <v>1924</v>
      </c>
      <c r="B2611">
        <v>2611</v>
      </c>
      <c r="C2611" t="s">
        <v>4529</v>
      </c>
      <c r="D2611" s="6">
        <f>AVERAGE(RPKMs!D2611:E2611)</f>
        <v>165.70999999999998</v>
      </c>
      <c r="E2611" s="6">
        <f>AVERAGE(RPKMs!F2611:G2611)</f>
        <v>447.18</v>
      </c>
      <c r="F2611" s="6">
        <f>AVERAGE(RPKMs!H2611:I2611)</f>
        <v>3.7350000000000003</v>
      </c>
      <c r="G2611" s="6">
        <f>AVERAGE(RPKMs!J2611:K2611)</f>
        <v>10.305</v>
      </c>
    </row>
    <row r="2612" spans="1:7" ht="19" x14ac:dyDescent="0.2">
      <c r="A2612" s="3" t="s">
        <v>1925</v>
      </c>
      <c r="B2612">
        <v>2612</v>
      </c>
      <c r="C2612" t="s">
        <v>4530</v>
      </c>
      <c r="D2612" s="6">
        <f>AVERAGE(RPKMs!D2612:E2612)</f>
        <v>4.42</v>
      </c>
      <c r="E2612" s="6">
        <f>AVERAGE(RPKMs!F2612:G2612)</f>
        <v>2.4500000000000002</v>
      </c>
      <c r="F2612" s="6">
        <f>AVERAGE(RPKMs!H2612:I2612)</f>
        <v>0.71500000000000008</v>
      </c>
      <c r="G2612" s="6">
        <f>AVERAGE(RPKMs!J2612:K2612)</f>
        <v>1.3050000000000002</v>
      </c>
    </row>
    <row r="2613" spans="1:7" ht="19" x14ac:dyDescent="0.2">
      <c r="A2613" s="3" t="s">
        <v>0</v>
      </c>
      <c r="B2613">
        <v>2613</v>
      </c>
      <c r="C2613" t="s">
        <v>4531</v>
      </c>
      <c r="D2613" s="6">
        <f>AVERAGE(RPKMs!D2613:E2613)</f>
        <v>4.5650000000000004</v>
      </c>
      <c r="E2613" s="6">
        <f>AVERAGE(RPKMs!F2613:G2613)</f>
        <v>1.7249999999999999</v>
      </c>
      <c r="F2613" s="6">
        <f>AVERAGE(RPKMs!H2613:I2613)</f>
        <v>3.01</v>
      </c>
      <c r="G2613" s="6">
        <f>AVERAGE(RPKMs!J2613:K2613)</f>
        <v>4.2850000000000001</v>
      </c>
    </row>
    <row r="2614" spans="1:7" ht="19" x14ac:dyDescent="0.2">
      <c r="A2614" s="3" t="s">
        <v>0</v>
      </c>
      <c r="B2614">
        <v>2614</v>
      </c>
      <c r="C2614" t="s">
        <v>4532</v>
      </c>
      <c r="D2614" s="6">
        <f>AVERAGE(RPKMs!D2614:E2614)</f>
        <v>29.295000000000002</v>
      </c>
      <c r="E2614" s="6">
        <f>AVERAGE(RPKMs!F2614:G2614)</f>
        <v>11.99</v>
      </c>
      <c r="F2614" s="6">
        <f>AVERAGE(RPKMs!H2614:I2614)</f>
        <v>61.89</v>
      </c>
      <c r="G2614" s="6">
        <f>AVERAGE(RPKMs!J2614:K2614)</f>
        <v>92.94</v>
      </c>
    </row>
    <row r="2615" spans="1:7" ht="19" x14ac:dyDescent="0.2">
      <c r="A2615" s="3" t="s">
        <v>1926</v>
      </c>
      <c r="B2615">
        <v>2615</v>
      </c>
      <c r="C2615" t="s">
        <v>4533</v>
      </c>
      <c r="D2615" s="6">
        <f>AVERAGE(RPKMs!D2615:E2615)</f>
        <v>150.94</v>
      </c>
      <c r="E2615" s="6">
        <f>AVERAGE(RPKMs!F2615:G2615)</f>
        <v>58.445</v>
      </c>
      <c r="F2615" s="6">
        <f>AVERAGE(RPKMs!H2615:I2615)</f>
        <v>132.38499999999999</v>
      </c>
      <c r="G2615" s="6">
        <f>AVERAGE(RPKMs!J2615:K2615)</f>
        <v>92.25</v>
      </c>
    </row>
    <row r="2616" spans="1:7" ht="19" x14ac:dyDescent="0.2">
      <c r="A2616" s="3" t="s">
        <v>1927</v>
      </c>
      <c r="B2616">
        <v>2616</v>
      </c>
      <c r="D2616" s="6">
        <f>AVERAGE(RPKMs!D2616:E2616)</f>
        <v>128.74</v>
      </c>
      <c r="E2616" s="6">
        <f>AVERAGE(RPKMs!F2616:G2616)</f>
        <v>36.799999999999997</v>
      </c>
      <c r="F2616" s="6">
        <f>AVERAGE(RPKMs!H2616:I2616)</f>
        <v>116.935</v>
      </c>
      <c r="G2616" s="6">
        <f>AVERAGE(RPKMs!J2616:K2616)</f>
        <v>113.41999999999999</v>
      </c>
    </row>
    <row r="2617" spans="1:7" ht="19" x14ac:dyDescent="0.2">
      <c r="A2617" s="3" t="s">
        <v>1928</v>
      </c>
      <c r="B2617">
        <v>2617</v>
      </c>
      <c r="C2617" t="s">
        <v>4534</v>
      </c>
      <c r="D2617" s="6">
        <f>AVERAGE(RPKMs!D2617:E2617)</f>
        <v>3.915</v>
      </c>
      <c r="E2617" s="6">
        <f>AVERAGE(RPKMs!F2617:G2617)</f>
        <v>4.08</v>
      </c>
      <c r="F2617" s="6">
        <f>AVERAGE(RPKMs!H2617:I2617)</f>
        <v>2.105</v>
      </c>
      <c r="G2617" s="6">
        <f>AVERAGE(RPKMs!J2617:K2617)</f>
        <v>4.1950000000000003</v>
      </c>
    </row>
    <row r="2618" spans="1:7" ht="19" x14ac:dyDescent="0.2">
      <c r="A2618" s="3" t="s">
        <v>1929</v>
      </c>
      <c r="B2618">
        <v>2618</v>
      </c>
      <c r="C2618" t="s">
        <v>4535</v>
      </c>
      <c r="D2618" s="6">
        <f>AVERAGE(RPKMs!D2618:E2618)</f>
        <v>3.0700000000000003</v>
      </c>
      <c r="E2618" s="6">
        <f>AVERAGE(RPKMs!F2618:G2618)</f>
        <v>1.825</v>
      </c>
      <c r="F2618" s="6">
        <f>AVERAGE(RPKMs!H2618:I2618)</f>
        <v>1.395</v>
      </c>
      <c r="G2618" s="6">
        <f>AVERAGE(RPKMs!J2618:K2618)</f>
        <v>2.92</v>
      </c>
    </row>
    <row r="2619" spans="1:7" ht="19" x14ac:dyDescent="0.2">
      <c r="A2619" s="3" t="s">
        <v>1930</v>
      </c>
      <c r="B2619">
        <v>2619</v>
      </c>
      <c r="C2619" t="s">
        <v>4536</v>
      </c>
      <c r="D2619" s="6">
        <f>AVERAGE(RPKMs!D2619:E2619)</f>
        <v>2.085</v>
      </c>
      <c r="E2619" s="6">
        <f>AVERAGE(RPKMs!F2619:G2619)</f>
        <v>1.4350000000000001</v>
      </c>
      <c r="F2619" s="6">
        <f>AVERAGE(RPKMs!H2619:I2619)</f>
        <v>1.58</v>
      </c>
      <c r="G2619" s="6">
        <f>AVERAGE(RPKMs!J2619:K2619)</f>
        <v>2.645</v>
      </c>
    </row>
    <row r="2620" spans="1:7" ht="19" x14ac:dyDescent="0.2">
      <c r="A2620" s="3" t="s">
        <v>1931</v>
      </c>
      <c r="B2620">
        <v>2620</v>
      </c>
      <c r="C2620" t="s">
        <v>4537</v>
      </c>
      <c r="D2620" s="6">
        <f>AVERAGE(RPKMs!D2620:E2620)</f>
        <v>3.7249999999999996</v>
      </c>
      <c r="E2620" s="6">
        <f>AVERAGE(RPKMs!F2620:G2620)</f>
        <v>2.105</v>
      </c>
      <c r="F2620" s="6">
        <f>AVERAGE(RPKMs!H2620:I2620)</f>
        <v>2.02</v>
      </c>
      <c r="G2620" s="6">
        <f>AVERAGE(RPKMs!J2620:K2620)</f>
        <v>4.9649999999999999</v>
      </c>
    </row>
    <row r="2621" spans="1:7" ht="19" x14ac:dyDescent="0.2">
      <c r="A2621" s="3" t="s">
        <v>1932</v>
      </c>
      <c r="B2621">
        <v>2621</v>
      </c>
      <c r="C2621" t="s">
        <v>4538</v>
      </c>
      <c r="D2621" s="6">
        <f>AVERAGE(RPKMs!D2621:E2621)</f>
        <v>0.76500000000000001</v>
      </c>
      <c r="E2621" s="6">
        <f>AVERAGE(RPKMs!F2621:G2621)</f>
        <v>0.8</v>
      </c>
      <c r="F2621" s="6">
        <f>AVERAGE(RPKMs!H2621:I2621)</f>
        <v>0.15000000000000002</v>
      </c>
      <c r="G2621" s="6">
        <f>AVERAGE(RPKMs!J2621:K2621)</f>
        <v>0.28500000000000003</v>
      </c>
    </row>
    <row r="2622" spans="1:7" ht="19" x14ac:dyDescent="0.2">
      <c r="A2622" s="3" t="s">
        <v>1933</v>
      </c>
      <c r="B2622">
        <v>2622</v>
      </c>
      <c r="C2622" t="s">
        <v>4539</v>
      </c>
      <c r="D2622" s="6">
        <f>AVERAGE(RPKMs!D2622:E2622)</f>
        <v>0.375</v>
      </c>
      <c r="E2622" s="6">
        <f>AVERAGE(RPKMs!F2622:G2622)</f>
        <v>0.19500000000000001</v>
      </c>
      <c r="F2622" s="6">
        <f>AVERAGE(RPKMs!H2622:I2622)</f>
        <v>0</v>
      </c>
      <c r="G2622" s="6">
        <f>AVERAGE(RPKMs!J2622:K2622)</f>
        <v>0.13500000000000001</v>
      </c>
    </row>
    <row r="2623" spans="1:7" ht="19" x14ac:dyDescent="0.2">
      <c r="A2623" s="3" t="s">
        <v>1934</v>
      </c>
      <c r="B2623">
        <v>2623</v>
      </c>
      <c r="C2623" t="s">
        <v>4540</v>
      </c>
      <c r="D2623" s="6">
        <f>AVERAGE(RPKMs!D2623:E2623)</f>
        <v>0</v>
      </c>
      <c r="E2623" s="6">
        <f>AVERAGE(RPKMs!F2623:G2623)</f>
        <v>0.26500000000000001</v>
      </c>
      <c r="F2623" s="6">
        <f>AVERAGE(RPKMs!H2623:I2623)</f>
        <v>0</v>
      </c>
      <c r="G2623" s="6">
        <f>AVERAGE(RPKMs!J2623:K2623)</f>
        <v>0</v>
      </c>
    </row>
    <row r="2624" spans="1:7" ht="19" x14ac:dyDescent="0.2">
      <c r="A2624" s="3" t="s">
        <v>1935</v>
      </c>
      <c r="B2624">
        <v>2624</v>
      </c>
      <c r="C2624" t="s">
        <v>4541</v>
      </c>
      <c r="D2624" s="6">
        <f>AVERAGE(RPKMs!D2624:E2624)</f>
        <v>1.385</v>
      </c>
      <c r="E2624" s="6">
        <f>AVERAGE(RPKMs!F2624:G2624)</f>
        <v>0.48</v>
      </c>
      <c r="F2624" s="6">
        <f>AVERAGE(RPKMs!H2624:I2624)</f>
        <v>0.1</v>
      </c>
      <c r="G2624" s="6">
        <f>AVERAGE(RPKMs!J2624:K2624)</f>
        <v>0.755</v>
      </c>
    </row>
    <row r="2625" spans="1:7" ht="19" x14ac:dyDescent="0.2">
      <c r="A2625" s="3" t="s">
        <v>1936</v>
      </c>
      <c r="B2625">
        <v>2625</v>
      </c>
      <c r="C2625" t="s">
        <v>4542</v>
      </c>
      <c r="D2625" s="6">
        <f>AVERAGE(RPKMs!D2625:E2625)</f>
        <v>3.8</v>
      </c>
      <c r="E2625" s="6">
        <f>AVERAGE(RPKMs!F2625:G2625)</f>
        <v>3.26</v>
      </c>
      <c r="F2625" s="6">
        <f>AVERAGE(RPKMs!H2625:I2625)</f>
        <v>9.4849999999999994</v>
      </c>
      <c r="G2625" s="6">
        <f>AVERAGE(RPKMs!J2625:K2625)</f>
        <v>24.274999999999999</v>
      </c>
    </row>
    <row r="2626" spans="1:7" ht="19" x14ac:dyDescent="0.2">
      <c r="A2626" s="3" t="s">
        <v>1937</v>
      </c>
      <c r="B2626">
        <v>2626</v>
      </c>
      <c r="C2626" t="s">
        <v>4543</v>
      </c>
      <c r="D2626" s="6">
        <f>AVERAGE(RPKMs!D2626:E2626)</f>
        <v>22.055</v>
      </c>
      <c r="E2626" s="6">
        <f>AVERAGE(RPKMs!F2626:G2626)</f>
        <v>14.920000000000002</v>
      </c>
      <c r="F2626" s="6">
        <f>AVERAGE(RPKMs!H2626:I2626)</f>
        <v>1.5349999999999999</v>
      </c>
      <c r="G2626" s="6">
        <f>AVERAGE(RPKMs!J2626:K2626)</f>
        <v>9.4599999999999991</v>
      </c>
    </row>
    <row r="2627" spans="1:7" ht="19" x14ac:dyDescent="0.2">
      <c r="A2627" s="3" t="s">
        <v>1938</v>
      </c>
      <c r="B2627">
        <v>2627</v>
      </c>
      <c r="C2627" t="s">
        <v>4544</v>
      </c>
      <c r="D2627" s="6">
        <f>AVERAGE(RPKMs!D2627:E2627)</f>
        <v>2.6849999999999996</v>
      </c>
      <c r="E2627" s="6">
        <f>AVERAGE(RPKMs!F2627:G2627)</f>
        <v>2.915</v>
      </c>
      <c r="F2627" s="6">
        <f>AVERAGE(RPKMs!H2627:I2627)</f>
        <v>0.33999999999999997</v>
      </c>
      <c r="G2627" s="6">
        <f>AVERAGE(RPKMs!J2627:K2627)</f>
        <v>0.36</v>
      </c>
    </row>
    <row r="2628" spans="1:7" ht="19" x14ac:dyDescent="0.2">
      <c r="A2628" s="3" t="s">
        <v>1939</v>
      </c>
      <c r="B2628">
        <v>2628</v>
      </c>
      <c r="C2628" t="s">
        <v>4545</v>
      </c>
      <c r="D2628" s="6">
        <f>AVERAGE(RPKMs!D2628:E2628)</f>
        <v>4.2450000000000001</v>
      </c>
      <c r="E2628" s="6">
        <f>AVERAGE(RPKMs!F2628:G2628)</f>
        <v>2.7749999999999999</v>
      </c>
      <c r="F2628" s="6">
        <f>AVERAGE(RPKMs!H2628:I2628)</f>
        <v>0.39500000000000002</v>
      </c>
      <c r="G2628" s="6">
        <f>AVERAGE(RPKMs!J2628:K2628)</f>
        <v>0.56000000000000005</v>
      </c>
    </row>
    <row r="2629" spans="1:7" ht="19" x14ac:dyDescent="0.2">
      <c r="A2629" s="3" t="s">
        <v>0</v>
      </c>
      <c r="B2629">
        <v>2629</v>
      </c>
      <c r="C2629" t="s">
        <v>4546</v>
      </c>
      <c r="D2629" s="6">
        <f>AVERAGE(RPKMs!D2629:E2629)</f>
        <v>14.66</v>
      </c>
      <c r="E2629" s="6">
        <f>AVERAGE(RPKMs!F2629:G2629)</f>
        <v>9.5350000000000001</v>
      </c>
      <c r="F2629" s="6">
        <f>AVERAGE(RPKMs!H2629:I2629)</f>
        <v>1.3599999999999999</v>
      </c>
      <c r="G2629" s="6">
        <f>AVERAGE(RPKMs!J2629:K2629)</f>
        <v>3.2199999999999998</v>
      </c>
    </row>
    <row r="2630" spans="1:7" ht="19" x14ac:dyDescent="0.2">
      <c r="A2630" s="3" t="s">
        <v>1940</v>
      </c>
      <c r="B2630">
        <v>2630</v>
      </c>
      <c r="C2630" t="s">
        <v>4547</v>
      </c>
      <c r="D2630" s="6">
        <f>AVERAGE(RPKMs!D2630:E2630)</f>
        <v>10.945</v>
      </c>
      <c r="E2630" s="6">
        <f>AVERAGE(RPKMs!F2630:G2630)</f>
        <v>5.76</v>
      </c>
      <c r="F2630" s="6">
        <f>AVERAGE(RPKMs!H2630:I2630)</f>
        <v>24.674999999999997</v>
      </c>
      <c r="G2630" s="6">
        <f>AVERAGE(RPKMs!J2630:K2630)</f>
        <v>49.174999999999997</v>
      </c>
    </row>
    <row r="2631" spans="1:7" ht="19" x14ac:dyDescent="0.2">
      <c r="A2631" s="3" t="s">
        <v>1941</v>
      </c>
      <c r="B2631">
        <v>2631</v>
      </c>
      <c r="C2631" t="s">
        <v>4548</v>
      </c>
      <c r="D2631" s="6">
        <f>AVERAGE(RPKMs!D2631:E2631)</f>
        <v>15.274999999999999</v>
      </c>
      <c r="E2631" s="6">
        <f>AVERAGE(RPKMs!F2631:G2631)</f>
        <v>11.120000000000001</v>
      </c>
      <c r="F2631" s="6">
        <f>AVERAGE(RPKMs!H2631:I2631)</f>
        <v>20.740000000000002</v>
      </c>
      <c r="G2631" s="6">
        <f>AVERAGE(RPKMs!J2631:K2631)</f>
        <v>50.724999999999994</v>
      </c>
    </row>
    <row r="2632" spans="1:7" ht="19" x14ac:dyDescent="0.2">
      <c r="A2632" s="3" t="s">
        <v>1942</v>
      </c>
      <c r="B2632">
        <v>2632</v>
      </c>
      <c r="C2632" t="s">
        <v>4549</v>
      </c>
      <c r="D2632" s="6">
        <f>AVERAGE(RPKMs!D2632:E2632)</f>
        <v>15.484999999999999</v>
      </c>
      <c r="E2632" s="6">
        <f>AVERAGE(RPKMs!F2632:G2632)</f>
        <v>13.120000000000001</v>
      </c>
      <c r="F2632" s="6">
        <f>AVERAGE(RPKMs!H2632:I2632)</f>
        <v>12.725000000000001</v>
      </c>
      <c r="G2632" s="6">
        <f>AVERAGE(RPKMs!J2632:K2632)</f>
        <v>30.945</v>
      </c>
    </row>
    <row r="2633" spans="1:7" ht="19" x14ac:dyDescent="0.2">
      <c r="A2633" s="3" t="s">
        <v>1943</v>
      </c>
      <c r="B2633">
        <v>2633</v>
      </c>
      <c r="C2633" t="s">
        <v>4550</v>
      </c>
      <c r="D2633" s="6">
        <f>AVERAGE(RPKMs!D2633:E2633)</f>
        <v>20.884999999999998</v>
      </c>
      <c r="E2633" s="6">
        <f>AVERAGE(RPKMs!F2633:G2633)</f>
        <v>17.2</v>
      </c>
      <c r="F2633" s="6">
        <f>AVERAGE(RPKMs!H2633:I2633)</f>
        <v>10.629999999999999</v>
      </c>
      <c r="G2633" s="6">
        <f>AVERAGE(RPKMs!J2633:K2633)</f>
        <v>34.795000000000002</v>
      </c>
    </row>
    <row r="2634" spans="1:7" ht="19" x14ac:dyDescent="0.2">
      <c r="A2634" s="3" t="s">
        <v>1944</v>
      </c>
      <c r="B2634">
        <v>2634</v>
      </c>
      <c r="C2634" t="s">
        <v>4551</v>
      </c>
      <c r="D2634" s="6">
        <f>AVERAGE(RPKMs!D2634:E2634)</f>
        <v>9.48</v>
      </c>
      <c r="E2634" s="6">
        <f>AVERAGE(RPKMs!F2634:G2634)</f>
        <v>8.6649999999999991</v>
      </c>
      <c r="F2634" s="6">
        <f>AVERAGE(RPKMs!H2634:I2634)</f>
        <v>7.67</v>
      </c>
      <c r="G2634" s="6">
        <f>AVERAGE(RPKMs!J2634:K2634)</f>
        <v>20.6</v>
      </c>
    </row>
    <row r="2635" spans="1:7" ht="19" x14ac:dyDescent="0.2">
      <c r="A2635" s="3" t="s">
        <v>1945</v>
      </c>
      <c r="B2635">
        <v>2635</v>
      </c>
      <c r="C2635" t="s">
        <v>4552</v>
      </c>
      <c r="D2635" s="6">
        <f>AVERAGE(RPKMs!D2635:E2635)</f>
        <v>8.629999999999999</v>
      </c>
      <c r="E2635" s="6">
        <f>AVERAGE(RPKMs!F2635:G2635)</f>
        <v>7.02</v>
      </c>
      <c r="F2635" s="6">
        <f>AVERAGE(RPKMs!H2635:I2635)</f>
        <v>6.5749999999999993</v>
      </c>
      <c r="G2635" s="6">
        <f>AVERAGE(RPKMs!J2635:K2635)</f>
        <v>13.164999999999999</v>
      </c>
    </row>
    <row r="2636" spans="1:7" ht="19" x14ac:dyDescent="0.2">
      <c r="A2636" s="3" t="s">
        <v>1946</v>
      </c>
      <c r="B2636">
        <v>2636</v>
      </c>
      <c r="C2636" t="s">
        <v>4553</v>
      </c>
      <c r="D2636" s="6">
        <f>AVERAGE(RPKMs!D2636:E2636)</f>
        <v>5.69</v>
      </c>
      <c r="E2636" s="6">
        <f>AVERAGE(RPKMs!F2636:G2636)</f>
        <v>7.4399999999999995</v>
      </c>
      <c r="F2636" s="6">
        <f>AVERAGE(RPKMs!H2636:I2636)</f>
        <v>4.6900000000000004</v>
      </c>
      <c r="G2636" s="6">
        <f>AVERAGE(RPKMs!J2636:K2636)</f>
        <v>15.15</v>
      </c>
    </row>
    <row r="2637" spans="1:7" ht="19" x14ac:dyDescent="0.2">
      <c r="A2637" s="3" t="s">
        <v>1947</v>
      </c>
      <c r="B2637">
        <v>2637</v>
      </c>
      <c r="C2637" t="s">
        <v>4554</v>
      </c>
      <c r="D2637" s="6">
        <f>AVERAGE(RPKMs!D2637:E2637)</f>
        <v>8.74</v>
      </c>
      <c r="E2637" s="6">
        <f>AVERAGE(RPKMs!F2637:G2637)</f>
        <v>8.5549999999999997</v>
      </c>
      <c r="F2637" s="6">
        <f>AVERAGE(RPKMs!H2637:I2637)</f>
        <v>6.03</v>
      </c>
      <c r="G2637" s="6">
        <f>AVERAGE(RPKMs!J2637:K2637)</f>
        <v>14.46</v>
      </c>
    </row>
    <row r="2638" spans="1:7" ht="19" x14ac:dyDescent="0.2">
      <c r="A2638" s="3" t="s">
        <v>1948</v>
      </c>
      <c r="B2638">
        <v>2638</v>
      </c>
      <c r="C2638" t="s">
        <v>4555</v>
      </c>
      <c r="D2638" s="6">
        <f>AVERAGE(RPKMs!D2638:E2638)</f>
        <v>8.4749999999999996</v>
      </c>
      <c r="E2638" s="6">
        <f>AVERAGE(RPKMs!F2638:G2638)</f>
        <v>6.21</v>
      </c>
      <c r="F2638" s="6">
        <f>AVERAGE(RPKMs!H2638:I2638)</f>
        <v>4.875</v>
      </c>
      <c r="G2638" s="6">
        <f>AVERAGE(RPKMs!J2638:K2638)</f>
        <v>12.645</v>
      </c>
    </row>
    <row r="2639" spans="1:7" ht="19" x14ac:dyDescent="0.2">
      <c r="A2639" s="3" t="s">
        <v>1949</v>
      </c>
      <c r="B2639">
        <v>2639</v>
      </c>
      <c r="C2639" t="s">
        <v>4556</v>
      </c>
      <c r="D2639" s="6">
        <f>AVERAGE(RPKMs!D2639:E2639)</f>
        <v>9.61</v>
      </c>
      <c r="E2639" s="6">
        <f>AVERAGE(RPKMs!F2639:G2639)</f>
        <v>6.72</v>
      </c>
      <c r="F2639" s="6">
        <f>AVERAGE(RPKMs!H2639:I2639)</f>
        <v>4.41</v>
      </c>
      <c r="G2639" s="6">
        <f>AVERAGE(RPKMs!J2639:K2639)</f>
        <v>15.995000000000001</v>
      </c>
    </row>
    <row r="2640" spans="1:7" ht="19" x14ac:dyDescent="0.2">
      <c r="A2640" s="3" t="s">
        <v>1950</v>
      </c>
      <c r="B2640">
        <v>2640</v>
      </c>
      <c r="C2640" t="s">
        <v>4557</v>
      </c>
      <c r="D2640" s="6">
        <f>AVERAGE(RPKMs!D2640:E2640)</f>
        <v>11.484999999999999</v>
      </c>
      <c r="E2640" s="6">
        <f>AVERAGE(RPKMs!F2640:G2640)</f>
        <v>9.0500000000000007</v>
      </c>
      <c r="F2640" s="6">
        <f>AVERAGE(RPKMs!H2640:I2640)</f>
        <v>7.1549999999999994</v>
      </c>
      <c r="G2640" s="6">
        <f>AVERAGE(RPKMs!J2640:K2640)</f>
        <v>23.97</v>
      </c>
    </row>
    <row r="2641" spans="1:7" ht="19" x14ac:dyDescent="0.2">
      <c r="A2641" s="3" t="s">
        <v>1951</v>
      </c>
      <c r="B2641">
        <v>2641</v>
      </c>
      <c r="C2641" t="s">
        <v>4558</v>
      </c>
      <c r="D2641" s="6">
        <f>AVERAGE(RPKMs!D2641:E2641)</f>
        <v>18.344999999999999</v>
      </c>
      <c r="E2641" s="6">
        <f>AVERAGE(RPKMs!F2641:G2641)</f>
        <v>15.625</v>
      </c>
      <c r="F2641" s="6">
        <f>AVERAGE(RPKMs!H2641:I2641)</f>
        <v>12.115</v>
      </c>
      <c r="G2641" s="6">
        <f>AVERAGE(RPKMs!J2641:K2641)</f>
        <v>36.664999999999999</v>
      </c>
    </row>
    <row r="2642" spans="1:7" ht="19" x14ac:dyDescent="0.2">
      <c r="A2642" s="3" t="s">
        <v>1952</v>
      </c>
      <c r="B2642">
        <v>2642</v>
      </c>
      <c r="C2642" t="s">
        <v>4559</v>
      </c>
      <c r="D2642" s="6">
        <f>AVERAGE(RPKMs!D2642:E2642)</f>
        <v>17.61</v>
      </c>
      <c r="E2642" s="6">
        <f>AVERAGE(RPKMs!F2642:G2642)</f>
        <v>10.574999999999999</v>
      </c>
      <c r="F2642" s="6">
        <f>AVERAGE(RPKMs!H2642:I2642)</f>
        <v>6.3849999999999998</v>
      </c>
      <c r="G2642" s="6">
        <f>AVERAGE(RPKMs!J2642:K2642)</f>
        <v>5.67</v>
      </c>
    </row>
    <row r="2643" spans="1:7" ht="19" x14ac:dyDescent="0.2">
      <c r="A2643" s="3" t="s">
        <v>1953</v>
      </c>
      <c r="B2643">
        <v>2643</v>
      </c>
      <c r="D2643" s="6">
        <f>AVERAGE(RPKMs!D2643:E2643)</f>
        <v>25.545000000000002</v>
      </c>
      <c r="E2643" s="6">
        <f>AVERAGE(RPKMs!F2643:G2643)</f>
        <v>19.16</v>
      </c>
      <c r="F2643" s="6">
        <f>AVERAGE(RPKMs!H2643:I2643)</f>
        <v>10.91</v>
      </c>
      <c r="G2643" s="6">
        <f>AVERAGE(RPKMs!J2643:K2643)</f>
        <v>8.59</v>
      </c>
    </row>
    <row r="2644" spans="1:7" ht="19" x14ac:dyDescent="0.2">
      <c r="A2644" s="3" t="s">
        <v>1954</v>
      </c>
      <c r="B2644">
        <v>2644</v>
      </c>
      <c r="C2644" t="s">
        <v>4560</v>
      </c>
      <c r="D2644" s="6">
        <f>AVERAGE(RPKMs!D2644:E2644)</f>
        <v>2.395</v>
      </c>
      <c r="E2644" s="6">
        <f>AVERAGE(RPKMs!F2644:G2644)</f>
        <v>2.0750000000000002</v>
      </c>
      <c r="F2644" s="6">
        <f>AVERAGE(RPKMs!H2644:I2644)</f>
        <v>0.23</v>
      </c>
      <c r="G2644" s="6">
        <f>AVERAGE(RPKMs!J2644:K2644)</f>
        <v>0.53500000000000003</v>
      </c>
    </row>
    <row r="2645" spans="1:7" ht="19" x14ac:dyDescent="0.2">
      <c r="A2645" s="3" t="s">
        <v>378</v>
      </c>
      <c r="B2645">
        <v>2645</v>
      </c>
      <c r="C2645" t="s">
        <v>4561</v>
      </c>
      <c r="D2645" s="6">
        <f>AVERAGE(RPKMs!D2645:E2645)</f>
        <v>2.88</v>
      </c>
      <c r="E2645" s="6">
        <f>AVERAGE(RPKMs!F2645:G2645)</f>
        <v>1.2</v>
      </c>
      <c r="F2645" s="6">
        <f>AVERAGE(RPKMs!H2645:I2645)</f>
        <v>0.11</v>
      </c>
      <c r="G2645" s="6">
        <f>AVERAGE(RPKMs!J2645:K2645)</f>
        <v>0.32500000000000001</v>
      </c>
    </row>
    <row r="2646" spans="1:7" ht="19" x14ac:dyDescent="0.2">
      <c r="A2646" s="3" t="s">
        <v>1955</v>
      </c>
      <c r="B2646">
        <v>2646</v>
      </c>
      <c r="D2646" s="6">
        <f>AVERAGE(RPKMs!D2646:E2646)</f>
        <v>10.525</v>
      </c>
      <c r="E2646" s="6">
        <f>AVERAGE(RPKMs!F2646:G2646)</f>
        <v>4.4350000000000005</v>
      </c>
      <c r="F2646" s="6">
        <f>AVERAGE(RPKMs!H2646:I2646)</f>
        <v>3.75</v>
      </c>
      <c r="G2646" s="6">
        <f>AVERAGE(RPKMs!J2646:K2646)</f>
        <v>8.48</v>
      </c>
    </row>
    <row r="2647" spans="1:7" ht="19" x14ac:dyDescent="0.2">
      <c r="A2647" s="3" t="s">
        <v>0</v>
      </c>
      <c r="B2647">
        <v>2647</v>
      </c>
      <c r="C2647" t="s">
        <v>4562</v>
      </c>
      <c r="D2647" s="6">
        <f>AVERAGE(RPKMs!D2647:E2647)</f>
        <v>8.4349999999999987</v>
      </c>
      <c r="E2647" s="6">
        <f>AVERAGE(RPKMs!F2647:G2647)</f>
        <v>4.05</v>
      </c>
      <c r="F2647" s="6">
        <f>AVERAGE(RPKMs!H2647:I2647)</f>
        <v>2.6150000000000002</v>
      </c>
      <c r="G2647" s="6">
        <f>AVERAGE(RPKMs!J2647:K2647)</f>
        <v>5.9749999999999996</v>
      </c>
    </row>
    <row r="2648" spans="1:7" ht="19" x14ac:dyDescent="0.2">
      <c r="A2648" s="3" t="s">
        <v>0</v>
      </c>
      <c r="B2648">
        <v>2648</v>
      </c>
      <c r="C2648" t="s">
        <v>4563</v>
      </c>
      <c r="D2648" s="6">
        <f>AVERAGE(RPKMs!D2648:E2648)</f>
        <v>18.78</v>
      </c>
      <c r="E2648" s="6">
        <f>AVERAGE(RPKMs!F2648:G2648)</f>
        <v>5.8900000000000006</v>
      </c>
      <c r="F2648" s="6">
        <f>AVERAGE(RPKMs!H2648:I2648)</f>
        <v>8.1999999999999993</v>
      </c>
      <c r="G2648" s="6">
        <f>AVERAGE(RPKMs!J2648:K2648)</f>
        <v>18.420000000000002</v>
      </c>
    </row>
    <row r="2649" spans="1:7" ht="19" x14ac:dyDescent="0.2">
      <c r="A2649" s="3" t="s">
        <v>1956</v>
      </c>
      <c r="B2649">
        <v>2649</v>
      </c>
      <c r="C2649" t="s">
        <v>4564</v>
      </c>
      <c r="D2649" s="6">
        <f>AVERAGE(RPKMs!D2649:E2649)</f>
        <v>23.215</v>
      </c>
      <c r="E2649" s="6">
        <f>AVERAGE(RPKMs!F2649:G2649)</f>
        <v>16.170000000000002</v>
      </c>
      <c r="F2649" s="6">
        <f>AVERAGE(RPKMs!H2649:I2649)</f>
        <v>3.4400000000000004</v>
      </c>
      <c r="G2649" s="6">
        <f>AVERAGE(RPKMs!J2649:K2649)</f>
        <v>9.4499999999999993</v>
      </c>
    </row>
    <row r="2650" spans="1:7" ht="19" x14ac:dyDescent="0.2">
      <c r="A2650" s="3" t="s">
        <v>1957</v>
      </c>
      <c r="B2650">
        <v>2650</v>
      </c>
      <c r="C2650" t="s">
        <v>4565</v>
      </c>
      <c r="D2650" s="6">
        <f>AVERAGE(RPKMs!D2650:E2650)</f>
        <v>14.28</v>
      </c>
      <c r="E2650" s="6">
        <f>AVERAGE(RPKMs!F2650:G2650)</f>
        <v>9.34</v>
      </c>
      <c r="F2650" s="6">
        <f>AVERAGE(RPKMs!H2650:I2650)</f>
        <v>3.16</v>
      </c>
      <c r="G2650" s="6">
        <f>AVERAGE(RPKMs!J2650:K2650)</f>
        <v>6.32</v>
      </c>
    </row>
    <row r="2651" spans="1:7" ht="19" x14ac:dyDescent="0.2">
      <c r="A2651" s="3" t="s">
        <v>0</v>
      </c>
      <c r="B2651">
        <v>2651</v>
      </c>
      <c r="C2651" t="s">
        <v>4566</v>
      </c>
      <c r="D2651" s="6">
        <f>AVERAGE(RPKMs!D2651:E2651)</f>
        <v>53.56</v>
      </c>
      <c r="E2651" s="6">
        <f>AVERAGE(RPKMs!F2651:G2651)</f>
        <v>32.634999999999998</v>
      </c>
      <c r="F2651" s="6">
        <f>AVERAGE(RPKMs!H2651:I2651)</f>
        <v>11.36</v>
      </c>
      <c r="G2651" s="6">
        <f>AVERAGE(RPKMs!J2651:K2651)</f>
        <v>25.164999999999999</v>
      </c>
    </row>
    <row r="2652" spans="1:7" ht="19" x14ac:dyDescent="0.2">
      <c r="A2652" s="3" t="s">
        <v>1958</v>
      </c>
      <c r="B2652">
        <v>2652</v>
      </c>
      <c r="D2652" s="6">
        <f>AVERAGE(RPKMs!D2652:E2652)</f>
        <v>62.774999999999999</v>
      </c>
      <c r="E2652" s="6">
        <f>AVERAGE(RPKMs!F2652:G2652)</f>
        <v>54.655000000000001</v>
      </c>
      <c r="F2652" s="6">
        <f>AVERAGE(RPKMs!H2652:I2652)</f>
        <v>6.62</v>
      </c>
      <c r="G2652" s="6">
        <f>AVERAGE(RPKMs!J2652:K2652)</f>
        <v>25.465</v>
      </c>
    </row>
    <row r="2653" spans="1:7" ht="19" x14ac:dyDescent="0.2">
      <c r="A2653" s="3" t="s">
        <v>0</v>
      </c>
      <c r="B2653">
        <v>2653</v>
      </c>
      <c r="C2653" t="s">
        <v>4567</v>
      </c>
      <c r="D2653" s="6">
        <f>AVERAGE(RPKMs!D2653:E2653)</f>
        <v>26.454999999999998</v>
      </c>
      <c r="E2653" s="6">
        <f>AVERAGE(RPKMs!F2653:G2653)</f>
        <v>18.490000000000002</v>
      </c>
      <c r="F2653" s="6">
        <f>AVERAGE(RPKMs!H2653:I2653)</f>
        <v>4.3000000000000007</v>
      </c>
      <c r="G2653" s="6">
        <f>AVERAGE(RPKMs!J2653:K2653)</f>
        <v>13.02</v>
      </c>
    </row>
    <row r="2654" spans="1:7" ht="19" x14ac:dyDescent="0.2">
      <c r="A2654" s="3" t="s">
        <v>0</v>
      </c>
      <c r="B2654">
        <v>2654</v>
      </c>
      <c r="C2654" t="s">
        <v>4568</v>
      </c>
      <c r="D2654" s="6">
        <f>AVERAGE(RPKMs!D2654:E2654)</f>
        <v>6.5449999999999999</v>
      </c>
      <c r="E2654" s="6">
        <f>AVERAGE(RPKMs!F2654:G2654)</f>
        <v>4.21</v>
      </c>
      <c r="F2654" s="6">
        <f>AVERAGE(RPKMs!H2654:I2654)</f>
        <v>0.99</v>
      </c>
      <c r="G2654" s="6">
        <f>AVERAGE(RPKMs!J2654:K2654)</f>
        <v>3.0549999999999997</v>
      </c>
    </row>
    <row r="2655" spans="1:7" ht="19" x14ac:dyDescent="0.2">
      <c r="A2655" s="3" t="s">
        <v>1959</v>
      </c>
      <c r="B2655">
        <v>2655</v>
      </c>
      <c r="C2655" t="s">
        <v>4569</v>
      </c>
      <c r="D2655" s="6">
        <f>AVERAGE(RPKMs!D2655:E2655)</f>
        <v>21.53</v>
      </c>
      <c r="E2655" s="6">
        <f>AVERAGE(RPKMs!F2655:G2655)</f>
        <v>14.379999999999999</v>
      </c>
      <c r="F2655" s="6">
        <f>AVERAGE(RPKMs!H2655:I2655)</f>
        <v>7.085</v>
      </c>
      <c r="G2655" s="6">
        <f>AVERAGE(RPKMs!J2655:K2655)</f>
        <v>5.2349999999999994</v>
      </c>
    </row>
    <row r="2656" spans="1:7" ht="19" x14ac:dyDescent="0.2">
      <c r="A2656" s="3" t="s">
        <v>0</v>
      </c>
      <c r="B2656">
        <v>2656</v>
      </c>
      <c r="C2656" t="s">
        <v>4570</v>
      </c>
      <c r="D2656" s="6">
        <f>AVERAGE(RPKMs!D2656:E2656)</f>
        <v>37.115000000000002</v>
      </c>
      <c r="E2656" s="6">
        <f>AVERAGE(RPKMs!F2656:G2656)</f>
        <v>18.11</v>
      </c>
      <c r="F2656" s="6">
        <f>AVERAGE(RPKMs!H2656:I2656)</f>
        <v>24.96</v>
      </c>
      <c r="G2656" s="6">
        <f>AVERAGE(RPKMs!J2656:K2656)</f>
        <v>46.03</v>
      </c>
    </row>
    <row r="2657" spans="1:7" ht="19" x14ac:dyDescent="0.2">
      <c r="A2657" s="3" t="s">
        <v>1960</v>
      </c>
      <c r="B2657">
        <v>2657</v>
      </c>
      <c r="C2657" t="s">
        <v>4571</v>
      </c>
      <c r="D2657" s="6">
        <f>AVERAGE(RPKMs!D2657:E2657)</f>
        <v>13.914999999999999</v>
      </c>
      <c r="E2657" s="6">
        <f>AVERAGE(RPKMs!F2657:G2657)</f>
        <v>9.995000000000001</v>
      </c>
      <c r="F2657" s="6">
        <f>AVERAGE(RPKMs!H2657:I2657)</f>
        <v>4.1899999999999995</v>
      </c>
      <c r="G2657" s="6">
        <f>AVERAGE(RPKMs!J2657:K2657)</f>
        <v>8.9149999999999991</v>
      </c>
    </row>
    <row r="2658" spans="1:7" ht="19" x14ac:dyDescent="0.2">
      <c r="A2658" s="3" t="s">
        <v>1961</v>
      </c>
      <c r="B2658">
        <v>2658</v>
      </c>
      <c r="C2658" t="s">
        <v>4572</v>
      </c>
      <c r="D2658" s="6">
        <f>AVERAGE(RPKMs!D2658:E2658)</f>
        <v>71.069999999999993</v>
      </c>
      <c r="E2658" s="6">
        <f>AVERAGE(RPKMs!F2658:G2658)</f>
        <v>69.724999999999994</v>
      </c>
      <c r="F2658" s="6">
        <f>AVERAGE(RPKMs!H2658:I2658)</f>
        <v>7.8650000000000002</v>
      </c>
      <c r="G2658" s="6">
        <f>AVERAGE(RPKMs!J2658:K2658)</f>
        <v>13.53</v>
      </c>
    </row>
    <row r="2659" spans="1:7" ht="19" x14ac:dyDescent="0.2">
      <c r="A2659" s="3" t="s">
        <v>0</v>
      </c>
      <c r="B2659">
        <v>2659</v>
      </c>
      <c r="C2659" t="s">
        <v>4573</v>
      </c>
      <c r="D2659" s="6">
        <f>AVERAGE(RPKMs!D2659:E2659)</f>
        <v>25.265000000000001</v>
      </c>
      <c r="E2659" s="6">
        <f>AVERAGE(RPKMs!F2659:G2659)</f>
        <v>9.8249999999999993</v>
      </c>
      <c r="F2659" s="6">
        <f>AVERAGE(RPKMs!H2659:I2659)</f>
        <v>96.914999999999992</v>
      </c>
      <c r="G2659" s="6">
        <f>AVERAGE(RPKMs!J2659:K2659)</f>
        <v>230.47500000000002</v>
      </c>
    </row>
    <row r="2660" spans="1:7" ht="19" x14ac:dyDescent="0.2">
      <c r="A2660" s="3" t="s">
        <v>1962</v>
      </c>
      <c r="B2660">
        <v>2660</v>
      </c>
      <c r="D2660" s="6">
        <f>AVERAGE(RPKMs!D2660:E2660)</f>
        <v>201.13499999999999</v>
      </c>
      <c r="E2660" s="6">
        <f>AVERAGE(RPKMs!F2660:G2660)</f>
        <v>265.7</v>
      </c>
      <c r="F2660" s="6">
        <f>AVERAGE(RPKMs!H2660:I2660)</f>
        <v>11.305</v>
      </c>
      <c r="G2660" s="6">
        <f>AVERAGE(RPKMs!J2660:K2660)</f>
        <v>12.23</v>
      </c>
    </row>
    <row r="2661" spans="1:7" ht="19" x14ac:dyDescent="0.2">
      <c r="A2661" s="3" t="s">
        <v>1963</v>
      </c>
      <c r="B2661">
        <v>2661</v>
      </c>
      <c r="C2661" t="s">
        <v>4574</v>
      </c>
      <c r="D2661" s="6">
        <f>AVERAGE(RPKMs!D2661:E2661)</f>
        <v>402.92</v>
      </c>
      <c r="E2661" s="6">
        <f>AVERAGE(RPKMs!F2661:G2661)</f>
        <v>582.61500000000001</v>
      </c>
      <c r="F2661" s="6">
        <f>AVERAGE(RPKMs!H2661:I2661)</f>
        <v>18.440000000000001</v>
      </c>
      <c r="G2661" s="6">
        <f>AVERAGE(RPKMs!J2661:K2661)</f>
        <v>14.445</v>
      </c>
    </row>
    <row r="2662" spans="1:7" ht="19" x14ac:dyDescent="0.2">
      <c r="A2662" s="3" t="s">
        <v>1964</v>
      </c>
      <c r="B2662">
        <v>2662</v>
      </c>
      <c r="C2662" t="s">
        <v>4575</v>
      </c>
      <c r="D2662" s="6">
        <f>AVERAGE(RPKMs!D2662:E2662)</f>
        <v>315.46499999999997</v>
      </c>
      <c r="E2662" s="6">
        <f>AVERAGE(RPKMs!F2662:G2662)</f>
        <v>432.39</v>
      </c>
      <c r="F2662" s="6">
        <f>AVERAGE(RPKMs!H2662:I2662)</f>
        <v>16.72</v>
      </c>
      <c r="G2662" s="6">
        <f>AVERAGE(RPKMs!J2662:K2662)</f>
        <v>19.765000000000001</v>
      </c>
    </row>
    <row r="2663" spans="1:7" ht="19" x14ac:dyDescent="0.2">
      <c r="A2663" s="3" t="s">
        <v>1965</v>
      </c>
      <c r="B2663">
        <v>2663</v>
      </c>
      <c r="C2663" t="s">
        <v>4576</v>
      </c>
      <c r="D2663" s="6">
        <f>AVERAGE(RPKMs!D2663:E2663)</f>
        <v>325.65999999999997</v>
      </c>
      <c r="E2663" s="6">
        <f>AVERAGE(RPKMs!F2663:G2663)</f>
        <v>446.97</v>
      </c>
      <c r="F2663" s="6">
        <f>AVERAGE(RPKMs!H2663:I2663)</f>
        <v>16.43</v>
      </c>
      <c r="G2663" s="6">
        <f>AVERAGE(RPKMs!J2663:K2663)</f>
        <v>20.424999999999997</v>
      </c>
    </row>
    <row r="2664" spans="1:7" ht="19" x14ac:dyDescent="0.2">
      <c r="A2664" s="3" t="s">
        <v>1966</v>
      </c>
      <c r="B2664">
        <v>2664</v>
      </c>
      <c r="C2664" t="s">
        <v>4577</v>
      </c>
      <c r="D2664" s="6">
        <f>AVERAGE(RPKMs!D2664:E2664)</f>
        <v>469.14499999999998</v>
      </c>
      <c r="E2664" s="6">
        <f>AVERAGE(RPKMs!F2664:G2664)</f>
        <v>621.47500000000002</v>
      </c>
      <c r="F2664" s="6">
        <f>AVERAGE(RPKMs!H2664:I2664)</f>
        <v>32.299999999999997</v>
      </c>
      <c r="G2664" s="6">
        <f>AVERAGE(RPKMs!J2664:K2664)</f>
        <v>41.099999999999994</v>
      </c>
    </row>
    <row r="2665" spans="1:7" ht="19" x14ac:dyDescent="0.2">
      <c r="A2665" s="3" t="s">
        <v>1967</v>
      </c>
      <c r="B2665">
        <v>2665</v>
      </c>
      <c r="C2665" t="s">
        <v>4578</v>
      </c>
      <c r="D2665" s="6">
        <f>AVERAGE(RPKMs!D2665:E2665)</f>
        <v>536.79</v>
      </c>
      <c r="E2665" s="6">
        <f>AVERAGE(RPKMs!F2665:G2665)</f>
        <v>727.65499999999997</v>
      </c>
      <c r="F2665" s="6">
        <f>AVERAGE(RPKMs!H2665:I2665)</f>
        <v>36.525000000000006</v>
      </c>
      <c r="G2665" s="6">
        <f>AVERAGE(RPKMs!J2665:K2665)</f>
        <v>49.91</v>
      </c>
    </row>
    <row r="2666" spans="1:7" ht="19" x14ac:dyDescent="0.2">
      <c r="A2666" s="3" t="s">
        <v>1968</v>
      </c>
      <c r="B2666">
        <v>2666</v>
      </c>
      <c r="C2666" t="s">
        <v>4579</v>
      </c>
      <c r="D2666" s="6">
        <f>AVERAGE(RPKMs!D2666:E2666)</f>
        <v>473.125</v>
      </c>
      <c r="E2666" s="6">
        <f>AVERAGE(RPKMs!F2666:G2666)</f>
        <v>720.76</v>
      </c>
      <c r="F2666" s="6">
        <f>AVERAGE(RPKMs!H2666:I2666)</f>
        <v>40.25</v>
      </c>
      <c r="G2666" s="6">
        <f>AVERAGE(RPKMs!J2666:K2666)</f>
        <v>47.66</v>
      </c>
    </row>
    <row r="2667" spans="1:7" ht="19" x14ac:dyDescent="0.2">
      <c r="A2667" s="3" t="s">
        <v>1969</v>
      </c>
      <c r="B2667">
        <v>2667</v>
      </c>
      <c r="C2667" t="s">
        <v>4580</v>
      </c>
      <c r="D2667" s="6">
        <f>AVERAGE(RPKMs!D2667:E2667)</f>
        <v>314.35000000000002</v>
      </c>
      <c r="E2667" s="6">
        <f>AVERAGE(RPKMs!F2667:G2667)</f>
        <v>456.255</v>
      </c>
      <c r="F2667" s="6">
        <f>AVERAGE(RPKMs!H2667:I2667)</f>
        <v>27.59</v>
      </c>
      <c r="G2667" s="6">
        <f>AVERAGE(RPKMs!J2667:K2667)</f>
        <v>42.055</v>
      </c>
    </row>
    <row r="2668" spans="1:7" ht="19" x14ac:dyDescent="0.2">
      <c r="A2668" s="3" t="s">
        <v>1970</v>
      </c>
      <c r="B2668">
        <v>2668</v>
      </c>
      <c r="C2668" t="s">
        <v>4581</v>
      </c>
      <c r="D2668" s="6">
        <f>AVERAGE(RPKMs!D2668:E2668)</f>
        <v>339.21999999999997</v>
      </c>
      <c r="E2668" s="6">
        <f>AVERAGE(RPKMs!F2668:G2668)</f>
        <v>516.31999999999994</v>
      </c>
      <c r="F2668" s="6">
        <f>AVERAGE(RPKMs!H2668:I2668)</f>
        <v>37.19</v>
      </c>
      <c r="G2668" s="6">
        <f>AVERAGE(RPKMs!J2668:K2668)</f>
        <v>51.38</v>
      </c>
    </row>
    <row r="2669" spans="1:7" ht="19" x14ac:dyDescent="0.2">
      <c r="A2669" s="3" t="s">
        <v>1971</v>
      </c>
      <c r="B2669">
        <v>2669</v>
      </c>
      <c r="C2669" t="s">
        <v>4582</v>
      </c>
      <c r="D2669" s="6">
        <f>AVERAGE(RPKMs!D2669:E2669)</f>
        <v>282.55</v>
      </c>
      <c r="E2669" s="6">
        <f>AVERAGE(RPKMs!F2669:G2669)</f>
        <v>406.08</v>
      </c>
      <c r="F2669" s="6">
        <f>AVERAGE(RPKMs!H2669:I2669)</f>
        <v>37.78</v>
      </c>
      <c r="G2669" s="6">
        <f>AVERAGE(RPKMs!J2669:K2669)</f>
        <v>42.2</v>
      </c>
    </row>
    <row r="2670" spans="1:7" ht="19" x14ac:dyDescent="0.2">
      <c r="A2670" s="3" t="s">
        <v>1972</v>
      </c>
      <c r="B2670">
        <v>2670</v>
      </c>
      <c r="C2670" t="s">
        <v>4583</v>
      </c>
      <c r="D2670" s="6">
        <f>AVERAGE(RPKMs!D2670:E2670)</f>
        <v>285.66000000000003</v>
      </c>
      <c r="E2670" s="6">
        <f>AVERAGE(RPKMs!F2670:G2670)</f>
        <v>358.36</v>
      </c>
      <c r="F2670" s="6">
        <f>AVERAGE(RPKMs!H2670:I2670)</f>
        <v>68.834999999999994</v>
      </c>
      <c r="G2670" s="6">
        <f>AVERAGE(RPKMs!J2670:K2670)</f>
        <v>59.82</v>
      </c>
    </row>
    <row r="2671" spans="1:7" ht="19" x14ac:dyDescent="0.2">
      <c r="A2671" s="3" t="s">
        <v>1973</v>
      </c>
      <c r="B2671">
        <v>2671</v>
      </c>
      <c r="C2671" t="s">
        <v>4584</v>
      </c>
      <c r="D2671" s="6">
        <f>AVERAGE(RPKMs!D2671:E2671)</f>
        <v>374.83</v>
      </c>
      <c r="E2671" s="6">
        <f>AVERAGE(RPKMs!F2671:G2671)</f>
        <v>475.20500000000004</v>
      </c>
      <c r="F2671" s="6">
        <f>AVERAGE(RPKMs!H2671:I2671)</f>
        <v>83.47</v>
      </c>
      <c r="G2671" s="6">
        <f>AVERAGE(RPKMs!J2671:K2671)</f>
        <v>98.894999999999996</v>
      </c>
    </row>
    <row r="2672" spans="1:7" ht="19" x14ac:dyDescent="0.2">
      <c r="A2672" s="3" t="s">
        <v>1974</v>
      </c>
      <c r="B2672">
        <v>2672</v>
      </c>
      <c r="C2672" t="s">
        <v>4585</v>
      </c>
      <c r="D2672" s="6">
        <f>AVERAGE(RPKMs!D2672:E2672)</f>
        <v>465.76</v>
      </c>
      <c r="E2672" s="6">
        <f>AVERAGE(RPKMs!F2672:G2672)</f>
        <v>682.59999999999991</v>
      </c>
      <c r="F2672" s="6">
        <f>AVERAGE(RPKMs!H2672:I2672)</f>
        <v>66.804999999999993</v>
      </c>
      <c r="G2672" s="6">
        <f>AVERAGE(RPKMs!J2672:K2672)</f>
        <v>91.14500000000001</v>
      </c>
    </row>
    <row r="2673" spans="1:7" ht="19" x14ac:dyDescent="0.2">
      <c r="A2673" s="3" t="s">
        <v>1975</v>
      </c>
      <c r="B2673">
        <v>2673</v>
      </c>
      <c r="C2673" t="s">
        <v>4586</v>
      </c>
      <c r="D2673" s="6">
        <f>AVERAGE(RPKMs!D2673:E2673)</f>
        <v>397.34</v>
      </c>
      <c r="E2673" s="6">
        <f>AVERAGE(RPKMs!F2673:G2673)</f>
        <v>537.17499999999995</v>
      </c>
      <c r="F2673" s="6">
        <f>AVERAGE(RPKMs!H2673:I2673)</f>
        <v>81.19</v>
      </c>
      <c r="G2673" s="6">
        <f>AVERAGE(RPKMs!J2673:K2673)</f>
        <v>107.63</v>
      </c>
    </row>
    <row r="2674" spans="1:7" ht="19" x14ac:dyDescent="0.2">
      <c r="A2674" s="3" t="s">
        <v>1976</v>
      </c>
      <c r="B2674">
        <v>2674</v>
      </c>
      <c r="C2674" t="s">
        <v>4587</v>
      </c>
      <c r="D2674" s="6">
        <f>AVERAGE(RPKMs!D2674:E2674)</f>
        <v>360.42</v>
      </c>
      <c r="E2674" s="6">
        <f>AVERAGE(RPKMs!F2674:G2674)</f>
        <v>478.19499999999994</v>
      </c>
      <c r="F2674" s="6">
        <f>AVERAGE(RPKMs!H2674:I2674)</f>
        <v>71.474999999999994</v>
      </c>
      <c r="G2674" s="6">
        <f>AVERAGE(RPKMs!J2674:K2674)</f>
        <v>97.01</v>
      </c>
    </row>
    <row r="2675" spans="1:7" ht="19" x14ac:dyDescent="0.2">
      <c r="A2675" s="3" t="s">
        <v>1977</v>
      </c>
      <c r="B2675">
        <v>2675</v>
      </c>
      <c r="C2675" t="s">
        <v>4588</v>
      </c>
      <c r="D2675" s="6">
        <f>AVERAGE(RPKMs!D2675:E2675)</f>
        <v>451.98500000000001</v>
      </c>
      <c r="E2675" s="6">
        <f>AVERAGE(RPKMs!F2675:G2675)</f>
        <v>614.70000000000005</v>
      </c>
      <c r="F2675" s="6">
        <f>AVERAGE(RPKMs!H2675:I2675)</f>
        <v>90.975000000000009</v>
      </c>
      <c r="G2675" s="6">
        <f>AVERAGE(RPKMs!J2675:K2675)</f>
        <v>136.4</v>
      </c>
    </row>
    <row r="2676" spans="1:7" ht="19" x14ac:dyDescent="0.2">
      <c r="A2676" s="3" t="s">
        <v>1978</v>
      </c>
      <c r="B2676">
        <v>2676</v>
      </c>
      <c r="C2676" t="s">
        <v>4589</v>
      </c>
      <c r="D2676" s="6">
        <f>AVERAGE(RPKMs!D2676:E2676)</f>
        <v>522.52</v>
      </c>
      <c r="E2676" s="6">
        <f>AVERAGE(RPKMs!F2676:G2676)</f>
        <v>721.38</v>
      </c>
      <c r="F2676" s="6">
        <f>AVERAGE(RPKMs!H2676:I2676)</f>
        <v>116.60999999999999</v>
      </c>
      <c r="G2676" s="6">
        <f>AVERAGE(RPKMs!J2676:K2676)</f>
        <v>144.495</v>
      </c>
    </row>
    <row r="2677" spans="1:7" ht="19" x14ac:dyDescent="0.2">
      <c r="A2677" s="3" t="s">
        <v>1979</v>
      </c>
      <c r="B2677">
        <v>2677</v>
      </c>
      <c r="C2677" t="s">
        <v>4590</v>
      </c>
      <c r="D2677" s="6">
        <f>AVERAGE(RPKMs!D2677:E2677)</f>
        <v>495.745</v>
      </c>
      <c r="E2677" s="6">
        <f>AVERAGE(RPKMs!F2677:G2677)</f>
        <v>693.69499999999994</v>
      </c>
      <c r="F2677" s="6">
        <f>AVERAGE(RPKMs!H2677:I2677)</f>
        <v>96.81</v>
      </c>
      <c r="G2677" s="6">
        <f>AVERAGE(RPKMs!J2677:K2677)</f>
        <v>140.845</v>
      </c>
    </row>
    <row r="2678" spans="1:7" ht="19" x14ac:dyDescent="0.2">
      <c r="A2678" s="3" t="s">
        <v>1980</v>
      </c>
      <c r="B2678">
        <v>2678</v>
      </c>
      <c r="C2678" t="s">
        <v>4591</v>
      </c>
      <c r="D2678" s="6">
        <f>AVERAGE(RPKMs!D2678:E2678)</f>
        <v>283.02499999999998</v>
      </c>
      <c r="E2678" s="6">
        <f>AVERAGE(RPKMs!F2678:G2678)</f>
        <v>403.32500000000005</v>
      </c>
      <c r="F2678" s="6">
        <f>AVERAGE(RPKMs!H2678:I2678)</f>
        <v>63.574999999999996</v>
      </c>
      <c r="G2678" s="6">
        <f>AVERAGE(RPKMs!J2678:K2678)</f>
        <v>90.210000000000008</v>
      </c>
    </row>
    <row r="2679" spans="1:7" ht="19" x14ac:dyDescent="0.2">
      <c r="A2679" s="3" t="s">
        <v>1981</v>
      </c>
      <c r="B2679">
        <v>2679</v>
      </c>
      <c r="C2679" t="s">
        <v>4592</v>
      </c>
      <c r="D2679" s="6">
        <f>AVERAGE(RPKMs!D2679:E2679)</f>
        <v>291.95</v>
      </c>
      <c r="E2679" s="6">
        <f>AVERAGE(RPKMs!F2679:G2679)</f>
        <v>423.18499999999995</v>
      </c>
      <c r="F2679" s="6">
        <f>AVERAGE(RPKMs!H2679:I2679)</f>
        <v>56.285000000000004</v>
      </c>
      <c r="G2679" s="6">
        <f>AVERAGE(RPKMs!J2679:K2679)</f>
        <v>79.204999999999998</v>
      </c>
    </row>
    <row r="2680" spans="1:7" ht="19" x14ac:dyDescent="0.2">
      <c r="A2680" s="3" t="s">
        <v>1982</v>
      </c>
      <c r="B2680">
        <v>2680</v>
      </c>
      <c r="C2680" t="s">
        <v>4593</v>
      </c>
      <c r="D2680" s="6">
        <f>AVERAGE(RPKMs!D2680:E2680)</f>
        <v>645.875</v>
      </c>
      <c r="E2680" s="6">
        <f>AVERAGE(RPKMs!F2680:G2680)</f>
        <v>884.9849999999999</v>
      </c>
      <c r="F2680" s="6">
        <f>AVERAGE(RPKMs!H2680:I2680)</f>
        <v>130.375</v>
      </c>
      <c r="G2680" s="6">
        <f>AVERAGE(RPKMs!J2680:K2680)</f>
        <v>204.28</v>
      </c>
    </row>
    <row r="2681" spans="1:7" ht="19" x14ac:dyDescent="0.2">
      <c r="A2681" s="3" t="s">
        <v>1983</v>
      </c>
      <c r="B2681">
        <v>2681</v>
      </c>
      <c r="C2681" t="s">
        <v>4594</v>
      </c>
      <c r="D2681" s="6">
        <f>AVERAGE(RPKMs!D2681:E2681)</f>
        <v>366.375</v>
      </c>
      <c r="E2681" s="6">
        <f>AVERAGE(RPKMs!F2681:G2681)</f>
        <v>486.89</v>
      </c>
      <c r="F2681" s="6">
        <f>AVERAGE(RPKMs!H2681:I2681)</f>
        <v>98.965000000000003</v>
      </c>
      <c r="G2681" s="6">
        <f>AVERAGE(RPKMs!J2681:K2681)</f>
        <v>142.88999999999999</v>
      </c>
    </row>
    <row r="2682" spans="1:7" ht="19" x14ac:dyDescent="0.2">
      <c r="A2682" s="3" t="s">
        <v>1984</v>
      </c>
      <c r="B2682">
        <v>2682</v>
      </c>
      <c r="C2682" t="s">
        <v>4595</v>
      </c>
      <c r="D2682" s="6">
        <f>AVERAGE(RPKMs!D2682:E2682)</f>
        <v>290.55500000000001</v>
      </c>
      <c r="E2682" s="6">
        <f>AVERAGE(RPKMs!F2682:G2682)</f>
        <v>346.57500000000005</v>
      </c>
      <c r="F2682" s="6">
        <f>AVERAGE(RPKMs!H2682:I2682)</f>
        <v>105.41499999999999</v>
      </c>
      <c r="G2682" s="6">
        <f>AVERAGE(RPKMs!J2682:K2682)</f>
        <v>135.89499999999998</v>
      </c>
    </row>
    <row r="2683" spans="1:7" ht="19" x14ac:dyDescent="0.2">
      <c r="A2683" s="3" t="s">
        <v>1985</v>
      </c>
      <c r="B2683">
        <v>2683</v>
      </c>
      <c r="C2683" t="s">
        <v>4596</v>
      </c>
      <c r="D2683" s="6">
        <f>AVERAGE(RPKMs!D2683:E2683)</f>
        <v>325.91000000000003</v>
      </c>
      <c r="E2683" s="6">
        <f>AVERAGE(RPKMs!F2683:G2683)</f>
        <v>421.69500000000005</v>
      </c>
      <c r="F2683" s="6">
        <f>AVERAGE(RPKMs!H2683:I2683)</f>
        <v>109.07</v>
      </c>
      <c r="G2683" s="6">
        <f>AVERAGE(RPKMs!J2683:K2683)</f>
        <v>147.69999999999999</v>
      </c>
    </row>
    <row r="2684" spans="1:7" ht="19" x14ac:dyDescent="0.2">
      <c r="A2684" s="3" t="s">
        <v>1986</v>
      </c>
      <c r="B2684">
        <v>2684</v>
      </c>
      <c r="C2684" t="s">
        <v>4597</v>
      </c>
      <c r="D2684" s="6">
        <f>AVERAGE(RPKMs!D2684:E2684)</f>
        <v>496.375</v>
      </c>
      <c r="E2684" s="6">
        <f>AVERAGE(RPKMs!F2684:G2684)</f>
        <v>635.79500000000007</v>
      </c>
      <c r="F2684" s="6">
        <f>AVERAGE(RPKMs!H2684:I2684)</f>
        <v>187.11500000000001</v>
      </c>
      <c r="G2684" s="6">
        <f>AVERAGE(RPKMs!J2684:K2684)</f>
        <v>258.83999999999997</v>
      </c>
    </row>
    <row r="2685" spans="1:7" ht="19" x14ac:dyDescent="0.2">
      <c r="A2685" s="3" t="s">
        <v>1987</v>
      </c>
      <c r="B2685">
        <v>2685</v>
      </c>
      <c r="C2685" t="s">
        <v>4598</v>
      </c>
      <c r="D2685" s="6">
        <f>AVERAGE(RPKMs!D2685:E2685)</f>
        <v>650.16999999999996</v>
      </c>
      <c r="E2685" s="6">
        <f>AVERAGE(RPKMs!F2685:G2685)</f>
        <v>855.14</v>
      </c>
      <c r="F2685" s="6">
        <f>AVERAGE(RPKMs!H2685:I2685)</f>
        <v>234.41499999999999</v>
      </c>
      <c r="G2685" s="6">
        <f>AVERAGE(RPKMs!J2685:K2685)</f>
        <v>305.59500000000003</v>
      </c>
    </row>
    <row r="2686" spans="1:7" ht="19" x14ac:dyDescent="0.2">
      <c r="A2686" s="3" t="s">
        <v>1988</v>
      </c>
      <c r="B2686">
        <v>2686</v>
      </c>
      <c r="C2686" t="s">
        <v>4599</v>
      </c>
      <c r="D2686" s="6">
        <f>AVERAGE(RPKMs!D2686:E2686)</f>
        <v>355.27499999999998</v>
      </c>
      <c r="E2686" s="6">
        <f>AVERAGE(RPKMs!F2686:G2686)</f>
        <v>427.53000000000003</v>
      </c>
      <c r="F2686" s="6">
        <f>AVERAGE(RPKMs!H2686:I2686)</f>
        <v>93.074999999999989</v>
      </c>
      <c r="G2686" s="6">
        <f>AVERAGE(RPKMs!J2686:K2686)</f>
        <v>134.39499999999998</v>
      </c>
    </row>
    <row r="2687" spans="1:7" ht="19" x14ac:dyDescent="0.2">
      <c r="A2687" s="3" t="s">
        <v>1989</v>
      </c>
      <c r="B2687">
        <v>2687</v>
      </c>
      <c r="C2687" t="s">
        <v>4600</v>
      </c>
      <c r="D2687" s="6">
        <f>AVERAGE(RPKMs!D2687:E2687)</f>
        <v>343.09500000000003</v>
      </c>
      <c r="E2687" s="6">
        <f>AVERAGE(RPKMs!F2687:G2687)</f>
        <v>454.7</v>
      </c>
      <c r="F2687" s="6">
        <f>AVERAGE(RPKMs!H2687:I2687)</f>
        <v>92.935000000000002</v>
      </c>
      <c r="G2687" s="6">
        <f>AVERAGE(RPKMs!J2687:K2687)</f>
        <v>143.285</v>
      </c>
    </row>
    <row r="2688" spans="1:7" ht="19" x14ac:dyDescent="0.2">
      <c r="A2688" s="3" t="s">
        <v>1990</v>
      </c>
      <c r="B2688">
        <v>2688</v>
      </c>
      <c r="C2688" t="s">
        <v>4601</v>
      </c>
      <c r="D2688" s="6">
        <f>AVERAGE(RPKMs!D2688:E2688)</f>
        <v>445.03499999999997</v>
      </c>
      <c r="E2688" s="6">
        <f>AVERAGE(RPKMs!F2688:G2688)</f>
        <v>533.93499999999995</v>
      </c>
      <c r="F2688" s="6">
        <f>AVERAGE(RPKMs!H2688:I2688)</f>
        <v>151.56</v>
      </c>
      <c r="G2688" s="6">
        <f>AVERAGE(RPKMs!J2688:K2688)</f>
        <v>223.63499999999999</v>
      </c>
    </row>
    <row r="2689" spans="1:7" ht="19" x14ac:dyDescent="0.2">
      <c r="A2689" s="3" t="s">
        <v>1991</v>
      </c>
      <c r="B2689">
        <v>2689</v>
      </c>
      <c r="C2689" t="s">
        <v>4602</v>
      </c>
      <c r="D2689" s="6">
        <f>AVERAGE(RPKMs!D2689:E2689)</f>
        <v>412.91499999999996</v>
      </c>
      <c r="E2689" s="6">
        <f>AVERAGE(RPKMs!F2689:G2689)</f>
        <v>473.245</v>
      </c>
      <c r="F2689" s="6">
        <f>AVERAGE(RPKMs!H2689:I2689)</f>
        <v>158.875</v>
      </c>
      <c r="G2689" s="6">
        <f>AVERAGE(RPKMs!J2689:K2689)</f>
        <v>228.91000000000003</v>
      </c>
    </row>
    <row r="2690" spans="1:7" ht="19" x14ac:dyDescent="0.2">
      <c r="A2690" s="3" t="s">
        <v>1992</v>
      </c>
      <c r="B2690">
        <v>2690</v>
      </c>
      <c r="D2690" s="6">
        <f>AVERAGE(RPKMs!D2690:E2690)</f>
        <v>422.36</v>
      </c>
      <c r="E2690" s="6">
        <f>AVERAGE(RPKMs!F2690:G2690)</f>
        <v>437.66499999999996</v>
      </c>
      <c r="F2690" s="6">
        <f>AVERAGE(RPKMs!H2690:I2690)</f>
        <v>177.69499999999999</v>
      </c>
      <c r="G2690" s="6">
        <f>AVERAGE(RPKMs!J2690:K2690)</f>
        <v>269.26499999999999</v>
      </c>
    </row>
    <row r="2691" spans="1:7" ht="19" x14ac:dyDescent="0.2">
      <c r="A2691" s="3" t="s">
        <v>1993</v>
      </c>
      <c r="B2691">
        <v>2691</v>
      </c>
      <c r="C2691" t="s">
        <v>4603</v>
      </c>
      <c r="D2691" s="6">
        <f>AVERAGE(RPKMs!D2691:E2691)</f>
        <v>11.184999999999999</v>
      </c>
      <c r="E2691" s="6">
        <f>AVERAGE(RPKMs!F2691:G2691)</f>
        <v>5.8550000000000004</v>
      </c>
      <c r="F2691" s="6">
        <f>AVERAGE(RPKMs!H2691:I2691)</f>
        <v>1.885</v>
      </c>
      <c r="G2691" s="6">
        <f>AVERAGE(RPKMs!J2691:K2691)</f>
        <v>4.13</v>
      </c>
    </row>
    <row r="2692" spans="1:7" ht="19" x14ac:dyDescent="0.2">
      <c r="A2692" s="3" t="s">
        <v>1994</v>
      </c>
      <c r="B2692">
        <v>2692</v>
      </c>
      <c r="D2692" s="6">
        <f>AVERAGE(RPKMs!D2692:E2692)</f>
        <v>26.805</v>
      </c>
      <c r="E2692" s="6">
        <f>AVERAGE(RPKMs!F2692:G2692)</f>
        <v>18.04</v>
      </c>
      <c r="F2692" s="6">
        <f>AVERAGE(RPKMs!H2692:I2692)</f>
        <v>7.0950000000000006</v>
      </c>
      <c r="G2692" s="6">
        <f>AVERAGE(RPKMs!J2692:K2692)</f>
        <v>10.58</v>
      </c>
    </row>
    <row r="2693" spans="1:7" ht="19" x14ac:dyDescent="0.2">
      <c r="A2693" s="3" t="s">
        <v>1995</v>
      </c>
      <c r="B2693">
        <v>2693</v>
      </c>
      <c r="C2693" t="s">
        <v>4604</v>
      </c>
      <c r="D2693" s="6">
        <f>AVERAGE(RPKMs!D2693:E2693)</f>
        <v>19.41</v>
      </c>
      <c r="E2693" s="6">
        <f>AVERAGE(RPKMs!F2693:G2693)</f>
        <v>14.46</v>
      </c>
      <c r="F2693" s="6">
        <f>AVERAGE(RPKMs!H2693:I2693)</f>
        <v>3.53</v>
      </c>
      <c r="G2693" s="6">
        <f>AVERAGE(RPKMs!J2693:K2693)</f>
        <v>8.67</v>
      </c>
    </row>
    <row r="2694" spans="1:7" ht="19" x14ac:dyDescent="0.2">
      <c r="A2694" s="3" t="s">
        <v>1996</v>
      </c>
      <c r="B2694">
        <v>2694</v>
      </c>
      <c r="C2694" t="s">
        <v>4605</v>
      </c>
      <c r="D2694" s="6">
        <f>AVERAGE(RPKMs!D2694:E2694)</f>
        <v>19.565000000000001</v>
      </c>
      <c r="E2694" s="6">
        <f>AVERAGE(RPKMs!F2694:G2694)</f>
        <v>13.11</v>
      </c>
      <c r="F2694" s="6">
        <f>AVERAGE(RPKMs!H2694:I2694)</f>
        <v>3.63</v>
      </c>
      <c r="G2694" s="6">
        <f>AVERAGE(RPKMs!J2694:K2694)</f>
        <v>9.1850000000000005</v>
      </c>
    </row>
    <row r="2695" spans="1:7" ht="19" x14ac:dyDescent="0.2">
      <c r="A2695" s="3" t="s">
        <v>1997</v>
      </c>
      <c r="B2695">
        <v>2695</v>
      </c>
      <c r="C2695" t="s">
        <v>4606</v>
      </c>
      <c r="D2695" s="6">
        <f>AVERAGE(RPKMs!D2695:E2695)</f>
        <v>22.09</v>
      </c>
      <c r="E2695" s="6">
        <f>AVERAGE(RPKMs!F2695:G2695)</f>
        <v>20.259999999999998</v>
      </c>
      <c r="F2695" s="6">
        <f>AVERAGE(RPKMs!H2695:I2695)</f>
        <v>3.8449999999999998</v>
      </c>
      <c r="G2695" s="6">
        <f>AVERAGE(RPKMs!J2695:K2695)</f>
        <v>14.385</v>
      </c>
    </row>
    <row r="2696" spans="1:7" ht="19" x14ac:dyDescent="0.2">
      <c r="A2696" s="3" t="s">
        <v>1998</v>
      </c>
      <c r="B2696">
        <v>2696</v>
      </c>
      <c r="D2696" s="6">
        <f>AVERAGE(RPKMs!D2696:E2696)</f>
        <v>265.41000000000003</v>
      </c>
      <c r="E2696" s="6">
        <f>AVERAGE(RPKMs!F2696:G2696)</f>
        <v>254.42000000000002</v>
      </c>
      <c r="F2696" s="6">
        <f>AVERAGE(RPKMs!H2696:I2696)</f>
        <v>14.73</v>
      </c>
      <c r="G2696" s="6">
        <f>AVERAGE(RPKMs!J2696:K2696)</f>
        <v>57.155000000000001</v>
      </c>
    </row>
    <row r="2697" spans="1:7" ht="19" x14ac:dyDescent="0.2">
      <c r="A2697" s="3" t="s">
        <v>1999</v>
      </c>
      <c r="B2697">
        <v>2697</v>
      </c>
      <c r="C2697" t="s">
        <v>4607</v>
      </c>
      <c r="D2697" s="6">
        <f>AVERAGE(RPKMs!D2697:E2697)</f>
        <v>399.67</v>
      </c>
      <c r="E2697" s="6">
        <f>AVERAGE(RPKMs!F2697:G2697)</f>
        <v>447.41499999999996</v>
      </c>
      <c r="F2697" s="6">
        <f>AVERAGE(RPKMs!H2697:I2697)</f>
        <v>15.940000000000001</v>
      </c>
      <c r="G2697" s="6">
        <f>AVERAGE(RPKMs!J2697:K2697)</f>
        <v>63.92</v>
      </c>
    </row>
    <row r="2698" spans="1:7" ht="19" x14ac:dyDescent="0.2">
      <c r="A2698" s="3" t="s">
        <v>2000</v>
      </c>
      <c r="B2698">
        <v>2698</v>
      </c>
      <c r="C2698" t="s">
        <v>4608</v>
      </c>
      <c r="D2698" s="6">
        <f>AVERAGE(RPKMs!D2698:E2698)</f>
        <v>482.65999999999997</v>
      </c>
      <c r="E2698" s="6">
        <f>AVERAGE(RPKMs!F2698:G2698)</f>
        <v>603.15499999999997</v>
      </c>
      <c r="F2698" s="6">
        <f>AVERAGE(RPKMs!H2698:I2698)</f>
        <v>23.51</v>
      </c>
      <c r="G2698" s="6">
        <f>AVERAGE(RPKMs!J2698:K2698)</f>
        <v>92.534999999999997</v>
      </c>
    </row>
    <row r="2699" spans="1:7" ht="19" x14ac:dyDescent="0.2">
      <c r="A2699" s="3" t="s">
        <v>0</v>
      </c>
      <c r="B2699">
        <v>2699</v>
      </c>
      <c r="C2699" t="s">
        <v>4609</v>
      </c>
      <c r="D2699" s="6">
        <f>AVERAGE(RPKMs!D2699:E2699)</f>
        <v>0.63500000000000001</v>
      </c>
      <c r="E2699" s="6">
        <f>AVERAGE(RPKMs!F2699:G2699)</f>
        <v>0.54</v>
      </c>
      <c r="F2699" s="6">
        <f>AVERAGE(RPKMs!H2699:I2699)</f>
        <v>0.375</v>
      </c>
      <c r="G2699" s="6">
        <f>AVERAGE(RPKMs!J2699:K2699)</f>
        <v>1.365</v>
      </c>
    </row>
    <row r="2700" spans="1:7" ht="19" x14ac:dyDescent="0.2">
      <c r="A2700" s="3" t="s">
        <v>0</v>
      </c>
      <c r="B2700">
        <v>2700</v>
      </c>
      <c r="C2700" t="s">
        <v>4610</v>
      </c>
      <c r="D2700" s="6">
        <f>AVERAGE(RPKMs!D2700:E2700)</f>
        <v>4.21</v>
      </c>
      <c r="E2700" s="6">
        <f>AVERAGE(RPKMs!F2700:G2700)</f>
        <v>2.98</v>
      </c>
      <c r="F2700" s="6">
        <f>AVERAGE(RPKMs!H2700:I2700)</f>
        <v>3.7050000000000001</v>
      </c>
      <c r="G2700" s="6">
        <f>AVERAGE(RPKMs!J2700:K2700)</f>
        <v>6.09</v>
      </c>
    </row>
    <row r="2701" spans="1:7" ht="19" x14ac:dyDescent="0.2">
      <c r="A2701" s="3" t="s">
        <v>0</v>
      </c>
      <c r="B2701">
        <v>2701</v>
      </c>
      <c r="C2701" t="s">
        <v>4611</v>
      </c>
      <c r="D2701" s="6">
        <f>AVERAGE(RPKMs!D2701:E2701)</f>
        <v>6.4649999999999999</v>
      </c>
      <c r="E2701" s="6">
        <f>AVERAGE(RPKMs!F2701:G2701)</f>
        <v>2.71</v>
      </c>
      <c r="F2701" s="6">
        <f>AVERAGE(RPKMs!H2701:I2701)</f>
        <v>3.1150000000000002</v>
      </c>
      <c r="G2701" s="6">
        <f>AVERAGE(RPKMs!J2701:K2701)</f>
        <v>6.3650000000000002</v>
      </c>
    </row>
    <row r="2702" spans="1:7" ht="19" x14ac:dyDescent="0.2">
      <c r="A2702" s="3" t="s">
        <v>2001</v>
      </c>
      <c r="B2702">
        <v>2702</v>
      </c>
      <c r="C2702" t="s">
        <v>4612</v>
      </c>
      <c r="D2702" s="6">
        <f>AVERAGE(RPKMs!D2702:E2702)</f>
        <v>9.8550000000000004</v>
      </c>
      <c r="E2702" s="6">
        <f>AVERAGE(RPKMs!F2702:G2702)</f>
        <v>3.0549999999999997</v>
      </c>
      <c r="F2702" s="6">
        <f>AVERAGE(RPKMs!H2702:I2702)</f>
        <v>5.375</v>
      </c>
      <c r="G2702" s="6">
        <f>AVERAGE(RPKMs!J2702:K2702)</f>
        <v>9.4499999999999993</v>
      </c>
    </row>
    <row r="2703" spans="1:7" ht="19" x14ac:dyDescent="0.2">
      <c r="A2703" s="3" t="s">
        <v>0</v>
      </c>
      <c r="B2703">
        <v>2703</v>
      </c>
      <c r="C2703" t="s">
        <v>4613</v>
      </c>
      <c r="D2703" s="6">
        <f>AVERAGE(RPKMs!D2703:E2703)</f>
        <v>8.39</v>
      </c>
      <c r="E2703" s="6">
        <f>AVERAGE(RPKMs!F2703:G2703)</f>
        <v>1.7649999999999999</v>
      </c>
      <c r="F2703" s="6">
        <f>AVERAGE(RPKMs!H2703:I2703)</f>
        <v>3.6850000000000001</v>
      </c>
      <c r="G2703" s="6">
        <f>AVERAGE(RPKMs!J2703:K2703)</f>
        <v>8.1</v>
      </c>
    </row>
    <row r="2704" spans="1:7" ht="19" x14ac:dyDescent="0.2">
      <c r="A2704" s="3" t="s">
        <v>2002</v>
      </c>
      <c r="B2704">
        <v>2704</v>
      </c>
      <c r="D2704" s="6">
        <f>AVERAGE(RPKMs!D2704:E2704)</f>
        <v>14.78</v>
      </c>
      <c r="E2704" s="6">
        <f>AVERAGE(RPKMs!F2704:G2704)</f>
        <v>3.86</v>
      </c>
      <c r="F2704" s="6">
        <f>AVERAGE(RPKMs!H2704:I2704)</f>
        <v>3.7050000000000001</v>
      </c>
      <c r="G2704" s="6">
        <f>AVERAGE(RPKMs!J2704:K2704)</f>
        <v>12.595000000000001</v>
      </c>
    </row>
    <row r="2705" spans="1:7" ht="19" x14ac:dyDescent="0.2">
      <c r="A2705" s="3" t="s">
        <v>2003</v>
      </c>
      <c r="B2705">
        <v>2705</v>
      </c>
      <c r="C2705" t="s">
        <v>4614</v>
      </c>
      <c r="D2705" s="6">
        <f>AVERAGE(RPKMs!D2705:E2705)</f>
        <v>1.1150000000000002</v>
      </c>
      <c r="E2705" s="6">
        <f>AVERAGE(RPKMs!F2705:G2705)</f>
        <v>0.53500000000000003</v>
      </c>
      <c r="F2705" s="6">
        <f>AVERAGE(RPKMs!H2705:I2705)</f>
        <v>5.67</v>
      </c>
      <c r="G2705" s="6">
        <f>AVERAGE(RPKMs!J2705:K2705)</f>
        <v>0.255</v>
      </c>
    </row>
    <row r="2706" spans="1:7" ht="19" x14ac:dyDescent="0.2">
      <c r="A2706" s="3" t="s">
        <v>2004</v>
      </c>
      <c r="B2706">
        <v>2706</v>
      </c>
      <c r="C2706" t="s">
        <v>4615</v>
      </c>
      <c r="D2706" s="6">
        <f>AVERAGE(RPKMs!D2706:E2706)</f>
        <v>1.92</v>
      </c>
      <c r="E2706" s="6">
        <f>AVERAGE(RPKMs!F2706:G2706)</f>
        <v>0.67500000000000004</v>
      </c>
      <c r="F2706" s="6">
        <f>AVERAGE(RPKMs!H2706:I2706)</f>
        <v>11.835000000000001</v>
      </c>
      <c r="G2706" s="6">
        <f>AVERAGE(RPKMs!J2706:K2706)</f>
        <v>1.0149999999999999</v>
      </c>
    </row>
    <row r="2707" spans="1:7" ht="19" x14ac:dyDescent="0.2">
      <c r="A2707" s="3" t="s">
        <v>14</v>
      </c>
      <c r="B2707">
        <v>2707</v>
      </c>
      <c r="C2707" t="s">
        <v>4616</v>
      </c>
      <c r="D2707" s="6">
        <f>AVERAGE(RPKMs!D2707:E2707)</f>
        <v>2.86</v>
      </c>
      <c r="E2707" s="6">
        <f>AVERAGE(RPKMs!F2707:G2707)</f>
        <v>0.63</v>
      </c>
      <c r="F2707" s="6">
        <f>AVERAGE(RPKMs!H2707:I2707)</f>
        <v>19.355</v>
      </c>
      <c r="G2707" s="6">
        <f>AVERAGE(RPKMs!J2707:K2707)</f>
        <v>13.105</v>
      </c>
    </row>
    <row r="2708" spans="1:7" ht="19" x14ac:dyDescent="0.2">
      <c r="A2708" s="3" t="s">
        <v>1690</v>
      </c>
      <c r="B2708">
        <v>2708</v>
      </c>
      <c r="C2708" t="s">
        <v>4617</v>
      </c>
      <c r="D2708" s="6">
        <f>AVERAGE(RPKMs!D2708:E2708)</f>
        <v>8.2249999999999996</v>
      </c>
      <c r="E2708" s="6">
        <f>AVERAGE(RPKMs!F2708:G2708)</f>
        <v>4.415</v>
      </c>
      <c r="F2708" s="6">
        <f>AVERAGE(RPKMs!H2708:I2708)</f>
        <v>7.2050000000000001</v>
      </c>
      <c r="G2708" s="6">
        <f>AVERAGE(RPKMs!J2708:K2708)</f>
        <v>23.36</v>
      </c>
    </row>
    <row r="2709" spans="1:7" ht="19" x14ac:dyDescent="0.2">
      <c r="A2709" s="3" t="s">
        <v>2005</v>
      </c>
      <c r="B2709">
        <v>2709</v>
      </c>
      <c r="C2709" t="s">
        <v>4618</v>
      </c>
      <c r="D2709" s="6">
        <f>AVERAGE(RPKMs!D2709:E2709)</f>
        <v>4.375</v>
      </c>
      <c r="E2709" s="6">
        <f>AVERAGE(RPKMs!F2709:G2709)</f>
        <v>2.38</v>
      </c>
      <c r="F2709" s="6">
        <f>AVERAGE(RPKMs!H2709:I2709)</f>
        <v>3.7750000000000004</v>
      </c>
      <c r="G2709" s="6">
        <f>AVERAGE(RPKMs!J2709:K2709)</f>
        <v>8.8500000000000014</v>
      </c>
    </row>
    <row r="2710" spans="1:7" ht="19" x14ac:dyDescent="0.2">
      <c r="A2710" s="3" t="s">
        <v>2006</v>
      </c>
      <c r="B2710">
        <v>2710</v>
      </c>
      <c r="C2710" t="s">
        <v>4619</v>
      </c>
      <c r="D2710" s="6">
        <f>AVERAGE(RPKMs!D2710:E2710)</f>
        <v>1.1850000000000001</v>
      </c>
      <c r="E2710" s="6">
        <f>AVERAGE(RPKMs!F2710:G2710)</f>
        <v>0.62</v>
      </c>
      <c r="F2710" s="6">
        <f>AVERAGE(RPKMs!H2710:I2710)</f>
        <v>0.99500000000000011</v>
      </c>
      <c r="G2710" s="6">
        <f>AVERAGE(RPKMs!J2710:K2710)</f>
        <v>2.25</v>
      </c>
    </row>
    <row r="2711" spans="1:7" ht="19" x14ac:dyDescent="0.2">
      <c r="A2711" s="3" t="s">
        <v>2007</v>
      </c>
      <c r="B2711">
        <v>2711</v>
      </c>
      <c r="D2711" s="6">
        <f>AVERAGE(RPKMs!D2711:E2711)</f>
        <v>0.51500000000000001</v>
      </c>
      <c r="E2711" s="6">
        <f>AVERAGE(RPKMs!F2711:G2711)</f>
        <v>0.43</v>
      </c>
      <c r="F2711" s="6">
        <f>AVERAGE(RPKMs!H2711:I2711)</f>
        <v>0</v>
      </c>
      <c r="G2711" s="6">
        <f>AVERAGE(RPKMs!J2711:K2711)</f>
        <v>0</v>
      </c>
    </row>
    <row r="2712" spans="1:7" ht="19" x14ac:dyDescent="0.2">
      <c r="A2712" s="3" t="s">
        <v>2008</v>
      </c>
      <c r="B2712">
        <v>2712</v>
      </c>
      <c r="C2712" t="s">
        <v>4620</v>
      </c>
      <c r="D2712" s="6">
        <f>AVERAGE(RPKMs!D2712:E2712)</f>
        <v>2.2250000000000001</v>
      </c>
      <c r="E2712" s="6">
        <f>AVERAGE(RPKMs!F2712:G2712)</f>
        <v>0.69500000000000006</v>
      </c>
      <c r="F2712" s="6">
        <f>AVERAGE(RPKMs!H2712:I2712)</f>
        <v>1.345</v>
      </c>
      <c r="G2712" s="6">
        <f>AVERAGE(RPKMs!J2712:K2712)</f>
        <v>3.2</v>
      </c>
    </row>
    <row r="2713" spans="1:7" ht="19" x14ac:dyDescent="0.2">
      <c r="A2713" s="3" t="s">
        <v>989</v>
      </c>
      <c r="B2713">
        <v>2713</v>
      </c>
      <c r="C2713" t="s">
        <v>4621</v>
      </c>
      <c r="D2713" s="6">
        <f>AVERAGE(RPKMs!D2713:E2713)</f>
        <v>5.2850000000000001</v>
      </c>
      <c r="E2713" s="6">
        <f>AVERAGE(RPKMs!F2713:G2713)</f>
        <v>2.6100000000000003</v>
      </c>
      <c r="F2713" s="6">
        <f>AVERAGE(RPKMs!H2713:I2713)</f>
        <v>6.5749999999999993</v>
      </c>
      <c r="G2713" s="6">
        <f>AVERAGE(RPKMs!J2713:K2713)</f>
        <v>8.6850000000000005</v>
      </c>
    </row>
    <row r="2714" spans="1:7" ht="19" x14ac:dyDescent="0.2">
      <c r="A2714" s="3" t="s">
        <v>0</v>
      </c>
      <c r="B2714">
        <v>2714</v>
      </c>
      <c r="C2714" t="s">
        <v>4622</v>
      </c>
      <c r="D2714" s="6">
        <f>AVERAGE(RPKMs!D2714:E2714)</f>
        <v>4.7700000000000005</v>
      </c>
      <c r="E2714" s="6">
        <f>AVERAGE(RPKMs!F2714:G2714)</f>
        <v>0.85</v>
      </c>
      <c r="F2714" s="6">
        <f>AVERAGE(RPKMs!H2714:I2714)</f>
        <v>0.38500000000000001</v>
      </c>
      <c r="G2714" s="6">
        <f>AVERAGE(RPKMs!J2714:K2714)</f>
        <v>0.89</v>
      </c>
    </row>
    <row r="2715" spans="1:7" ht="19" x14ac:dyDescent="0.2">
      <c r="A2715" s="3" t="s">
        <v>0</v>
      </c>
      <c r="B2715">
        <v>2715</v>
      </c>
      <c r="C2715" t="s">
        <v>4623</v>
      </c>
      <c r="D2715" s="6">
        <f>AVERAGE(RPKMs!D2715:E2715)</f>
        <v>1.4750000000000001</v>
      </c>
      <c r="E2715" s="6">
        <f>AVERAGE(RPKMs!F2715:G2715)</f>
        <v>0</v>
      </c>
      <c r="F2715" s="6">
        <f>AVERAGE(RPKMs!H2715:I2715)</f>
        <v>9.5000000000000001E-2</v>
      </c>
      <c r="G2715" s="6">
        <f>AVERAGE(RPKMs!J2715:K2715)</f>
        <v>0.38500000000000001</v>
      </c>
    </row>
    <row r="2716" spans="1:7" ht="19" x14ac:dyDescent="0.2">
      <c r="A2716" s="3" t="s">
        <v>2009</v>
      </c>
      <c r="B2716">
        <v>2716</v>
      </c>
      <c r="C2716" t="s">
        <v>4624</v>
      </c>
      <c r="D2716" s="6">
        <f>AVERAGE(RPKMs!D2716:E2716)</f>
        <v>6.835</v>
      </c>
      <c r="E2716" s="6">
        <f>AVERAGE(RPKMs!F2716:G2716)</f>
        <v>5.2949999999999999</v>
      </c>
      <c r="F2716" s="6">
        <f>AVERAGE(RPKMs!H2716:I2716)</f>
        <v>11.93</v>
      </c>
      <c r="G2716" s="6">
        <f>AVERAGE(RPKMs!J2716:K2716)</f>
        <v>23.274999999999999</v>
      </c>
    </row>
    <row r="2717" spans="1:7" ht="19" x14ac:dyDescent="0.2">
      <c r="A2717" s="3" t="s">
        <v>2010</v>
      </c>
      <c r="B2717">
        <v>2717</v>
      </c>
      <c r="C2717" t="s">
        <v>4625</v>
      </c>
      <c r="D2717" s="6">
        <f>AVERAGE(RPKMs!D2717:E2717)</f>
        <v>5.875</v>
      </c>
      <c r="E2717" s="6">
        <f>AVERAGE(RPKMs!F2717:G2717)</f>
        <v>4.8099999999999996</v>
      </c>
      <c r="F2717" s="6">
        <f>AVERAGE(RPKMs!H2717:I2717)</f>
        <v>2.125</v>
      </c>
      <c r="G2717" s="6">
        <f>AVERAGE(RPKMs!J2717:K2717)</f>
        <v>5.74</v>
      </c>
    </row>
    <row r="2718" spans="1:7" ht="19" x14ac:dyDescent="0.2">
      <c r="A2718" s="3" t="s">
        <v>2011</v>
      </c>
      <c r="B2718">
        <v>2718</v>
      </c>
      <c r="C2718" t="s">
        <v>4626</v>
      </c>
      <c r="D2718" s="6">
        <f>AVERAGE(RPKMs!D2718:E2718)</f>
        <v>0.36</v>
      </c>
      <c r="E2718" s="6">
        <f>AVERAGE(RPKMs!F2718:G2718)</f>
        <v>0.15</v>
      </c>
      <c r="F2718" s="6">
        <f>AVERAGE(RPKMs!H2718:I2718)</f>
        <v>0</v>
      </c>
      <c r="G2718" s="6">
        <f>AVERAGE(RPKMs!J2718:K2718)</f>
        <v>0</v>
      </c>
    </row>
    <row r="2719" spans="1:7" ht="19" x14ac:dyDescent="0.2">
      <c r="A2719" s="3" t="s">
        <v>2012</v>
      </c>
      <c r="B2719">
        <v>2719</v>
      </c>
      <c r="C2719" t="s">
        <v>4627</v>
      </c>
      <c r="D2719" s="6">
        <f>AVERAGE(RPKMs!D2719:E2719)</f>
        <v>0.26</v>
      </c>
      <c r="E2719" s="6">
        <f>AVERAGE(RPKMs!F2719:G2719)</f>
        <v>0</v>
      </c>
      <c r="F2719" s="6">
        <f>AVERAGE(RPKMs!H2719:I2719)</f>
        <v>0</v>
      </c>
      <c r="G2719" s="6">
        <f>AVERAGE(RPKMs!J2719:K2719)</f>
        <v>0.11</v>
      </c>
    </row>
    <row r="2720" spans="1:7" ht="19" x14ac:dyDescent="0.2">
      <c r="A2720" s="3" t="s">
        <v>2013</v>
      </c>
      <c r="B2720">
        <v>2720</v>
      </c>
      <c r="C2720" t="s">
        <v>4628</v>
      </c>
      <c r="D2720" s="6">
        <f>AVERAGE(RPKMs!D2720:E2720)</f>
        <v>0.1</v>
      </c>
      <c r="E2720" s="6">
        <f>AVERAGE(RPKMs!F2720:G2720)</f>
        <v>7.0000000000000007E-2</v>
      </c>
      <c r="F2720" s="6">
        <f>AVERAGE(RPKMs!H2720:I2720)</f>
        <v>0.17499999999999999</v>
      </c>
      <c r="G2720" s="6">
        <f>AVERAGE(RPKMs!J2720:K2720)</f>
        <v>0.31</v>
      </c>
    </row>
    <row r="2721" spans="1:7" ht="19" x14ac:dyDescent="0.2">
      <c r="A2721" s="3" t="s">
        <v>2014</v>
      </c>
      <c r="B2721">
        <v>2721</v>
      </c>
      <c r="C2721" t="s">
        <v>4629</v>
      </c>
      <c r="D2721" s="6">
        <f>AVERAGE(RPKMs!D2721:E2721)</f>
        <v>0.35499999999999998</v>
      </c>
      <c r="E2721" s="6">
        <f>AVERAGE(RPKMs!F2721:G2721)</f>
        <v>0.23</v>
      </c>
      <c r="F2721" s="6">
        <f>AVERAGE(RPKMs!H2721:I2721)</f>
        <v>0.23499999999999999</v>
      </c>
      <c r="G2721" s="6">
        <f>AVERAGE(RPKMs!J2721:K2721)</f>
        <v>0.26500000000000001</v>
      </c>
    </row>
    <row r="2722" spans="1:7" ht="19" x14ac:dyDescent="0.2">
      <c r="A2722" s="3" t="s">
        <v>2015</v>
      </c>
      <c r="B2722">
        <v>2722</v>
      </c>
      <c r="C2722" t="s">
        <v>4630</v>
      </c>
      <c r="D2722" s="6">
        <f>AVERAGE(RPKMs!D2722:E2722)</f>
        <v>0.215</v>
      </c>
      <c r="E2722" s="6">
        <f>AVERAGE(RPKMs!F2722:G2722)</f>
        <v>0</v>
      </c>
      <c r="F2722" s="6">
        <f>AVERAGE(RPKMs!H2722:I2722)</f>
        <v>0.23499999999999999</v>
      </c>
      <c r="G2722" s="6">
        <f>AVERAGE(RPKMs!J2722:K2722)</f>
        <v>1.095</v>
      </c>
    </row>
    <row r="2723" spans="1:7" ht="19" x14ac:dyDescent="0.2">
      <c r="A2723" s="3" t="s">
        <v>2016</v>
      </c>
      <c r="B2723">
        <v>2723</v>
      </c>
      <c r="C2723" t="s">
        <v>4631</v>
      </c>
      <c r="D2723" s="6">
        <f>AVERAGE(RPKMs!D2723:E2723)</f>
        <v>0.54499999999999993</v>
      </c>
      <c r="E2723" s="6">
        <f>AVERAGE(RPKMs!F2723:G2723)</f>
        <v>0.53500000000000003</v>
      </c>
      <c r="F2723" s="6">
        <f>AVERAGE(RPKMs!H2723:I2723)</f>
        <v>0.53500000000000003</v>
      </c>
      <c r="G2723" s="6">
        <f>AVERAGE(RPKMs!J2723:K2723)</f>
        <v>0.57999999999999996</v>
      </c>
    </row>
    <row r="2724" spans="1:7" ht="19" x14ac:dyDescent="0.2">
      <c r="A2724" s="3" t="s">
        <v>2017</v>
      </c>
      <c r="B2724">
        <v>2724</v>
      </c>
      <c r="C2724" t="s">
        <v>4632</v>
      </c>
      <c r="D2724" s="6">
        <f>AVERAGE(RPKMs!D2724:E2724)</f>
        <v>1.44</v>
      </c>
      <c r="E2724" s="6">
        <f>AVERAGE(RPKMs!F2724:G2724)</f>
        <v>0.82</v>
      </c>
      <c r="F2724" s="6">
        <f>AVERAGE(RPKMs!H2724:I2724)</f>
        <v>0.42</v>
      </c>
      <c r="G2724" s="6">
        <f>AVERAGE(RPKMs!J2724:K2724)</f>
        <v>1.5750000000000002</v>
      </c>
    </row>
    <row r="2725" spans="1:7" ht="19" x14ac:dyDescent="0.2">
      <c r="A2725" s="3" t="s">
        <v>0</v>
      </c>
      <c r="B2725">
        <v>2725</v>
      </c>
      <c r="C2725" t="s">
        <v>4633</v>
      </c>
      <c r="D2725" s="6">
        <f>AVERAGE(RPKMs!D2725:E2725)</f>
        <v>3.8449999999999998</v>
      </c>
      <c r="E2725" s="6">
        <f>AVERAGE(RPKMs!F2725:G2725)</f>
        <v>2.6550000000000002</v>
      </c>
      <c r="F2725" s="6">
        <f>AVERAGE(RPKMs!H2725:I2725)</f>
        <v>7.81</v>
      </c>
      <c r="G2725" s="6">
        <f>AVERAGE(RPKMs!J2725:K2725)</f>
        <v>29.830000000000002</v>
      </c>
    </row>
    <row r="2726" spans="1:7" ht="19" x14ac:dyDescent="0.2">
      <c r="A2726" s="3" t="s">
        <v>2018</v>
      </c>
      <c r="B2726">
        <v>2726</v>
      </c>
      <c r="C2726" t="s">
        <v>4634</v>
      </c>
      <c r="D2726" s="6">
        <f>AVERAGE(RPKMs!D2726:E2726)</f>
        <v>14.969999999999999</v>
      </c>
      <c r="E2726" s="6">
        <f>AVERAGE(RPKMs!F2726:G2726)</f>
        <v>11.285</v>
      </c>
      <c r="F2726" s="6">
        <f>AVERAGE(RPKMs!H2726:I2726)</f>
        <v>45.855000000000004</v>
      </c>
      <c r="G2726" s="6">
        <f>AVERAGE(RPKMs!J2726:K2726)</f>
        <v>135.065</v>
      </c>
    </row>
    <row r="2727" spans="1:7" ht="19" x14ac:dyDescent="0.2">
      <c r="A2727" s="3" t="s">
        <v>2019</v>
      </c>
      <c r="B2727">
        <v>2727</v>
      </c>
      <c r="C2727" t="s">
        <v>4635</v>
      </c>
      <c r="D2727" s="6">
        <f>AVERAGE(RPKMs!D2727:E2727)</f>
        <v>10.52</v>
      </c>
      <c r="E2727" s="6">
        <f>AVERAGE(RPKMs!F2727:G2727)</f>
        <v>5.22</v>
      </c>
      <c r="F2727" s="6">
        <f>AVERAGE(RPKMs!H2727:I2727)</f>
        <v>11.035</v>
      </c>
      <c r="G2727" s="6">
        <f>AVERAGE(RPKMs!J2727:K2727)</f>
        <v>20.53</v>
      </c>
    </row>
    <row r="2728" spans="1:7" ht="19" x14ac:dyDescent="0.2">
      <c r="A2728" s="3" t="s">
        <v>2020</v>
      </c>
      <c r="B2728">
        <v>2728</v>
      </c>
      <c r="C2728" t="s">
        <v>4636</v>
      </c>
      <c r="D2728" s="6">
        <f>AVERAGE(RPKMs!D2728:E2728)</f>
        <v>10.629999999999999</v>
      </c>
      <c r="E2728" s="6">
        <f>AVERAGE(RPKMs!F2728:G2728)</f>
        <v>1.4849999999999999</v>
      </c>
      <c r="F2728" s="6">
        <f>AVERAGE(RPKMs!H2728:I2728)</f>
        <v>16.844999999999999</v>
      </c>
      <c r="G2728" s="6">
        <f>AVERAGE(RPKMs!J2728:K2728)</f>
        <v>20.905000000000001</v>
      </c>
    </row>
    <row r="2729" spans="1:7" ht="19" x14ac:dyDescent="0.2">
      <c r="A2729" s="3" t="s">
        <v>0</v>
      </c>
      <c r="B2729">
        <v>2729</v>
      </c>
      <c r="C2729" t="s">
        <v>4637</v>
      </c>
      <c r="D2729" s="6">
        <f>AVERAGE(RPKMs!D2729:E2729)</f>
        <v>151.08499999999998</v>
      </c>
      <c r="E2729" s="6">
        <f>AVERAGE(RPKMs!F2729:G2729)</f>
        <v>31.409999999999997</v>
      </c>
      <c r="F2729" s="6">
        <f>AVERAGE(RPKMs!H2729:I2729)</f>
        <v>1305.5050000000001</v>
      </c>
      <c r="G2729" s="6">
        <f>AVERAGE(RPKMs!J2729:K2729)</f>
        <v>1804.55</v>
      </c>
    </row>
    <row r="2730" spans="1:7" ht="19" x14ac:dyDescent="0.2">
      <c r="A2730" s="3" t="s">
        <v>0</v>
      </c>
      <c r="B2730">
        <v>2730</v>
      </c>
      <c r="C2730" t="s">
        <v>4638</v>
      </c>
      <c r="D2730" s="6">
        <f>AVERAGE(RPKMs!D2730:E2730)</f>
        <v>176.01499999999999</v>
      </c>
      <c r="E2730" s="6">
        <f>AVERAGE(RPKMs!F2730:G2730)</f>
        <v>25.494999999999997</v>
      </c>
      <c r="F2730" s="6">
        <f>AVERAGE(RPKMs!H2730:I2730)</f>
        <v>1506.6849999999999</v>
      </c>
      <c r="G2730" s="6">
        <f>AVERAGE(RPKMs!J2730:K2730)</f>
        <v>1939.5749999999998</v>
      </c>
    </row>
    <row r="2731" spans="1:7" ht="19" x14ac:dyDescent="0.2">
      <c r="A2731" s="3" t="s">
        <v>2021</v>
      </c>
      <c r="B2731">
        <v>2731</v>
      </c>
      <c r="C2731" t="s">
        <v>4639</v>
      </c>
      <c r="D2731" s="6">
        <f>AVERAGE(RPKMs!D2731:E2731)</f>
        <v>365.125</v>
      </c>
      <c r="E2731" s="6">
        <f>AVERAGE(RPKMs!F2731:G2731)</f>
        <v>80.900000000000006</v>
      </c>
      <c r="F2731" s="6">
        <f>AVERAGE(RPKMs!H2731:I2731)</f>
        <v>2197.7600000000002</v>
      </c>
      <c r="G2731" s="6">
        <f>AVERAGE(RPKMs!J2731:K2731)</f>
        <v>3135.0050000000001</v>
      </c>
    </row>
    <row r="2732" spans="1:7" ht="19" x14ac:dyDescent="0.2">
      <c r="A2732" s="3" t="s">
        <v>0</v>
      </c>
      <c r="B2732">
        <v>2732</v>
      </c>
      <c r="C2732" t="s">
        <v>4640</v>
      </c>
      <c r="D2732" s="6">
        <f>AVERAGE(RPKMs!D2732:E2732)</f>
        <v>12.625</v>
      </c>
      <c r="E2732" s="6">
        <f>AVERAGE(RPKMs!F2732:G2732)</f>
        <v>2.4950000000000001</v>
      </c>
      <c r="F2732" s="6">
        <f>AVERAGE(RPKMs!H2732:I2732)</f>
        <v>89.265000000000001</v>
      </c>
      <c r="G2732" s="6">
        <f>AVERAGE(RPKMs!J2732:K2732)</f>
        <v>117.01499999999999</v>
      </c>
    </row>
    <row r="2733" spans="1:7" ht="19" x14ac:dyDescent="0.2">
      <c r="A2733" s="3" t="s">
        <v>0</v>
      </c>
      <c r="B2733">
        <v>2733</v>
      </c>
      <c r="C2733" t="s">
        <v>4641</v>
      </c>
      <c r="D2733" s="6">
        <f>AVERAGE(RPKMs!D2733:E2733)</f>
        <v>0.58000000000000007</v>
      </c>
      <c r="E2733" s="6">
        <f>AVERAGE(RPKMs!F2733:G2733)</f>
        <v>0</v>
      </c>
      <c r="F2733" s="6">
        <f>AVERAGE(RPKMs!H2733:I2733)</f>
        <v>0.16</v>
      </c>
      <c r="G2733" s="6">
        <f>AVERAGE(RPKMs!J2733:K2733)</f>
        <v>0.185</v>
      </c>
    </row>
    <row r="2734" spans="1:7" ht="19" x14ac:dyDescent="0.2">
      <c r="A2734" s="3" t="s">
        <v>0</v>
      </c>
      <c r="B2734">
        <v>2734</v>
      </c>
      <c r="C2734" t="s">
        <v>4642</v>
      </c>
      <c r="D2734" s="6">
        <f>AVERAGE(RPKMs!D2734:E2734)</f>
        <v>0.09</v>
      </c>
      <c r="E2734" s="6">
        <f>AVERAGE(RPKMs!F2734:G2734)</f>
        <v>8.5000000000000006E-2</v>
      </c>
      <c r="F2734" s="6">
        <f>AVERAGE(RPKMs!H2734:I2734)</f>
        <v>0</v>
      </c>
      <c r="G2734" s="6">
        <f>AVERAGE(RPKMs!J2734:K2734)</f>
        <v>0</v>
      </c>
    </row>
    <row r="2735" spans="1:7" ht="19" x14ac:dyDescent="0.2">
      <c r="A2735" s="3" t="s">
        <v>2022</v>
      </c>
      <c r="B2735">
        <v>2735</v>
      </c>
      <c r="D2735" s="6">
        <f>AVERAGE(RPKMs!D2735:E2735)</f>
        <v>9.9849999999999994</v>
      </c>
      <c r="E2735" s="6">
        <f>AVERAGE(RPKMs!F2735:G2735)</f>
        <v>7.2850000000000001</v>
      </c>
      <c r="F2735" s="6">
        <f>AVERAGE(RPKMs!H2735:I2735)</f>
        <v>1.845</v>
      </c>
      <c r="G2735" s="6">
        <f>AVERAGE(RPKMs!J2735:K2735)</f>
        <v>6.67</v>
      </c>
    </row>
    <row r="2736" spans="1:7" ht="19" x14ac:dyDescent="0.2">
      <c r="A2736" s="3" t="s">
        <v>2023</v>
      </c>
      <c r="B2736">
        <v>2736</v>
      </c>
      <c r="C2736" t="s">
        <v>4643</v>
      </c>
      <c r="D2736" s="6">
        <f>AVERAGE(RPKMs!D2736:E2736)</f>
        <v>10.475</v>
      </c>
      <c r="E2736" s="6">
        <f>AVERAGE(RPKMs!F2736:G2736)</f>
        <v>7.7550000000000008</v>
      </c>
      <c r="F2736" s="6">
        <f>AVERAGE(RPKMs!H2736:I2736)</f>
        <v>1.85</v>
      </c>
      <c r="G2736" s="6">
        <f>AVERAGE(RPKMs!J2736:K2736)</f>
        <v>6.87</v>
      </c>
    </row>
    <row r="2737" spans="1:7" ht="19" x14ac:dyDescent="0.2">
      <c r="A2737" s="3" t="s">
        <v>2024</v>
      </c>
      <c r="B2737">
        <v>2737</v>
      </c>
      <c r="C2737" t="s">
        <v>4644</v>
      </c>
      <c r="D2737" s="6">
        <f>AVERAGE(RPKMs!D2737:E2737)</f>
        <v>3.4550000000000001</v>
      </c>
      <c r="E2737" s="6">
        <f>AVERAGE(RPKMs!F2737:G2737)</f>
        <v>1.5899999999999999</v>
      </c>
      <c r="F2737" s="6">
        <f>AVERAGE(RPKMs!H2737:I2737)</f>
        <v>1.635</v>
      </c>
      <c r="G2737" s="6">
        <f>AVERAGE(RPKMs!J2737:K2737)</f>
        <v>8.4149999999999991</v>
      </c>
    </row>
    <row r="2738" spans="1:7" ht="19" x14ac:dyDescent="0.2">
      <c r="A2738" s="3" t="s">
        <v>2025</v>
      </c>
      <c r="B2738">
        <v>2738</v>
      </c>
      <c r="C2738" t="s">
        <v>4645</v>
      </c>
      <c r="D2738" s="6">
        <f>AVERAGE(RPKMs!D2738:E2738)</f>
        <v>7.6099999999999994</v>
      </c>
      <c r="E2738" s="6">
        <f>AVERAGE(RPKMs!F2738:G2738)</f>
        <v>3.7850000000000001</v>
      </c>
      <c r="F2738" s="6">
        <f>AVERAGE(RPKMs!H2738:I2738)</f>
        <v>10.620000000000001</v>
      </c>
      <c r="G2738" s="6">
        <f>AVERAGE(RPKMs!J2738:K2738)</f>
        <v>25.46</v>
      </c>
    </row>
    <row r="2739" spans="1:7" ht="19" x14ac:dyDescent="0.2">
      <c r="A2739" s="3" t="s">
        <v>2026</v>
      </c>
      <c r="B2739">
        <v>2739</v>
      </c>
      <c r="C2739" t="s">
        <v>4646</v>
      </c>
      <c r="D2739" s="6">
        <f>AVERAGE(RPKMs!D2739:E2739)</f>
        <v>8.745000000000001</v>
      </c>
      <c r="E2739" s="6">
        <f>AVERAGE(RPKMs!F2739:G2739)</f>
        <v>3.1399999999999997</v>
      </c>
      <c r="F2739" s="6">
        <f>AVERAGE(RPKMs!H2739:I2739)</f>
        <v>9.33</v>
      </c>
      <c r="G2739" s="6">
        <f>AVERAGE(RPKMs!J2739:K2739)</f>
        <v>21.41</v>
      </c>
    </row>
    <row r="2740" spans="1:7" ht="19" x14ac:dyDescent="0.2">
      <c r="A2740" s="3" t="s">
        <v>2027</v>
      </c>
      <c r="B2740">
        <v>2740</v>
      </c>
      <c r="C2740" t="s">
        <v>4647</v>
      </c>
      <c r="D2740" s="6">
        <f>AVERAGE(RPKMs!D2740:E2740)</f>
        <v>79.650000000000006</v>
      </c>
      <c r="E2740" s="6">
        <f>AVERAGE(RPKMs!F2740:G2740)</f>
        <v>31.5</v>
      </c>
      <c r="F2740" s="6">
        <f>AVERAGE(RPKMs!H2740:I2740)</f>
        <v>38.265000000000001</v>
      </c>
      <c r="G2740" s="6">
        <f>AVERAGE(RPKMs!J2740:K2740)</f>
        <v>179.82499999999999</v>
      </c>
    </row>
    <row r="2741" spans="1:7" ht="19" x14ac:dyDescent="0.2">
      <c r="A2741" s="3" t="s">
        <v>2028</v>
      </c>
      <c r="B2741">
        <v>2741</v>
      </c>
      <c r="C2741" t="s">
        <v>4648</v>
      </c>
      <c r="D2741" s="6">
        <f>AVERAGE(RPKMs!D2741:E2741)</f>
        <v>21.785</v>
      </c>
      <c r="E2741" s="6">
        <f>AVERAGE(RPKMs!F2741:G2741)</f>
        <v>9.2899999999999991</v>
      </c>
      <c r="F2741" s="6">
        <f>AVERAGE(RPKMs!H2741:I2741)</f>
        <v>4.1449999999999996</v>
      </c>
      <c r="G2741" s="6">
        <f>AVERAGE(RPKMs!J2741:K2741)</f>
        <v>15.91</v>
      </c>
    </row>
    <row r="2742" spans="1:7" ht="19" x14ac:dyDescent="0.2">
      <c r="A2742" s="3" t="s">
        <v>2029</v>
      </c>
      <c r="B2742">
        <v>2742</v>
      </c>
      <c r="C2742" t="s">
        <v>4649</v>
      </c>
      <c r="D2742" s="6">
        <f>AVERAGE(RPKMs!D2742:E2742)</f>
        <v>28.11</v>
      </c>
      <c r="E2742" s="6">
        <f>AVERAGE(RPKMs!F2742:G2742)</f>
        <v>10.039999999999999</v>
      </c>
      <c r="F2742" s="6">
        <f>AVERAGE(RPKMs!H2742:I2742)</f>
        <v>3.9349999999999996</v>
      </c>
      <c r="G2742" s="6">
        <f>AVERAGE(RPKMs!J2742:K2742)</f>
        <v>11.895</v>
      </c>
    </row>
    <row r="2743" spans="1:7" ht="19" x14ac:dyDescent="0.2">
      <c r="A2743" s="3" t="s">
        <v>0</v>
      </c>
      <c r="B2743">
        <v>2743</v>
      </c>
      <c r="C2743" t="s">
        <v>4650</v>
      </c>
      <c r="D2743" s="6">
        <f>AVERAGE(RPKMs!D2743:E2743)</f>
        <v>9.0649999999999995</v>
      </c>
      <c r="E2743" s="6">
        <f>AVERAGE(RPKMs!F2743:G2743)</f>
        <v>4.03</v>
      </c>
      <c r="F2743" s="6">
        <f>AVERAGE(RPKMs!H2743:I2743)</f>
        <v>1.1099999999999999</v>
      </c>
      <c r="G2743" s="6">
        <f>AVERAGE(RPKMs!J2743:K2743)</f>
        <v>1.58</v>
      </c>
    </row>
    <row r="2744" spans="1:7" ht="19" x14ac:dyDescent="0.2">
      <c r="A2744" s="3" t="s">
        <v>0</v>
      </c>
      <c r="B2744">
        <v>2744</v>
      </c>
      <c r="C2744" t="s">
        <v>4651</v>
      </c>
      <c r="D2744" s="6">
        <f>AVERAGE(RPKMs!D2744:E2744)</f>
        <v>19.04</v>
      </c>
      <c r="E2744" s="6">
        <f>AVERAGE(RPKMs!F2744:G2744)</f>
        <v>813.06999999999994</v>
      </c>
      <c r="F2744" s="6">
        <f>AVERAGE(RPKMs!H2744:I2744)</f>
        <v>7.1849999999999996</v>
      </c>
      <c r="G2744" s="6">
        <f>AVERAGE(RPKMs!J2744:K2744)</f>
        <v>1495.3150000000001</v>
      </c>
    </row>
    <row r="2745" spans="1:7" ht="19" x14ac:dyDescent="0.2">
      <c r="A2745" s="3" t="s">
        <v>2030</v>
      </c>
      <c r="B2745">
        <v>2745</v>
      </c>
      <c r="C2745" t="s">
        <v>4652</v>
      </c>
      <c r="D2745" s="6">
        <f>AVERAGE(RPKMs!D2745:E2745)</f>
        <v>7.6</v>
      </c>
      <c r="E2745" s="6">
        <f>AVERAGE(RPKMs!F2745:G2745)</f>
        <v>5.585</v>
      </c>
      <c r="F2745" s="6">
        <f>AVERAGE(RPKMs!H2745:I2745)</f>
        <v>5.1899999999999995</v>
      </c>
      <c r="G2745" s="6">
        <f>AVERAGE(RPKMs!J2745:K2745)</f>
        <v>10.29</v>
      </c>
    </row>
    <row r="2746" spans="1:7" ht="19" x14ac:dyDescent="0.2">
      <c r="A2746" s="3" t="s">
        <v>2031</v>
      </c>
      <c r="B2746">
        <v>2746</v>
      </c>
      <c r="C2746" t="s">
        <v>4653</v>
      </c>
      <c r="D2746" s="6">
        <f>AVERAGE(RPKMs!D2746:E2746)</f>
        <v>19.66</v>
      </c>
      <c r="E2746" s="6">
        <f>AVERAGE(RPKMs!F2746:G2746)</f>
        <v>20.32</v>
      </c>
      <c r="F2746" s="6">
        <f>AVERAGE(RPKMs!H2746:I2746)</f>
        <v>11.705</v>
      </c>
      <c r="G2746" s="6">
        <f>AVERAGE(RPKMs!J2746:K2746)</f>
        <v>23.25</v>
      </c>
    </row>
    <row r="2747" spans="1:7" ht="19" x14ac:dyDescent="0.2">
      <c r="A2747" s="3" t="s">
        <v>0</v>
      </c>
      <c r="B2747">
        <v>2747</v>
      </c>
      <c r="C2747" t="s">
        <v>4654</v>
      </c>
      <c r="D2747" s="6">
        <f>AVERAGE(RPKMs!D2747:E2747)</f>
        <v>12.809999999999999</v>
      </c>
      <c r="E2747" s="6">
        <f>AVERAGE(RPKMs!F2747:G2747)</f>
        <v>11.24</v>
      </c>
      <c r="F2747" s="6">
        <f>AVERAGE(RPKMs!H2747:I2747)</f>
        <v>6.0549999999999997</v>
      </c>
      <c r="G2747" s="6">
        <f>AVERAGE(RPKMs!J2747:K2747)</f>
        <v>16.934999999999999</v>
      </c>
    </row>
    <row r="2748" spans="1:7" ht="19" x14ac:dyDescent="0.2">
      <c r="A2748" s="3" t="s">
        <v>2032</v>
      </c>
      <c r="B2748">
        <v>2748</v>
      </c>
      <c r="C2748" t="s">
        <v>4655</v>
      </c>
      <c r="D2748" s="6">
        <f>AVERAGE(RPKMs!D2748:E2748)</f>
        <v>9.52</v>
      </c>
      <c r="E2748" s="6">
        <f>AVERAGE(RPKMs!F2748:G2748)</f>
        <v>5.9550000000000001</v>
      </c>
      <c r="F2748" s="6">
        <f>AVERAGE(RPKMs!H2748:I2748)</f>
        <v>2.145</v>
      </c>
      <c r="G2748" s="6">
        <f>AVERAGE(RPKMs!J2748:K2748)</f>
        <v>5.88</v>
      </c>
    </row>
    <row r="2749" spans="1:7" ht="19" x14ac:dyDescent="0.2">
      <c r="A2749" s="3" t="s">
        <v>2033</v>
      </c>
      <c r="B2749">
        <v>2749</v>
      </c>
      <c r="C2749" t="s">
        <v>4656</v>
      </c>
      <c r="D2749" s="6">
        <f>AVERAGE(RPKMs!D2749:E2749)</f>
        <v>7.3900000000000006</v>
      </c>
      <c r="E2749" s="6">
        <f>AVERAGE(RPKMs!F2749:G2749)</f>
        <v>5.4850000000000003</v>
      </c>
      <c r="F2749" s="6">
        <f>AVERAGE(RPKMs!H2749:I2749)</f>
        <v>3.5049999999999999</v>
      </c>
      <c r="G2749" s="6">
        <f>AVERAGE(RPKMs!J2749:K2749)</f>
        <v>16.824999999999999</v>
      </c>
    </row>
    <row r="2750" spans="1:7" ht="19" x14ac:dyDescent="0.2">
      <c r="A2750" s="3" t="s">
        <v>2034</v>
      </c>
      <c r="B2750">
        <v>2750</v>
      </c>
      <c r="C2750" t="s">
        <v>4657</v>
      </c>
      <c r="D2750" s="6">
        <f>AVERAGE(RPKMs!D2750:E2750)</f>
        <v>5.08</v>
      </c>
      <c r="E2750" s="6">
        <f>AVERAGE(RPKMs!F2750:G2750)</f>
        <v>3.91</v>
      </c>
      <c r="F2750" s="6">
        <f>AVERAGE(RPKMs!H2750:I2750)</f>
        <v>2.895</v>
      </c>
      <c r="G2750" s="6">
        <f>AVERAGE(RPKMs!J2750:K2750)</f>
        <v>4.7650000000000006</v>
      </c>
    </row>
    <row r="2751" spans="1:7" ht="19" x14ac:dyDescent="0.2">
      <c r="A2751" s="3" t="s">
        <v>2035</v>
      </c>
      <c r="B2751">
        <v>2751</v>
      </c>
      <c r="C2751" t="s">
        <v>4658</v>
      </c>
      <c r="D2751" s="6">
        <f>AVERAGE(RPKMs!D2751:E2751)</f>
        <v>19.195</v>
      </c>
      <c r="E2751" s="6">
        <f>AVERAGE(RPKMs!F2751:G2751)</f>
        <v>16.494999999999997</v>
      </c>
      <c r="F2751" s="6">
        <f>AVERAGE(RPKMs!H2751:I2751)</f>
        <v>19.39</v>
      </c>
      <c r="G2751" s="6">
        <f>AVERAGE(RPKMs!J2751:K2751)</f>
        <v>47.254999999999995</v>
      </c>
    </row>
    <row r="2752" spans="1:7" ht="19" x14ac:dyDescent="0.2">
      <c r="A2752" s="3" t="s">
        <v>0</v>
      </c>
      <c r="B2752">
        <v>2752</v>
      </c>
      <c r="C2752" t="s">
        <v>4659</v>
      </c>
      <c r="D2752" s="6">
        <f>AVERAGE(RPKMs!D2752:E2752)</f>
        <v>2.39</v>
      </c>
      <c r="E2752" s="6">
        <f>AVERAGE(RPKMs!F2752:G2752)</f>
        <v>1.7450000000000001</v>
      </c>
      <c r="F2752" s="6">
        <f>AVERAGE(RPKMs!H2752:I2752)</f>
        <v>0.91999999999999993</v>
      </c>
      <c r="G2752" s="6">
        <f>AVERAGE(RPKMs!J2752:K2752)</f>
        <v>3.4750000000000001</v>
      </c>
    </row>
    <row r="2753" spans="1:7" ht="19" x14ac:dyDescent="0.2">
      <c r="A2753" s="3" t="s">
        <v>2036</v>
      </c>
      <c r="B2753">
        <v>2753</v>
      </c>
      <c r="D2753" s="6">
        <f>AVERAGE(RPKMs!D2753:E2753)</f>
        <v>2.0449999999999999</v>
      </c>
      <c r="E2753" s="6">
        <f>AVERAGE(RPKMs!F2753:G2753)</f>
        <v>1.04</v>
      </c>
      <c r="F2753" s="6">
        <f>AVERAGE(RPKMs!H2753:I2753)</f>
        <v>0</v>
      </c>
      <c r="G2753" s="6">
        <f>AVERAGE(RPKMs!J2753:K2753)</f>
        <v>1.47</v>
      </c>
    </row>
    <row r="2754" spans="1:7" ht="19" x14ac:dyDescent="0.2">
      <c r="A2754" s="3" t="s">
        <v>2037</v>
      </c>
      <c r="B2754">
        <v>2754</v>
      </c>
      <c r="D2754" s="6">
        <f>AVERAGE(RPKMs!D2754:E2754)</f>
        <v>0.81</v>
      </c>
      <c r="E2754" s="6">
        <f>AVERAGE(RPKMs!F2754:G2754)</f>
        <v>1.23</v>
      </c>
      <c r="F2754" s="6">
        <f>AVERAGE(RPKMs!H2754:I2754)</f>
        <v>0</v>
      </c>
      <c r="G2754" s="6">
        <f>AVERAGE(RPKMs!J2754:K2754)</f>
        <v>0.58499999999999996</v>
      </c>
    </row>
    <row r="2755" spans="1:7" ht="19" x14ac:dyDescent="0.2">
      <c r="A2755" s="3" t="s">
        <v>2038</v>
      </c>
      <c r="B2755">
        <v>2755</v>
      </c>
      <c r="C2755" t="s">
        <v>4660</v>
      </c>
      <c r="D2755" s="6">
        <f>AVERAGE(RPKMs!D2755:E2755)</f>
        <v>3.7650000000000001</v>
      </c>
      <c r="E2755" s="6">
        <f>AVERAGE(RPKMs!F2755:G2755)</f>
        <v>20.23</v>
      </c>
      <c r="F2755" s="6">
        <f>AVERAGE(RPKMs!H2755:I2755)</f>
        <v>2.9400000000000004</v>
      </c>
      <c r="G2755" s="6">
        <f>AVERAGE(RPKMs!J2755:K2755)</f>
        <v>79.385000000000005</v>
      </c>
    </row>
    <row r="2756" spans="1:7" ht="19" x14ac:dyDescent="0.2">
      <c r="A2756" s="3" t="s">
        <v>2039</v>
      </c>
      <c r="B2756">
        <v>2756</v>
      </c>
      <c r="C2756" t="s">
        <v>4661</v>
      </c>
      <c r="D2756" s="6">
        <f>AVERAGE(RPKMs!D2756:E2756)</f>
        <v>42.93</v>
      </c>
      <c r="E2756" s="6">
        <f>AVERAGE(RPKMs!F2756:G2756)</f>
        <v>35.465000000000003</v>
      </c>
      <c r="F2756" s="6">
        <f>AVERAGE(RPKMs!H2756:I2756)</f>
        <v>6.98</v>
      </c>
      <c r="G2756" s="6">
        <f>AVERAGE(RPKMs!J2756:K2756)</f>
        <v>26.1</v>
      </c>
    </row>
    <row r="2757" spans="1:7" ht="19" x14ac:dyDescent="0.2">
      <c r="A2757" s="3" t="s">
        <v>2040</v>
      </c>
      <c r="B2757">
        <v>2757</v>
      </c>
      <c r="C2757" t="s">
        <v>4662</v>
      </c>
      <c r="D2757" s="6">
        <f>AVERAGE(RPKMs!D2757:E2757)</f>
        <v>43.7</v>
      </c>
      <c r="E2757" s="6">
        <f>AVERAGE(RPKMs!F2757:G2757)</f>
        <v>33.744999999999997</v>
      </c>
      <c r="F2757" s="6">
        <f>AVERAGE(RPKMs!H2757:I2757)</f>
        <v>6.58</v>
      </c>
      <c r="G2757" s="6">
        <f>AVERAGE(RPKMs!J2757:K2757)</f>
        <v>30.77</v>
      </c>
    </row>
    <row r="2758" spans="1:7" ht="19" x14ac:dyDescent="0.2">
      <c r="A2758" s="3" t="s">
        <v>2041</v>
      </c>
      <c r="B2758">
        <v>2758</v>
      </c>
      <c r="C2758" t="s">
        <v>4663</v>
      </c>
      <c r="D2758" s="6">
        <f>AVERAGE(RPKMs!D2758:E2758)</f>
        <v>45.129999999999995</v>
      </c>
      <c r="E2758" s="6">
        <f>AVERAGE(RPKMs!F2758:G2758)</f>
        <v>38.984999999999999</v>
      </c>
      <c r="F2758" s="6">
        <f>AVERAGE(RPKMs!H2758:I2758)</f>
        <v>9.74</v>
      </c>
      <c r="G2758" s="6">
        <f>AVERAGE(RPKMs!J2758:K2758)</f>
        <v>32.795000000000002</v>
      </c>
    </row>
    <row r="2759" spans="1:7" ht="19" x14ac:dyDescent="0.2">
      <c r="A2759" s="3" t="s">
        <v>2042</v>
      </c>
      <c r="B2759">
        <v>2759</v>
      </c>
      <c r="C2759" t="s">
        <v>4664</v>
      </c>
      <c r="D2759" s="6">
        <f>AVERAGE(RPKMs!D2759:E2759)</f>
        <v>2.75</v>
      </c>
      <c r="E2759" s="6">
        <f>AVERAGE(RPKMs!F2759:G2759)</f>
        <v>1.47</v>
      </c>
      <c r="F2759" s="6">
        <f>AVERAGE(RPKMs!H2759:I2759)</f>
        <v>0.55499999999999994</v>
      </c>
      <c r="G2759" s="6">
        <f>AVERAGE(RPKMs!J2759:K2759)</f>
        <v>0.8899999999999999</v>
      </c>
    </row>
    <row r="2760" spans="1:7" ht="19" x14ac:dyDescent="0.2">
      <c r="A2760" s="3" t="s">
        <v>2043</v>
      </c>
      <c r="B2760">
        <v>2760</v>
      </c>
      <c r="C2760" t="s">
        <v>4665</v>
      </c>
      <c r="D2760" s="6">
        <f>AVERAGE(RPKMs!D2760:E2760)</f>
        <v>3.1950000000000003</v>
      </c>
      <c r="E2760" s="6">
        <f>AVERAGE(RPKMs!F2760:G2760)</f>
        <v>1.46</v>
      </c>
      <c r="F2760" s="6">
        <f>AVERAGE(RPKMs!H2760:I2760)</f>
        <v>0.62</v>
      </c>
      <c r="G2760" s="6">
        <f>AVERAGE(RPKMs!J2760:K2760)</f>
        <v>0.81</v>
      </c>
    </row>
    <row r="2761" spans="1:7" ht="19" x14ac:dyDescent="0.2">
      <c r="A2761" s="3" t="s">
        <v>2044</v>
      </c>
      <c r="B2761">
        <v>2761</v>
      </c>
      <c r="C2761" t="s">
        <v>4666</v>
      </c>
      <c r="D2761" s="6">
        <f>AVERAGE(RPKMs!D2761:E2761)</f>
        <v>8.92</v>
      </c>
      <c r="E2761" s="6">
        <f>AVERAGE(RPKMs!F2761:G2761)</f>
        <v>2.63</v>
      </c>
      <c r="F2761" s="6">
        <f>AVERAGE(RPKMs!H2761:I2761)</f>
        <v>26.865000000000002</v>
      </c>
      <c r="G2761" s="6">
        <f>AVERAGE(RPKMs!J2761:K2761)</f>
        <v>42.379999999999995</v>
      </c>
    </row>
    <row r="2762" spans="1:7" ht="19" x14ac:dyDescent="0.2">
      <c r="A2762" s="3" t="s">
        <v>2045</v>
      </c>
      <c r="B2762">
        <v>2762</v>
      </c>
      <c r="C2762" t="s">
        <v>4667</v>
      </c>
      <c r="D2762" s="6">
        <f>AVERAGE(RPKMs!D2762:E2762)</f>
        <v>7.29</v>
      </c>
      <c r="E2762" s="6">
        <f>AVERAGE(RPKMs!F2762:G2762)</f>
        <v>2.95</v>
      </c>
      <c r="F2762" s="6">
        <f>AVERAGE(RPKMs!H2762:I2762)</f>
        <v>20.914999999999999</v>
      </c>
      <c r="G2762" s="6">
        <f>AVERAGE(RPKMs!J2762:K2762)</f>
        <v>33.619999999999997</v>
      </c>
    </row>
    <row r="2763" spans="1:7" ht="19" x14ac:dyDescent="0.2">
      <c r="A2763" s="3" t="s">
        <v>2046</v>
      </c>
      <c r="B2763">
        <v>2763</v>
      </c>
      <c r="C2763" t="s">
        <v>4668</v>
      </c>
      <c r="D2763" s="6">
        <f>AVERAGE(RPKMs!D2763:E2763)</f>
        <v>4.4399999999999995</v>
      </c>
      <c r="E2763" s="6">
        <f>AVERAGE(RPKMs!F2763:G2763)</f>
        <v>2.0099999999999998</v>
      </c>
      <c r="F2763" s="6">
        <f>AVERAGE(RPKMs!H2763:I2763)</f>
        <v>7.18</v>
      </c>
      <c r="G2763" s="6">
        <f>AVERAGE(RPKMs!J2763:K2763)</f>
        <v>12.145</v>
      </c>
    </row>
    <row r="2764" spans="1:7" ht="19" x14ac:dyDescent="0.2">
      <c r="A2764" s="3" t="s">
        <v>2047</v>
      </c>
      <c r="B2764">
        <v>2764</v>
      </c>
      <c r="C2764" t="s">
        <v>4669</v>
      </c>
      <c r="D2764" s="6">
        <f>AVERAGE(RPKMs!D2764:E2764)</f>
        <v>1.68</v>
      </c>
      <c r="E2764" s="6">
        <f>AVERAGE(RPKMs!F2764:G2764)</f>
        <v>0.98499999999999999</v>
      </c>
      <c r="F2764" s="6">
        <f>AVERAGE(RPKMs!H2764:I2764)</f>
        <v>1.2150000000000001</v>
      </c>
      <c r="G2764" s="6">
        <f>AVERAGE(RPKMs!J2764:K2764)</f>
        <v>1.91</v>
      </c>
    </row>
    <row r="2765" spans="1:7" ht="19" x14ac:dyDescent="0.2">
      <c r="A2765" s="3" t="s">
        <v>2048</v>
      </c>
      <c r="B2765">
        <v>2765</v>
      </c>
      <c r="D2765" s="6">
        <f>AVERAGE(RPKMs!D2765:E2765)</f>
        <v>16.57</v>
      </c>
      <c r="E2765" s="6">
        <f>AVERAGE(RPKMs!F2765:G2765)</f>
        <v>15.92</v>
      </c>
      <c r="F2765" s="6">
        <f>AVERAGE(RPKMs!H2765:I2765)</f>
        <v>5.9049999999999994</v>
      </c>
      <c r="G2765" s="6">
        <f>AVERAGE(RPKMs!J2765:K2765)</f>
        <v>98.174999999999997</v>
      </c>
    </row>
    <row r="2766" spans="1:7" ht="19" x14ac:dyDescent="0.2">
      <c r="A2766" s="3" t="s">
        <v>2049</v>
      </c>
      <c r="B2766">
        <v>2766</v>
      </c>
      <c r="C2766" t="s">
        <v>4670</v>
      </c>
      <c r="D2766" s="6">
        <f>AVERAGE(RPKMs!D2766:E2766)</f>
        <v>38.094999999999999</v>
      </c>
      <c r="E2766" s="6">
        <f>AVERAGE(RPKMs!F2766:G2766)</f>
        <v>73.364999999999995</v>
      </c>
      <c r="F2766" s="6">
        <f>AVERAGE(RPKMs!H2766:I2766)</f>
        <v>12.23</v>
      </c>
      <c r="G2766" s="6">
        <f>AVERAGE(RPKMs!J2766:K2766)</f>
        <v>190.56</v>
      </c>
    </row>
    <row r="2767" spans="1:7" ht="19" x14ac:dyDescent="0.2">
      <c r="A2767" s="3" t="s">
        <v>2050</v>
      </c>
      <c r="B2767">
        <v>2767</v>
      </c>
      <c r="C2767" t="s">
        <v>4671</v>
      </c>
      <c r="D2767" s="6">
        <f>AVERAGE(RPKMs!D2767:E2767)</f>
        <v>3.2199999999999998</v>
      </c>
      <c r="E2767" s="6">
        <f>AVERAGE(RPKMs!F2767:G2767)</f>
        <v>1.05</v>
      </c>
      <c r="F2767" s="6">
        <f>AVERAGE(RPKMs!H2767:I2767)</f>
        <v>0.41000000000000003</v>
      </c>
      <c r="G2767" s="6">
        <f>AVERAGE(RPKMs!J2767:K2767)</f>
        <v>1.665</v>
      </c>
    </row>
    <row r="2768" spans="1:7" ht="19" x14ac:dyDescent="0.2">
      <c r="A2768" s="3" t="s">
        <v>2051</v>
      </c>
      <c r="B2768">
        <v>2768</v>
      </c>
      <c r="C2768" t="s">
        <v>4672</v>
      </c>
      <c r="D2768" s="6">
        <f>AVERAGE(RPKMs!D2768:E2768)</f>
        <v>15.850000000000001</v>
      </c>
      <c r="E2768" s="6">
        <f>AVERAGE(RPKMs!F2768:G2768)</f>
        <v>10.385</v>
      </c>
      <c r="F2768" s="6">
        <f>AVERAGE(RPKMs!H2768:I2768)</f>
        <v>22.9</v>
      </c>
      <c r="G2768" s="6">
        <f>AVERAGE(RPKMs!J2768:K2768)</f>
        <v>60.915000000000006</v>
      </c>
    </row>
    <row r="2769" spans="1:7" ht="19" x14ac:dyDescent="0.2">
      <c r="A2769" s="3" t="s">
        <v>2052</v>
      </c>
      <c r="B2769">
        <v>2769</v>
      </c>
      <c r="D2769" s="6">
        <f>AVERAGE(RPKMs!D2769:E2769)</f>
        <v>1.66</v>
      </c>
      <c r="E2769" s="6">
        <f>AVERAGE(RPKMs!F2769:G2769)</f>
        <v>1.7149999999999999</v>
      </c>
      <c r="F2769" s="6">
        <f>AVERAGE(RPKMs!H2769:I2769)</f>
        <v>1.08</v>
      </c>
      <c r="G2769" s="6">
        <f>AVERAGE(RPKMs!J2769:K2769)</f>
        <v>1.395</v>
      </c>
    </row>
    <row r="2770" spans="1:7" ht="19" x14ac:dyDescent="0.2">
      <c r="A2770" s="3" t="s">
        <v>0</v>
      </c>
      <c r="B2770">
        <v>2770</v>
      </c>
      <c r="C2770" t="s">
        <v>4673</v>
      </c>
      <c r="D2770" s="6">
        <f>AVERAGE(RPKMs!D2770:E2770)</f>
        <v>6.2149999999999999</v>
      </c>
      <c r="E2770" s="6">
        <f>AVERAGE(RPKMs!F2770:G2770)</f>
        <v>2.1150000000000002</v>
      </c>
      <c r="F2770" s="6">
        <f>AVERAGE(RPKMs!H2770:I2770)</f>
        <v>3.0150000000000001</v>
      </c>
      <c r="G2770" s="6">
        <f>AVERAGE(RPKMs!J2770:K2770)</f>
        <v>5.01</v>
      </c>
    </row>
    <row r="2771" spans="1:7" ht="19" x14ac:dyDescent="0.2">
      <c r="A2771" s="3" t="s">
        <v>2053</v>
      </c>
      <c r="B2771">
        <v>2771</v>
      </c>
      <c r="C2771" t="s">
        <v>4674</v>
      </c>
      <c r="D2771" s="6">
        <f>AVERAGE(RPKMs!D2771:E2771)</f>
        <v>5.4949999999999992</v>
      </c>
      <c r="E2771" s="6">
        <f>AVERAGE(RPKMs!F2771:G2771)</f>
        <v>4.8849999999999998</v>
      </c>
      <c r="F2771" s="6">
        <f>AVERAGE(RPKMs!H2771:I2771)</f>
        <v>0.12</v>
      </c>
      <c r="G2771" s="6">
        <f>AVERAGE(RPKMs!J2771:K2771)</f>
        <v>1.9350000000000001</v>
      </c>
    </row>
    <row r="2772" spans="1:7" ht="19" x14ac:dyDescent="0.2">
      <c r="A2772" s="3" t="s">
        <v>2054</v>
      </c>
      <c r="B2772">
        <v>2772</v>
      </c>
      <c r="D2772" s="6">
        <f>AVERAGE(RPKMs!D2772:E2772)</f>
        <v>88.98</v>
      </c>
      <c r="E2772" s="6">
        <f>AVERAGE(RPKMs!F2772:G2772)</f>
        <v>41.4</v>
      </c>
      <c r="F2772" s="6">
        <f>AVERAGE(RPKMs!H2772:I2772)</f>
        <v>150.33000000000001</v>
      </c>
      <c r="G2772" s="6">
        <f>AVERAGE(RPKMs!J2772:K2772)</f>
        <v>153.44999999999999</v>
      </c>
    </row>
    <row r="2773" spans="1:7" ht="19" x14ac:dyDescent="0.2">
      <c r="A2773" s="3" t="s">
        <v>2055</v>
      </c>
      <c r="B2773">
        <v>2773</v>
      </c>
      <c r="D2773" s="6">
        <f>AVERAGE(RPKMs!D2773:E2773)</f>
        <v>122.86</v>
      </c>
      <c r="E2773" s="6">
        <f>AVERAGE(RPKMs!F2773:G2773)</f>
        <v>51.325000000000003</v>
      </c>
      <c r="F2773" s="6">
        <f>AVERAGE(RPKMs!H2773:I2773)</f>
        <v>290.935</v>
      </c>
      <c r="G2773" s="6">
        <f>AVERAGE(RPKMs!J2773:K2773)</f>
        <v>251.995</v>
      </c>
    </row>
    <row r="2774" spans="1:7" ht="19" x14ac:dyDescent="0.2">
      <c r="A2774" s="3" t="s">
        <v>0</v>
      </c>
      <c r="B2774">
        <v>2774</v>
      </c>
      <c r="C2774" t="s">
        <v>4675</v>
      </c>
      <c r="D2774" s="6">
        <f>AVERAGE(RPKMs!D2774:E2774)</f>
        <v>79.944999999999993</v>
      </c>
      <c r="E2774" s="6">
        <f>AVERAGE(RPKMs!F2774:G2774)</f>
        <v>42.855000000000004</v>
      </c>
      <c r="F2774" s="6">
        <f>AVERAGE(RPKMs!H2774:I2774)</f>
        <v>14.234999999999999</v>
      </c>
      <c r="G2774" s="6">
        <f>AVERAGE(RPKMs!J2774:K2774)</f>
        <v>54.88</v>
      </c>
    </row>
    <row r="2775" spans="1:7" ht="19" x14ac:dyDescent="0.2">
      <c r="A2775" s="3" t="s">
        <v>2056</v>
      </c>
      <c r="B2775">
        <v>2775</v>
      </c>
      <c r="C2775" t="s">
        <v>4676</v>
      </c>
      <c r="D2775" s="6">
        <f>AVERAGE(RPKMs!D2775:E2775)</f>
        <v>46.129999999999995</v>
      </c>
      <c r="E2775" s="6">
        <f>AVERAGE(RPKMs!F2775:G2775)</f>
        <v>33.115000000000002</v>
      </c>
      <c r="F2775" s="6">
        <f>AVERAGE(RPKMs!H2775:I2775)</f>
        <v>58.12</v>
      </c>
      <c r="G2775" s="6">
        <f>AVERAGE(RPKMs!J2775:K2775)</f>
        <v>165.97</v>
      </c>
    </row>
    <row r="2776" spans="1:7" ht="19" x14ac:dyDescent="0.2">
      <c r="A2776" s="3" t="s">
        <v>2057</v>
      </c>
      <c r="B2776">
        <v>2776</v>
      </c>
      <c r="C2776" t="s">
        <v>4677</v>
      </c>
      <c r="D2776" s="6">
        <f>AVERAGE(RPKMs!D2776:E2776)</f>
        <v>43.72</v>
      </c>
      <c r="E2776" s="6">
        <f>AVERAGE(RPKMs!F2776:G2776)</f>
        <v>29.535</v>
      </c>
      <c r="F2776" s="6">
        <f>AVERAGE(RPKMs!H2776:I2776)</f>
        <v>51.11</v>
      </c>
      <c r="G2776" s="6">
        <f>AVERAGE(RPKMs!J2776:K2776)</f>
        <v>132.99</v>
      </c>
    </row>
    <row r="2777" spans="1:7" ht="19" x14ac:dyDescent="0.2">
      <c r="A2777" s="3" t="s">
        <v>2058</v>
      </c>
      <c r="B2777">
        <v>2777</v>
      </c>
      <c r="C2777" t="s">
        <v>4678</v>
      </c>
      <c r="D2777" s="6">
        <f>AVERAGE(RPKMs!D2777:E2777)</f>
        <v>3.05</v>
      </c>
      <c r="E2777" s="6">
        <f>AVERAGE(RPKMs!F2777:G2777)</f>
        <v>0.79</v>
      </c>
      <c r="F2777" s="6">
        <f>AVERAGE(RPKMs!H2777:I2777)</f>
        <v>18.905000000000001</v>
      </c>
      <c r="G2777" s="6">
        <f>AVERAGE(RPKMs!J2777:K2777)</f>
        <v>32.33</v>
      </c>
    </row>
    <row r="2778" spans="1:7" ht="19" x14ac:dyDescent="0.2">
      <c r="A2778" s="3" t="s">
        <v>2059</v>
      </c>
      <c r="B2778">
        <v>2778</v>
      </c>
      <c r="C2778" t="s">
        <v>4679</v>
      </c>
      <c r="D2778" s="6">
        <f>AVERAGE(RPKMs!D2778:E2778)</f>
        <v>19.965</v>
      </c>
      <c r="E2778" s="6">
        <f>AVERAGE(RPKMs!F2778:G2778)</f>
        <v>22</v>
      </c>
      <c r="F2778" s="6">
        <f>AVERAGE(RPKMs!H2778:I2778)</f>
        <v>2.19</v>
      </c>
      <c r="G2778" s="6">
        <f>AVERAGE(RPKMs!J2778:K2778)</f>
        <v>9.0449999999999999</v>
      </c>
    </row>
    <row r="2779" spans="1:7" ht="19" x14ac:dyDescent="0.2">
      <c r="A2779" s="3" t="s">
        <v>0</v>
      </c>
      <c r="B2779">
        <v>2779</v>
      </c>
      <c r="C2779" t="s">
        <v>4680</v>
      </c>
      <c r="D2779" s="6">
        <f>AVERAGE(RPKMs!D2779:E2779)</f>
        <v>31.365000000000002</v>
      </c>
      <c r="E2779" s="6">
        <f>AVERAGE(RPKMs!F2779:G2779)</f>
        <v>36.68</v>
      </c>
      <c r="F2779" s="6">
        <f>AVERAGE(RPKMs!H2779:I2779)</f>
        <v>4.0750000000000002</v>
      </c>
      <c r="G2779" s="6">
        <f>AVERAGE(RPKMs!J2779:K2779)</f>
        <v>29.325000000000003</v>
      </c>
    </row>
    <row r="2780" spans="1:7" ht="19" x14ac:dyDescent="0.2">
      <c r="A2780" s="3" t="s">
        <v>2060</v>
      </c>
      <c r="B2780">
        <v>2780</v>
      </c>
      <c r="D2780" s="6">
        <f>AVERAGE(RPKMs!D2780:E2780)</f>
        <v>27.25</v>
      </c>
      <c r="E2780" s="6">
        <f>AVERAGE(RPKMs!F2780:G2780)</f>
        <v>15.25</v>
      </c>
      <c r="F2780" s="6">
        <f>AVERAGE(RPKMs!H2780:I2780)</f>
        <v>12.02</v>
      </c>
      <c r="G2780" s="6">
        <f>AVERAGE(RPKMs!J2780:K2780)</f>
        <v>24.495000000000001</v>
      </c>
    </row>
    <row r="2781" spans="1:7" ht="19" x14ac:dyDescent="0.2">
      <c r="A2781" s="3" t="s">
        <v>0</v>
      </c>
      <c r="B2781">
        <v>2781</v>
      </c>
      <c r="C2781" t="s">
        <v>4681</v>
      </c>
      <c r="D2781" s="6">
        <f>AVERAGE(RPKMs!D2781:E2781)</f>
        <v>28.465</v>
      </c>
      <c r="E2781" s="6">
        <f>AVERAGE(RPKMs!F2781:G2781)</f>
        <v>18.73</v>
      </c>
      <c r="F2781" s="6">
        <f>AVERAGE(RPKMs!H2781:I2781)</f>
        <v>9.0150000000000006</v>
      </c>
      <c r="G2781" s="6">
        <f>AVERAGE(RPKMs!J2781:K2781)</f>
        <v>26.074999999999999</v>
      </c>
    </row>
    <row r="2782" spans="1:7" ht="19" x14ac:dyDescent="0.2">
      <c r="A2782" s="3" t="s">
        <v>2061</v>
      </c>
      <c r="B2782">
        <v>2782</v>
      </c>
      <c r="D2782" s="6">
        <f>AVERAGE(RPKMs!D2782:E2782)</f>
        <v>0.27</v>
      </c>
      <c r="E2782" s="6">
        <f>AVERAGE(RPKMs!F2782:G2782)</f>
        <v>0</v>
      </c>
      <c r="F2782" s="6">
        <f>AVERAGE(RPKMs!H2782:I2782)</f>
        <v>0</v>
      </c>
      <c r="G2782" s="6">
        <f>AVERAGE(RPKMs!J2782:K2782)</f>
        <v>0.39</v>
      </c>
    </row>
    <row r="2783" spans="1:7" ht="19" x14ac:dyDescent="0.2">
      <c r="A2783" s="3" t="s">
        <v>0</v>
      </c>
      <c r="B2783">
        <v>2783</v>
      </c>
      <c r="C2783" t="s">
        <v>4682</v>
      </c>
      <c r="D2783" s="6">
        <f>AVERAGE(RPKMs!D2783:E2783)</f>
        <v>7.39</v>
      </c>
      <c r="E2783" s="6">
        <f>AVERAGE(RPKMs!F2783:G2783)</f>
        <v>5.74</v>
      </c>
      <c r="F2783" s="6">
        <f>AVERAGE(RPKMs!H2783:I2783)</f>
        <v>42.435000000000002</v>
      </c>
      <c r="G2783" s="6">
        <f>AVERAGE(RPKMs!J2783:K2783)</f>
        <v>128.5</v>
      </c>
    </row>
    <row r="2784" spans="1:7" ht="19" x14ac:dyDescent="0.2">
      <c r="A2784" s="3" t="s">
        <v>2062</v>
      </c>
      <c r="B2784">
        <v>2784</v>
      </c>
      <c r="C2784" t="s">
        <v>4683</v>
      </c>
      <c r="D2784" s="6">
        <f>AVERAGE(RPKMs!D2784:E2784)</f>
        <v>38.480000000000004</v>
      </c>
      <c r="E2784" s="6">
        <f>AVERAGE(RPKMs!F2784:G2784)</f>
        <v>10.125</v>
      </c>
      <c r="F2784" s="6">
        <f>AVERAGE(RPKMs!H2784:I2784)</f>
        <v>105.36</v>
      </c>
      <c r="G2784" s="6">
        <f>AVERAGE(RPKMs!J2784:K2784)</f>
        <v>149.77500000000001</v>
      </c>
    </row>
    <row r="2785" spans="1:7" ht="19" x14ac:dyDescent="0.2">
      <c r="A2785" s="3" t="s">
        <v>2063</v>
      </c>
      <c r="B2785">
        <v>2785</v>
      </c>
      <c r="C2785" t="s">
        <v>4684</v>
      </c>
      <c r="D2785" s="6">
        <f>AVERAGE(RPKMs!D2785:E2785)</f>
        <v>129.47499999999999</v>
      </c>
      <c r="E2785" s="6">
        <f>AVERAGE(RPKMs!F2785:G2785)</f>
        <v>106.74000000000001</v>
      </c>
      <c r="F2785" s="6">
        <f>AVERAGE(RPKMs!H2785:I2785)</f>
        <v>47.314999999999998</v>
      </c>
      <c r="G2785" s="6">
        <f>AVERAGE(RPKMs!J2785:K2785)</f>
        <v>194.505</v>
      </c>
    </row>
    <row r="2786" spans="1:7" ht="19" x14ac:dyDescent="0.2">
      <c r="A2786" s="3" t="s">
        <v>2064</v>
      </c>
      <c r="B2786">
        <v>2786</v>
      </c>
      <c r="C2786" t="s">
        <v>4685</v>
      </c>
      <c r="D2786" s="6">
        <f>AVERAGE(RPKMs!D2786:E2786)</f>
        <v>5.915</v>
      </c>
      <c r="E2786" s="6">
        <f>AVERAGE(RPKMs!F2786:G2786)</f>
        <v>46.83</v>
      </c>
      <c r="F2786" s="6">
        <f>AVERAGE(RPKMs!H2786:I2786)</f>
        <v>8.77</v>
      </c>
      <c r="G2786" s="6">
        <f>AVERAGE(RPKMs!J2786:K2786)</f>
        <v>105.52000000000001</v>
      </c>
    </row>
    <row r="2787" spans="1:7" ht="19" x14ac:dyDescent="0.2">
      <c r="A2787" s="3" t="s">
        <v>2065</v>
      </c>
      <c r="B2787">
        <v>2787</v>
      </c>
      <c r="C2787" t="s">
        <v>4686</v>
      </c>
      <c r="D2787" s="6">
        <f>AVERAGE(RPKMs!D2787:E2787)</f>
        <v>6.1549999999999994</v>
      </c>
      <c r="E2787" s="6">
        <f>AVERAGE(RPKMs!F2787:G2787)</f>
        <v>55.564999999999998</v>
      </c>
      <c r="F2787" s="6">
        <f>AVERAGE(RPKMs!H2787:I2787)</f>
        <v>13.695</v>
      </c>
      <c r="G2787" s="6">
        <f>AVERAGE(RPKMs!J2787:K2787)</f>
        <v>132.095</v>
      </c>
    </row>
    <row r="2788" spans="1:7" ht="19" x14ac:dyDescent="0.2">
      <c r="A2788" s="3" t="s">
        <v>0</v>
      </c>
      <c r="B2788">
        <v>2788</v>
      </c>
      <c r="C2788" t="s">
        <v>4687</v>
      </c>
      <c r="D2788" s="6">
        <f>AVERAGE(RPKMs!D2788:E2788)</f>
        <v>26.28</v>
      </c>
      <c r="E2788" s="6">
        <f>AVERAGE(RPKMs!F2788:G2788)</f>
        <v>118.47</v>
      </c>
      <c r="F2788" s="6">
        <f>AVERAGE(RPKMs!H2788:I2788)</f>
        <v>54.084999999999994</v>
      </c>
      <c r="G2788" s="6">
        <f>AVERAGE(RPKMs!J2788:K2788)</f>
        <v>398.87</v>
      </c>
    </row>
    <row r="2789" spans="1:7" ht="19" x14ac:dyDescent="0.2">
      <c r="A2789" s="3" t="s">
        <v>2066</v>
      </c>
      <c r="B2789">
        <v>2789</v>
      </c>
      <c r="D2789" s="6">
        <f>AVERAGE(RPKMs!D2789:E2789)</f>
        <v>36.489999999999995</v>
      </c>
      <c r="E2789" s="6">
        <f>AVERAGE(RPKMs!F2789:G2789)</f>
        <v>55.32</v>
      </c>
      <c r="F2789" s="6">
        <f>AVERAGE(RPKMs!H2789:I2789)</f>
        <v>23.295000000000002</v>
      </c>
      <c r="G2789" s="6">
        <f>AVERAGE(RPKMs!J2789:K2789)</f>
        <v>150.005</v>
      </c>
    </row>
    <row r="2790" spans="1:7" ht="19" x14ac:dyDescent="0.2">
      <c r="A2790" s="3" t="s">
        <v>2067</v>
      </c>
      <c r="B2790">
        <v>2790</v>
      </c>
      <c r="C2790" t="s">
        <v>4688</v>
      </c>
      <c r="D2790" s="6">
        <f>AVERAGE(RPKMs!D2790:E2790)</f>
        <v>44.504999999999995</v>
      </c>
      <c r="E2790" s="6">
        <f>AVERAGE(RPKMs!F2790:G2790)</f>
        <v>25.16</v>
      </c>
      <c r="F2790" s="6">
        <f>AVERAGE(RPKMs!H2790:I2790)</f>
        <v>10.370000000000001</v>
      </c>
      <c r="G2790" s="6">
        <f>AVERAGE(RPKMs!J2790:K2790)</f>
        <v>42.94</v>
      </c>
    </row>
    <row r="2791" spans="1:7" ht="19" x14ac:dyDescent="0.2">
      <c r="A2791" s="3" t="s">
        <v>2068</v>
      </c>
      <c r="B2791">
        <v>2791</v>
      </c>
      <c r="C2791" t="s">
        <v>4689</v>
      </c>
      <c r="D2791" s="6">
        <f>AVERAGE(RPKMs!D2791:E2791)</f>
        <v>8.6</v>
      </c>
      <c r="E2791" s="6">
        <f>AVERAGE(RPKMs!F2791:G2791)</f>
        <v>2.2050000000000001</v>
      </c>
      <c r="F2791" s="6">
        <f>AVERAGE(RPKMs!H2791:I2791)</f>
        <v>1.45</v>
      </c>
      <c r="G2791" s="6">
        <f>AVERAGE(RPKMs!J2791:K2791)</f>
        <v>1.5449999999999999</v>
      </c>
    </row>
    <row r="2792" spans="1:7" ht="19" x14ac:dyDescent="0.2">
      <c r="A2792" s="3" t="s">
        <v>2069</v>
      </c>
      <c r="B2792">
        <v>2792</v>
      </c>
      <c r="C2792" t="s">
        <v>4690</v>
      </c>
      <c r="D2792" s="6">
        <f>AVERAGE(RPKMs!D2792:E2792)</f>
        <v>20.725000000000001</v>
      </c>
      <c r="E2792" s="6">
        <f>AVERAGE(RPKMs!F2792:G2792)</f>
        <v>4.5250000000000004</v>
      </c>
      <c r="F2792" s="6">
        <f>AVERAGE(RPKMs!H2792:I2792)</f>
        <v>3.9550000000000001</v>
      </c>
      <c r="G2792" s="6">
        <f>AVERAGE(RPKMs!J2792:K2792)</f>
        <v>3.4050000000000002</v>
      </c>
    </row>
    <row r="2793" spans="1:7" ht="19" x14ac:dyDescent="0.2">
      <c r="A2793" s="3" t="s">
        <v>0</v>
      </c>
      <c r="B2793">
        <v>2793</v>
      </c>
      <c r="C2793" t="s">
        <v>4691</v>
      </c>
      <c r="D2793" s="6">
        <f>AVERAGE(RPKMs!D2793:E2793)</f>
        <v>51.769999999999996</v>
      </c>
      <c r="E2793" s="6">
        <f>AVERAGE(RPKMs!F2793:G2793)</f>
        <v>23.939999999999998</v>
      </c>
      <c r="F2793" s="6">
        <f>AVERAGE(RPKMs!H2793:I2793)</f>
        <v>5.5600000000000005</v>
      </c>
      <c r="G2793" s="6">
        <f>AVERAGE(RPKMs!J2793:K2793)</f>
        <v>18.074999999999999</v>
      </c>
    </row>
    <row r="2794" spans="1:7" ht="19" x14ac:dyDescent="0.2">
      <c r="A2794" s="3" t="s">
        <v>2070</v>
      </c>
      <c r="B2794">
        <v>2794</v>
      </c>
      <c r="C2794" t="s">
        <v>4692</v>
      </c>
      <c r="D2794" s="6">
        <f>AVERAGE(RPKMs!D2794:E2794)</f>
        <v>5.58</v>
      </c>
      <c r="E2794" s="6">
        <f>AVERAGE(RPKMs!F2794:G2794)</f>
        <v>9.879999999999999</v>
      </c>
      <c r="F2794" s="6">
        <f>AVERAGE(RPKMs!H2794:I2794)</f>
        <v>0.97</v>
      </c>
      <c r="G2794" s="6">
        <f>AVERAGE(RPKMs!J2794:K2794)</f>
        <v>5.12</v>
      </c>
    </row>
    <row r="2795" spans="1:7" ht="19" x14ac:dyDescent="0.2">
      <c r="A2795" s="3" t="s">
        <v>2071</v>
      </c>
      <c r="B2795">
        <v>2795</v>
      </c>
      <c r="D2795" s="6">
        <f>AVERAGE(RPKMs!D2795:E2795)</f>
        <v>0.79999999999999993</v>
      </c>
      <c r="E2795" s="6">
        <f>AVERAGE(RPKMs!F2795:G2795)</f>
        <v>0</v>
      </c>
      <c r="F2795" s="6">
        <f>AVERAGE(RPKMs!H2795:I2795)</f>
        <v>0</v>
      </c>
      <c r="G2795" s="6">
        <f>AVERAGE(RPKMs!J2795:K2795)</f>
        <v>0</v>
      </c>
    </row>
    <row r="2796" spans="1:7" ht="19" x14ac:dyDescent="0.2">
      <c r="A2796" s="3" t="s">
        <v>2072</v>
      </c>
      <c r="B2796">
        <v>2796</v>
      </c>
      <c r="C2796" t="s">
        <v>4693</v>
      </c>
      <c r="D2796" s="6">
        <f>AVERAGE(RPKMs!D2796:E2796)</f>
        <v>7.43</v>
      </c>
      <c r="E2796" s="6">
        <f>AVERAGE(RPKMs!F2796:G2796)</f>
        <v>9.1199999999999992</v>
      </c>
      <c r="F2796" s="6">
        <f>AVERAGE(RPKMs!H2796:I2796)</f>
        <v>1.53</v>
      </c>
      <c r="G2796" s="6">
        <f>AVERAGE(RPKMs!J2796:K2796)</f>
        <v>5.83</v>
      </c>
    </row>
    <row r="2797" spans="1:7" ht="19" x14ac:dyDescent="0.2">
      <c r="A2797" s="3" t="s">
        <v>2073</v>
      </c>
      <c r="B2797">
        <v>2797</v>
      </c>
      <c r="C2797" t="s">
        <v>4694</v>
      </c>
      <c r="D2797" s="6">
        <f>AVERAGE(RPKMs!D2797:E2797)</f>
        <v>46.625</v>
      </c>
      <c r="E2797" s="6">
        <f>AVERAGE(RPKMs!F2797:G2797)</f>
        <v>39.905000000000001</v>
      </c>
      <c r="F2797" s="6">
        <f>AVERAGE(RPKMs!H2797:I2797)</f>
        <v>2.98</v>
      </c>
      <c r="G2797" s="6">
        <f>AVERAGE(RPKMs!J2797:K2797)</f>
        <v>9.7650000000000006</v>
      </c>
    </row>
    <row r="2798" spans="1:7" ht="19" x14ac:dyDescent="0.2">
      <c r="A2798" s="3" t="s">
        <v>2074</v>
      </c>
      <c r="B2798">
        <v>2798</v>
      </c>
      <c r="D2798" s="6">
        <f>AVERAGE(RPKMs!D2798:E2798)</f>
        <v>20.535</v>
      </c>
      <c r="E2798" s="6">
        <f>AVERAGE(RPKMs!F2798:G2798)</f>
        <v>16.905000000000001</v>
      </c>
      <c r="F2798" s="6">
        <f>AVERAGE(RPKMs!H2798:I2798)</f>
        <v>1.0649999999999999</v>
      </c>
      <c r="G2798" s="6">
        <f>AVERAGE(RPKMs!J2798:K2798)</f>
        <v>3.91</v>
      </c>
    </row>
    <row r="2799" spans="1:7" ht="19" x14ac:dyDescent="0.2">
      <c r="A2799" s="3" t="s">
        <v>2075</v>
      </c>
      <c r="B2799">
        <v>2799</v>
      </c>
      <c r="D2799" s="6">
        <f>AVERAGE(RPKMs!D2799:E2799)</f>
        <v>7.51</v>
      </c>
      <c r="E2799" s="6">
        <f>AVERAGE(RPKMs!F2799:G2799)</f>
        <v>2.3850000000000002</v>
      </c>
      <c r="F2799" s="6">
        <f>AVERAGE(RPKMs!H2799:I2799)</f>
        <v>0.59</v>
      </c>
      <c r="G2799" s="6">
        <f>AVERAGE(RPKMs!J2799:K2799)</f>
        <v>1.165</v>
      </c>
    </row>
    <row r="2800" spans="1:7" ht="19" x14ac:dyDescent="0.2">
      <c r="A2800" s="3" t="s">
        <v>2076</v>
      </c>
      <c r="B2800">
        <v>2800</v>
      </c>
      <c r="C2800" t="s">
        <v>4695</v>
      </c>
      <c r="D2800" s="6">
        <f>AVERAGE(RPKMs!D2800:E2800)</f>
        <v>36.445</v>
      </c>
      <c r="E2800" s="6">
        <f>AVERAGE(RPKMs!F2800:G2800)</f>
        <v>47.72</v>
      </c>
      <c r="F2800" s="6">
        <f>AVERAGE(RPKMs!H2800:I2800)</f>
        <v>1.1099999999999999</v>
      </c>
      <c r="G2800" s="6">
        <f>AVERAGE(RPKMs!J2800:K2800)</f>
        <v>14.015000000000001</v>
      </c>
    </row>
    <row r="2801" spans="1:7" ht="19" x14ac:dyDescent="0.2">
      <c r="A2801" s="3" t="s">
        <v>0</v>
      </c>
      <c r="B2801">
        <v>2801</v>
      </c>
      <c r="C2801" t="s">
        <v>4696</v>
      </c>
      <c r="D2801" s="6">
        <f>AVERAGE(RPKMs!D2801:E2801)</f>
        <v>46.72</v>
      </c>
      <c r="E2801" s="6">
        <f>AVERAGE(RPKMs!F2801:G2801)</f>
        <v>22.085000000000001</v>
      </c>
      <c r="F2801" s="6">
        <f>AVERAGE(RPKMs!H2801:I2801)</f>
        <v>7.375</v>
      </c>
      <c r="G2801" s="6">
        <f>AVERAGE(RPKMs!J2801:K2801)</f>
        <v>19.13</v>
      </c>
    </row>
    <row r="2802" spans="1:7" ht="19" x14ac:dyDescent="0.2">
      <c r="A2802" s="3" t="s">
        <v>2077</v>
      </c>
      <c r="B2802">
        <v>2802</v>
      </c>
      <c r="C2802" t="s">
        <v>4697</v>
      </c>
      <c r="D2802" s="6">
        <f>AVERAGE(RPKMs!D2802:E2802)</f>
        <v>683.22499999999991</v>
      </c>
      <c r="E2802" s="6">
        <f>AVERAGE(RPKMs!F2802:G2802)</f>
        <v>208.6</v>
      </c>
      <c r="F2802" s="6">
        <f>AVERAGE(RPKMs!H2802:I2802)</f>
        <v>503.59000000000003</v>
      </c>
      <c r="G2802" s="6">
        <f>AVERAGE(RPKMs!J2802:K2802)</f>
        <v>423.22500000000002</v>
      </c>
    </row>
    <row r="2803" spans="1:7" ht="19" x14ac:dyDescent="0.2">
      <c r="A2803" s="3" t="s">
        <v>2078</v>
      </c>
      <c r="B2803">
        <v>2803</v>
      </c>
      <c r="C2803" t="s">
        <v>4698</v>
      </c>
      <c r="D2803" s="6">
        <f>AVERAGE(RPKMs!D2803:E2803)</f>
        <v>16.535</v>
      </c>
      <c r="E2803" s="6">
        <f>AVERAGE(RPKMs!F2803:G2803)</f>
        <v>17.82</v>
      </c>
      <c r="F2803" s="6">
        <f>AVERAGE(RPKMs!H2803:I2803)</f>
        <v>4.49</v>
      </c>
      <c r="G2803" s="6">
        <f>AVERAGE(RPKMs!J2803:K2803)</f>
        <v>13.56</v>
      </c>
    </row>
    <row r="2804" spans="1:7" ht="19" x14ac:dyDescent="0.2">
      <c r="A2804" s="3" t="s">
        <v>2079</v>
      </c>
      <c r="B2804">
        <v>2804</v>
      </c>
      <c r="C2804" t="s">
        <v>4699</v>
      </c>
      <c r="D2804" s="6">
        <f>AVERAGE(RPKMs!D2804:E2804)</f>
        <v>55.22</v>
      </c>
      <c r="E2804" s="6">
        <f>AVERAGE(RPKMs!F2804:G2804)</f>
        <v>53.265000000000001</v>
      </c>
      <c r="F2804" s="6">
        <f>AVERAGE(RPKMs!H2804:I2804)</f>
        <v>10.984999999999999</v>
      </c>
      <c r="G2804" s="6">
        <f>AVERAGE(RPKMs!J2804:K2804)</f>
        <v>34.975000000000001</v>
      </c>
    </row>
    <row r="2805" spans="1:7" ht="19" x14ac:dyDescent="0.2">
      <c r="A2805" s="3" t="s">
        <v>2080</v>
      </c>
      <c r="B2805">
        <v>2805</v>
      </c>
      <c r="C2805" t="s">
        <v>4700</v>
      </c>
      <c r="D2805" s="6">
        <f>AVERAGE(RPKMs!D2805:E2805)</f>
        <v>16.55</v>
      </c>
      <c r="E2805" s="6">
        <f>AVERAGE(RPKMs!F2805:G2805)</f>
        <v>9.1549999999999994</v>
      </c>
      <c r="F2805" s="6">
        <f>AVERAGE(RPKMs!H2805:I2805)</f>
        <v>79.41</v>
      </c>
      <c r="G2805" s="6">
        <f>AVERAGE(RPKMs!J2805:K2805)</f>
        <v>138.48500000000001</v>
      </c>
    </row>
    <row r="2806" spans="1:7" ht="19" x14ac:dyDescent="0.2">
      <c r="A2806" s="3" t="s">
        <v>2081</v>
      </c>
      <c r="B2806">
        <v>2806</v>
      </c>
      <c r="C2806" t="s">
        <v>4701</v>
      </c>
      <c r="D2806" s="6">
        <f>AVERAGE(RPKMs!D2806:E2806)</f>
        <v>36.555</v>
      </c>
      <c r="E2806" s="6">
        <f>AVERAGE(RPKMs!F2806:G2806)</f>
        <v>40.105000000000004</v>
      </c>
      <c r="F2806" s="6">
        <f>AVERAGE(RPKMs!H2806:I2806)</f>
        <v>2.7850000000000001</v>
      </c>
      <c r="G2806" s="6">
        <f>AVERAGE(RPKMs!J2806:K2806)</f>
        <v>6.7750000000000004</v>
      </c>
    </row>
    <row r="2807" spans="1:7" ht="19" x14ac:dyDescent="0.2">
      <c r="A2807" s="3" t="s">
        <v>2082</v>
      </c>
      <c r="B2807">
        <v>2807</v>
      </c>
      <c r="D2807" s="6">
        <f>AVERAGE(RPKMs!D2807:E2807)</f>
        <v>548.20499999999993</v>
      </c>
      <c r="E2807" s="6">
        <f>AVERAGE(RPKMs!F2807:G2807)</f>
        <v>633.21499999999992</v>
      </c>
      <c r="F2807" s="6">
        <f>AVERAGE(RPKMs!H2807:I2807)</f>
        <v>73.405000000000001</v>
      </c>
      <c r="G2807" s="6">
        <f>AVERAGE(RPKMs!J2807:K2807)</f>
        <v>219.22499999999999</v>
      </c>
    </row>
    <row r="2808" spans="1:7" ht="19" x14ac:dyDescent="0.2">
      <c r="A2808" s="3" t="s">
        <v>2083</v>
      </c>
      <c r="B2808">
        <v>2808</v>
      </c>
      <c r="C2808" t="s">
        <v>4702</v>
      </c>
      <c r="D2808" s="6">
        <f>AVERAGE(RPKMs!D2808:E2808)</f>
        <v>506.64499999999998</v>
      </c>
      <c r="E2808" s="6">
        <f>AVERAGE(RPKMs!F2808:G2808)</f>
        <v>580.57000000000005</v>
      </c>
      <c r="F2808" s="6">
        <f>AVERAGE(RPKMs!H2808:I2808)</f>
        <v>64.86</v>
      </c>
      <c r="G2808" s="6">
        <f>AVERAGE(RPKMs!J2808:K2808)</f>
        <v>202.935</v>
      </c>
    </row>
    <row r="2809" spans="1:7" ht="19" x14ac:dyDescent="0.2">
      <c r="A2809" s="3" t="s">
        <v>2084</v>
      </c>
      <c r="B2809">
        <v>2809</v>
      </c>
      <c r="C2809" t="s">
        <v>4703</v>
      </c>
      <c r="D2809" s="6">
        <f>AVERAGE(RPKMs!D2809:E2809)</f>
        <v>26.604999999999997</v>
      </c>
      <c r="E2809" s="6">
        <f>AVERAGE(RPKMs!F2809:G2809)</f>
        <v>32.105000000000004</v>
      </c>
      <c r="F2809" s="6">
        <f>AVERAGE(RPKMs!H2809:I2809)</f>
        <v>1.655</v>
      </c>
      <c r="G2809" s="6">
        <f>AVERAGE(RPKMs!J2809:K2809)</f>
        <v>5.7750000000000004</v>
      </c>
    </row>
    <row r="2810" spans="1:7" ht="19" x14ac:dyDescent="0.2">
      <c r="A2810" s="3" t="s">
        <v>2085</v>
      </c>
      <c r="B2810">
        <v>2810</v>
      </c>
      <c r="C2810" t="s">
        <v>4704</v>
      </c>
      <c r="D2810" s="6">
        <f>AVERAGE(RPKMs!D2810:E2810)</f>
        <v>36.75</v>
      </c>
      <c r="E2810" s="6">
        <f>AVERAGE(RPKMs!F2810:G2810)</f>
        <v>37.064999999999998</v>
      </c>
      <c r="F2810" s="6">
        <f>AVERAGE(RPKMs!H2810:I2810)</f>
        <v>2.0049999999999999</v>
      </c>
      <c r="G2810" s="6">
        <f>AVERAGE(RPKMs!J2810:K2810)</f>
        <v>6.6750000000000007</v>
      </c>
    </row>
    <row r="2811" spans="1:7" ht="19" x14ac:dyDescent="0.2">
      <c r="A2811" s="3" t="s">
        <v>2086</v>
      </c>
      <c r="B2811">
        <v>2811</v>
      </c>
      <c r="C2811" t="s">
        <v>4705</v>
      </c>
      <c r="D2811" s="6">
        <f>AVERAGE(RPKMs!D2811:E2811)</f>
        <v>40.385000000000005</v>
      </c>
      <c r="E2811" s="6">
        <f>AVERAGE(RPKMs!F2811:G2811)</f>
        <v>44.954999999999998</v>
      </c>
      <c r="F2811" s="6">
        <f>AVERAGE(RPKMs!H2811:I2811)</f>
        <v>2.79</v>
      </c>
      <c r="G2811" s="6">
        <f>AVERAGE(RPKMs!J2811:K2811)</f>
        <v>9.17</v>
      </c>
    </row>
    <row r="2812" spans="1:7" ht="19" x14ac:dyDescent="0.2">
      <c r="A2812" s="3" t="s">
        <v>2087</v>
      </c>
      <c r="B2812">
        <v>2812</v>
      </c>
      <c r="C2812" t="s">
        <v>4706</v>
      </c>
      <c r="D2812" s="6">
        <f>AVERAGE(RPKMs!D2812:E2812)</f>
        <v>12.79</v>
      </c>
      <c r="E2812" s="6">
        <f>AVERAGE(RPKMs!F2812:G2812)</f>
        <v>10.41</v>
      </c>
      <c r="F2812" s="6">
        <f>AVERAGE(RPKMs!H2812:I2812)</f>
        <v>1.44</v>
      </c>
      <c r="G2812" s="6">
        <f>AVERAGE(RPKMs!J2812:K2812)</f>
        <v>5.22</v>
      </c>
    </row>
    <row r="2813" spans="1:7" ht="19" x14ac:dyDescent="0.2">
      <c r="A2813" s="3" t="s">
        <v>2088</v>
      </c>
      <c r="B2813">
        <v>2813</v>
      </c>
      <c r="C2813" t="s">
        <v>4707</v>
      </c>
      <c r="D2813" s="6">
        <f>AVERAGE(RPKMs!D2813:E2813)</f>
        <v>14.309999999999999</v>
      </c>
      <c r="E2813" s="6">
        <f>AVERAGE(RPKMs!F2813:G2813)</f>
        <v>12.11</v>
      </c>
      <c r="F2813" s="6">
        <f>AVERAGE(RPKMs!H2813:I2813)</f>
        <v>0.97500000000000009</v>
      </c>
      <c r="G2813" s="6">
        <f>AVERAGE(RPKMs!J2813:K2813)</f>
        <v>4.16</v>
      </c>
    </row>
    <row r="2814" spans="1:7" ht="19" x14ac:dyDescent="0.2">
      <c r="A2814" s="3" t="s">
        <v>0</v>
      </c>
      <c r="B2814">
        <v>2814</v>
      </c>
      <c r="C2814" t="s">
        <v>4708</v>
      </c>
      <c r="D2814" s="6">
        <f>AVERAGE(RPKMs!D2814:E2814)</f>
        <v>72.48</v>
      </c>
      <c r="E2814" s="6">
        <f>AVERAGE(RPKMs!F2814:G2814)</f>
        <v>53.04</v>
      </c>
      <c r="F2814" s="6">
        <f>AVERAGE(RPKMs!H2814:I2814)</f>
        <v>32.599999999999994</v>
      </c>
      <c r="G2814" s="6">
        <f>AVERAGE(RPKMs!J2814:K2814)</f>
        <v>57.004999999999995</v>
      </c>
    </row>
    <row r="2815" spans="1:7" ht="19" x14ac:dyDescent="0.2">
      <c r="A2815" s="3" t="s">
        <v>2089</v>
      </c>
      <c r="B2815">
        <v>2815</v>
      </c>
      <c r="C2815" t="s">
        <v>4709</v>
      </c>
      <c r="D2815" s="6">
        <f>AVERAGE(RPKMs!D2815:E2815)</f>
        <v>101.38</v>
      </c>
      <c r="E2815" s="6">
        <f>AVERAGE(RPKMs!F2815:G2815)</f>
        <v>72.625</v>
      </c>
      <c r="F2815" s="6">
        <f>AVERAGE(RPKMs!H2815:I2815)</f>
        <v>51.45</v>
      </c>
      <c r="G2815" s="6">
        <f>AVERAGE(RPKMs!J2815:K2815)</f>
        <v>89.085000000000008</v>
      </c>
    </row>
    <row r="2816" spans="1:7" ht="19" x14ac:dyDescent="0.2">
      <c r="A2816" s="3" t="s">
        <v>2090</v>
      </c>
      <c r="B2816">
        <v>2816</v>
      </c>
      <c r="C2816" t="s">
        <v>4710</v>
      </c>
      <c r="D2816" s="6">
        <f>AVERAGE(RPKMs!D2816:E2816)</f>
        <v>124.03999999999999</v>
      </c>
      <c r="E2816" s="6">
        <f>AVERAGE(RPKMs!F2816:G2816)</f>
        <v>83.82</v>
      </c>
      <c r="F2816" s="6">
        <f>AVERAGE(RPKMs!H2816:I2816)</f>
        <v>66.335000000000008</v>
      </c>
      <c r="G2816" s="6">
        <f>AVERAGE(RPKMs!J2816:K2816)</f>
        <v>113.5</v>
      </c>
    </row>
    <row r="2817" spans="1:7" ht="19" x14ac:dyDescent="0.2">
      <c r="A2817" s="3" t="s">
        <v>2091</v>
      </c>
      <c r="B2817">
        <v>2817</v>
      </c>
      <c r="C2817" t="s">
        <v>4711</v>
      </c>
      <c r="D2817" s="6">
        <f>AVERAGE(RPKMs!D2817:E2817)</f>
        <v>139.905</v>
      </c>
      <c r="E2817" s="6">
        <f>AVERAGE(RPKMs!F2817:G2817)</f>
        <v>85.32</v>
      </c>
      <c r="F2817" s="6">
        <f>AVERAGE(RPKMs!H2817:I2817)</f>
        <v>74.074999999999989</v>
      </c>
      <c r="G2817" s="6">
        <f>AVERAGE(RPKMs!J2817:K2817)</f>
        <v>118.14</v>
      </c>
    </row>
    <row r="2818" spans="1:7" ht="19" x14ac:dyDescent="0.2">
      <c r="A2818" s="3" t="s">
        <v>0</v>
      </c>
      <c r="B2818">
        <v>2818</v>
      </c>
      <c r="C2818" t="s">
        <v>4712</v>
      </c>
      <c r="D2818" s="6">
        <f>AVERAGE(RPKMs!D2818:E2818)</f>
        <v>211.9</v>
      </c>
      <c r="E2818" s="6">
        <f>AVERAGE(RPKMs!F2818:G2818)</f>
        <v>284.69499999999999</v>
      </c>
      <c r="F2818" s="6">
        <f>AVERAGE(RPKMs!H2818:I2818)</f>
        <v>69.72999999999999</v>
      </c>
      <c r="G2818" s="6">
        <f>AVERAGE(RPKMs!J2818:K2818)</f>
        <v>194.02500000000001</v>
      </c>
    </row>
    <row r="2819" spans="1:7" ht="19" x14ac:dyDescent="0.2">
      <c r="A2819" s="3" t="s">
        <v>2092</v>
      </c>
      <c r="B2819">
        <v>2819</v>
      </c>
      <c r="C2819" t="s">
        <v>4713</v>
      </c>
      <c r="D2819" s="6">
        <f>AVERAGE(RPKMs!D2819:E2819)</f>
        <v>153.94999999999999</v>
      </c>
      <c r="E2819" s="6">
        <f>AVERAGE(RPKMs!F2819:G2819)</f>
        <v>240.56</v>
      </c>
      <c r="F2819" s="6">
        <f>AVERAGE(RPKMs!H2819:I2819)</f>
        <v>50.954999999999998</v>
      </c>
      <c r="G2819" s="6">
        <f>AVERAGE(RPKMs!J2819:K2819)</f>
        <v>136.215</v>
      </c>
    </row>
    <row r="2820" spans="1:7" ht="19" x14ac:dyDescent="0.2">
      <c r="A2820" s="3" t="s">
        <v>2093</v>
      </c>
      <c r="B2820">
        <v>2820</v>
      </c>
      <c r="C2820" t="s">
        <v>4714</v>
      </c>
      <c r="D2820" s="6">
        <f>AVERAGE(RPKMs!D2820:E2820)</f>
        <v>156.23500000000001</v>
      </c>
      <c r="E2820" s="6">
        <f>AVERAGE(RPKMs!F2820:G2820)</f>
        <v>220.535</v>
      </c>
      <c r="F2820" s="6">
        <f>AVERAGE(RPKMs!H2820:I2820)</f>
        <v>47.76</v>
      </c>
      <c r="G2820" s="6">
        <f>AVERAGE(RPKMs!J2820:K2820)</f>
        <v>107.87</v>
      </c>
    </row>
    <row r="2821" spans="1:7" ht="19" x14ac:dyDescent="0.2">
      <c r="A2821" s="3" t="s">
        <v>2094</v>
      </c>
      <c r="B2821">
        <v>2821</v>
      </c>
      <c r="C2821" t="s">
        <v>4715</v>
      </c>
      <c r="D2821" s="6">
        <f>AVERAGE(RPKMs!D2821:E2821)</f>
        <v>173.905</v>
      </c>
      <c r="E2821" s="6">
        <f>AVERAGE(RPKMs!F2821:G2821)</f>
        <v>280.565</v>
      </c>
      <c r="F2821" s="6">
        <f>AVERAGE(RPKMs!H2821:I2821)</f>
        <v>50.11</v>
      </c>
      <c r="G2821" s="6">
        <f>AVERAGE(RPKMs!J2821:K2821)</f>
        <v>149.94499999999999</v>
      </c>
    </row>
    <row r="2822" spans="1:7" ht="19" x14ac:dyDescent="0.2">
      <c r="A2822" s="3" t="s">
        <v>2095</v>
      </c>
      <c r="B2822">
        <v>2822</v>
      </c>
      <c r="C2822" t="s">
        <v>4716</v>
      </c>
      <c r="D2822" s="6">
        <f>AVERAGE(RPKMs!D2822:E2822)</f>
        <v>244.66500000000002</v>
      </c>
      <c r="E2822" s="6">
        <f>AVERAGE(RPKMs!F2822:G2822)</f>
        <v>347.01499999999999</v>
      </c>
      <c r="F2822" s="6">
        <f>AVERAGE(RPKMs!H2822:I2822)</f>
        <v>73.319999999999993</v>
      </c>
      <c r="G2822" s="6">
        <f>AVERAGE(RPKMs!J2822:K2822)</f>
        <v>226.995</v>
      </c>
    </row>
    <row r="2823" spans="1:7" ht="19" x14ac:dyDescent="0.2">
      <c r="A2823" s="3" t="s">
        <v>2096</v>
      </c>
      <c r="B2823">
        <v>2823</v>
      </c>
      <c r="C2823" t="s">
        <v>4717</v>
      </c>
      <c r="D2823" s="6">
        <f>AVERAGE(RPKMs!D2823:E2823)</f>
        <v>272.56</v>
      </c>
      <c r="E2823" s="6">
        <f>AVERAGE(RPKMs!F2823:G2823)</f>
        <v>427.19000000000005</v>
      </c>
      <c r="F2823" s="6">
        <f>AVERAGE(RPKMs!H2823:I2823)</f>
        <v>74.22</v>
      </c>
      <c r="G2823" s="6">
        <f>AVERAGE(RPKMs!J2823:K2823)</f>
        <v>234.05500000000001</v>
      </c>
    </row>
    <row r="2824" spans="1:7" ht="19" x14ac:dyDescent="0.2">
      <c r="A2824" s="3" t="s">
        <v>2097</v>
      </c>
      <c r="B2824">
        <v>2824</v>
      </c>
      <c r="C2824" t="s">
        <v>4718</v>
      </c>
      <c r="D2824" s="6">
        <f>AVERAGE(RPKMs!D2824:E2824)</f>
        <v>229.75</v>
      </c>
      <c r="E2824" s="6">
        <f>AVERAGE(RPKMs!F2824:G2824)</f>
        <v>329.125</v>
      </c>
      <c r="F2824" s="6">
        <f>AVERAGE(RPKMs!H2824:I2824)</f>
        <v>69.454999999999998</v>
      </c>
      <c r="G2824" s="6">
        <f>AVERAGE(RPKMs!J2824:K2824)</f>
        <v>218.68</v>
      </c>
    </row>
    <row r="2825" spans="1:7" ht="19" x14ac:dyDescent="0.2">
      <c r="A2825" s="3" t="s">
        <v>2098</v>
      </c>
      <c r="B2825">
        <v>2825</v>
      </c>
      <c r="C2825" t="s">
        <v>4719</v>
      </c>
      <c r="D2825" s="6">
        <f>AVERAGE(RPKMs!D2825:E2825)</f>
        <v>269.71000000000004</v>
      </c>
      <c r="E2825" s="6">
        <f>AVERAGE(RPKMs!F2825:G2825)</f>
        <v>434.45499999999998</v>
      </c>
      <c r="F2825" s="6">
        <f>AVERAGE(RPKMs!H2825:I2825)</f>
        <v>80.085000000000008</v>
      </c>
      <c r="G2825" s="6">
        <f>AVERAGE(RPKMs!J2825:K2825)</f>
        <v>254.82</v>
      </c>
    </row>
    <row r="2826" spans="1:7" ht="19" x14ac:dyDescent="0.2">
      <c r="A2826" s="3" t="s">
        <v>2099</v>
      </c>
      <c r="B2826">
        <v>2826</v>
      </c>
      <c r="C2826" t="s">
        <v>4720</v>
      </c>
      <c r="D2826" s="6">
        <f>AVERAGE(RPKMs!D2826:E2826)</f>
        <v>257.23500000000001</v>
      </c>
      <c r="E2826" s="6">
        <f>AVERAGE(RPKMs!F2826:G2826)</f>
        <v>360.05500000000001</v>
      </c>
      <c r="F2826" s="6">
        <f>AVERAGE(RPKMs!H2826:I2826)</f>
        <v>100.94499999999999</v>
      </c>
      <c r="G2826" s="6">
        <f>AVERAGE(RPKMs!J2826:K2826)</f>
        <v>278.75</v>
      </c>
    </row>
    <row r="2827" spans="1:7" ht="19" x14ac:dyDescent="0.2">
      <c r="A2827" s="3" t="s">
        <v>0</v>
      </c>
      <c r="B2827">
        <v>2827</v>
      </c>
      <c r="C2827" t="s">
        <v>4721</v>
      </c>
      <c r="D2827" s="6">
        <f>AVERAGE(RPKMs!D2827:E2827)</f>
        <v>16.439999999999998</v>
      </c>
      <c r="E2827" s="6">
        <f>AVERAGE(RPKMs!F2827:G2827)</f>
        <v>7.9600000000000009</v>
      </c>
      <c r="F2827" s="6">
        <f>AVERAGE(RPKMs!H2827:I2827)</f>
        <v>13.45</v>
      </c>
      <c r="G2827" s="6">
        <f>AVERAGE(RPKMs!J2827:K2827)</f>
        <v>36.22</v>
      </c>
    </row>
    <row r="2828" spans="1:7" ht="19" x14ac:dyDescent="0.2">
      <c r="A2828" s="3" t="s">
        <v>2100</v>
      </c>
      <c r="B2828">
        <v>2828</v>
      </c>
      <c r="C2828" t="s">
        <v>4722</v>
      </c>
      <c r="D2828" s="6">
        <f>AVERAGE(RPKMs!D2828:E2828)</f>
        <v>33.295000000000002</v>
      </c>
      <c r="E2828" s="6">
        <f>AVERAGE(RPKMs!F2828:G2828)</f>
        <v>22.14</v>
      </c>
      <c r="F2828" s="6">
        <f>AVERAGE(RPKMs!H2828:I2828)</f>
        <v>19.645</v>
      </c>
      <c r="G2828" s="6">
        <f>AVERAGE(RPKMs!J2828:K2828)</f>
        <v>31.189999999999998</v>
      </c>
    </row>
    <row r="2829" spans="1:7" ht="19" x14ac:dyDescent="0.2">
      <c r="A2829" s="3" t="s">
        <v>2101</v>
      </c>
      <c r="B2829">
        <v>2829</v>
      </c>
      <c r="C2829" t="s">
        <v>4723</v>
      </c>
      <c r="D2829" s="6">
        <f>AVERAGE(RPKMs!D2829:E2829)</f>
        <v>56.04</v>
      </c>
      <c r="E2829" s="6">
        <f>AVERAGE(RPKMs!F2829:G2829)</f>
        <v>39.094999999999999</v>
      </c>
      <c r="F2829" s="6">
        <f>AVERAGE(RPKMs!H2829:I2829)</f>
        <v>47.42</v>
      </c>
      <c r="G2829" s="6">
        <f>AVERAGE(RPKMs!J2829:K2829)</f>
        <v>76.10499999999999</v>
      </c>
    </row>
    <row r="2830" spans="1:7" ht="19" x14ac:dyDescent="0.2">
      <c r="A2830" s="3" t="s">
        <v>0</v>
      </c>
      <c r="B2830">
        <v>2830</v>
      </c>
      <c r="C2830" t="s">
        <v>4724</v>
      </c>
      <c r="D2830" s="6">
        <f>AVERAGE(RPKMs!D2830:E2830)</f>
        <v>17.285</v>
      </c>
      <c r="E2830" s="6">
        <f>AVERAGE(RPKMs!F2830:G2830)</f>
        <v>10.219999999999999</v>
      </c>
      <c r="F2830" s="6">
        <f>AVERAGE(RPKMs!H2830:I2830)</f>
        <v>4.3849999999999998</v>
      </c>
      <c r="G2830" s="6">
        <f>AVERAGE(RPKMs!J2830:K2830)</f>
        <v>15.51</v>
      </c>
    </row>
    <row r="2831" spans="1:7" ht="19" x14ac:dyDescent="0.2">
      <c r="A2831" s="3" t="s">
        <v>2102</v>
      </c>
      <c r="B2831">
        <v>2831</v>
      </c>
      <c r="C2831" t="s">
        <v>4725</v>
      </c>
      <c r="D2831" s="6">
        <f>AVERAGE(RPKMs!D2831:E2831)</f>
        <v>4.9399999999999995</v>
      </c>
      <c r="E2831" s="6">
        <f>AVERAGE(RPKMs!F2831:G2831)</f>
        <v>1.5449999999999999</v>
      </c>
      <c r="F2831" s="6">
        <f>AVERAGE(RPKMs!H2831:I2831)</f>
        <v>2.7</v>
      </c>
      <c r="G2831" s="6">
        <f>AVERAGE(RPKMs!J2831:K2831)</f>
        <v>2.63</v>
      </c>
    </row>
    <row r="2832" spans="1:7" ht="19" x14ac:dyDescent="0.2">
      <c r="A2832" s="3" t="s">
        <v>2103</v>
      </c>
      <c r="B2832">
        <v>2832</v>
      </c>
      <c r="C2832" t="s">
        <v>4726</v>
      </c>
      <c r="D2832" s="6">
        <f>AVERAGE(RPKMs!D2832:E2832)</f>
        <v>0.77500000000000002</v>
      </c>
      <c r="E2832" s="6">
        <f>AVERAGE(RPKMs!F2832:G2832)</f>
        <v>1.5149999999999999</v>
      </c>
      <c r="F2832" s="6">
        <f>AVERAGE(RPKMs!H2832:I2832)</f>
        <v>0.32999999999999996</v>
      </c>
      <c r="G2832" s="6">
        <f>AVERAGE(RPKMs!J2832:K2832)</f>
        <v>0.08</v>
      </c>
    </row>
    <row r="2833" spans="1:7" ht="19" x14ac:dyDescent="0.2">
      <c r="A2833" s="3" t="s">
        <v>2104</v>
      </c>
      <c r="B2833">
        <v>2833</v>
      </c>
      <c r="D2833" s="6">
        <f>AVERAGE(RPKMs!D2833:E2833)</f>
        <v>8.0500000000000007</v>
      </c>
      <c r="E2833" s="6">
        <f>AVERAGE(RPKMs!F2833:G2833)</f>
        <v>18.170000000000002</v>
      </c>
      <c r="F2833" s="6">
        <f>AVERAGE(RPKMs!H2833:I2833)</f>
        <v>2.1150000000000002</v>
      </c>
      <c r="G2833" s="6">
        <f>AVERAGE(RPKMs!J2833:K2833)</f>
        <v>9.36</v>
      </c>
    </row>
    <row r="2834" spans="1:7" ht="19" x14ac:dyDescent="0.2">
      <c r="A2834" s="3" t="s">
        <v>2105</v>
      </c>
      <c r="B2834">
        <v>2834</v>
      </c>
      <c r="C2834" t="s">
        <v>4727</v>
      </c>
      <c r="D2834" s="6">
        <f>AVERAGE(RPKMs!D2834:E2834)</f>
        <v>0.73</v>
      </c>
      <c r="E2834" s="6">
        <f>AVERAGE(RPKMs!F2834:G2834)</f>
        <v>0.72499999999999998</v>
      </c>
      <c r="F2834" s="6">
        <f>AVERAGE(RPKMs!H2834:I2834)</f>
        <v>7.0000000000000007E-2</v>
      </c>
      <c r="G2834" s="6">
        <f>AVERAGE(RPKMs!J2834:K2834)</f>
        <v>0.96</v>
      </c>
    </row>
    <row r="2835" spans="1:7" ht="19" x14ac:dyDescent="0.2">
      <c r="A2835" s="3" t="s">
        <v>2106</v>
      </c>
      <c r="B2835">
        <v>2835</v>
      </c>
      <c r="C2835" t="s">
        <v>4728</v>
      </c>
      <c r="D2835" s="6">
        <f>AVERAGE(RPKMs!D2835:E2835)</f>
        <v>0.76</v>
      </c>
      <c r="E2835" s="6">
        <f>AVERAGE(RPKMs!F2835:G2835)</f>
        <v>2.48</v>
      </c>
      <c r="F2835" s="6">
        <f>AVERAGE(RPKMs!H2835:I2835)</f>
        <v>5.5E-2</v>
      </c>
      <c r="G2835" s="6">
        <f>AVERAGE(RPKMs!J2835:K2835)</f>
        <v>0.76</v>
      </c>
    </row>
    <row r="2836" spans="1:7" ht="19" x14ac:dyDescent="0.2">
      <c r="A2836" s="3" t="s">
        <v>2107</v>
      </c>
      <c r="B2836">
        <v>2836</v>
      </c>
      <c r="C2836" t="s">
        <v>4729</v>
      </c>
      <c r="D2836" s="6">
        <f>AVERAGE(RPKMs!D2836:E2836)</f>
        <v>0.73</v>
      </c>
      <c r="E2836" s="6">
        <f>AVERAGE(RPKMs!F2836:G2836)</f>
        <v>2.08</v>
      </c>
      <c r="F2836" s="6">
        <f>AVERAGE(RPKMs!H2836:I2836)</f>
        <v>0.27</v>
      </c>
      <c r="G2836" s="6">
        <f>AVERAGE(RPKMs!J2836:K2836)</f>
        <v>0.755</v>
      </c>
    </row>
    <row r="2837" spans="1:7" ht="19" x14ac:dyDescent="0.2">
      <c r="A2837" s="3" t="s">
        <v>2108</v>
      </c>
      <c r="B2837">
        <v>2837</v>
      </c>
      <c r="C2837" t="s">
        <v>4730</v>
      </c>
      <c r="D2837" s="6">
        <f>AVERAGE(RPKMs!D2837:E2837)</f>
        <v>1.7850000000000001</v>
      </c>
      <c r="E2837" s="6">
        <f>AVERAGE(RPKMs!F2837:G2837)</f>
        <v>3.2050000000000001</v>
      </c>
      <c r="F2837" s="6">
        <f>AVERAGE(RPKMs!H2837:I2837)</f>
        <v>0.45500000000000002</v>
      </c>
      <c r="G2837" s="6">
        <f>AVERAGE(RPKMs!J2837:K2837)</f>
        <v>1.44</v>
      </c>
    </row>
    <row r="2838" spans="1:7" ht="19" x14ac:dyDescent="0.2">
      <c r="A2838" s="3" t="s">
        <v>2109</v>
      </c>
      <c r="B2838">
        <v>2838</v>
      </c>
      <c r="C2838" t="s">
        <v>4731</v>
      </c>
      <c r="D2838" s="6">
        <f>AVERAGE(RPKMs!D2838:E2838)</f>
        <v>89.039999999999992</v>
      </c>
      <c r="E2838" s="6">
        <f>AVERAGE(RPKMs!F2838:G2838)</f>
        <v>98.3</v>
      </c>
      <c r="F2838" s="6">
        <f>AVERAGE(RPKMs!H2838:I2838)</f>
        <v>5.18</v>
      </c>
      <c r="G2838" s="6">
        <f>AVERAGE(RPKMs!J2838:K2838)</f>
        <v>13.84</v>
      </c>
    </row>
    <row r="2839" spans="1:7" ht="19" x14ac:dyDescent="0.2">
      <c r="A2839" s="3" t="s">
        <v>2110</v>
      </c>
      <c r="B2839">
        <v>2839</v>
      </c>
      <c r="D2839" s="6">
        <f>AVERAGE(RPKMs!D2839:E2839)</f>
        <v>4.0999999999999996</v>
      </c>
      <c r="E2839" s="6">
        <f>AVERAGE(RPKMs!F2839:G2839)</f>
        <v>3.9350000000000001</v>
      </c>
      <c r="F2839" s="6">
        <f>AVERAGE(RPKMs!H2839:I2839)</f>
        <v>0</v>
      </c>
      <c r="G2839" s="6">
        <f>AVERAGE(RPKMs!J2839:K2839)</f>
        <v>0</v>
      </c>
    </row>
    <row r="2840" spans="1:7" ht="19" x14ac:dyDescent="0.2">
      <c r="A2840" s="3" t="s">
        <v>0</v>
      </c>
      <c r="B2840">
        <v>2840</v>
      </c>
      <c r="C2840" t="s">
        <v>4732</v>
      </c>
      <c r="D2840" s="6">
        <f>AVERAGE(RPKMs!D2840:E2840)</f>
        <v>23.075000000000003</v>
      </c>
      <c r="E2840" s="6">
        <f>AVERAGE(RPKMs!F2840:G2840)</f>
        <v>18.454999999999998</v>
      </c>
      <c r="F2840" s="6">
        <f>AVERAGE(RPKMs!H2840:I2840)</f>
        <v>2.84</v>
      </c>
      <c r="G2840" s="6">
        <f>AVERAGE(RPKMs!J2840:K2840)</f>
        <v>5.89</v>
      </c>
    </row>
    <row r="2841" spans="1:7" ht="19" x14ac:dyDescent="0.2">
      <c r="A2841" s="3" t="s">
        <v>2111</v>
      </c>
      <c r="B2841">
        <v>2841</v>
      </c>
      <c r="C2841" t="s">
        <v>4733</v>
      </c>
      <c r="D2841" s="6">
        <f>AVERAGE(RPKMs!D2841:E2841)</f>
        <v>19.395</v>
      </c>
      <c r="E2841" s="6">
        <f>AVERAGE(RPKMs!F2841:G2841)</f>
        <v>10.94</v>
      </c>
      <c r="F2841" s="6">
        <f>AVERAGE(RPKMs!H2841:I2841)</f>
        <v>2.23</v>
      </c>
      <c r="G2841" s="6">
        <f>AVERAGE(RPKMs!J2841:K2841)</f>
        <v>4.8600000000000003</v>
      </c>
    </row>
    <row r="2842" spans="1:7" ht="19" x14ac:dyDescent="0.2">
      <c r="A2842" s="3" t="s">
        <v>2112</v>
      </c>
      <c r="B2842">
        <v>2842</v>
      </c>
      <c r="C2842" t="s">
        <v>4734</v>
      </c>
      <c r="D2842" s="6">
        <f>AVERAGE(RPKMs!D2842:E2842)</f>
        <v>11.7</v>
      </c>
      <c r="E2842" s="6">
        <f>AVERAGE(RPKMs!F2842:G2842)</f>
        <v>6.8000000000000007</v>
      </c>
      <c r="F2842" s="6">
        <f>AVERAGE(RPKMs!H2842:I2842)</f>
        <v>3.1100000000000003</v>
      </c>
      <c r="G2842" s="6">
        <f>AVERAGE(RPKMs!J2842:K2842)</f>
        <v>3.76</v>
      </c>
    </row>
    <row r="2843" spans="1:7" ht="19" x14ac:dyDescent="0.2">
      <c r="A2843" s="3" t="s">
        <v>0</v>
      </c>
      <c r="B2843">
        <v>2843</v>
      </c>
      <c r="C2843" t="s">
        <v>4735</v>
      </c>
      <c r="D2843" s="6">
        <f>AVERAGE(RPKMs!D2843:E2843)</f>
        <v>3.54</v>
      </c>
      <c r="E2843" s="6">
        <f>AVERAGE(RPKMs!F2843:G2843)</f>
        <v>4.6899999999999995</v>
      </c>
      <c r="F2843" s="6">
        <f>AVERAGE(RPKMs!H2843:I2843)</f>
        <v>2.76</v>
      </c>
      <c r="G2843" s="6">
        <f>AVERAGE(RPKMs!J2843:K2843)</f>
        <v>3.67</v>
      </c>
    </row>
    <row r="2844" spans="1:7" ht="19" x14ac:dyDescent="0.2">
      <c r="A2844" s="3" t="s">
        <v>0</v>
      </c>
      <c r="B2844">
        <v>2844</v>
      </c>
      <c r="C2844" t="s">
        <v>4736</v>
      </c>
      <c r="D2844" s="6">
        <f>AVERAGE(RPKMs!D2844:E2844)</f>
        <v>75.489999999999995</v>
      </c>
      <c r="E2844" s="6">
        <f>AVERAGE(RPKMs!F2844:G2844)</f>
        <v>34.47</v>
      </c>
      <c r="F2844" s="6">
        <f>AVERAGE(RPKMs!H2844:I2844)</f>
        <v>432.55500000000001</v>
      </c>
      <c r="G2844" s="6">
        <f>AVERAGE(RPKMs!J2844:K2844)</f>
        <v>510.58</v>
      </c>
    </row>
    <row r="2845" spans="1:7" ht="19" x14ac:dyDescent="0.2">
      <c r="A2845" s="3" t="s">
        <v>2113</v>
      </c>
      <c r="B2845">
        <v>2845</v>
      </c>
      <c r="C2845" t="s">
        <v>4737</v>
      </c>
      <c r="D2845" s="6">
        <f>AVERAGE(RPKMs!D2845:E2845)</f>
        <v>33.020000000000003</v>
      </c>
      <c r="E2845" s="6">
        <f>AVERAGE(RPKMs!F2845:G2845)</f>
        <v>18.850000000000001</v>
      </c>
      <c r="F2845" s="6">
        <f>AVERAGE(RPKMs!H2845:I2845)</f>
        <v>15.59</v>
      </c>
      <c r="G2845" s="6">
        <f>AVERAGE(RPKMs!J2845:K2845)</f>
        <v>46.59</v>
      </c>
    </row>
    <row r="2846" spans="1:7" ht="19" x14ac:dyDescent="0.2">
      <c r="A2846" s="3" t="s">
        <v>2114</v>
      </c>
      <c r="B2846">
        <v>2846</v>
      </c>
      <c r="C2846" t="s">
        <v>4738</v>
      </c>
      <c r="D2846" s="6">
        <f>AVERAGE(RPKMs!D2846:E2846)</f>
        <v>53.480000000000004</v>
      </c>
      <c r="E2846" s="6">
        <f>AVERAGE(RPKMs!F2846:G2846)</f>
        <v>34.295000000000002</v>
      </c>
      <c r="F2846" s="6">
        <f>AVERAGE(RPKMs!H2846:I2846)</f>
        <v>23.28</v>
      </c>
      <c r="G2846" s="6">
        <f>AVERAGE(RPKMs!J2846:K2846)</f>
        <v>26.45</v>
      </c>
    </row>
    <row r="2847" spans="1:7" ht="19" x14ac:dyDescent="0.2">
      <c r="A2847" s="3" t="s">
        <v>2115</v>
      </c>
      <c r="B2847">
        <v>2847</v>
      </c>
      <c r="C2847" t="s">
        <v>4739</v>
      </c>
      <c r="D2847" s="6">
        <f>AVERAGE(RPKMs!D2847:E2847)</f>
        <v>51.7</v>
      </c>
      <c r="E2847" s="6">
        <f>AVERAGE(RPKMs!F2847:G2847)</f>
        <v>32.74</v>
      </c>
      <c r="F2847" s="6">
        <f>AVERAGE(RPKMs!H2847:I2847)</f>
        <v>23.6</v>
      </c>
      <c r="G2847" s="6">
        <f>AVERAGE(RPKMs!J2847:K2847)</f>
        <v>35.024999999999999</v>
      </c>
    </row>
    <row r="2848" spans="1:7" ht="19" x14ac:dyDescent="0.2">
      <c r="A2848" s="3" t="s">
        <v>2116</v>
      </c>
      <c r="B2848">
        <v>2848</v>
      </c>
      <c r="C2848" t="s">
        <v>4740</v>
      </c>
      <c r="D2848" s="6">
        <f>AVERAGE(RPKMs!D2848:E2848)</f>
        <v>98.275000000000006</v>
      </c>
      <c r="E2848" s="6">
        <f>AVERAGE(RPKMs!F2848:G2848)</f>
        <v>68.594999999999999</v>
      </c>
      <c r="F2848" s="6">
        <f>AVERAGE(RPKMs!H2848:I2848)</f>
        <v>4.88</v>
      </c>
      <c r="G2848" s="6">
        <f>AVERAGE(RPKMs!J2848:K2848)</f>
        <v>8.06</v>
      </c>
    </row>
    <row r="2849" spans="1:7" ht="19" x14ac:dyDescent="0.2">
      <c r="A2849" s="3" t="s">
        <v>2117</v>
      </c>
      <c r="B2849">
        <v>2849</v>
      </c>
      <c r="C2849" t="s">
        <v>4741</v>
      </c>
      <c r="D2849" s="6">
        <f>AVERAGE(RPKMs!D2849:E2849)</f>
        <v>2.2349999999999999</v>
      </c>
      <c r="E2849" s="6">
        <f>AVERAGE(RPKMs!F2849:G2849)</f>
        <v>0.76</v>
      </c>
      <c r="F2849" s="6">
        <f>AVERAGE(RPKMs!H2849:I2849)</f>
        <v>0.92</v>
      </c>
      <c r="G2849" s="6">
        <f>AVERAGE(RPKMs!J2849:K2849)</f>
        <v>1.9350000000000001</v>
      </c>
    </row>
    <row r="2850" spans="1:7" ht="19" x14ac:dyDescent="0.2">
      <c r="A2850" s="3" t="s">
        <v>2118</v>
      </c>
      <c r="B2850">
        <v>2850</v>
      </c>
      <c r="C2850" t="s">
        <v>4742</v>
      </c>
      <c r="D2850" s="6">
        <f>AVERAGE(RPKMs!D2850:E2850)</f>
        <v>2.0249999999999999</v>
      </c>
      <c r="E2850" s="6">
        <f>AVERAGE(RPKMs!F2850:G2850)</f>
        <v>0.82500000000000007</v>
      </c>
      <c r="F2850" s="6">
        <f>AVERAGE(RPKMs!H2850:I2850)</f>
        <v>0.57499999999999996</v>
      </c>
      <c r="G2850" s="6">
        <f>AVERAGE(RPKMs!J2850:K2850)</f>
        <v>1.2749999999999999</v>
      </c>
    </row>
    <row r="2851" spans="1:7" ht="19" x14ac:dyDescent="0.2">
      <c r="A2851" s="3" t="s">
        <v>2119</v>
      </c>
      <c r="B2851">
        <v>2851</v>
      </c>
      <c r="C2851" t="s">
        <v>4743</v>
      </c>
      <c r="D2851" s="6">
        <f>AVERAGE(RPKMs!D2851:E2851)</f>
        <v>0.115</v>
      </c>
      <c r="E2851" s="6">
        <f>AVERAGE(RPKMs!F2851:G2851)</f>
        <v>0.105</v>
      </c>
      <c r="F2851" s="6">
        <f>AVERAGE(RPKMs!H2851:I2851)</f>
        <v>0.06</v>
      </c>
      <c r="G2851" s="6">
        <f>AVERAGE(RPKMs!J2851:K2851)</f>
        <v>7.0000000000000007E-2</v>
      </c>
    </row>
    <row r="2852" spans="1:7" ht="19" x14ac:dyDescent="0.2">
      <c r="A2852" s="3" t="s">
        <v>2120</v>
      </c>
      <c r="B2852">
        <v>2852</v>
      </c>
      <c r="C2852" t="s">
        <v>4744</v>
      </c>
      <c r="D2852" s="6">
        <f>AVERAGE(RPKMs!D2852:E2852)</f>
        <v>1.42</v>
      </c>
      <c r="E2852" s="6">
        <f>AVERAGE(RPKMs!F2852:G2852)</f>
        <v>0.57499999999999996</v>
      </c>
      <c r="F2852" s="6">
        <f>AVERAGE(RPKMs!H2852:I2852)</f>
        <v>0.22500000000000001</v>
      </c>
      <c r="G2852" s="6">
        <f>AVERAGE(RPKMs!J2852:K2852)</f>
        <v>0.36499999999999999</v>
      </c>
    </row>
    <row r="2853" spans="1:7" ht="19" x14ac:dyDescent="0.2">
      <c r="A2853" s="3" t="s">
        <v>2121</v>
      </c>
      <c r="B2853">
        <v>2853</v>
      </c>
      <c r="C2853" t="s">
        <v>4745</v>
      </c>
      <c r="D2853" s="6">
        <f>AVERAGE(RPKMs!D2853:E2853)</f>
        <v>8.9749999999999996</v>
      </c>
      <c r="E2853" s="6">
        <f>AVERAGE(RPKMs!F2853:G2853)</f>
        <v>5.6749999999999998</v>
      </c>
      <c r="F2853" s="6">
        <f>AVERAGE(RPKMs!H2853:I2853)</f>
        <v>0.73499999999999999</v>
      </c>
      <c r="G2853" s="6">
        <f>AVERAGE(RPKMs!J2853:K2853)</f>
        <v>1.43</v>
      </c>
    </row>
    <row r="2854" spans="1:7" ht="19" x14ac:dyDescent="0.2">
      <c r="A2854" s="3" t="s">
        <v>0</v>
      </c>
      <c r="B2854">
        <v>2854</v>
      </c>
      <c r="C2854" t="s">
        <v>4746</v>
      </c>
      <c r="D2854" s="6">
        <f>AVERAGE(RPKMs!D2854:E2854)</f>
        <v>8.4849999999999994</v>
      </c>
      <c r="E2854" s="6">
        <f>AVERAGE(RPKMs!F2854:G2854)</f>
        <v>5.6199999999999992</v>
      </c>
      <c r="F2854" s="6">
        <f>AVERAGE(RPKMs!H2854:I2854)</f>
        <v>2.2800000000000002</v>
      </c>
      <c r="G2854" s="6">
        <f>AVERAGE(RPKMs!J2854:K2854)</f>
        <v>3.0250000000000004</v>
      </c>
    </row>
    <row r="2855" spans="1:7" ht="19" x14ac:dyDescent="0.2">
      <c r="A2855" s="3" t="s">
        <v>0</v>
      </c>
      <c r="B2855">
        <v>2855</v>
      </c>
      <c r="C2855" t="s">
        <v>4747</v>
      </c>
      <c r="D2855" s="6">
        <f>AVERAGE(RPKMs!D2855:E2855)</f>
        <v>19.09</v>
      </c>
      <c r="E2855" s="6">
        <f>AVERAGE(RPKMs!F2855:G2855)</f>
        <v>13.345000000000001</v>
      </c>
      <c r="F2855" s="6">
        <f>AVERAGE(RPKMs!H2855:I2855)</f>
        <v>2.94</v>
      </c>
      <c r="G2855" s="6">
        <f>AVERAGE(RPKMs!J2855:K2855)</f>
        <v>8.6900000000000013</v>
      </c>
    </row>
    <row r="2856" spans="1:7" ht="19" x14ac:dyDescent="0.2">
      <c r="A2856" s="3" t="s">
        <v>0</v>
      </c>
      <c r="B2856">
        <v>2856</v>
      </c>
      <c r="C2856" t="s">
        <v>4748</v>
      </c>
      <c r="D2856" s="6">
        <f>AVERAGE(RPKMs!D2856:E2856)</f>
        <v>21.11</v>
      </c>
      <c r="E2856" s="6">
        <f>AVERAGE(RPKMs!F2856:G2856)</f>
        <v>14.405000000000001</v>
      </c>
      <c r="F2856" s="6">
        <f>AVERAGE(RPKMs!H2856:I2856)</f>
        <v>3.29</v>
      </c>
      <c r="G2856" s="6">
        <f>AVERAGE(RPKMs!J2856:K2856)</f>
        <v>9.8150000000000013</v>
      </c>
    </row>
    <row r="2857" spans="1:7" ht="19" x14ac:dyDescent="0.2">
      <c r="A2857" s="3" t="s">
        <v>2122</v>
      </c>
      <c r="B2857">
        <v>2857</v>
      </c>
      <c r="C2857" t="s">
        <v>4749</v>
      </c>
      <c r="D2857" s="6">
        <f>AVERAGE(RPKMs!D2857:E2857)</f>
        <v>25.560000000000002</v>
      </c>
      <c r="E2857" s="6">
        <f>AVERAGE(RPKMs!F2857:G2857)</f>
        <v>22.19</v>
      </c>
      <c r="F2857" s="6">
        <f>AVERAGE(RPKMs!H2857:I2857)</f>
        <v>4.5199999999999996</v>
      </c>
      <c r="G2857" s="6">
        <f>AVERAGE(RPKMs!J2857:K2857)</f>
        <v>12.09</v>
      </c>
    </row>
    <row r="2858" spans="1:7" ht="19" x14ac:dyDescent="0.2">
      <c r="A2858" s="3" t="s">
        <v>2123</v>
      </c>
      <c r="B2858">
        <v>2858</v>
      </c>
      <c r="C2858" t="s">
        <v>4750</v>
      </c>
      <c r="D2858" s="6">
        <f>AVERAGE(RPKMs!D2858:E2858)</f>
        <v>30.02</v>
      </c>
      <c r="E2858" s="6">
        <f>AVERAGE(RPKMs!F2858:G2858)</f>
        <v>24.54</v>
      </c>
      <c r="F2858" s="6">
        <f>AVERAGE(RPKMs!H2858:I2858)</f>
        <v>6.3900000000000006</v>
      </c>
      <c r="G2858" s="6">
        <f>AVERAGE(RPKMs!J2858:K2858)</f>
        <v>15.355</v>
      </c>
    </row>
    <row r="2859" spans="1:7" ht="19" x14ac:dyDescent="0.2">
      <c r="A2859" s="3" t="s">
        <v>2124</v>
      </c>
      <c r="B2859">
        <v>2859</v>
      </c>
      <c r="C2859" t="s">
        <v>4751</v>
      </c>
      <c r="D2859" s="6">
        <f>AVERAGE(RPKMs!D2859:E2859)</f>
        <v>202.97499999999999</v>
      </c>
      <c r="E2859" s="6">
        <f>AVERAGE(RPKMs!F2859:G2859)</f>
        <v>158.36500000000001</v>
      </c>
      <c r="F2859" s="6">
        <f>AVERAGE(RPKMs!H2859:I2859)</f>
        <v>95.944999999999993</v>
      </c>
      <c r="G2859" s="6">
        <f>AVERAGE(RPKMs!J2859:K2859)</f>
        <v>266.95</v>
      </c>
    </row>
    <row r="2860" spans="1:7" ht="19" x14ac:dyDescent="0.2">
      <c r="A2860" s="3" t="s">
        <v>2125</v>
      </c>
      <c r="B2860">
        <v>2860</v>
      </c>
      <c r="C2860" t="s">
        <v>4752</v>
      </c>
      <c r="D2860" s="6">
        <f>AVERAGE(RPKMs!D2860:E2860)</f>
        <v>133.29</v>
      </c>
      <c r="E2860" s="6">
        <f>AVERAGE(RPKMs!F2860:G2860)</f>
        <v>86.32</v>
      </c>
      <c r="F2860" s="6">
        <f>AVERAGE(RPKMs!H2860:I2860)</f>
        <v>53.664999999999999</v>
      </c>
      <c r="G2860" s="6">
        <f>AVERAGE(RPKMs!J2860:K2860)</f>
        <v>130.02500000000001</v>
      </c>
    </row>
    <row r="2861" spans="1:7" ht="19" x14ac:dyDescent="0.2">
      <c r="A2861" s="3" t="s">
        <v>2126</v>
      </c>
      <c r="B2861">
        <v>2861</v>
      </c>
      <c r="C2861" t="s">
        <v>4753</v>
      </c>
      <c r="D2861" s="6">
        <f>AVERAGE(RPKMs!D2861:E2861)</f>
        <v>34.494999999999997</v>
      </c>
      <c r="E2861" s="6">
        <f>AVERAGE(RPKMs!F2861:G2861)</f>
        <v>23.914999999999999</v>
      </c>
      <c r="F2861" s="6">
        <f>AVERAGE(RPKMs!H2861:I2861)</f>
        <v>6.5250000000000004</v>
      </c>
      <c r="G2861" s="6">
        <f>AVERAGE(RPKMs!J2861:K2861)</f>
        <v>22.085000000000001</v>
      </c>
    </row>
    <row r="2862" spans="1:7" ht="19" x14ac:dyDescent="0.2">
      <c r="A2862" s="3" t="s">
        <v>2127</v>
      </c>
      <c r="B2862">
        <v>2862</v>
      </c>
      <c r="C2862" t="s">
        <v>4754</v>
      </c>
      <c r="D2862" s="6">
        <f>AVERAGE(RPKMs!D2862:E2862)</f>
        <v>46.56</v>
      </c>
      <c r="E2862" s="6">
        <f>AVERAGE(RPKMs!F2862:G2862)</f>
        <v>33.814999999999998</v>
      </c>
      <c r="F2862" s="6">
        <f>AVERAGE(RPKMs!H2862:I2862)</f>
        <v>23.55</v>
      </c>
      <c r="G2862" s="6">
        <f>AVERAGE(RPKMs!J2862:K2862)</f>
        <v>57.45</v>
      </c>
    </row>
    <row r="2863" spans="1:7" ht="19" x14ac:dyDescent="0.2">
      <c r="A2863" s="3" t="s">
        <v>2128</v>
      </c>
      <c r="B2863">
        <v>2863</v>
      </c>
      <c r="C2863" t="s">
        <v>4755</v>
      </c>
      <c r="D2863" s="6">
        <f>AVERAGE(RPKMs!D2863:E2863)</f>
        <v>31.83</v>
      </c>
      <c r="E2863" s="6">
        <f>AVERAGE(RPKMs!F2863:G2863)</f>
        <v>18.72</v>
      </c>
      <c r="F2863" s="6">
        <f>AVERAGE(RPKMs!H2863:I2863)</f>
        <v>14.655000000000001</v>
      </c>
      <c r="G2863" s="6">
        <f>AVERAGE(RPKMs!J2863:K2863)</f>
        <v>35.120000000000005</v>
      </c>
    </row>
    <row r="2864" spans="1:7" ht="19" x14ac:dyDescent="0.2">
      <c r="A2864" s="3" t="s">
        <v>2129</v>
      </c>
      <c r="B2864">
        <v>2864</v>
      </c>
      <c r="C2864" t="s">
        <v>4756</v>
      </c>
      <c r="D2864" s="6">
        <f>AVERAGE(RPKMs!D2864:E2864)</f>
        <v>65.39500000000001</v>
      </c>
      <c r="E2864" s="6">
        <f>AVERAGE(RPKMs!F2864:G2864)</f>
        <v>49.95</v>
      </c>
      <c r="F2864" s="6">
        <f>AVERAGE(RPKMs!H2864:I2864)</f>
        <v>22.73</v>
      </c>
      <c r="G2864" s="6">
        <f>AVERAGE(RPKMs!J2864:K2864)</f>
        <v>80.83</v>
      </c>
    </row>
    <row r="2865" spans="1:7" ht="19" x14ac:dyDescent="0.2">
      <c r="A2865" s="3" t="s">
        <v>2130</v>
      </c>
      <c r="B2865">
        <v>2865</v>
      </c>
      <c r="C2865" t="s">
        <v>4757</v>
      </c>
      <c r="D2865" s="6">
        <f>AVERAGE(RPKMs!D2865:E2865)</f>
        <v>11.865</v>
      </c>
      <c r="E2865" s="6">
        <f>AVERAGE(RPKMs!F2865:G2865)</f>
        <v>8.7199999999999989</v>
      </c>
      <c r="F2865" s="6">
        <f>AVERAGE(RPKMs!H2865:I2865)</f>
        <v>1.4550000000000001</v>
      </c>
      <c r="G2865" s="6">
        <f>AVERAGE(RPKMs!J2865:K2865)</f>
        <v>3.8600000000000003</v>
      </c>
    </row>
    <row r="2866" spans="1:7" ht="19" x14ac:dyDescent="0.2">
      <c r="A2866" s="3" t="s">
        <v>2131</v>
      </c>
      <c r="B2866">
        <v>2866</v>
      </c>
      <c r="C2866" t="s">
        <v>4758</v>
      </c>
      <c r="D2866" s="6">
        <f>AVERAGE(RPKMs!D2866:E2866)</f>
        <v>20.295000000000002</v>
      </c>
      <c r="E2866" s="6">
        <f>AVERAGE(RPKMs!F2866:G2866)</f>
        <v>20.535</v>
      </c>
      <c r="F2866" s="6">
        <f>AVERAGE(RPKMs!H2866:I2866)</f>
        <v>2.5700000000000003</v>
      </c>
      <c r="G2866" s="6">
        <f>AVERAGE(RPKMs!J2866:K2866)</f>
        <v>7.2850000000000001</v>
      </c>
    </row>
    <row r="2867" spans="1:7" ht="19" x14ac:dyDescent="0.2">
      <c r="A2867" s="3" t="s">
        <v>2132</v>
      </c>
      <c r="B2867">
        <v>2867</v>
      </c>
      <c r="C2867" t="s">
        <v>4759</v>
      </c>
      <c r="D2867" s="6">
        <f>AVERAGE(RPKMs!D2867:E2867)</f>
        <v>48.465000000000003</v>
      </c>
      <c r="E2867" s="6">
        <f>AVERAGE(RPKMs!F2867:G2867)</f>
        <v>0.85499999999999998</v>
      </c>
      <c r="F2867" s="6">
        <f>AVERAGE(RPKMs!H2867:I2867)</f>
        <v>36.844999999999999</v>
      </c>
      <c r="G2867" s="6">
        <f>AVERAGE(RPKMs!J2867:K2867)</f>
        <v>2.2549999999999999</v>
      </c>
    </row>
    <row r="2868" spans="1:7" ht="19" x14ac:dyDescent="0.2">
      <c r="A2868" s="3" t="s">
        <v>2133</v>
      </c>
      <c r="B2868">
        <v>2868</v>
      </c>
      <c r="C2868" t="s">
        <v>4760</v>
      </c>
      <c r="D2868" s="6">
        <f>AVERAGE(RPKMs!D2868:E2868)</f>
        <v>40.869999999999997</v>
      </c>
      <c r="E2868" s="6">
        <f>AVERAGE(RPKMs!F2868:G2868)</f>
        <v>0.28000000000000003</v>
      </c>
      <c r="F2868" s="6">
        <f>AVERAGE(RPKMs!H2868:I2868)</f>
        <v>32.74</v>
      </c>
      <c r="G2868" s="6">
        <f>AVERAGE(RPKMs!J2868:K2868)</f>
        <v>1.2149999999999999</v>
      </c>
    </row>
    <row r="2869" spans="1:7" ht="19" x14ac:dyDescent="0.2">
      <c r="A2869" s="3" t="s">
        <v>2134</v>
      </c>
      <c r="B2869">
        <v>2869</v>
      </c>
      <c r="C2869" t="s">
        <v>4761</v>
      </c>
      <c r="D2869" s="6">
        <f>AVERAGE(RPKMs!D2869:E2869)</f>
        <v>35.325000000000003</v>
      </c>
      <c r="E2869" s="6">
        <f>AVERAGE(RPKMs!F2869:G2869)</f>
        <v>0.82</v>
      </c>
      <c r="F2869" s="6">
        <f>AVERAGE(RPKMs!H2869:I2869)</f>
        <v>25.574999999999999</v>
      </c>
      <c r="G2869" s="6">
        <f>AVERAGE(RPKMs!J2869:K2869)</f>
        <v>1.2749999999999999</v>
      </c>
    </row>
    <row r="2870" spans="1:7" ht="19" x14ac:dyDescent="0.2">
      <c r="A2870" s="3" t="s">
        <v>2135</v>
      </c>
      <c r="B2870">
        <v>2870</v>
      </c>
      <c r="C2870" t="s">
        <v>4762</v>
      </c>
      <c r="D2870" s="6">
        <f>AVERAGE(RPKMs!D2870:E2870)</f>
        <v>42.524999999999999</v>
      </c>
      <c r="E2870" s="6">
        <f>AVERAGE(RPKMs!F2870:G2870)</f>
        <v>1.05</v>
      </c>
      <c r="F2870" s="6">
        <f>AVERAGE(RPKMs!H2870:I2870)</f>
        <v>29.515000000000001</v>
      </c>
      <c r="G2870" s="6">
        <f>AVERAGE(RPKMs!J2870:K2870)</f>
        <v>1.855</v>
      </c>
    </row>
    <row r="2871" spans="1:7" ht="19" x14ac:dyDescent="0.2">
      <c r="A2871" s="3" t="s">
        <v>2136</v>
      </c>
      <c r="B2871">
        <v>2871</v>
      </c>
      <c r="C2871" t="s">
        <v>4763</v>
      </c>
      <c r="D2871" s="6">
        <f>AVERAGE(RPKMs!D2871:E2871)</f>
        <v>45.125</v>
      </c>
      <c r="E2871" s="6">
        <f>AVERAGE(RPKMs!F2871:G2871)</f>
        <v>0.7649999999999999</v>
      </c>
      <c r="F2871" s="6">
        <f>AVERAGE(RPKMs!H2871:I2871)</f>
        <v>29.979999999999997</v>
      </c>
      <c r="G2871" s="6">
        <f>AVERAGE(RPKMs!J2871:K2871)</f>
        <v>1.49</v>
      </c>
    </row>
    <row r="2872" spans="1:7" ht="19" x14ac:dyDescent="0.2">
      <c r="A2872" s="3" t="s">
        <v>2137</v>
      </c>
      <c r="B2872">
        <v>2872</v>
      </c>
      <c r="C2872" t="s">
        <v>4764</v>
      </c>
      <c r="D2872" s="6">
        <f>AVERAGE(RPKMs!D2872:E2872)</f>
        <v>41.354999999999997</v>
      </c>
      <c r="E2872" s="6">
        <f>AVERAGE(RPKMs!F2872:G2872)</f>
        <v>0.74</v>
      </c>
      <c r="F2872" s="6">
        <f>AVERAGE(RPKMs!H2872:I2872)</f>
        <v>26.115000000000002</v>
      </c>
      <c r="G2872" s="6">
        <f>AVERAGE(RPKMs!J2872:K2872)</f>
        <v>1.0750000000000002</v>
      </c>
    </row>
    <row r="2873" spans="1:7" ht="19" x14ac:dyDescent="0.2">
      <c r="A2873" s="3" t="s">
        <v>2138</v>
      </c>
      <c r="B2873">
        <v>2873</v>
      </c>
      <c r="C2873" t="s">
        <v>4765</v>
      </c>
      <c r="D2873" s="6">
        <f>AVERAGE(RPKMs!D2873:E2873)</f>
        <v>31.184999999999999</v>
      </c>
      <c r="E2873" s="6">
        <f>AVERAGE(RPKMs!F2873:G2873)</f>
        <v>0.67500000000000004</v>
      </c>
      <c r="F2873" s="6">
        <f>AVERAGE(RPKMs!H2873:I2873)</f>
        <v>15.405000000000001</v>
      </c>
      <c r="G2873" s="6">
        <f>AVERAGE(RPKMs!J2873:K2873)</f>
        <v>0.57999999999999996</v>
      </c>
    </row>
    <row r="2874" spans="1:7" ht="19" x14ac:dyDescent="0.2">
      <c r="A2874" s="3" t="s">
        <v>2139</v>
      </c>
      <c r="B2874">
        <v>2874</v>
      </c>
      <c r="C2874" t="s">
        <v>4766</v>
      </c>
      <c r="D2874" s="6">
        <f>AVERAGE(RPKMs!D2874:E2874)</f>
        <v>32.085000000000001</v>
      </c>
      <c r="E2874" s="6">
        <f>AVERAGE(RPKMs!F2874:G2874)</f>
        <v>0.71</v>
      </c>
      <c r="F2874" s="6">
        <f>AVERAGE(RPKMs!H2874:I2874)</f>
        <v>12.965</v>
      </c>
      <c r="G2874" s="6">
        <f>AVERAGE(RPKMs!J2874:K2874)</f>
        <v>0.76</v>
      </c>
    </row>
    <row r="2875" spans="1:7" ht="19" x14ac:dyDescent="0.2">
      <c r="A2875" s="3" t="s">
        <v>2140</v>
      </c>
      <c r="B2875">
        <v>2875</v>
      </c>
      <c r="C2875" t="s">
        <v>4767</v>
      </c>
      <c r="D2875" s="6">
        <f>AVERAGE(RPKMs!D2875:E2875)</f>
        <v>20.439999999999998</v>
      </c>
      <c r="E2875" s="6">
        <f>AVERAGE(RPKMs!F2875:G2875)</f>
        <v>0.54500000000000004</v>
      </c>
      <c r="F2875" s="6">
        <f>AVERAGE(RPKMs!H2875:I2875)</f>
        <v>5.78</v>
      </c>
      <c r="G2875" s="6">
        <f>AVERAGE(RPKMs!J2875:K2875)</f>
        <v>0.53</v>
      </c>
    </row>
    <row r="2876" spans="1:7" ht="19" x14ac:dyDescent="0.2">
      <c r="A2876" s="3" t="s">
        <v>2141</v>
      </c>
      <c r="B2876">
        <v>2876</v>
      </c>
      <c r="D2876" s="6">
        <f>AVERAGE(RPKMs!D2876:E2876)</f>
        <v>82.315000000000012</v>
      </c>
      <c r="E2876" s="6">
        <f>AVERAGE(RPKMs!F2876:G2876)</f>
        <v>0.24</v>
      </c>
      <c r="F2876" s="6">
        <f>AVERAGE(RPKMs!H2876:I2876)</f>
        <v>24.85</v>
      </c>
      <c r="G2876" s="6">
        <f>AVERAGE(RPKMs!J2876:K2876)</f>
        <v>3.8</v>
      </c>
    </row>
    <row r="2877" spans="1:7" ht="19" x14ac:dyDescent="0.2">
      <c r="A2877" s="3" t="s">
        <v>2142</v>
      </c>
      <c r="B2877">
        <v>2877</v>
      </c>
      <c r="C2877" t="s">
        <v>4768</v>
      </c>
      <c r="D2877" s="6">
        <f>AVERAGE(RPKMs!D2877:E2877)</f>
        <v>10.594999999999999</v>
      </c>
      <c r="E2877" s="6">
        <f>AVERAGE(RPKMs!F2877:G2877)</f>
        <v>8.3099999999999987</v>
      </c>
      <c r="F2877" s="6">
        <f>AVERAGE(RPKMs!H2877:I2877)</f>
        <v>1.4449999999999998</v>
      </c>
      <c r="G2877" s="6">
        <f>AVERAGE(RPKMs!J2877:K2877)</f>
        <v>3.7850000000000001</v>
      </c>
    </row>
    <row r="2878" spans="1:7" ht="19" x14ac:dyDescent="0.2">
      <c r="A2878" s="3" t="s">
        <v>2143</v>
      </c>
      <c r="B2878">
        <v>2878</v>
      </c>
      <c r="C2878" t="s">
        <v>4769</v>
      </c>
      <c r="D2878" s="6">
        <f>AVERAGE(RPKMs!D2878:E2878)</f>
        <v>10.555</v>
      </c>
      <c r="E2878" s="6">
        <f>AVERAGE(RPKMs!F2878:G2878)</f>
        <v>10.914999999999999</v>
      </c>
      <c r="F2878" s="6">
        <f>AVERAGE(RPKMs!H2878:I2878)</f>
        <v>0.73</v>
      </c>
      <c r="G2878" s="6">
        <f>AVERAGE(RPKMs!J2878:K2878)</f>
        <v>3.25</v>
      </c>
    </row>
    <row r="2879" spans="1:7" ht="19" x14ac:dyDescent="0.2">
      <c r="A2879" s="3" t="s">
        <v>2144</v>
      </c>
      <c r="B2879">
        <v>2879</v>
      </c>
      <c r="C2879" t="s">
        <v>4770</v>
      </c>
      <c r="D2879" s="6">
        <f>AVERAGE(RPKMs!D2879:E2879)</f>
        <v>6.6</v>
      </c>
      <c r="E2879" s="6">
        <f>AVERAGE(RPKMs!F2879:G2879)</f>
        <v>7.4550000000000001</v>
      </c>
      <c r="F2879" s="6">
        <f>AVERAGE(RPKMs!H2879:I2879)</f>
        <v>0.57499999999999996</v>
      </c>
      <c r="G2879" s="6">
        <f>AVERAGE(RPKMs!J2879:K2879)</f>
        <v>2.63</v>
      </c>
    </row>
    <row r="2880" spans="1:7" ht="19" x14ac:dyDescent="0.2">
      <c r="A2880" s="3" t="s">
        <v>2145</v>
      </c>
      <c r="B2880">
        <v>2880</v>
      </c>
      <c r="C2880" t="s">
        <v>4771</v>
      </c>
      <c r="D2880" s="6">
        <f>AVERAGE(RPKMs!D2880:E2880)</f>
        <v>7.24</v>
      </c>
      <c r="E2880" s="6">
        <f>AVERAGE(RPKMs!F2880:G2880)</f>
        <v>10.015000000000001</v>
      </c>
      <c r="F2880" s="6">
        <f>AVERAGE(RPKMs!H2880:I2880)</f>
        <v>0.7</v>
      </c>
      <c r="G2880" s="6">
        <f>AVERAGE(RPKMs!J2880:K2880)</f>
        <v>2.25</v>
      </c>
    </row>
    <row r="2881" spans="1:7" ht="19" x14ac:dyDescent="0.2">
      <c r="A2881" s="3" t="s">
        <v>2146</v>
      </c>
      <c r="B2881">
        <v>2881</v>
      </c>
      <c r="C2881" t="s">
        <v>4772</v>
      </c>
      <c r="D2881" s="6">
        <f>AVERAGE(RPKMs!D2881:E2881)</f>
        <v>8.629999999999999</v>
      </c>
      <c r="E2881" s="6">
        <f>AVERAGE(RPKMs!F2881:G2881)</f>
        <v>3.5449999999999999</v>
      </c>
      <c r="F2881" s="6">
        <f>AVERAGE(RPKMs!H2881:I2881)</f>
        <v>1.2000000000000002</v>
      </c>
      <c r="G2881" s="6">
        <f>AVERAGE(RPKMs!J2881:K2881)</f>
        <v>4.3449999999999998</v>
      </c>
    </row>
    <row r="2882" spans="1:7" ht="19" x14ac:dyDescent="0.2">
      <c r="A2882" s="3" t="s">
        <v>2147</v>
      </c>
      <c r="B2882">
        <v>2882</v>
      </c>
      <c r="C2882" t="s">
        <v>4773</v>
      </c>
      <c r="D2882" s="6">
        <f>AVERAGE(RPKMs!D2882:E2882)</f>
        <v>12.940000000000001</v>
      </c>
      <c r="E2882" s="6">
        <f>AVERAGE(RPKMs!F2882:G2882)</f>
        <v>7.8149999999999995</v>
      </c>
      <c r="F2882" s="6">
        <f>AVERAGE(RPKMs!H2882:I2882)</f>
        <v>1.7200000000000002</v>
      </c>
      <c r="G2882" s="6">
        <f>AVERAGE(RPKMs!J2882:K2882)</f>
        <v>5.335</v>
      </c>
    </row>
    <row r="2883" spans="1:7" ht="19" x14ac:dyDescent="0.2">
      <c r="A2883" s="3" t="s">
        <v>2148</v>
      </c>
      <c r="B2883">
        <v>2883</v>
      </c>
      <c r="C2883" t="s">
        <v>4774</v>
      </c>
      <c r="D2883" s="6">
        <f>AVERAGE(RPKMs!D2883:E2883)</f>
        <v>45.55</v>
      </c>
      <c r="E2883" s="6">
        <f>AVERAGE(RPKMs!F2883:G2883)</f>
        <v>30.689999999999998</v>
      </c>
      <c r="F2883" s="6">
        <f>AVERAGE(RPKMs!H2883:I2883)</f>
        <v>14.385</v>
      </c>
      <c r="G2883" s="6">
        <f>AVERAGE(RPKMs!J2883:K2883)</f>
        <v>22.655000000000001</v>
      </c>
    </row>
    <row r="2884" spans="1:7" ht="19" x14ac:dyDescent="0.2">
      <c r="A2884" s="3" t="s">
        <v>0</v>
      </c>
      <c r="B2884">
        <v>2884</v>
      </c>
      <c r="C2884" t="s">
        <v>4775</v>
      </c>
      <c r="D2884" s="6">
        <f>AVERAGE(RPKMs!D2884:E2884)</f>
        <v>3.46</v>
      </c>
      <c r="E2884" s="6">
        <f>AVERAGE(RPKMs!F2884:G2884)</f>
        <v>1.52</v>
      </c>
      <c r="F2884" s="6">
        <f>AVERAGE(RPKMs!H2884:I2884)</f>
        <v>0.71500000000000008</v>
      </c>
      <c r="G2884" s="6">
        <f>AVERAGE(RPKMs!J2884:K2884)</f>
        <v>2.09</v>
      </c>
    </row>
    <row r="2885" spans="1:7" ht="19" x14ac:dyDescent="0.2">
      <c r="A2885" s="3" t="s">
        <v>2149</v>
      </c>
      <c r="B2885">
        <v>2885</v>
      </c>
      <c r="C2885" t="s">
        <v>4776</v>
      </c>
      <c r="D2885" s="6">
        <f>AVERAGE(RPKMs!D2885:E2885)</f>
        <v>7.65</v>
      </c>
      <c r="E2885" s="6">
        <f>AVERAGE(RPKMs!F2885:G2885)</f>
        <v>4.3250000000000002</v>
      </c>
      <c r="F2885" s="6">
        <f>AVERAGE(RPKMs!H2885:I2885)</f>
        <v>1.01</v>
      </c>
      <c r="G2885" s="6">
        <f>AVERAGE(RPKMs!J2885:K2885)</f>
        <v>4.2</v>
      </c>
    </row>
    <row r="2886" spans="1:7" ht="19" x14ac:dyDescent="0.2">
      <c r="A2886" s="3" t="s">
        <v>2150</v>
      </c>
      <c r="B2886">
        <v>2886</v>
      </c>
      <c r="C2886" t="s">
        <v>4777</v>
      </c>
      <c r="D2886" s="6">
        <f>AVERAGE(RPKMs!D2886:E2886)</f>
        <v>0.4</v>
      </c>
      <c r="E2886" s="6">
        <f>AVERAGE(RPKMs!F2886:G2886)</f>
        <v>0.18</v>
      </c>
      <c r="F2886" s="6">
        <f>AVERAGE(RPKMs!H2886:I2886)</f>
        <v>0.27</v>
      </c>
      <c r="G2886" s="6">
        <f>AVERAGE(RPKMs!J2886:K2886)</f>
        <v>0.13500000000000001</v>
      </c>
    </row>
    <row r="2887" spans="1:7" ht="19" x14ac:dyDescent="0.2">
      <c r="A2887" s="3" t="s">
        <v>2151</v>
      </c>
      <c r="B2887">
        <v>2887</v>
      </c>
      <c r="D2887" s="6">
        <f>AVERAGE(RPKMs!D2887:E2887)</f>
        <v>0.47</v>
      </c>
      <c r="E2887" s="6">
        <f>AVERAGE(RPKMs!F2887:G2887)</f>
        <v>1.425</v>
      </c>
      <c r="F2887" s="6">
        <f>AVERAGE(RPKMs!H2887:I2887)</f>
        <v>0</v>
      </c>
      <c r="G2887" s="6">
        <f>AVERAGE(RPKMs!J2887:K2887)</f>
        <v>1.35</v>
      </c>
    </row>
    <row r="2888" spans="1:7" ht="19" x14ac:dyDescent="0.2">
      <c r="A2888" s="3" t="s">
        <v>2152</v>
      </c>
      <c r="B2888">
        <v>2888</v>
      </c>
      <c r="C2888" t="s">
        <v>4778</v>
      </c>
      <c r="D2888" s="6">
        <f>AVERAGE(RPKMs!D2888:E2888)</f>
        <v>1.8900000000000001</v>
      </c>
      <c r="E2888" s="6">
        <f>AVERAGE(RPKMs!F2888:G2888)</f>
        <v>4.7050000000000001</v>
      </c>
      <c r="F2888" s="6">
        <f>AVERAGE(RPKMs!H2888:I2888)</f>
        <v>0.99500000000000011</v>
      </c>
      <c r="G2888" s="6">
        <f>AVERAGE(RPKMs!J2888:K2888)</f>
        <v>10.734999999999999</v>
      </c>
    </row>
    <row r="2889" spans="1:7" ht="19" x14ac:dyDescent="0.2">
      <c r="A2889" s="3" t="s">
        <v>2153</v>
      </c>
      <c r="B2889">
        <v>2889</v>
      </c>
      <c r="C2889" t="s">
        <v>4779</v>
      </c>
      <c r="D2889" s="6">
        <f>AVERAGE(RPKMs!D2889:E2889)</f>
        <v>20.71</v>
      </c>
      <c r="E2889" s="6">
        <f>AVERAGE(RPKMs!F2889:G2889)</f>
        <v>12.98</v>
      </c>
      <c r="F2889" s="6">
        <f>AVERAGE(RPKMs!H2889:I2889)</f>
        <v>3.84</v>
      </c>
      <c r="G2889" s="6">
        <f>AVERAGE(RPKMs!J2889:K2889)</f>
        <v>12.26</v>
      </c>
    </row>
    <row r="2890" spans="1:7" ht="19" x14ac:dyDescent="0.2">
      <c r="A2890" s="3" t="s">
        <v>2154</v>
      </c>
      <c r="B2890">
        <v>2890</v>
      </c>
      <c r="C2890" t="s">
        <v>4780</v>
      </c>
      <c r="D2890" s="6">
        <f>AVERAGE(RPKMs!D2890:E2890)</f>
        <v>16.59</v>
      </c>
      <c r="E2890" s="6">
        <f>AVERAGE(RPKMs!F2890:G2890)</f>
        <v>16.734999999999999</v>
      </c>
      <c r="F2890" s="6">
        <f>AVERAGE(RPKMs!H2890:I2890)</f>
        <v>3.9850000000000003</v>
      </c>
      <c r="G2890" s="6">
        <f>AVERAGE(RPKMs!J2890:K2890)</f>
        <v>11.385</v>
      </c>
    </row>
    <row r="2891" spans="1:7" ht="19" x14ac:dyDescent="0.2">
      <c r="A2891" s="3" t="s">
        <v>0</v>
      </c>
      <c r="B2891">
        <v>2891</v>
      </c>
      <c r="C2891" t="s">
        <v>4781</v>
      </c>
      <c r="D2891" s="6">
        <f>AVERAGE(RPKMs!D2891:E2891)</f>
        <v>9.8000000000000007</v>
      </c>
      <c r="E2891" s="6">
        <f>AVERAGE(RPKMs!F2891:G2891)</f>
        <v>5.71</v>
      </c>
      <c r="F2891" s="6">
        <f>AVERAGE(RPKMs!H2891:I2891)</f>
        <v>1.8049999999999999</v>
      </c>
      <c r="G2891" s="6">
        <f>AVERAGE(RPKMs!J2891:K2891)</f>
        <v>5.2450000000000001</v>
      </c>
    </row>
    <row r="2892" spans="1:7" ht="19" x14ac:dyDescent="0.2">
      <c r="A2892" s="3" t="s">
        <v>2155</v>
      </c>
      <c r="B2892">
        <v>2892</v>
      </c>
      <c r="C2892" t="s">
        <v>4782</v>
      </c>
      <c r="D2892" s="6">
        <f>AVERAGE(RPKMs!D2892:E2892)</f>
        <v>185.13500000000002</v>
      </c>
      <c r="E2892" s="6">
        <f>AVERAGE(RPKMs!F2892:G2892)</f>
        <v>254.29</v>
      </c>
      <c r="F2892" s="6">
        <f>AVERAGE(RPKMs!H2892:I2892)</f>
        <v>205.5</v>
      </c>
      <c r="G2892" s="6">
        <f>AVERAGE(RPKMs!J2892:K2892)</f>
        <v>771.74</v>
      </c>
    </row>
    <row r="2893" spans="1:7" ht="19" x14ac:dyDescent="0.2">
      <c r="A2893" s="3" t="s">
        <v>2156</v>
      </c>
      <c r="B2893">
        <v>2893</v>
      </c>
      <c r="C2893" t="s">
        <v>4783</v>
      </c>
      <c r="D2893" s="6">
        <f>AVERAGE(RPKMs!D2893:E2893)</f>
        <v>154.875</v>
      </c>
      <c r="E2893" s="6">
        <f>AVERAGE(RPKMs!F2893:G2893)</f>
        <v>202.4</v>
      </c>
      <c r="F2893" s="6">
        <f>AVERAGE(RPKMs!H2893:I2893)</f>
        <v>160.94499999999999</v>
      </c>
      <c r="G2893" s="6">
        <f>AVERAGE(RPKMs!J2893:K2893)</f>
        <v>596.48</v>
      </c>
    </row>
    <row r="2894" spans="1:7" ht="19" x14ac:dyDescent="0.2">
      <c r="A2894" s="3" t="s">
        <v>0</v>
      </c>
      <c r="B2894">
        <v>2894</v>
      </c>
      <c r="C2894" t="s">
        <v>4784</v>
      </c>
      <c r="D2894" s="6">
        <f>AVERAGE(RPKMs!D2894:E2894)</f>
        <v>253.23</v>
      </c>
      <c r="E2894" s="6">
        <f>AVERAGE(RPKMs!F2894:G2894)</f>
        <v>299.05500000000001</v>
      </c>
      <c r="F2894" s="6">
        <f>AVERAGE(RPKMs!H2894:I2894)</f>
        <v>296.33</v>
      </c>
      <c r="G2894" s="6">
        <f>AVERAGE(RPKMs!J2894:K2894)</f>
        <v>1048.905</v>
      </c>
    </row>
    <row r="2895" spans="1:7" ht="19" x14ac:dyDescent="0.2">
      <c r="A2895" s="3" t="s">
        <v>2157</v>
      </c>
      <c r="B2895">
        <v>2895</v>
      </c>
      <c r="C2895" t="s">
        <v>4785</v>
      </c>
      <c r="D2895" s="6">
        <f>AVERAGE(RPKMs!D2895:E2895)</f>
        <v>164.19</v>
      </c>
      <c r="E2895" s="6">
        <f>AVERAGE(RPKMs!F2895:G2895)</f>
        <v>178.34499999999997</v>
      </c>
      <c r="F2895" s="6">
        <f>AVERAGE(RPKMs!H2895:I2895)</f>
        <v>169.09</v>
      </c>
      <c r="G2895" s="6">
        <f>AVERAGE(RPKMs!J2895:K2895)</f>
        <v>648.47500000000002</v>
      </c>
    </row>
    <row r="2896" spans="1:7" ht="19" x14ac:dyDescent="0.2">
      <c r="A2896" s="3" t="s">
        <v>2158</v>
      </c>
      <c r="B2896">
        <v>2896</v>
      </c>
      <c r="D2896" s="6">
        <f>AVERAGE(RPKMs!D2896:E2896)</f>
        <v>377.73499999999996</v>
      </c>
      <c r="E2896" s="6">
        <f>AVERAGE(RPKMs!F2896:G2896)</f>
        <v>493.91</v>
      </c>
      <c r="F2896" s="6">
        <f>AVERAGE(RPKMs!H2896:I2896)</f>
        <v>283.95999999999998</v>
      </c>
      <c r="G2896" s="6">
        <f>AVERAGE(RPKMs!J2896:K2896)</f>
        <v>1009.9300000000001</v>
      </c>
    </row>
    <row r="2897" spans="1:7" ht="19" x14ac:dyDescent="0.2">
      <c r="A2897" s="3" t="s">
        <v>2159</v>
      </c>
      <c r="B2897">
        <v>2897</v>
      </c>
      <c r="C2897" t="s">
        <v>4786</v>
      </c>
      <c r="D2897" s="6">
        <f>AVERAGE(RPKMs!D2897:E2897)</f>
        <v>891.17500000000007</v>
      </c>
      <c r="E2897" s="6">
        <f>AVERAGE(RPKMs!F2897:G2897)</f>
        <v>1163.0899999999999</v>
      </c>
      <c r="F2897" s="6">
        <f>AVERAGE(RPKMs!H2897:I2897)</f>
        <v>641.90499999999997</v>
      </c>
      <c r="G2897" s="6">
        <f>AVERAGE(RPKMs!J2897:K2897)</f>
        <v>2407.91</v>
      </c>
    </row>
    <row r="2898" spans="1:7" ht="19" x14ac:dyDescent="0.2">
      <c r="A2898" s="3" t="s">
        <v>2160</v>
      </c>
      <c r="B2898">
        <v>2898</v>
      </c>
      <c r="C2898" t="s">
        <v>4787</v>
      </c>
      <c r="D2898" s="6">
        <f>AVERAGE(RPKMs!D2898:E2898)</f>
        <v>19.03</v>
      </c>
      <c r="E2898" s="6">
        <f>AVERAGE(RPKMs!F2898:G2898)</f>
        <v>11.52</v>
      </c>
      <c r="F2898" s="6">
        <f>AVERAGE(RPKMs!H2898:I2898)</f>
        <v>21.15</v>
      </c>
      <c r="G2898" s="6">
        <f>AVERAGE(RPKMs!J2898:K2898)</f>
        <v>42.825000000000003</v>
      </c>
    </row>
    <row r="2899" spans="1:7" ht="19" x14ac:dyDescent="0.2">
      <c r="A2899" s="3" t="s">
        <v>0</v>
      </c>
      <c r="B2899">
        <v>2899</v>
      </c>
      <c r="C2899" t="s">
        <v>4788</v>
      </c>
      <c r="D2899" s="6">
        <f>AVERAGE(RPKMs!D2899:E2899)</f>
        <v>8.7249999999999996</v>
      </c>
      <c r="E2899" s="6">
        <f>AVERAGE(RPKMs!F2899:G2899)</f>
        <v>5.2050000000000001</v>
      </c>
      <c r="F2899" s="6">
        <f>AVERAGE(RPKMs!H2899:I2899)</f>
        <v>1.51</v>
      </c>
      <c r="G2899" s="6">
        <f>AVERAGE(RPKMs!J2899:K2899)</f>
        <v>4.5549999999999997</v>
      </c>
    </row>
    <row r="2900" spans="1:7" ht="19" x14ac:dyDescent="0.2">
      <c r="A2900" s="3" t="s">
        <v>0</v>
      </c>
      <c r="B2900">
        <v>2900</v>
      </c>
      <c r="C2900" t="s">
        <v>4789</v>
      </c>
      <c r="D2900" s="6">
        <f>AVERAGE(RPKMs!D2900:E2900)</f>
        <v>16.34</v>
      </c>
      <c r="E2900" s="6">
        <f>AVERAGE(RPKMs!F2900:G2900)</f>
        <v>12.600000000000001</v>
      </c>
      <c r="F2900" s="6">
        <f>AVERAGE(RPKMs!H2900:I2900)</f>
        <v>5.1349999999999998</v>
      </c>
      <c r="G2900" s="6">
        <f>AVERAGE(RPKMs!J2900:K2900)</f>
        <v>10.42</v>
      </c>
    </row>
    <row r="2901" spans="1:7" ht="19" x14ac:dyDescent="0.2">
      <c r="A2901" s="3" t="s">
        <v>0</v>
      </c>
      <c r="B2901">
        <v>2901</v>
      </c>
      <c r="C2901" t="s">
        <v>4790</v>
      </c>
      <c r="D2901" s="6">
        <f>AVERAGE(RPKMs!D2901:E2901)</f>
        <v>39.254999999999995</v>
      </c>
      <c r="E2901" s="6">
        <f>AVERAGE(RPKMs!F2901:G2901)</f>
        <v>20.384999999999998</v>
      </c>
      <c r="F2901" s="6">
        <f>AVERAGE(RPKMs!H2901:I2901)</f>
        <v>16.715</v>
      </c>
      <c r="G2901" s="6">
        <f>AVERAGE(RPKMs!J2901:K2901)</f>
        <v>39.195</v>
      </c>
    </row>
    <row r="2902" spans="1:7" ht="19" x14ac:dyDescent="0.2">
      <c r="A2902" s="3" t="s">
        <v>2161</v>
      </c>
      <c r="B2902">
        <v>2902</v>
      </c>
      <c r="C2902" t="s">
        <v>4791</v>
      </c>
      <c r="D2902" s="6">
        <f>AVERAGE(RPKMs!D2902:E2902)</f>
        <v>137.61000000000001</v>
      </c>
      <c r="E2902" s="6">
        <f>AVERAGE(RPKMs!F2902:G2902)</f>
        <v>82.759999999999991</v>
      </c>
      <c r="F2902" s="6">
        <f>AVERAGE(RPKMs!H2902:I2902)</f>
        <v>85.54</v>
      </c>
      <c r="G2902" s="6">
        <f>AVERAGE(RPKMs!J2902:K2902)</f>
        <v>193.05500000000001</v>
      </c>
    </row>
    <row r="2903" spans="1:7" ht="19" x14ac:dyDescent="0.2">
      <c r="A2903" s="3" t="s">
        <v>2162</v>
      </c>
      <c r="B2903">
        <v>2903</v>
      </c>
      <c r="C2903" t="s">
        <v>4792</v>
      </c>
      <c r="D2903" s="6">
        <f>AVERAGE(RPKMs!D2903:E2903)</f>
        <v>114.08500000000001</v>
      </c>
      <c r="E2903" s="6">
        <f>AVERAGE(RPKMs!F2903:G2903)</f>
        <v>78.42</v>
      </c>
      <c r="F2903" s="6">
        <f>AVERAGE(RPKMs!H2903:I2903)</f>
        <v>71.844999999999999</v>
      </c>
      <c r="G2903" s="6">
        <f>AVERAGE(RPKMs!J2903:K2903)</f>
        <v>183.26</v>
      </c>
    </row>
    <row r="2904" spans="1:7" ht="19" x14ac:dyDescent="0.2">
      <c r="A2904" s="3" t="s">
        <v>0</v>
      </c>
      <c r="B2904">
        <v>2904</v>
      </c>
      <c r="C2904" t="s">
        <v>4793</v>
      </c>
      <c r="D2904" s="6">
        <f>AVERAGE(RPKMs!D2904:E2904)</f>
        <v>0.59000000000000008</v>
      </c>
      <c r="E2904" s="6">
        <f>AVERAGE(RPKMs!F2904:G2904)</f>
        <v>0.22</v>
      </c>
      <c r="F2904" s="6">
        <f>AVERAGE(RPKMs!H2904:I2904)</f>
        <v>0.16500000000000001</v>
      </c>
      <c r="G2904" s="6">
        <f>AVERAGE(RPKMs!J2904:K2904)</f>
        <v>0.66999999999999993</v>
      </c>
    </row>
    <row r="2905" spans="1:7" ht="19" x14ac:dyDescent="0.2">
      <c r="A2905" s="3" t="s">
        <v>0</v>
      </c>
      <c r="B2905">
        <v>2905</v>
      </c>
      <c r="C2905" t="s">
        <v>4794</v>
      </c>
      <c r="D2905" s="6">
        <f>AVERAGE(RPKMs!D2905:E2905)</f>
        <v>3.55</v>
      </c>
      <c r="E2905" s="6">
        <f>AVERAGE(RPKMs!F2905:G2905)</f>
        <v>1.0049999999999999</v>
      </c>
      <c r="F2905" s="6">
        <f>AVERAGE(RPKMs!H2905:I2905)</f>
        <v>1.6349999999999998</v>
      </c>
      <c r="G2905" s="6">
        <f>AVERAGE(RPKMs!J2905:K2905)</f>
        <v>4.84</v>
      </c>
    </row>
    <row r="2906" spans="1:7" ht="19" x14ac:dyDescent="0.2">
      <c r="A2906" s="3" t="s">
        <v>2163</v>
      </c>
      <c r="B2906">
        <v>2906</v>
      </c>
      <c r="C2906" t="s">
        <v>4795</v>
      </c>
      <c r="D2906" s="6">
        <f>AVERAGE(RPKMs!D2906:E2906)</f>
        <v>7.83</v>
      </c>
      <c r="E2906" s="6">
        <f>AVERAGE(RPKMs!F2906:G2906)</f>
        <v>4.42</v>
      </c>
      <c r="F2906" s="6">
        <f>AVERAGE(RPKMs!H2906:I2906)</f>
        <v>4.8950000000000005</v>
      </c>
      <c r="G2906" s="6">
        <f>AVERAGE(RPKMs!J2906:K2906)</f>
        <v>12.579999999999998</v>
      </c>
    </row>
    <row r="2907" spans="1:7" ht="19" x14ac:dyDescent="0.2">
      <c r="A2907" s="3" t="s">
        <v>2164</v>
      </c>
      <c r="B2907">
        <v>2907</v>
      </c>
      <c r="D2907" s="6">
        <f>AVERAGE(RPKMs!D2907:E2907)</f>
        <v>5.2450000000000001</v>
      </c>
      <c r="E2907" s="6">
        <f>AVERAGE(RPKMs!F2907:G2907)</f>
        <v>2.4500000000000002</v>
      </c>
      <c r="F2907" s="6">
        <f>AVERAGE(RPKMs!H2907:I2907)</f>
        <v>2.84</v>
      </c>
      <c r="G2907" s="6">
        <f>AVERAGE(RPKMs!J2907:K2907)</f>
        <v>8.9700000000000006</v>
      </c>
    </row>
    <row r="2908" spans="1:7" ht="19" x14ac:dyDescent="0.2">
      <c r="A2908" s="3" t="s">
        <v>2165</v>
      </c>
      <c r="B2908">
        <v>2908</v>
      </c>
      <c r="C2908" t="s">
        <v>4796</v>
      </c>
      <c r="D2908" s="6">
        <f>AVERAGE(RPKMs!D2908:E2908)</f>
        <v>6.8149999999999995</v>
      </c>
      <c r="E2908" s="6">
        <f>AVERAGE(RPKMs!F2908:G2908)</f>
        <v>3.6349999999999998</v>
      </c>
      <c r="F2908" s="6">
        <f>AVERAGE(RPKMs!H2908:I2908)</f>
        <v>1.85</v>
      </c>
      <c r="G2908" s="6">
        <f>AVERAGE(RPKMs!J2908:K2908)</f>
        <v>6.7850000000000001</v>
      </c>
    </row>
    <row r="2909" spans="1:7" ht="19" x14ac:dyDescent="0.2">
      <c r="A2909" s="3" t="s">
        <v>2166</v>
      </c>
      <c r="B2909">
        <v>2909</v>
      </c>
      <c r="C2909" t="s">
        <v>4797</v>
      </c>
      <c r="D2909" s="6">
        <f>AVERAGE(RPKMs!D2909:E2909)</f>
        <v>1.8250000000000002</v>
      </c>
      <c r="E2909" s="6">
        <f>AVERAGE(RPKMs!F2909:G2909)</f>
        <v>1.3599999999999999</v>
      </c>
      <c r="F2909" s="6">
        <f>AVERAGE(RPKMs!H2909:I2909)</f>
        <v>0.44000000000000006</v>
      </c>
      <c r="G2909" s="6">
        <f>AVERAGE(RPKMs!J2909:K2909)</f>
        <v>2.1850000000000001</v>
      </c>
    </row>
    <row r="2910" spans="1:7" ht="19" x14ac:dyDescent="0.2">
      <c r="A2910" s="3" t="s">
        <v>0</v>
      </c>
      <c r="B2910">
        <v>2910</v>
      </c>
      <c r="C2910" t="s">
        <v>4798</v>
      </c>
      <c r="D2910" s="6">
        <f>AVERAGE(RPKMs!D2910:E2910)</f>
        <v>4.25</v>
      </c>
      <c r="E2910" s="6">
        <f>AVERAGE(RPKMs!F2910:G2910)</f>
        <v>1.5550000000000002</v>
      </c>
      <c r="F2910" s="6">
        <f>AVERAGE(RPKMs!H2910:I2910)</f>
        <v>0.84499999999999997</v>
      </c>
      <c r="G2910" s="6">
        <f>AVERAGE(RPKMs!J2910:K2910)</f>
        <v>1.605</v>
      </c>
    </row>
    <row r="2911" spans="1:7" ht="19" x14ac:dyDescent="0.2">
      <c r="A2911" s="3" t="s">
        <v>2167</v>
      </c>
      <c r="B2911">
        <v>2911</v>
      </c>
      <c r="C2911" t="s">
        <v>4799</v>
      </c>
      <c r="D2911" s="6">
        <f>AVERAGE(RPKMs!D2911:E2911)</f>
        <v>3.84</v>
      </c>
      <c r="E2911" s="6">
        <f>AVERAGE(RPKMs!F2911:G2911)</f>
        <v>1.0550000000000002</v>
      </c>
      <c r="F2911" s="6">
        <f>AVERAGE(RPKMs!H2911:I2911)</f>
        <v>13.73</v>
      </c>
      <c r="G2911" s="6">
        <f>AVERAGE(RPKMs!J2911:K2911)</f>
        <v>14.9</v>
      </c>
    </row>
    <row r="2912" spans="1:7" ht="19" x14ac:dyDescent="0.2">
      <c r="A2912" s="3" t="s">
        <v>2168</v>
      </c>
      <c r="B2912">
        <v>2912</v>
      </c>
      <c r="C2912" t="s">
        <v>4800</v>
      </c>
      <c r="D2912" s="6">
        <f>AVERAGE(RPKMs!D2912:E2912)</f>
        <v>1.9</v>
      </c>
      <c r="E2912" s="6">
        <f>AVERAGE(RPKMs!F2912:G2912)</f>
        <v>1.9550000000000001</v>
      </c>
      <c r="F2912" s="6">
        <f>AVERAGE(RPKMs!H2912:I2912)</f>
        <v>0.4</v>
      </c>
      <c r="G2912" s="6">
        <f>AVERAGE(RPKMs!J2912:K2912)</f>
        <v>1.74</v>
      </c>
    </row>
    <row r="2913" spans="1:7" ht="19" x14ac:dyDescent="0.2">
      <c r="A2913" s="3" t="s">
        <v>2169</v>
      </c>
      <c r="B2913">
        <v>2913</v>
      </c>
      <c r="C2913" t="s">
        <v>4801</v>
      </c>
      <c r="D2913" s="6">
        <f>AVERAGE(RPKMs!D2913:E2913)</f>
        <v>2.9699999999999998</v>
      </c>
      <c r="E2913" s="6">
        <f>AVERAGE(RPKMs!F2913:G2913)</f>
        <v>2.0150000000000001</v>
      </c>
      <c r="F2913" s="6">
        <f>AVERAGE(RPKMs!H2913:I2913)</f>
        <v>0.77</v>
      </c>
      <c r="G2913" s="6">
        <f>AVERAGE(RPKMs!J2913:K2913)</f>
        <v>2.4300000000000002</v>
      </c>
    </row>
    <row r="2914" spans="1:7" ht="19" x14ac:dyDescent="0.2">
      <c r="A2914" s="3" t="s">
        <v>2170</v>
      </c>
      <c r="B2914">
        <v>2914</v>
      </c>
      <c r="C2914" t="s">
        <v>4802</v>
      </c>
      <c r="D2914" s="6">
        <f>AVERAGE(RPKMs!D2914:E2914)</f>
        <v>2.65</v>
      </c>
      <c r="E2914" s="6">
        <f>AVERAGE(RPKMs!F2914:G2914)</f>
        <v>4.0449999999999999</v>
      </c>
      <c r="F2914" s="6">
        <f>AVERAGE(RPKMs!H2914:I2914)</f>
        <v>0.82499999999999996</v>
      </c>
      <c r="G2914" s="6">
        <f>AVERAGE(RPKMs!J2914:K2914)</f>
        <v>2.2450000000000001</v>
      </c>
    </row>
    <row r="2915" spans="1:7" ht="19" x14ac:dyDescent="0.2">
      <c r="A2915" s="3" t="s">
        <v>2171</v>
      </c>
      <c r="B2915">
        <v>2915</v>
      </c>
      <c r="C2915" t="s">
        <v>4803</v>
      </c>
      <c r="D2915" s="6">
        <f>AVERAGE(RPKMs!D2915:E2915)</f>
        <v>3.35</v>
      </c>
      <c r="E2915" s="6">
        <f>AVERAGE(RPKMs!F2915:G2915)</f>
        <v>3.5749999999999997</v>
      </c>
      <c r="F2915" s="6">
        <f>AVERAGE(RPKMs!H2915:I2915)</f>
        <v>0.86999999999999988</v>
      </c>
      <c r="G2915" s="6">
        <f>AVERAGE(RPKMs!J2915:K2915)</f>
        <v>2.7749999999999999</v>
      </c>
    </row>
    <row r="2916" spans="1:7" ht="19" x14ac:dyDescent="0.2">
      <c r="A2916" s="3" t="s">
        <v>2172</v>
      </c>
      <c r="B2916">
        <v>2916</v>
      </c>
      <c r="D2916" s="6">
        <f>AVERAGE(RPKMs!D2916:E2916)</f>
        <v>1.9</v>
      </c>
      <c r="E2916" s="6">
        <f>AVERAGE(RPKMs!F2916:G2916)</f>
        <v>0.95499999999999996</v>
      </c>
      <c r="F2916" s="6">
        <f>AVERAGE(RPKMs!H2916:I2916)</f>
        <v>1.57</v>
      </c>
      <c r="G2916" s="6">
        <f>AVERAGE(RPKMs!J2916:K2916)</f>
        <v>1.03</v>
      </c>
    </row>
    <row r="2917" spans="1:7" ht="19" x14ac:dyDescent="0.2">
      <c r="A2917" s="3" t="s">
        <v>0</v>
      </c>
      <c r="B2917">
        <v>2917</v>
      </c>
      <c r="C2917" t="s">
        <v>4804</v>
      </c>
      <c r="D2917" s="6">
        <f>AVERAGE(RPKMs!D2917:E2917)</f>
        <v>19.189999999999998</v>
      </c>
      <c r="E2917" s="6">
        <f>AVERAGE(RPKMs!F2917:G2917)</f>
        <v>5.49</v>
      </c>
      <c r="F2917" s="6">
        <f>AVERAGE(RPKMs!H2917:I2917)</f>
        <v>5.88</v>
      </c>
      <c r="G2917" s="6">
        <f>AVERAGE(RPKMs!J2917:K2917)</f>
        <v>17.27</v>
      </c>
    </row>
    <row r="2918" spans="1:7" ht="19" x14ac:dyDescent="0.2">
      <c r="A2918" s="3" t="s">
        <v>0</v>
      </c>
      <c r="B2918">
        <v>2918</v>
      </c>
      <c r="C2918" t="s">
        <v>4805</v>
      </c>
      <c r="D2918" s="6">
        <f>AVERAGE(RPKMs!D2918:E2918)</f>
        <v>61.379999999999995</v>
      </c>
      <c r="E2918" s="6">
        <f>AVERAGE(RPKMs!F2918:G2918)</f>
        <v>25.274999999999999</v>
      </c>
      <c r="F2918" s="6">
        <f>AVERAGE(RPKMs!H2918:I2918)</f>
        <v>17.134999999999998</v>
      </c>
      <c r="G2918" s="6">
        <f>AVERAGE(RPKMs!J2918:K2918)</f>
        <v>44.155000000000001</v>
      </c>
    </row>
    <row r="2919" spans="1:7" ht="19" x14ac:dyDescent="0.2">
      <c r="A2919" s="3" t="s">
        <v>0</v>
      </c>
      <c r="B2919">
        <v>2919</v>
      </c>
      <c r="C2919" t="s">
        <v>4806</v>
      </c>
      <c r="D2919" s="6">
        <f>AVERAGE(RPKMs!D2919:E2919)</f>
        <v>36.395000000000003</v>
      </c>
      <c r="E2919" s="6">
        <f>AVERAGE(RPKMs!F2919:G2919)</f>
        <v>12.795</v>
      </c>
      <c r="F2919" s="6">
        <f>AVERAGE(RPKMs!H2919:I2919)</f>
        <v>12.365</v>
      </c>
      <c r="G2919" s="6">
        <f>AVERAGE(RPKMs!J2919:K2919)</f>
        <v>27.335000000000001</v>
      </c>
    </row>
    <row r="2920" spans="1:7" ht="19" x14ac:dyDescent="0.2">
      <c r="A2920" s="3" t="s">
        <v>2173</v>
      </c>
      <c r="B2920">
        <v>2920</v>
      </c>
      <c r="C2920" t="s">
        <v>4807</v>
      </c>
      <c r="D2920" s="6">
        <f>AVERAGE(RPKMs!D2920:E2920)</f>
        <v>28.435000000000002</v>
      </c>
      <c r="E2920" s="6">
        <f>AVERAGE(RPKMs!F2920:G2920)</f>
        <v>7.665</v>
      </c>
      <c r="F2920" s="6">
        <f>AVERAGE(RPKMs!H2920:I2920)</f>
        <v>6.1749999999999998</v>
      </c>
      <c r="G2920" s="6">
        <f>AVERAGE(RPKMs!J2920:K2920)</f>
        <v>14.695</v>
      </c>
    </row>
    <row r="2921" spans="1:7" ht="19" x14ac:dyDescent="0.2">
      <c r="A2921" s="3" t="s">
        <v>2174</v>
      </c>
      <c r="B2921">
        <v>2921</v>
      </c>
      <c r="C2921" t="s">
        <v>4808</v>
      </c>
      <c r="D2921" s="6">
        <f>AVERAGE(RPKMs!D2921:E2921)</f>
        <v>80.134999999999991</v>
      </c>
      <c r="E2921" s="6">
        <f>AVERAGE(RPKMs!F2921:G2921)</f>
        <v>38.754999999999995</v>
      </c>
      <c r="F2921" s="6">
        <f>AVERAGE(RPKMs!H2921:I2921)</f>
        <v>20.765000000000001</v>
      </c>
      <c r="G2921" s="6">
        <f>AVERAGE(RPKMs!J2921:K2921)</f>
        <v>51.844999999999999</v>
      </c>
    </row>
    <row r="2922" spans="1:7" ht="19" x14ac:dyDescent="0.2">
      <c r="A2922" s="3" t="s">
        <v>0</v>
      </c>
      <c r="B2922">
        <v>2922</v>
      </c>
      <c r="C2922" t="s">
        <v>4809</v>
      </c>
      <c r="D2922" s="6">
        <f>AVERAGE(RPKMs!D2922:E2922)</f>
        <v>1.645</v>
      </c>
      <c r="E2922" s="6">
        <f>AVERAGE(RPKMs!F2922:G2922)</f>
        <v>0.44999999999999996</v>
      </c>
      <c r="F2922" s="6">
        <f>AVERAGE(RPKMs!H2922:I2922)</f>
        <v>1.92</v>
      </c>
      <c r="G2922" s="6">
        <f>AVERAGE(RPKMs!J2922:K2922)</f>
        <v>1.32</v>
      </c>
    </row>
    <row r="2923" spans="1:7" ht="19" x14ac:dyDescent="0.2">
      <c r="A2923" s="3" t="s">
        <v>0</v>
      </c>
      <c r="B2923">
        <v>2923</v>
      </c>
      <c r="C2923" t="s">
        <v>4810</v>
      </c>
      <c r="D2923" s="6">
        <f>AVERAGE(RPKMs!D2923:E2923)</f>
        <v>3.09</v>
      </c>
      <c r="E2923" s="6">
        <f>AVERAGE(RPKMs!F2923:G2923)</f>
        <v>1.9449999999999998</v>
      </c>
      <c r="F2923" s="6">
        <f>AVERAGE(RPKMs!H2923:I2923)</f>
        <v>1.5750000000000002</v>
      </c>
      <c r="G2923" s="6">
        <f>AVERAGE(RPKMs!J2923:K2923)</f>
        <v>1.08</v>
      </c>
    </row>
    <row r="2924" spans="1:7" ht="19" x14ac:dyDescent="0.2">
      <c r="A2924" s="3" t="s">
        <v>0</v>
      </c>
      <c r="B2924">
        <v>2924</v>
      </c>
      <c r="C2924" t="s">
        <v>4811</v>
      </c>
      <c r="D2924" s="6">
        <f>AVERAGE(RPKMs!D2924:E2924)</f>
        <v>6.82</v>
      </c>
      <c r="E2924" s="6">
        <f>AVERAGE(RPKMs!F2924:G2924)</f>
        <v>3.05</v>
      </c>
      <c r="F2924" s="6">
        <f>AVERAGE(RPKMs!H2924:I2924)</f>
        <v>7.5850000000000009</v>
      </c>
      <c r="G2924" s="6">
        <f>AVERAGE(RPKMs!J2924:K2924)</f>
        <v>4.7799999999999994</v>
      </c>
    </row>
    <row r="2925" spans="1:7" ht="19" x14ac:dyDescent="0.2">
      <c r="A2925" s="3" t="s">
        <v>0</v>
      </c>
      <c r="B2925">
        <v>2925</v>
      </c>
      <c r="C2925" t="s">
        <v>4812</v>
      </c>
      <c r="D2925" s="6">
        <f>AVERAGE(RPKMs!D2925:E2925)</f>
        <v>6.8150000000000004</v>
      </c>
      <c r="E2925" s="6">
        <f>AVERAGE(RPKMs!F2925:G2925)</f>
        <v>5.17</v>
      </c>
      <c r="F2925" s="6">
        <f>AVERAGE(RPKMs!H2925:I2925)</f>
        <v>9.7899999999999991</v>
      </c>
      <c r="G2925" s="6">
        <f>AVERAGE(RPKMs!J2925:K2925)</f>
        <v>5.7650000000000006</v>
      </c>
    </row>
    <row r="2926" spans="1:7" ht="19" x14ac:dyDescent="0.2">
      <c r="A2926" s="3" t="s">
        <v>0</v>
      </c>
      <c r="B2926">
        <v>2926</v>
      </c>
      <c r="C2926" t="s">
        <v>4813</v>
      </c>
      <c r="D2926" s="6">
        <f>AVERAGE(RPKMs!D2926:E2926)</f>
        <v>44.64</v>
      </c>
      <c r="E2926" s="6">
        <f>AVERAGE(RPKMs!F2926:G2926)</f>
        <v>18.315000000000001</v>
      </c>
      <c r="F2926" s="6">
        <f>AVERAGE(RPKMs!H2926:I2926)</f>
        <v>41.605000000000004</v>
      </c>
      <c r="G2926" s="6">
        <f>AVERAGE(RPKMs!J2926:K2926)</f>
        <v>41.769999999999996</v>
      </c>
    </row>
    <row r="2927" spans="1:7" ht="19" x14ac:dyDescent="0.2">
      <c r="A2927" s="3" t="s">
        <v>0</v>
      </c>
      <c r="B2927">
        <v>2927</v>
      </c>
      <c r="C2927" t="s">
        <v>4814</v>
      </c>
      <c r="D2927" s="6">
        <f>AVERAGE(RPKMs!D2927:E2927)</f>
        <v>139.035</v>
      </c>
      <c r="E2927" s="6">
        <f>AVERAGE(RPKMs!F2927:G2927)</f>
        <v>65.89500000000001</v>
      </c>
      <c r="F2927" s="6">
        <f>AVERAGE(RPKMs!H2927:I2927)</f>
        <v>133.26</v>
      </c>
      <c r="G2927" s="6">
        <f>AVERAGE(RPKMs!J2927:K2927)</f>
        <v>137.745</v>
      </c>
    </row>
    <row r="2928" spans="1:7" ht="19" x14ac:dyDescent="0.2">
      <c r="A2928" s="3" t="s">
        <v>0</v>
      </c>
      <c r="B2928">
        <v>2928</v>
      </c>
      <c r="C2928" t="s">
        <v>4815</v>
      </c>
      <c r="D2928" s="6">
        <f>AVERAGE(RPKMs!D2928:E2928)</f>
        <v>5.27</v>
      </c>
      <c r="E2928" s="6">
        <f>AVERAGE(RPKMs!F2928:G2928)</f>
        <v>2.5949999999999998</v>
      </c>
      <c r="F2928" s="6">
        <f>AVERAGE(RPKMs!H2928:I2928)</f>
        <v>9.8500000000000014</v>
      </c>
      <c r="G2928" s="6">
        <f>AVERAGE(RPKMs!J2928:K2928)</f>
        <v>2.7249999999999996</v>
      </c>
    </row>
    <row r="2929" spans="1:7" ht="19" x14ac:dyDescent="0.2">
      <c r="A2929" s="3" t="s">
        <v>0</v>
      </c>
      <c r="B2929">
        <v>2929</v>
      </c>
      <c r="C2929" t="s">
        <v>4816</v>
      </c>
      <c r="D2929" s="6">
        <f>AVERAGE(RPKMs!D2929:E2929)</f>
        <v>3.93</v>
      </c>
      <c r="E2929" s="6">
        <f>AVERAGE(RPKMs!F2929:G2929)</f>
        <v>0.96500000000000008</v>
      </c>
      <c r="F2929" s="6">
        <f>AVERAGE(RPKMs!H2929:I2929)</f>
        <v>3.6849999999999996</v>
      </c>
      <c r="G2929" s="6">
        <f>AVERAGE(RPKMs!J2929:K2929)</f>
        <v>1.4550000000000001</v>
      </c>
    </row>
    <row r="2930" spans="1:7" ht="19" x14ac:dyDescent="0.2">
      <c r="A2930" s="3" t="s">
        <v>2175</v>
      </c>
      <c r="B2930">
        <v>2930</v>
      </c>
      <c r="D2930" s="6">
        <f>AVERAGE(RPKMs!D2930:E2930)</f>
        <v>9.4699999999999989</v>
      </c>
      <c r="E2930" s="6">
        <f>AVERAGE(RPKMs!F2930:G2930)</f>
        <v>4.2050000000000001</v>
      </c>
      <c r="F2930" s="6">
        <f>AVERAGE(RPKMs!H2930:I2930)</f>
        <v>8.3249999999999993</v>
      </c>
      <c r="G2930" s="6">
        <f>AVERAGE(RPKMs!J2930:K2930)</f>
        <v>1.0049999999999999</v>
      </c>
    </row>
    <row r="2931" spans="1:7" ht="19" x14ac:dyDescent="0.2">
      <c r="A2931" s="3" t="s">
        <v>0</v>
      </c>
      <c r="B2931">
        <v>2931</v>
      </c>
      <c r="C2931" t="s">
        <v>4817</v>
      </c>
      <c r="D2931" s="6">
        <f>AVERAGE(RPKMs!D2931:E2931)</f>
        <v>0.74</v>
      </c>
      <c r="E2931" s="6">
        <f>AVERAGE(RPKMs!F2931:G2931)</f>
        <v>1.405</v>
      </c>
      <c r="F2931" s="6">
        <f>AVERAGE(RPKMs!H2931:I2931)</f>
        <v>3.0449999999999999</v>
      </c>
      <c r="G2931" s="6">
        <f>AVERAGE(RPKMs!J2931:K2931)</f>
        <v>0.44</v>
      </c>
    </row>
    <row r="2932" spans="1:7" ht="19" x14ac:dyDescent="0.2">
      <c r="A2932" s="3" t="s">
        <v>0</v>
      </c>
      <c r="B2932">
        <v>2932</v>
      </c>
      <c r="C2932" t="s">
        <v>4818</v>
      </c>
      <c r="D2932" s="6">
        <f>AVERAGE(RPKMs!D2932:E2932)</f>
        <v>2.585</v>
      </c>
      <c r="E2932" s="6">
        <f>AVERAGE(RPKMs!F2932:G2932)</f>
        <v>1.46</v>
      </c>
      <c r="F2932" s="6">
        <f>AVERAGE(RPKMs!H2932:I2932)</f>
        <v>2.2000000000000002</v>
      </c>
      <c r="G2932" s="6">
        <f>AVERAGE(RPKMs!J2932:K2932)</f>
        <v>2.125</v>
      </c>
    </row>
    <row r="2933" spans="1:7" ht="19" x14ac:dyDescent="0.2">
      <c r="A2933" s="3" t="s">
        <v>0</v>
      </c>
      <c r="B2933">
        <v>2933</v>
      </c>
      <c r="C2933" t="s">
        <v>4819</v>
      </c>
      <c r="D2933" s="6">
        <f>AVERAGE(RPKMs!D2933:E2933)</f>
        <v>2.2000000000000002</v>
      </c>
      <c r="E2933" s="6">
        <f>AVERAGE(RPKMs!F2933:G2933)</f>
        <v>0.44999999999999996</v>
      </c>
      <c r="F2933" s="6">
        <f>AVERAGE(RPKMs!H2933:I2933)</f>
        <v>2.71</v>
      </c>
      <c r="G2933" s="6">
        <f>AVERAGE(RPKMs!J2933:K2933)</f>
        <v>2.5350000000000001</v>
      </c>
    </row>
    <row r="2934" spans="1:7" ht="19" x14ac:dyDescent="0.2">
      <c r="A2934" s="3" t="s">
        <v>2176</v>
      </c>
      <c r="B2934">
        <v>2934</v>
      </c>
      <c r="C2934" t="s">
        <v>4820</v>
      </c>
      <c r="D2934" s="6">
        <f>AVERAGE(RPKMs!D2934:E2934)</f>
        <v>4.2699999999999996</v>
      </c>
      <c r="E2934" s="6">
        <f>AVERAGE(RPKMs!F2934:G2934)</f>
        <v>2.2250000000000001</v>
      </c>
      <c r="F2934" s="6">
        <f>AVERAGE(RPKMs!H2934:I2934)</f>
        <v>5.28</v>
      </c>
      <c r="G2934" s="6">
        <f>AVERAGE(RPKMs!J2934:K2934)</f>
        <v>3.05</v>
      </c>
    </row>
    <row r="2935" spans="1:7" ht="19" x14ac:dyDescent="0.2">
      <c r="A2935" s="3" t="s">
        <v>0</v>
      </c>
      <c r="B2935">
        <v>2935</v>
      </c>
      <c r="C2935" t="s">
        <v>4821</v>
      </c>
      <c r="D2935" s="6">
        <f>AVERAGE(RPKMs!D2935:E2935)</f>
        <v>4.59</v>
      </c>
      <c r="E2935" s="6">
        <f>AVERAGE(RPKMs!F2935:G2935)</f>
        <v>2.79</v>
      </c>
      <c r="F2935" s="6">
        <f>AVERAGE(RPKMs!H2935:I2935)</f>
        <v>5.24</v>
      </c>
      <c r="G2935" s="6">
        <f>AVERAGE(RPKMs!J2935:K2935)</f>
        <v>2.8650000000000002</v>
      </c>
    </row>
    <row r="2936" spans="1:7" ht="19" x14ac:dyDescent="0.2">
      <c r="A2936" s="3" t="s">
        <v>0</v>
      </c>
      <c r="B2936">
        <v>2936</v>
      </c>
      <c r="C2936" t="s">
        <v>4822</v>
      </c>
      <c r="D2936" s="6">
        <f>AVERAGE(RPKMs!D2936:E2936)</f>
        <v>1.3149999999999999</v>
      </c>
      <c r="E2936" s="6">
        <f>AVERAGE(RPKMs!F2936:G2936)</f>
        <v>0.81</v>
      </c>
      <c r="F2936" s="6">
        <f>AVERAGE(RPKMs!H2936:I2936)</f>
        <v>2.4400000000000004</v>
      </c>
      <c r="G2936" s="6">
        <f>AVERAGE(RPKMs!J2936:K2936)</f>
        <v>1.91</v>
      </c>
    </row>
    <row r="2937" spans="1:7" ht="19" x14ac:dyDescent="0.2">
      <c r="A2937" s="3" t="s">
        <v>2177</v>
      </c>
      <c r="B2937">
        <v>2937</v>
      </c>
      <c r="C2937" t="s">
        <v>4823</v>
      </c>
      <c r="D2937" s="6">
        <f>AVERAGE(RPKMs!D2937:E2937)</f>
        <v>1.7450000000000001</v>
      </c>
      <c r="E2937" s="6">
        <f>AVERAGE(RPKMs!F2937:G2937)</f>
        <v>1.03</v>
      </c>
      <c r="F2937" s="6">
        <f>AVERAGE(RPKMs!H2937:I2937)</f>
        <v>2.08</v>
      </c>
      <c r="G2937" s="6">
        <f>AVERAGE(RPKMs!J2937:K2937)</f>
        <v>1.47</v>
      </c>
    </row>
    <row r="2938" spans="1:7" ht="19" x14ac:dyDescent="0.2">
      <c r="A2938" s="3" t="s">
        <v>0</v>
      </c>
      <c r="B2938">
        <v>2938</v>
      </c>
      <c r="C2938" t="s">
        <v>4824</v>
      </c>
      <c r="D2938" s="6">
        <f>AVERAGE(RPKMs!D2938:E2938)</f>
        <v>2.4049999999999998</v>
      </c>
      <c r="E2938" s="6">
        <f>AVERAGE(RPKMs!F2938:G2938)</f>
        <v>1.845</v>
      </c>
      <c r="F2938" s="6">
        <f>AVERAGE(RPKMs!H2938:I2938)</f>
        <v>3.2549999999999999</v>
      </c>
      <c r="G2938" s="6">
        <f>AVERAGE(RPKMs!J2938:K2938)</f>
        <v>2.0149999999999997</v>
      </c>
    </row>
    <row r="2939" spans="1:7" ht="19" x14ac:dyDescent="0.2">
      <c r="A2939" s="3" t="s">
        <v>0</v>
      </c>
      <c r="B2939">
        <v>2939</v>
      </c>
      <c r="C2939" t="s">
        <v>4825</v>
      </c>
      <c r="D2939" s="6">
        <f>AVERAGE(RPKMs!D2939:E2939)</f>
        <v>1.3199999999999998</v>
      </c>
      <c r="E2939" s="6">
        <f>AVERAGE(RPKMs!F2939:G2939)</f>
        <v>0.96</v>
      </c>
      <c r="F2939" s="6">
        <f>AVERAGE(RPKMs!H2939:I2939)</f>
        <v>0.83000000000000007</v>
      </c>
      <c r="G2939" s="6">
        <f>AVERAGE(RPKMs!J2939:K2939)</f>
        <v>0.77500000000000002</v>
      </c>
    </row>
    <row r="2940" spans="1:7" ht="19" x14ac:dyDescent="0.2">
      <c r="A2940" s="3" t="s">
        <v>0</v>
      </c>
      <c r="B2940">
        <v>2940</v>
      </c>
      <c r="C2940" t="s">
        <v>4826</v>
      </c>
      <c r="D2940" s="6">
        <f>AVERAGE(RPKMs!D2940:E2940)</f>
        <v>0.23500000000000001</v>
      </c>
      <c r="E2940" s="6">
        <f>AVERAGE(RPKMs!F2940:G2940)</f>
        <v>0.81</v>
      </c>
      <c r="F2940" s="6">
        <f>AVERAGE(RPKMs!H2940:I2940)</f>
        <v>1.125</v>
      </c>
      <c r="G2940" s="6">
        <f>AVERAGE(RPKMs!J2940:K2940)</f>
        <v>0.8</v>
      </c>
    </row>
    <row r="2941" spans="1:7" ht="19" x14ac:dyDescent="0.2">
      <c r="A2941" s="3" t="s">
        <v>0</v>
      </c>
      <c r="B2941">
        <v>2941</v>
      </c>
      <c r="C2941" t="s">
        <v>4827</v>
      </c>
      <c r="D2941" s="6">
        <f>AVERAGE(RPKMs!D2941:E2941)</f>
        <v>1.25</v>
      </c>
      <c r="E2941" s="6">
        <f>AVERAGE(RPKMs!F2941:G2941)</f>
        <v>1.7949999999999999</v>
      </c>
      <c r="F2941" s="6">
        <f>AVERAGE(RPKMs!H2941:I2941)</f>
        <v>0.80499999999999994</v>
      </c>
      <c r="G2941" s="6">
        <f>AVERAGE(RPKMs!J2941:K2941)</f>
        <v>0.55000000000000004</v>
      </c>
    </row>
    <row r="2942" spans="1:7" ht="19" x14ac:dyDescent="0.2">
      <c r="A2942" s="3" t="s">
        <v>0</v>
      </c>
      <c r="B2942">
        <v>2942</v>
      </c>
      <c r="C2942" t="s">
        <v>4828</v>
      </c>
      <c r="D2942" s="6">
        <f>AVERAGE(RPKMs!D2942:E2942)</f>
        <v>1.1099999999999999</v>
      </c>
      <c r="E2942" s="6">
        <f>AVERAGE(RPKMs!F2942:G2942)</f>
        <v>1.1100000000000001</v>
      </c>
      <c r="F2942" s="6">
        <f>AVERAGE(RPKMs!H2942:I2942)</f>
        <v>1.4500000000000002</v>
      </c>
      <c r="G2942" s="6">
        <f>AVERAGE(RPKMs!J2942:K2942)</f>
        <v>0.36499999999999999</v>
      </c>
    </row>
    <row r="2943" spans="1:7" ht="19" x14ac:dyDescent="0.2">
      <c r="A2943" s="3" t="s">
        <v>2178</v>
      </c>
      <c r="B2943">
        <v>2943</v>
      </c>
      <c r="C2943" t="s">
        <v>4829</v>
      </c>
      <c r="D2943" s="6">
        <f>AVERAGE(RPKMs!D2943:E2943)</f>
        <v>0.67</v>
      </c>
      <c r="E2943" s="6">
        <f>AVERAGE(RPKMs!F2943:G2943)</f>
        <v>0.31999999999999995</v>
      </c>
      <c r="F2943" s="6">
        <f>AVERAGE(RPKMs!H2943:I2943)</f>
        <v>0.78</v>
      </c>
      <c r="G2943" s="6">
        <f>AVERAGE(RPKMs!J2943:K2943)</f>
        <v>0.47499999999999998</v>
      </c>
    </row>
    <row r="2944" spans="1:7" ht="19" x14ac:dyDescent="0.2">
      <c r="A2944" s="3" t="s">
        <v>0</v>
      </c>
      <c r="B2944">
        <v>2944</v>
      </c>
      <c r="C2944" t="s">
        <v>4830</v>
      </c>
      <c r="D2944" s="6">
        <f>AVERAGE(RPKMs!D2944:E2944)</f>
        <v>0.41000000000000003</v>
      </c>
      <c r="E2944" s="6">
        <f>AVERAGE(RPKMs!F2944:G2944)</f>
        <v>0.55000000000000004</v>
      </c>
      <c r="F2944" s="6">
        <f>AVERAGE(RPKMs!H2944:I2944)</f>
        <v>1.83</v>
      </c>
      <c r="G2944" s="6">
        <f>AVERAGE(RPKMs!J2944:K2944)</f>
        <v>0.125</v>
      </c>
    </row>
    <row r="2945" spans="1:7" ht="19" x14ac:dyDescent="0.2">
      <c r="A2945" s="3" t="s">
        <v>0</v>
      </c>
      <c r="B2945">
        <v>2945</v>
      </c>
      <c r="C2945" t="s">
        <v>4831</v>
      </c>
      <c r="D2945" s="6">
        <f>AVERAGE(RPKMs!D2945:E2945)</f>
        <v>0.95499999999999996</v>
      </c>
      <c r="E2945" s="6">
        <f>AVERAGE(RPKMs!F2945:G2945)</f>
        <v>0.22</v>
      </c>
      <c r="F2945" s="6">
        <f>AVERAGE(RPKMs!H2945:I2945)</f>
        <v>1.1099999999999999</v>
      </c>
      <c r="G2945" s="6">
        <f>AVERAGE(RPKMs!J2945:K2945)</f>
        <v>1.7649999999999999</v>
      </c>
    </row>
    <row r="2946" spans="1:7" ht="19" x14ac:dyDescent="0.2">
      <c r="A2946" s="3" t="s">
        <v>2179</v>
      </c>
      <c r="B2946">
        <v>2946</v>
      </c>
      <c r="C2946" t="s">
        <v>4832</v>
      </c>
      <c r="D2946" s="6">
        <f>AVERAGE(RPKMs!D2946:E2946)</f>
        <v>0.755</v>
      </c>
      <c r="E2946" s="6">
        <f>AVERAGE(RPKMs!F2946:G2946)</f>
        <v>0.90500000000000003</v>
      </c>
      <c r="F2946" s="6">
        <f>AVERAGE(RPKMs!H2946:I2946)</f>
        <v>1.1800000000000002</v>
      </c>
      <c r="G2946" s="6">
        <f>AVERAGE(RPKMs!J2946:K2946)</f>
        <v>1.0449999999999999</v>
      </c>
    </row>
    <row r="2947" spans="1:7" ht="19" x14ac:dyDescent="0.2">
      <c r="A2947" s="3" t="s">
        <v>0</v>
      </c>
      <c r="B2947">
        <v>2947</v>
      </c>
      <c r="C2947" t="s">
        <v>4833</v>
      </c>
      <c r="D2947" s="6">
        <f>AVERAGE(RPKMs!D2947:E2947)</f>
        <v>1.135</v>
      </c>
      <c r="E2947" s="6">
        <f>AVERAGE(RPKMs!F2947:G2947)</f>
        <v>0.59000000000000008</v>
      </c>
      <c r="F2947" s="6">
        <f>AVERAGE(RPKMs!H2947:I2947)</f>
        <v>0.81</v>
      </c>
      <c r="G2947" s="6">
        <f>AVERAGE(RPKMs!J2947:K2947)</f>
        <v>0.35499999999999998</v>
      </c>
    </row>
    <row r="2948" spans="1:7" ht="19" x14ac:dyDescent="0.2">
      <c r="A2948" s="3" t="s">
        <v>0</v>
      </c>
      <c r="B2948">
        <v>2948</v>
      </c>
      <c r="C2948" t="s">
        <v>4834</v>
      </c>
      <c r="D2948" s="6">
        <f>AVERAGE(RPKMs!D2948:E2948)</f>
        <v>2.9349999999999996</v>
      </c>
      <c r="E2948" s="6">
        <f>AVERAGE(RPKMs!F2948:G2948)</f>
        <v>0.86</v>
      </c>
      <c r="F2948" s="6">
        <f>AVERAGE(RPKMs!H2948:I2948)</f>
        <v>1.335</v>
      </c>
      <c r="G2948" s="6">
        <f>AVERAGE(RPKMs!J2948:K2948)</f>
        <v>0.97</v>
      </c>
    </row>
    <row r="2949" spans="1:7" ht="19" x14ac:dyDescent="0.2">
      <c r="A2949" s="3" t="s">
        <v>0</v>
      </c>
      <c r="B2949">
        <v>2949</v>
      </c>
      <c r="C2949" t="s">
        <v>4835</v>
      </c>
      <c r="D2949" s="6">
        <f>AVERAGE(RPKMs!D2949:E2949)</f>
        <v>1.8900000000000001</v>
      </c>
      <c r="E2949" s="6">
        <f>AVERAGE(RPKMs!F2949:G2949)</f>
        <v>0.91999999999999993</v>
      </c>
      <c r="F2949" s="6">
        <f>AVERAGE(RPKMs!H2949:I2949)</f>
        <v>2.0049999999999999</v>
      </c>
      <c r="G2949" s="6">
        <f>AVERAGE(RPKMs!J2949:K2949)</f>
        <v>1.1100000000000001</v>
      </c>
    </row>
    <row r="2950" spans="1:7" ht="19" x14ac:dyDescent="0.2">
      <c r="A2950" s="3" t="s">
        <v>0</v>
      </c>
      <c r="B2950">
        <v>2950</v>
      </c>
      <c r="C2950" t="s">
        <v>4836</v>
      </c>
      <c r="D2950" s="6">
        <f>AVERAGE(RPKMs!D2950:E2950)</f>
        <v>0.64500000000000002</v>
      </c>
      <c r="E2950" s="6">
        <f>AVERAGE(RPKMs!F2950:G2950)</f>
        <v>0.79</v>
      </c>
      <c r="F2950" s="6">
        <f>AVERAGE(RPKMs!H2950:I2950)</f>
        <v>1.8199999999999998</v>
      </c>
      <c r="G2950" s="6">
        <f>AVERAGE(RPKMs!J2950:K2950)</f>
        <v>1.335</v>
      </c>
    </row>
    <row r="2951" spans="1:7" ht="19" x14ac:dyDescent="0.2">
      <c r="A2951" s="3" t="s">
        <v>0</v>
      </c>
      <c r="B2951">
        <v>2951</v>
      </c>
      <c r="C2951" t="s">
        <v>4837</v>
      </c>
      <c r="D2951" s="6">
        <f>AVERAGE(RPKMs!D2951:E2951)</f>
        <v>1.635</v>
      </c>
      <c r="E2951" s="6">
        <f>AVERAGE(RPKMs!F2951:G2951)</f>
        <v>0.75</v>
      </c>
      <c r="F2951" s="6">
        <f>AVERAGE(RPKMs!H2951:I2951)</f>
        <v>1.9750000000000001</v>
      </c>
      <c r="G2951" s="6">
        <f>AVERAGE(RPKMs!J2951:K2951)</f>
        <v>1.01</v>
      </c>
    </row>
    <row r="2952" spans="1:7" ht="19" x14ac:dyDescent="0.2">
      <c r="A2952" s="3" t="s">
        <v>0</v>
      </c>
      <c r="B2952">
        <v>2952</v>
      </c>
      <c r="C2952" t="s">
        <v>4838</v>
      </c>
      <c r="D2952" s="6">
        <f>AVERAGE(RPKMs!D2952:E2952)</f>
        <v>2.1750000000000003</v>
      </c>
      <c r="E2952" s="6">
        <f>AVERAGE(RPKMs!F2952:G2952)</f>
        <v>2.38</v>
      </c>
      <c r="F2952" s="6">
        <f>AVERAGE(RPKMs!H2952:I2952)</f>
        <v>2.8099999999999996</v>
      </c>
      <c r="G2952" s="6">
        <f>AVERAGE(RPKMs!J2952:K2952)</f>
        <v>2.6749999999999998</v>
      </c>
    </row>
    <row r="2953" spans="1:7" ht="19" x14ac:dyDescent="0.2">
      <c r="A2953" s="3" t="s">
        <v>0</v>
      </c>
      <c r="B2953">
        <v>2953</v>
      </c>
      <c r="C2953" t="s">
        <v>4839</v>
      </c>
      <c r="D2953" s="6">
        <f>AVERAGE(RPKMs!D2953:E2953)</f>
        <v>1.675</v>
      </c>
      <c r="E2953" s="6">
        <f>AVERAGE(RPKMs!F2953:G2953)</f>
        <v>2.4449999999999998</v>
      </c>
      <c r="F2953" s="6">
        <f>AVERAGE(RPKMs!H2953:I2953)</f>
        <v>1.4549999999999998</v>
      </c>
      <c r="G2953" s="6">
        <f>AVERAGE(RPKMs!J2953:K2953)</f>
        <v>1.17</v>
      </c>
    </row>
    <row r="2954" spans="1:7" x14ac:dyDescent="0.2">
      <c r="D2954" s="6"/>
      <c r="E2954" s="6"/>
      <c r="F2954" s="6"/>
      <c r="G2954" s="6"/>
    </row>
    <row r="2955" spans="1:7" x14ac:dyDescent="0.2">
      <c r="D295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93FEB-8970-5B43-B2B1-8B034BA8E6A2}">
  <dimension ref="A1:G2952"/>
  <sheetViews>
    <sheetView workbookViewId="0">
      <selection sqref="A1:A1048576"/>
    </sheetView>
  </sheetViews>
  <sheetFormatPr baseColWidth="10" defaultRowHeight="16" x14ac:dyDescent="0.2"/>
  <cols>
    <col min="1" max="1" width="22.5" customWidth="1"/>
    <col min="2" max="2" width="6.6640625" customWidth="1"/>
  </cols>
  <sheetData>
    <row r="1" spans="1:7" x14ac:dyDescent="0.2">
      <c r="A1" s="2" t="s">
        <v>2188</v>
      </c>
      <c r="B1" s="2" t="s">
        <v>2189</v>
      </c>
      <c r="C1" s="2" t="s">
        <v>2190</v>
      </c>
      <c r="D1" t="s">
        <v>4840</v>
      </c>
      <c r="E1" t="s">
        <v>4843</v>
      </c>
      <c r="F1" t="s">
        <v>4845</v>
      </c>
      <c r="G1" t="s">
        <v>4846</v>
      </c>
    </row>
    <row r="2" spans="1:7" ht="19" x14ac:dyDescent="0.2">
      <c r="A2" s="3" t="s">
        <v>1380</v>
      </c>
      <c r="B2">
        <v>1879</v>
      </c>
      <c r="C2" t="s">
        <v>3882</v>
      </c>
      <c r="D2">
        <v>4.7750000000000004</v>
      </c>
      <c r="E2">
        <v>1722.7800000000002</v>
      </c>
      <c r="F2">
        <f t="shared" ref="F2:F33" si="0">E2/D2</f>
        <v>360.79162303664924</v>
      </c>
      <c r="G2">
        <f t="shared" ref="G2:G33" si="1">LOG(F2)</f>
        <v>2.5572564454131612</v>
      </c>
    </row>
    <row r="3" spans="1:7" ht="19" x14ac:dyDescent="0.2">
      <c r="A3" s="3" t="s">
        <v>1381</v>
      </c>
      <c r="B3">
        <v>1880</v>
      </c>
      <c r="D3">
        <v>6.58</v>
      </c>
      <c r="E3">
        <v>1968.05</v>
      </c>
      <c r="F3">
        <f t="shared" si="0"/>
        <v>299.09574468085106</v>
      </c>
      <c r="G3">
        <f t="shared" si="1"/>
        <v>2.4758102342457229</v>
      </c>
    </row>
    <row r="4" spans="1:7" ht="19" x14ac:dyDescent="0.2">
      <c r="A4" s="3" t="s">
        <v>1394</v>
      </c>
      <c r="B4">
        <v>1897</v>
      </c>
      <c r="C4" t="s">
        <v>3897</v>
      </c>
      <c r="D4">
        <v>1.35</v>
      </c>
      <c r="E4">
        <v>185.31</v>
      </c>
      <c r="F4">
        <f t="shared" si="0"/>
        <v>137.26666666666665</v>
      </c>
      <c r="G4">
        <f t="shared" si="1"/>
        <v>2.1375650875623502</v>
      </c>
    </row>
    <row r="5" spans="1:7" ht="19" x14ac:dyDescent="0.2">
      <c r="A5" s="3" t="s">
        <v>1393</v>
      </c>
      <c r="B5">
        <v>1896</v>
      </c>
      <c r="C5" t="s">
        <v>3896</v>
      </c>
      <c r="D5">
        <v>1.61</v>
      </c>
      <c r="E5">
        <v>199.95999999999998</v>
      </c>
      <c r="F5">
        <f t="shared" si="0"/>
        <v>124.19875776397514</v>
      </c>
      <c r="G5">
        <f t="shared" si="1"/>
        <v>2.094117252048703</v>
      </c>
    </row>
    <row r="6" spans="1:7" ht="19" x14ac:dyDescent="0.2">
      <c r="A6" s="3" t="s">
        <v>0</v>
      </c>
      <c r="B6">
        <v>1882</v>
      </c>
      <c r="C6" t="s">
        <v>3884</v>
      </c>
      <c r="D6">
        <v>5.2249999999999996</v>
      </c>
      <c r="E6">
        <v>544.04</v>
      </c>
      <c r="F6">
        <f t="shared" si="0"/>
        <v>104.12248803827751</v>
      </c>
      <c r="G6">
        <f t="shared" si="1"/>
        <v>2.0175445371589102</v>
      </c>
    </row>
    <row r="7" spans="1:7" ht="19" x14ac:dyDescent="0.2">
      <c r="A7" s="3" t="s">
        <v>1382</v>
      </c>
      <c r="B7">
        <v>1881</v>
      </c>
      <c r="C7" t="s">
        <v>3883</v>
      </c>
      <c r="D7">
        <v>8.06</v>
      </c>
      <c r="E7">
        <v>790.79499999999996</v>
      </c>
      <c r="F7">
        <f t="shared" si="0"/>
        <v>98.113523573200979</v>
      </c>
      <c r="G7">
        <f t="shared" si="1"/>
        <v>1.9917288729092877</v>
      </c>
    </row>
    <row r="8" spans="1:7" ht="19" x14ac:dyDescent="0.2">
      <c r="A8" s="3" t="s">
        <v>0</v>
      </c>
      <c r="B8">
        <v>2410</v>
      </c>
      <c r="C8" t="s">
        <v>4350</v>
      </c>
      <c r="D8">
        <v>13.885000000000002</v>
      </c>
      <c r="E8">
        <v>1175.48</v>
      </c>
      <c r="F8">
        <f t="shared" si="0"/>
        <v>84.658264314007909</v>
      </c>
      <c r="G8">
        <f t="shared" si="1"/>
        <v>1.92766936020962</v>
      </c>
    </row>
    <row r="9" spans="1:7" ht="19" x14ac:dyDescent="0.2">
      <c r="A9" s="3" t="s">
        <v>1775</v>
      </c>
      <c r="B9">
        <v>2411</v>
      </c>
      <c r="D9">
        <v>12.765000000000001</v>
      </c>
      <c r="E9">
        <v>910.79</v>
      </c>
      <c r="F9">
        <f t="shared" si="0"/>
        <v>71.3505679592636</v>
      </c>
      <c r="G9">
        <f t="shared" si="1"/>
        <v>1.8533974345017155</v>
      </c>
    </row>
    <row r="10" spans="1:7" ht="19" x14ac:dyDescent="0.2">
      <c r="A10" s="3" t="s">
        <v>1849</v>
      </c>
      <c r="B10">
        <v>2504</v>
      </c>
      <c r="C10" t="s">
        <v>4432</v>
      </c>
      <c r="D10">
        <v>0.16</v>
      </c>
      <c r="E10">
        <v>9.2949999999999999</v>
      </c>
      <c r="F10">
        <f t="shared" si="0"/>
        <v>58.09375</v>
      </c>
      <c r="G10">
        <f t="shared" si="1"/>
        <v>1.7641294114519925</v>
      </c>
    </row>
    <row r="11" spans="1:7" ht="19" x14ac:dyDescent="0.2">
      <c r="A11" s="3" t="s">
        <v>420</v>
      </c>
      <c r="B11">
        <v>623</v>
      </c>
      <c r="C11" t="s">
        <v>2765</v>
      </c>
      <c r="D11">
        <v>0.79999999999999993</v>
      </c>
      <c r="E11">
        <v>45.105000000000004</v>
      </c>
      <c r="F11">
        <f t="shared" si="0"/>
        <v>56.381250000000009</v>
      </c>
      <c r="G11">
        <f t="shared" si="1"/>
        <v>1.7511347001642552</v>
      </c>
    </row>
    <row r="12" spans="1:7" ht="19" x14ac:dyDescent="0.2">
      <c r="A12" s="3" t="s">
        <v>419</v>
      </c>
      <c r="B12">
        <v>622</v>
      </c>
      <c r="C12" t="s">
        <v>2764</v>
      </c>
      <c r="D12">
        <v>0.57000000000000006</v>
      </c>
      <c r="E12">
        <v>28.599999999999998</v>
      </c>
      <c r="F12">
        <f t="shared" si="0"/>
        <v>50.175438596491219</v>
      </c>
      <c r="G12">
        <f t="shared" si="1"/>
        <v>1.7004911774565514</v>
      </c>
    </row>
    <row r="13" spans="1:7" ht="19" x14ac:dyDescent="0.2">
      <c r="A13" s="3" t="s">
        <v>1072</v>
      </c>
      <c r="B13">
        <v>1481</v>
      </c>
      <c r="C13" t="s">
        <v>3526</v>
      </c>
      <c r="D13">
        <v>3.6749999999999998</v>
      </c>
      <c r="E13">
        <v>179.31</v>
      </c>
      <c r="F13">
        <f t="shared" si="0"/>
        <v>48.791836734693881</v>
      </c>
      <c r="G13">
        <f t="shared" si="1"/>
        <v>1.6883471671331303</v>
      </c>
    </row>
    <row r="14" spans="1:7" ht="19" x14ac:dyDescent="0.2">
      <c r="A14" s="3" t="s">
        <v>0</v>
      </c>
      <c r="B14">
        <v>1883</v>
      </c>
      <c r="C14" t="s">
        <v>3885</v>
      </c>
      <c r="D14">
        <v>0.755</v>
      </c>
      <c r="E14">
        <v>36.11</v>
      </c>
      <c r="F14">
        <f t="shared" si="0"/>
        <v>47.827814569536422</v>
      </c>
      <c r="G14">
        <f t="shared" si="1"/>
        <v>1.6796805367976384</v>
      </c>
    </row>
    <row r="15" spans="1:7" ht="19" x14ac:dyDescent="0.2">
      <c r="A15" s="3" t="s">
        <v>1715</v>
      </c>
      <c r="B15">
        <v>2329</v>
      </c>
      <c r="C15" t="s">
        <v>4281</v>
      </c>
      <c r="D15">
        <v>6.2649999999999997</v>
      </c>
      <c r="E15">
        <v>267.14499999999998</v>
      </c>
      <c r="F15">
        <f t="shared" si="0"/>
        <v>42.640861931364725</v>
      </c>
      <c r="G15">
        <f t="shared" si="1"/>
        <v>1.6298259748236783</v>
      </c>
    </row>
    <row r="16" spans="1:7" ht="19" x14ac:dyDescent="0.2">
      <c r="A16" s="3" t="s">
        <v>461</v>
      </c>
      <c r="B16">
        <v>677</v>
      </c>
      <c r="C16" t="s">
        <v>2814</v>
      </c>
      <c r="D16">
        <v>0.625</v>
      </c>
      <c r="E16">
        <v>21.88</v>
      </c>
      <c r="F16">
        <f t="shared" si="0"/>
        <v>35.007999999999996</v>
      </c>
      <c r="G16">
        <f t="shared" si="1"/>
        <v>1.544167300317318</v>
      </c>
    </row>
    <row r="17" spans="1:7" ht="19" x14ac:dyDescent="0.2">
      <c r="A17" s="3" t="s">
        <v>421</v>
      </c>
      <c r="B17">
        <v>624</v>
      </c>
      <c r="C17" t="s">
        <v>2766</v>
      </c>
      <c r="D17">
        <v>0.77499999999999991</v>
      </c>
      <c r="E17">
        <v>25.650000000000002</v>
      </c>
      <c r="F17">
        <f t="shared" si="0"/>
        <v>33.096774193548391</v>
      </c>
      <c r="G17">
        <f t="shared" si="1"/>
        <v>1.5197856669415248</v>
      </c>
    </row>
    <row r="18" spans="1:7" ht="19" x14ac:dyDescent="0.2">
      <c r="A18" s="3" t="s">
        <v>1316</v>
      </c>
      <c r="B18">
        <v>1798</v>
      </c>
      <c r="C18" t="s">
        <v>3806</v>
      </c>
      <c r="D18">
        <v>1.1000000000000001</v>
      </c>
      <c r="E18">
        <v>34.704999999999998</v>
      </c>
      <c r="F18">
        <f t="shared" si="0"/>
        <v>31.549999999999997</v>
      </c>
      <c r="G18">
        <f t="shared" si="1"/>
        <v>1.4989993635801531</v>
      </c>
    </row>
    <row r="19" spans="1:7" ht="19" x14ac:dyDescent="0.2">
      <c r="A19" s="3" t="s">
        <v>1871</v>
      </c>
      <c r="B19">
        <v>2536</v>
      </c>
      <c r="C19" t="s">
        <v>4462</v>
      </c>
      <c r="D19">
        <v>19.809999999999999</v>
      </c>
      <c r="E19">
        <v>615.255</v>
      </c>
      <c r="F19">
        <f t="shared" si="0"/>
        <v>31.057799091367997</v>
      </c>
      <c r="G19">
        <f t="shared" si="1"/>
        <v>1.4921706762366767</v>
      </c>
    </row>
    <row r="20" spans="1:7" ht="19" x14ac:dyDescent="0.2">
      <c r="A20" s="3" t="s">
        <v>1856</v>
      </c>
      <c r="B20">
        <v>2514</v>
      </c>
      <c r="C20" t="s">
        <v>4442</v>
      </c>
      <c r="D20">
        <v>1.135</v>
      </c>
      <c r="E20">
        <v>27.39</v>
      </c>
      <c r="F20">
        <f t="shared" si="0"/>
        <v>24.132158590308372</v>
      </c>
      <c r="G20">
        <f t="shared" si="1"/>
        <v>1.3825961707248198</v>
      </c>
    </row>
    <row r="21" spans="1:7" ht="19" x14ac:dyDescent="0.2">
      <c r="A21" s="3" t="s">
        <v>1663</v>
      </c>
      <c r="B21">
        <v>2256</v>
      </c>
      <c r="C21" t="s">
        <v>4216</v>
      </c>
      <c r="D21">
        <v>4.6500000000000004</v>
      </c>
      <c r="E21">
        <v>96.72</v>
      </c>
      <c r="F21">
        <f t="shared" si="0"/>
        <v>20.799999999999997</v>
      </c>
      <c r="G21">
        <f t="shared" si="1"/>
        <v>1.3180633349627615</v>
      </c>
    </row>
    <row r="22" spans="1:7" ht="19" x14ac:dyDescent="0.2">
      <c r="A22" s="3" t="s">
        <v>0</v>
      </c>
      <c r="B22">
        <v>157</v>
      </c>
      <c r="C22" t="s">
        <v>2334</v>
      </c>
      <c r="D22">
        <v>0.99</v>
      </c>
      <c r="E22">
        <v>20.524999999999999</v>
      </c>
      <c r="F22">
        <f t="shared" si="0"/>
        <v>20.732323232323232</v>
      </c>
      <c r="G22">
        <f t="shared" si="1"/>
        <v>1.3166479711939285</v>
      </c>
    </row>
    <row r="23" spans="1:7" ht="19" x14ac:dyDescent="0.2">
      <c r="A23" s="3" t="s">
        <v>1851</v>
      </c>
      <c r="B23">
        <v>2506</v>
      </c>
      <c r="C23" t="s">
        <v>4434</v>
      </c>
      <c r="D23">
        <v>0.315</v>
      </c>
      <c r="E23">
        <v>6.4349999999999996</v>
      </c>
      <c r="F23">
        <f t="shared" si="0"/>
        <v>20.428571428571427</v>
      </c>
      <c r="G23">
        <f t="shared" si="1"/>
        <v>1.3102379974508049</v>
      </c>
    </row>
    <row r="24" spans="1:7" ht="19" x14ac:dyDescent="0.2">
      <c r="A24" s="3" t="s">
        <v>1850</v>
      </c>
      <c r="B24">
        <v>2505</v>
      </c>
      <c r="C24" t="s">
        <v>4433</v>
      </c>
      <c r="D24">
        <v>0.435</v>
      </c>
      <c r="E24">
        <v>7.9749999999999996</v>
      </c>
      <c r="F24">
        <f t="shared" si="0"/>
        <v>18.333333333333332</v>
      </c>
      <c r="G24">
        <f t="shared" si="1"/>
        <v>1.2632414347745813</v>
      </c>
    </row>
    <row r="25" spans="1:7" ht="19" x14ac:dyDescent="0.2">
      <c r="A25" s="3" t="s">
        <v>0</v>
      </c>
      <c r="B25">
        <v>2163</v>
      </c>
      <c r="C25" t="s">
        <v>4133</v>
      </c>
      <c r="D25">
        <v>1.8450000000000002</v>
      </c>
      <c r="E25">
        <v>33.664999999999999</v>
      </c>
      <c r="F25">
        <f t="shared" si="0"/>
        <v>18.24661246612466</v>
      </c>
      <c r="G25">
        <f t="shared" si="1"/>
        <v>1.261182248308885</v>
      </c>
    </row>
    <row r="26" spans="1:7" ht="19" x14ac:dyDescent="0.2">
      <c r="A26" s="3" t="s">
        <v>464</v>
      </c>
      <c r="B26">
        <v>680</v>
      </c>
      <c r="C26" t="s">
        <v>2817</v>
      </c>
      <c r="D26">
        <v>0.95000000000000007</v>
      </c>
      <c r="E26">
        <v>17.254999999999999</v>
      </c>
      <c r="F26">
        <f t="shared" si="0"/>
        <v>18.163157894736841</v>
      </c>
      <c r="G26">
        <f t="shared" si="1"/>
        <v>1.2591913583386578</v>
      </c>
    </row>
    <row r="27" spans="1:7" ht="19" x14ac:dyDescent="0.2">
      <c r="A27" s="3" t="s">
        <v>1662</v>
      </c>
      <c r="B27">
        <v>2255</v>
      </c>
      <c r="C27" t="s">
        <v>4215</v>
      </c>
      <c r="D27">
        <v>5.01</v>
      </c>
      <c r="E27">
        <v>84.685000000000002</v>
      </c>
      <c r="F27">
        <f t="shared" si="0"/>
        <v>16.903193612774452</v>
      </c>
      <c r="G27">
        <f t="shared" si="1"/>
        <v>1.2279687659967071</v>
      </c>
    </row>
    <row r="28" spans="1:7" ht="19" x14ac:dyDescent="0.2">
      <c r="A28" s="3" t="s">
        <v>0</v>
      </c>
      <c r="B28">
        <v>2269</v>
      </c>
      <c r="C28" t="s">
        <v>4227</v>
      </c>
      <c r="D28">
        <v>1.2050000000000001</v>
      </c>
      <c r="E28">
        <v>19.340000000000003</v>
      </c>
      <c r="F28">
        <f t="shared" si="0"/>
        <v>16.049792531120335</v>
      </c>
      <c r="G28">
        <f t="shared" si="1"/>
        <v>1.2054694228360958</v>
      </c>
    </row>
    <row r="29" spans="1:7" ht="19" x14ac:dyDescent="0.2">
      <c r="A29" s="3" t="s">
        <v>1675</v>
      </c>
      <c r="B29">
        <v>2270</v>
      </c>
      <c r="D29">
        <v>1.2450000000000001</v>
      </c>
      <c r="E29">
        <v>19.64</v>
      </c>
      <c r="F29">
        <f t="shared" si="0"/>
        <v>15.775100401606425</v>
      </c>
      <c r="G29">
        <f t="shared" si="1"/>
        <v>1.1979721320191756</v>
      </c>
    </row>
    <row r="30" spans="1:7" ht="19" x14ac:dyDescent="0.2">
      <c r="A30" s="3" t="s">
        <v>0</v>
      </c>
      <c r="B30">
        <v>2069</v>
      </c>
      <c r="C30" t="s">
        <v>4051</v>
      </c>
      <c r="D30">
        <v>23.515000000000001</v>
      </c>
      <c r="E30">
        <v>354.63</v>
      </c>
      <c r="F30">
        <f t="shared" si="0"/>
        <v>15.081012119923452</v>
      </c>
      <c r="G30">
        <f t="shared" si="1"/>
        <v>1.1784304889705983</v>
      </c>
    </row>
    <row r="31" spans="1:7" ht="19" x14ac:dyDescent="0.2">
      <c r="A31" s="3" t="s">
        <v>1431</v>
      </c>
      <c r="B31">
        <v>1941</v>
      </c>
      <c r="C31" t="s">
        <v>3935</v>
      </c>
      <c r="D31">
        <v>7.415</v>
      </c>
      <c r="E31">
        <v>110.215</v>
      </c>
      <c r="F31">
        <f t="shared" si="0"/>
        <v>14.863789615643965</v>
      </c>
      <c r="G31">
        <f t="shared" si="1"/>
        <v>1.1721295496224187</v>
      </c>
    </row>
    <row r="32" spans="1:7" ht="19" x14ac:dyDescent="0.2">
      <c r="A32" s="3" t="s">
        <v>1383</v>
      </c>
      <c r="B32">
        <v>1884</v>
      </c>
      <c r="C32" t="s">
        <v>3886</v>
      </c>
      <c r="D32">
        <v>1.9750000000000001</v>
      </c>
      <c r="E32">
        <v>27.754999999999999</v>
      </c>
      <c r="F32">
        <f t="shared" si="0"/>
        <v>14.053164556962024</v>
      </c>
      <c r="G32">
        <f t="shared" si="1"/>
        <v>1.1477741317054004</v>
      </c>
    </row>
    <row r="33" spans="1:7" ht="19" x14ac:dyDescent="0.2">
      <c r="A33" s="3" t="s">
        <v>1846</v>
      </c>
      <c r="B33">
        <v>2501</v>
      </c>
      <c r="C33" t="s">
        <v>4429</v>
      </c>
      <c r="D33">
        <v>0.3</v>
      </c>
      <c r="E33">
        <v>4.12</v>
      </c>
      <c r="F33">
        <f t="shared" si="0"/>
        <v>13.733333333333334</v>
      </c>
      <c r="G33">
        <f t="shared" si="1"/>
        <v>1.1377759613134721</v>
      </c>
    </row>
    <row r="34" spans="1:7" ht="19" x14ac:dyDescent="0.2">
      <c r="A34" s="3" t="s">
        <v>733</v>
      </c>
      <c r="B34">
        <v>1025</v>
      </c>
      <c r="D34">
        <v>23.97</v>
      </c>
      <c r="E34">
        <v>325.15999999999997</v>
      </c>
      <c r="F34">
        <f t="shared" ref="F34:F65" si="2">E34/D34</f>
        <v>13.565289945765539</v>
      </c>
      <c r="G34">
        <f t="shared" ref="G34:G65" si="3">LOG(F34)</f>
        <v>1.1324290808473594</v>
      </c>
    </row>
    <row r="35" spans="1:7" ht="19" x14ac:dyDescent="0.2">
      <c r="A35" s="3" t="s">
        <v>0</v>
      </c>
      <c r="B35">
        <v>1026</v>
      </c>
      <c r="C35" t="s">
        <v>3126</v>
      </c>
      <c r="D35">
        <v>34.269999999999996</v>
      </c>
      <c r="E35">
        <v>464.85500000000002</v>
      </c>
      <c r="F35">
        <f t="shared" si="2"/>
        <v>13.564487890283049</v>
      </c>
      <c r="G35">
        <f t="shared" si="3"/>
        <v>1.1324034021799974</v>
      </c>
    </row>
    <row r="36" spans="1:7" ht="19" x14ac:dyDescent="0.2">
      <c r="A36" s="3" t="s">
        <v>0</v>
      </c>
      <c r="B36">
        <v>158</v>
      </c>
      <c r="C36" t="s">
        <v>2335</v>
      </c>
      <c r="D36">
        <v>1.2999999999999998</v>
      </c>
      <c r="E36">
        <v>17.130000000000003</v>
      </c>
      <c r="F36">
        <f t="shared" si="2"/>
        <v>13.17692307692308</v>
      </c>
      <c r="G36">
        <f t="shared" si="3"/>
        <v>1.1198140106586738</v>
      </c>
    </row>
    <row r="37" spans="1:7" ht="19" x14ac:dyDescent="0.2">
      <c r="A37" s="3" t="s">
        <v>0</v>
      </c>
      <c r="B37">
        <v>2286</v>
      </c>
      <c r="C37" t="s">
        <v>4242</v>
      </c>
      <c r="D37">
        <v>2.0750000000000002</v>
      </c>
      <c r="E37">
        <v>26.465</v>
      </c>
      <c r="F37">
        <f t="shared" si="2"/>
        <v>12.754216867469879</v>
      </c>
      <c r="G37">
        <f t="shared" si="3"/>
        <v>1.1056537972791751</v>
      </c>
    </row>
    <row r="38" spans="1:7" ht="19" x14ac:dyDescent="0.2">
      <c r="A38" s="3" t="s">
        <v>98</v>
      </c>
      <c r="B38">
        <v>156</v>
      </c>
      <c r="C38" t="s">
        <v>2333</v>
      </c>
      <c r="D38">
        <v>2.6949999999999998</v>
      </c>
      <c r="E38">
        <v>33.594999999999999</v>
      </c>
      <c r="F38">
        <f t="shared" si="2"/>
        <v>12.465677179962894</v>
      </c>
      <c r="G38">
        <f t="shared" si="3"/>
        <v>1.0957158759029961</v>
      </c>
    </row>
    <row r="39" spans="1:7" ht="19" x14ac:dyDescent="0.2">
      <c r="A39" s="3" t="s">
        <v>1669</v>
      </c>
      <c r="B39">
        <v>2263</v>
      </c>
      <c r="C39" t="s">
        <v>4223</v>
      </c>
      <c r="D39">
        <v>4.7850000000000001</v>
      </c>
      <c r="E39">
        <v>59.045000000000002</v>
      </c>
      <c r="F39">
        <f t="shared" si="2"/>
        <v>12.339602925809823</v>
      </c>
      <c r="G39">
        <f t="shared" si="3"/>
        <v>1.0913011848265386</v>
      </c>
    </row>
    <row r="40" spans="1:7" ht="19" x14ac:dyDescent="0.2">
      <c r="A40" s="3" t="s">
        <v>462</v>
      </c>
      <c r="B40">
        <v>678</v>
      </c>
      <c r="C40" t="s">
        <v>2815</v>
      </c>
      <c r="D40">
        <v>0.68500000000000005</v>
      </c>
      <c r="E40">
        <v>7.9799999999999995</v>
      </c>
      <c r="F40">
        <f t="shared" si="2"/>
        <v>11.649635036496349</v>
      </c>
      <c r="G40">
        <f t="shared" si="3"/>
        <v>1.0663123198583038</v>
      </c>
    </row>
    <row r="41" spans="1:7" ht="19" x14ac:dyDescent="0.2">
      <c r="A41" s="3" t="s">
        <v>1798</v>
      </c>
      <c r="B41">
        <v>2443</v>
      </c>
      <c r="D41">
        <v>4.0199999999999996</v>
      </c>
      <c r="E41">
        <v>43.519999999999996</v>
      </c>
      <c r="F41">
        <f t="shared" si="2"/>
        <v>10.82587064676617</v>
      </c>
      <c r="G41">
        <f t="shared" si="3"/>
        <v>1.0344628336056534</v>
      </c>
    </row>
    <row r="42" spans="1:7" ht="19" x14ac:dyDescent="0.2">
      <c r="A42" s="3" t="s">
        <v>536</v>
      </c>
      <c r="B42">
        <v>2066</v>
      </c>
      <c r="C42" t="s">
        <v>4049</v>
      </c>
      <c r="D42">
        <v>5.2750000000000004</v>
      </c>
      <c r="E42">
        <v>55.41</v>
      </c>
      <c r="F42">
        <f t="shared" si="2"/>
        <v>10.5042654028436</v>
      </c>
      <c r="G42">
        <f t="shared" si="3"/>
        <v>1.0213656861901734</v>
      </c>
    </row>
    <row r="43" spans="1:7" ht="19" x14ac:dyDescent="0.2">
      <c r="A43" s="3" t="s">
        <v>463</v>
      </c>
      <c r="B43">
        <v>679</v>
      </c>
      <c r="C43" t="s">
        <v>2816</v>
      </c>
      <c r="D43">
        <v>1.1850000000000001</v>
      </c>
      <c r="E43">
        <v>12.114999999999998</v>
      </c>
      <c r="F43">
        <f t="shared" si="2"/>
        <v>10.223628691983121</v>
      </c>
      <c r="G43">
        <f t="shared" si="3"/>
        <v>1.0096050681274022</v>
      </c>
    </row>
    <row r="44" spans="1:7" ht="19" x14ac:dyDescent="0.2">
      <c r="A44" s="3" t="s">
        <v>1458</v>
      </c>
      <c r="B44">
        <v>1975</v>
      </c>
      <c r="C44" t="s">
        <v>3968</v>
      </c>
      <c r="D44">
        <v>1.5750000000000002</v>
      </c>
      <c r="E44">
        <v>16.004999999999999</v>
      </c>
      <c r="F44">
        <f t="shared" si="2"/>
        <v>10.16190476190476</v>
      </c>
      <c r="G44">
        <f t="shared" si="3"/>
        <v>1.0069751203545316</v>
      </c>
    </row>
    <row r="45" spans="1:7" ht="19" x14ac:dyDescent="0.2">
      <c r="A45" s="3" t="s">
        <v>1651</v>
      </c>
      <c r="B45">
        <v>2243</v>
      </c>
      <c r="D45">
        <v>0.55500000000000005</v>
      </c>
      <c r="E45">
        <v>5.55</v>
      </c>
      <c r="F45">
        <f t="shared" si="2"/>
        <v>9.9999999999999982</v>
      </c>
      <c r="G45">
        <f t="shared" si="3"/>
        <v>0.99999999999999989</v>
      </c>
    </row>
    <row r="46" spans="1:7" ht="19" x14ac:dyDescent="0.2">
      <c r="A46" s="3" t="s">
        <v>1361</v>
      </c>
      <c r="B46">
        <v>1859</v>
      </c>
      <c r="C46" t="s">
        <v>3864</v>
      </c>
      <c r="D46">
        <v>2.23</v>
      </c>
      <c r="E46">
        <v>20.875</v>
      </c>
      <c r="F46">
        <f t="shared" si="2"/>
        <v>9.3609865470852025</v>
      </c>
      <c r="G46">
        <f t="shared" si="3"/>
        <v>0.97132162110747911</v>
      </c>
    </row>
    <row r="47" spans="1:7" ht="19" x14ac:dyDescent="0.2">
      <c r="A47" s="3" t="s">
        <v>880</v>
      </c>
      <c r="B47">
        <v>1209</v>
      </c>
      <c r="C47" t="s">
        <v>3290</v>
      </c>
      <c r="D47">
        <v>207.89000000000001</v>
      </c>
      <c r="E47">
        <v>1935.7</v>
      </c>
      <c r="F47">
        <f t="shared" si="2"/>
        <v>9.3111741786521716</v>
      </c>
      <c r="G47">
        <f t="shared" si="3"/>
        <v>0.96900445081542397</v>
      </c>
    </row>
    <row r="48" spans="1:7" ht="19" x14ac:dyDescent="0.2">
      <c r="A48" s="3" t="s">
        <v>992</v>
      </c>
      <c r="B48">
        <v>1363</v>
      </c>
      <c r="C48" t="s">
        <v>3422</v>
      </c>
      <c r="D48">
        <v>5.335</v>
      </c>
      <c r="E48">
        <v>48.254999999999995</v>
      </c>
      <c r="F48">
        <f t="shared" si="2"/>
        <v>9.0449859418931577</v>
      </c>
      <c r="G48">
        <f t="shared" si="3"/>
        <v>0.95640789619716238</v>
      </c>
    </row>
    <row r="49" spans="1:7" ht="19" x14ac:dyDescent="0.2">
      <c r="A49" s="3" t="s">
        <v>1780</v>
      </c>
      <c r="B49">
        <v>2421</v>
      </c>
      <c r="C49" t="s">
        <v>4358</v>
      </c>
      <c r="D49">
        <v>1.0449999999999999</v>
      </c>
      <c r="E49">
        <v>9.129999999999999</v>
      </c>
      <c r="F49">
        <f t="shared" si="2"/>
        <v>8.7368421052631575</v>
      </c>
      <c r="G49">
        <f t="shared" si="3"/>
        <v>0.94135448708722613</v>
      </c>
    </row>
    <row r="50" spans="1:7" ht="19" x14ac:dyDescent="0.2">
      <c r="A50" s="3" t="s">
        <v>0</v>
      </c>
      <c r="B50">
        <v>2729</v>
      </c>
      <c r="C50" t="s">
        <v>4637</v>
      </c>
      <c r="D50">
        <v>151.08499999999998</v>
      </c>
      <c r="E50">
        <v>1305.5050000000001</v>
      </c>
      <c r="F50">
        <f t="shared" si="2"/>
        <v>8.6408644140715509</v>
      </c>
      <c r="G50">
        <f t="shared" si="3"/>
        <v>0.93655719056721476</v>
      </c>
    </row>
    <row r="51" spans="1:7" ht="19" x14ac:dyDescent="0.2">
      <c r="A51" s="3" t="s">
        <v>0</v>
      </c>
      <c r="B51">
        <v>2730</v>
      </c>
      <c r="C51" t="s">
        <v>4638</v>
      </c>
      <c r="D51">
        <v>176.01499999999999</v>
      </c>
      <c r="E51">
        <v>1506.6849999999999</v>
      </c>
      <c r="F51">
        <f t="shared" si="2"/>
        <v>8.5599806834644774</v>
      </c>
      <c r="G51">
        <f t="shared" si="3"/>
        <v>0.93247278464511441</v>
      </c>
    </row>
    <row r="52" spans="1:7" ht="19" x14ac:dyDescent="0.2">
      <c r="A52" s="3" t="s">
        <v>993</v>
      </c>
      <c r="B52">
        <v>1364</v>
      </c>
      <c r="C52" t="s">
        <v>3423</v>
      </c>
      <c r="D52">
        <v>1.78</v>
      </c>
      <c r="E52">
        <v>15.09</v>
      </c>
      <c r="F52">
        <f t="shared" si="2"/>
        <v>8.47752808988764</v>
      </c>
      <c r="G52">
        <f t="shared" si="3"/>
        <v>0.92826923746669587</v>
      </c>
    </row>
    <row r="53" spans="1:7" ht="19" x14ac:dyDescent="0.2">
      <c r="A53" s="3" t="s">
        <v>1778</v>
      </c>
      <c r="B53">
        <v>2419</v>
      </c>
      <c r="C53" t="s">
        <v>4356</v>
      </c>
      <c r="D53">
        <v>27.175000000000001</v>
      </c>
      <c r="E53">
        <v>227.76999999999998</v>
      </c>
      <c r="F53">
        <f t="shared" si="2"/>
        <v>8.3816007359705598</v>
      </c>
      <c r="G53">
        <f t="shared" si="3"/>
        <v>0.923326969037229</v>
      </c>
    </row>
    <row r="54" spans="1:7" ht="19" x14ac:dyDescent="0.2">
      <c r="A54" s="3" t="s">
        <v>1795</v>
      </c>
      <c r="B54">
        <v>2440</v>
      </c>
      <c r="C54" t="s">
        <v>4376</v>
      </c>
      <c r="D54">
        <v>8.5250000000000004</v>
      </c>
      <c r="E54">
        <v>70.155000000000001</v>
      </c>
      <c r="F54">
        <f t="shared" si="2"/>
        <v>8.2293255131964802</v>
      </c>
      <c r="G54">
        <f t="shared" si="3"/>
        <v>0.91536424129964999</v>
      </c>
    </row>
    <row r="55" spans="1:7" ht="19" x14ac:dyDescent="0.2">
      <c r="A55" s="3" t="s">
        <v>0</v>
      </c>
      <c r="B55">
        <v>872</v>
      </c>
      <c r="C55" t="s">
        <v>2994</v>
      </c>
      <c r="D55">
        <v>22.13</v>
      </c>
      <c r="E55">
        <v>174.10500000000002</v>
      </c>
      <c r="F55">
        <f t="shared" si="2"/>
        <v>7.8673746046091289</v>
      </c>
      <c r="G55">
        <f t="shared" si="3"/>
        <v>0.89582982956933077</v>
      </c>
    </row>
    <row r="56" spans="1:7" ht="19" x14ac:dyDescent="0.2">
      <c r="A56" s="3" t="s">
        <v>465</v>
      </c>
      <c r="B56">
        <v>681</v>
      </c>
      <c r="C56" t="s">
        <v>2818</v>
      </c>
      <c r="D56">
        <v>2.8099999999999996</v>
      </c>
      <c r="E56">
        <v>21.984999999999999</v>
      </c>
      <c r="F56">
        <f t="shared" si="2"/>
        <v>7.8238434163701074</v>
      </c>
      <c r="G56">
        <f t="shared" si="3"/>
        <v>0.89342015005064523</v>
      </c>
    </row>
    <row r="57" spans="1:7" ht="19" x14ac:dyDescent="0.2">
      <c r="A57" s="3" t="s">
        <v>1860</v>
      </c>
      <c r="B57">
        <v>2520</v>
      </c>
      <c r="C57" t="s">
        <v>4448</v>
      </c>
      <c r="D57">
        <v>45.54</v>
      </c>
      <c r="E57">
        <v>354.51499999999999</v>
      </c>
      <c r="F57">
        <f t="shared" si="2"/>
        <v>7.7846947738252084</v>
      </c>
      <c r="G57">
        <f t="shared" si="3"/>
        <v>0.89124158920444596</v>
      </c>
    </row>
    <row r="58" spans="1:7" ht="19" x14ac:dyDescent="0.2">
      <c r="A58" s="3" t="s">
        <v>994</v>
      </c>
      <c r="B58">
        <v>1365</v>
      </c>
      <c r="C58" t="s">
        <v>3424</v>
      </c>
      <c r="D58">
        <v>2.7349999999999999</v>
      </c>
      <c r="E58">
        <v>20.734999999999999</v>
      </c>
      <c r="F58">
        <f t="shared" si="2"/>
        <v>7.581352833638026</v>
      </c>
      <c r="G58">
        <f t="shared" si="3"/>
        <v>0.87974670903058716</v>
      </c>
    </row>
    <row r="59" spans="1:7" ht="19" x14ac:dyDescent="0.2">
      <c r="A59" s="3" t="s">
        <v>1537</v>
      </c>
      <c r="B59">
        <v>2084</v>
      </c>
      <c r="C59" t="s">
        <v>4064</v>
      </c>
      <c r="D59">
        <v>4.84</v>
      </c>
      <c r="E59">
        <v>34.344999999999999</v>
      </c>
      <c r="F59">
        <f t="shared" si="2"/>
        <v>7.0960743801652892</v>
      </c>
      <c r="G59">
        <f t="shared" si="3"/>
        <v>0.85101815906804001</v>
      </c>
    </row>
    <row r="60" spans="1:7" ht="19" x14ac:dyDescent="0.2">
      <c r="A60" s="3" t="s">
        <v>0</v>
      </c>
      <c r="B60">
        <v>2732</v>
      </c>
      <c r="C60" t="s">
        <v>4640</v>
      </c>
      <c r="D60">
        <v>12.625</v>
      </c>
      <c r="E60">
        <v>89.265000000000001</v>
      </c>
      <c r="F60">
        <f t="shared" si="2"/>
        <v>7.0704950495049506</v>
      </c>
      <c r="G60">
        <f t="shared" si="3"/>
        <v>0.84944982252977674</v>
      </c>
    </row>
    <row r="61" spans="1:7" ht="19" x14ac:dyDescent="0.2">
      <c r="A61" s="3" t="s">
        <v>1894</v>
      </c>
      <c r="B61">
        <v>2570</v>
      </c>
      <c r="C61" t="s">
        <v>4494</v>
      </c>
      <c r="D61">
        <v>7.2899999999999991</v>
      </c>
      <c r="E61">
        <v>50.91</v>
      </c>
      <c r="F61">
        <f t="shared" si="2"/>
        <v>6.9835390946502063</v>
      </c>
      <c r="G61">
        <f t="shared" si="3"/>
        <v>0.84407556871936362</v>
      </c>
    </row>
    <row r="62" spans="1:7" ht="19" x14ac:dyDescent="0.2">
      <c r="A62" s="3" t="s">
        <v>14</v>
      </c>
      <c r="B62">
        <v>2707</v>
      </c>
      <c r="C62" t="s">
        <v>4616</v>
      </c>
      <c r="D62">
        <v>2.86</v>
      </c>
      <c r="E62">
        <v>19.355</v>
      </c>
      <c r="F62">
        <f t="shared" si="2"/>
        <v>6.7674825174825175</v>
      </c>
      <c r="G62">
        <f t="shared" si="3"/>
        <v>0.83042714252593086</v>
      </c>
    </row>
    <row r="63" spans="1:7" ht="19" x14ac:dyDescent="0.2">
      <c r="A63" s="3" t="s">
        <v>1480</v>
      </c>
      <c r="B63">
        <v>2002</v>
      </c>
      <c r="C63" t="s">
        <v>3991</v>
      </c>
      <c r="D63">
        <v>10.46</v>
      </c>
      <c r="E63">
        <v>70.234999999999999</v>
      </c>
      <c r="F63">
        <f t="shared" si="2"/>
        <v>6.7146271510516247</v>
      </c>
      <c r="G63">
        <f t="shared" si="3"/>
        <v>0.8270219022264037</v>
      </c>
    </row>
    <row r="64" spans="1:7" ht="19" x14ac:dyDescent="0.2">
      <c r="A64" s="3" t="s">
        <v>0</v>
      </c>
      <c r="B64">
        <v>2310</v>
      </c>
      <c r="C64" t="s">
        <v>4264</v>
      </c>
      <c r="D64">
        <v>1.4550000000000001</v>
      </c>
      <c r="E64">
        <v>9.7650000000000006</v>
      </c>
      <c r="F64">
        <f t="shared" si="2"/>
        <v>6.7113402061855671</v>
      </c>
      <c r="G64">
        <f t="shared" si="3"/>
        <v>0.82680925430194707</v>
      </c>
    </row>
    <row r="65" spans="1:7" ht="19" x14ac:dyDescent="0.2">
      <c r="A65" s="3" t="s">
        <v>0</v>
      </c>
      <c r="B65">
        <v>21</v>
      </c>
      <c r="C65" t="s">
        <v>2209</v>
      </c>
      <c r="D65">
        <v>0.30499999999999999</v>
      </c>
      <c r="E65">
        <v>2.0449999999999999</v>
      </c>
      <c r="F65">
        <f t="shared" si="2"/>
        <v>6.7049180327868854</v>
      </c>
      <c r="G65">
        <f t="shared" si="3"/>
        <v>0.82639347299657473</v>
      </c>
    </row>
    <row r="66" spans="1:7" ht="19" x14ac:dyDescent="0.2">
      <c r="A66" s="3" t="s">
        <v>1498</v>
      </c>
      <c r="B66">
        <v>2023</v>
      </c>
      <c r="C66" t="s">
        <v>4012</v>
      </c>
      <c r="D66">
        <v>2.1850000000000001</v>
      </c>
      <c r="E66">
        <v>14.385</v>
      </c>
      <c r="F66">
        <f t="shared" ref="F66:F97" si="4">E66/D66</f>
        <v>6.583524027459954</v>
      </c>
      <c r="G66">
        <f t="shared" ref="G66:G97" si="5">LOG(F66)</f>
        <v>0.81845842491990417</v>
      </c>
    </row>
    <row r="67" spans="1:7" ht="19" x14ac:dyDescent="0.2">
      <c r="A67" s="3" t="s">
        <v>618</v>
      </c>
      <c r="B67">
        <v>873</v>
      </c>
      <c r="D67">
        <v>30.509999999999998</v>
      </c>
      <c r="E67">
        <v>190.745</v>
      </c>
      <c r="F67">
        <f t="shared" si="4"/>
        <v>6.2518846279908233</v>
      </c>
      <c r="G67">
        <f t="shared" si="5"/>
        <v>0.79601095496946694</v>
      </c>
    </row>
    <row r="68" spans="1:7" ht="19" x14ac:dyDescent="0.2">
      <c r="A68" s="3" t="s">
        <v>2058</v>
      </c>
      <c r="B68">
        <v>2777</v>
      </c>
      <c r="C68" t="s">
        <v>4678</v>
      </c>
      <c r="D68">
        <v>3.05</v>
      </c>
      <c r="E68">
        <v>18.905000000000001</v>
      </c>
      <c r="F68">
        <f t="shared" si="4"/>
        <v>6.198360655737706</v>
      </c>
      <c r="G68">
        <f t="shared" si="5"/>
        <v>0.79227684235176865</v>
      </c>
    </row>
    <row r="69" spans="1:7" ht="19" x14ac:dyDescent="0.2">
      <c r="A69" s="3" t="s">
        <v>2004</v>
      </c>
      <c r="B69">
        <v>2706</v>
      </c>
      <c r="C69" t="s">
        <v>4615</v>
      </c>
      <c r="D69">
        <v>1.92</v>
      </c>
      <c r="E69">
        <v>11.835000000000001</v>
      </c>
      <c r="F69">
        <f t="shared" si="4"/>
        <v>6.1640625000000009</v>
      </c>
      <c r="G69">
        <f t="shared" si="5"/>
        <v>0.78986703356155197</v>
      </c>
    </row>
    <row r="70" spans="1:7" ht="19" x14ac:dyDescent="0.2">
      <c r="A70" s="3" t="s">
        <v>2021</v>
      </c>
      <c r="B70">
        <v>2731</v>
      </c>
      <c r="C70" t="s">
        <v>4639</v>
      </c>
      <c r="D70">
        <v>365.125</v>
      </c>
      <c r="E70">
        <v>2197.7600000000002</v>
      </c>
      <c r="F70">
        <f t="shared" si="4"/>
        <v>6.0191989044847665</v>
      </c>
      <c r="G70">
        <f t="shared" si="5"/>
        <v>0.77953869482717875</v>
      </c>
    </row>
    <row r="71" spans="1:7" ht="19" x14ac:dyDescent="0.2">
      <c r="A71" s="3" t="s">
        <v>1240</v>
      </c>
      <c r="B71">
        <v>1695</v>
      </c>
      <c r="C71" t="s">
        <v>3717</v>
      </c>
      <c r="D71">
        <v>1.28</v>
      </c>
      <c r="E71">
        <v>7.625</v>
      </c>
      <c r="F71">
        <f t="shared" si="4"/>
        <v>5.95703125</v>
      </c>
      <c r="G71">
        <f t="shared" si="5"/>
        <v>0.77502987837095505</v>
      </c>
    </row>
    <row r="72" spans="1:7" ht="19" x14ac:dyDescent="0.2">
      <c r="A72" s="3" t="s">
        <v>0</v>
      </c>
      <c r="B72">
        <v>2422</v>
      </c>
      <c r="C72" t="s">
        <v>4359</v>
      </c>
      <c r="D72">
        <v>3.1150000000000002</v>
      </c>
      <c r="E72">
        <v>18.239999999999998</v>
      </c>
      <c r="F72">
        <f t="shared" si="4"/>
        <v>5.8555377207062591</v>
      </c>
      <c r="G72">
        <f t="shared" si="5"/>
        <v>0.76756678299720893</v>
      </c>
    </row>
    <row r="73" spans="1:7" ht="19" x14ac:dyDescent="0.2">
      <c r="A73" s="3" t="s">
        <v>0</v>
      </c>
      <c r="B73">
        <v>2783</v>
      </c>
      <c r="C73" t="s">
        <v>4682</v>
      </c>
      <c r="D73">
        <v>7.39</v>
      </c>
      <c r="E73">
        <v>42.435000000000002</v>
      </c>
      <c r="F73">
        <f t="shared" si="4"/>
        <v>5.7422192151556164</v>
      </c>
      <c r="G73">
        <f t="shared" si="5"/>
        <v>0.75907976811784639</v>
      </c>
    </row>
    <row r="74" spans="1:7" ht="19" x14ac:dyDescent="0.2">
      <c r="A74" s="3" t="s">
        <v>0</v>
      </c>
      <c r="B74">
        <v>2844</v>
      </c>
      <c r="C74" t="s">
        <v>4736</v>
      </c>
      <c r="D74">
        <v>75.489999999999995</v>
      </c>
      <c r="E74">
        <v>432.55500000000001</v>
      </c>
      <c r="F74">
        <f t="shared" si="4"/>
        <v>5.7299642336733347</v>
      </c>
      <c r="G74">
        <f t="shared" si="5"/>
        <v>0.75815191111803792</v>
      </c>
    </row>
    <row r="75" spans="1:7" ht="19" x14ac:dyDescent="0.2">
      <c r="A75" s="3" t="s">
        <v>0</v>
      </c>
      <c r="B75">
        <v>2348</v>
      </c>
      <c r="C75" t="s">
        <v>4297</v>
      </c>
      <c r="D75">
        <v>12.17</v>
      </c>
      <c r="E75">
        <v>69.644999999999996</v>
      </c>
      <c r="F75">
        <f t="shared" si="4"/>
        <v>5.7226787181594077</v>
      </c>
      <c r="G75">
        <f t="shared" si="5"/>
        <v>0.75759936449179022</v>
      </c>
    </row>
    <row r="76" spans="1:7" ht="19" x14ac:dyDescent="0.2">
      <c r="A76" s="3" t="s">
        <v>1797</v>
      </c>
      <c r="B76">
        <v>2442</v>
      </c>
      <c r="C76" t="s">
        <v>4378</v>
      </c>
      <c r="D76">
        <v>6.06</v>
      </c>
      <c r="E76">
        <v>34.335000000000001</v>
      </c>
      <c r="F76">
        <f t="shared" si="4"/>
        <v>5.6658415841584162</v>
      </c>
      <c r="G76">
        <f t="shared" si="5"/>
        <v>0.75326442756393797</v>
      </c>
    </row>
    <row r="77" spans="1:7" ht="19" x14ac:dyDescent="0.2">
      <c r="A77" s="3" t="s">
        <v>1638</v>
      </c>
      <c r="B77">
        <v>2229</v>
      </c>
      <c r="C77" t="s">
        <v>4193</v>
      </c>
      <c r="D77">
        <v>28.130000000000003</v>
      </c>
      <c r="E77">
        <v>157.63999999999999</v>
      </c>
      <c r="F77">
        <f t="shared" si="4"/>
        <v>5.6039815143974394</v>
      </c>
      <c r="G77">
        <f t="shared" si="5"/>
        <v>0.74849669402836438</v>
      </c>
    </row>
    <row r="78" spans="1:7" ht="19" x14ac:dyDescent="0.2">
      <c r="A78" s="3" t="s">
        <v>1064</v>
      </c>
      <c r="B78">
        <v>1470</v>
      </c>
      <c r="C78" t="s">
        <v>3515</v>
      </c>
      <c r="D78">
        <v>5.9450000000000003</v>
      </c>
      <c r="E78">
        <v>33.094999999999999</v>
      </c>
      <c r="F78">
        <f t="shared" si="4"/>
        <v>5.5668629100084104</v>
      </c>
      <c r="G78">
        <f t="shared" si="5"/>
        <v>0.74561052646951209</v>
      </c>
    </row>
    <row r="79" spans="1:7" ht="19" x14ac:dyDescent="0.2">
      <c r="A79" s="3" t="s">
        <v>910</v>
      </c>
      <c r="B79">
        <v>1264</v>
      </c>
      <c r="C79" t="s">
        <v>3337</v>
      </c>
      <c r="D79">
        <v>14.625</v>
      </c>
      <c r="E79">
        <v>79.77000000000001</v>
      </c>
      <c r="F79">
        <f t="shared" si="4"/>
        <v>5.4543589743589749</v>
      </c>
      <c r="G79">
        <f t="shared" si="5"/>
        <v>0.73674371729701149</v>
      </c>
    </row>
    <row r="80" spans="1:7" ht="19" x14ac:dyDescent="0.2">
      <c r="A80" s="3" t="s">
        <v>1700</v>
      </c>
      <c r="B80">
        <v>2311</v>
      </c>
      <c r="C80" t="s">
        <v>4265</v>
      </c>
      <c r="D80">
        <v>2.76</v>
      </c>
      <c r="E80">
        <v>15.01</v>
      </c>
      <c r="F80">
        <f t="shared" si="4"/>
        <v>5.4384057971014492</v>
      </c>
      <c r="G80">
        <f t="shared" si="5"/>
        <v>0.73547161017805263</v>
      </c>
    </row>
    <row r="81" spans="1:7" ht="19" x14ac:dyDescent="0.2">
      <c r="A81" s="3" t="s">
        <v>0</v>
      </c>
      <c r="B81">
        <v>1995</v>
      </c>
      <c r="C81" t="s">
        <v>3984</v>
      </c>
      <c r="D81">
        <v>23.134999999999998</v>
      </c>
      <c r="E81">
        <v>125.47499999999999</v>
      </c>
      <c r="F81">
        <f t="shared" si="4"/>
        <v>5.4236006051437222</v>
      </c>
      <c r="G81">
        <f t="shared" si="5"/>
        <v>0.73428770051817871</v>
      </c>
    </row>
    <row r="82" spans="1:7" ht="19" x14ac:dyDescent="0.2">
      <c r="A82" s="3" t="s">
        <v>0</v>
      </c>
      <c r="B82">
        <v>365</v>
      </c>
      <c r="C82" t="s">
        <v>2518</v>
      </c>
      <c r="D82">
        <v>74.664999999999992</v>
      </c>
      <c r="E82">
        <v>395.935</v>
      </c>
      <c r="F82">
        <f t="shared" si="4"/>
        <v>5.3028192593584684</v>
      </c>
      <c r="G82">
        <f t="shared" si="5"/>
        <v>0.72450682493094076</v>
      </c>
    </row>
    <row r="83" spans="1:7" ht="19" x14ac:dyDescent="0.2">
      <c r="A83" s="3" t="s">
        <v>0</v>
      </c>
      <c r="B83">
        <v>1724</v>
      </c>
      <c r="C83" t="s">
        <v>3740</v>
      </c>
      <c r="D83">
        <v>171.48</v>
      </c>
      <c r="E83">
        <v>901.14</v>
      </c>
      <c r="F83">
        <f t="shared" si="4"/>
        <v>5.2550734779566133</v>
      </c>
      <c r="G83">
        <f t="shared" si="5"/>
        <v>0.72057879283771542</v>
      </c>
    </row>
    <row r="84" spans="1:7" ht="19" x14ac:dyDescent="0.2">
      <c r="A84" s="3" t="s">
        <v>1740</v>
      </c>
      <c r="B84">
        <v>2361</v>
      </c>
      <c r="C84" t="s">
        <v>4307</v>
      </c>
      <c r="D84">
        <v>48.744999999999997</v>
      </c>
      <c r="E84">
        <v>253.745</v>
      </c>
      <c r="F84">
        <f t="shared" si="4"/>
        <v>5.2055595445686738</v>
      </c>
      <c r="G84">
        <f t="shared" si="5"/>
        <v>0.71646741858386376</v>
      </c>
    </row>
    <row r="85" spans="1:7" ht="19" x14ac:dyDescent="0.2">
      <c r="A85" s="3" t="s">
        <v>1650</v>
      </c>
      <c r="B85">
        <v>2242</v>
      </c>
      <c r="C85" t="s">
        <v>4205</v>
      </c>
      <c r="D85">
        <v>0.435</v>
      </c>
      <c r="E85">
        <v>2.25</v>
      </c>
      <c r="F85">
        <f t="shared" si="4"/>
        <v>5.1724137931034484</v>
      </c>
      <c r="G85">
        <f t="shared" si="5"/>
        <v>0.71369326115672516</v>
      </c>
    </row>
    <row r="86" spans="1:7" ht="19" x14ac:dyDescent="0.2">
      <c r="A86" s="3" t="s">
        <v>1057</v>
      </c>
      <c r="B86">
        <v>1459</v>
      </c>
      <c r="C86" t="s">
        <v>3508</v>
      </c>
      <c r="D86">
        <v>0.185</v>
      </c>
      <c r="E86">
        <v>0.95499999999999996</v>
      </c>
      <c r="F86">
        <f t="shared" si="4"/>
        <v>5.1621621621621623</v>
      </c>
      <c r="G86">
        <f t="shared" si="5"/>
        <v>0.71283164318073255</v>
      </c>
    </row>
    <row r="87" spans="1:7" ht="19" x14ac:dyDescent="0.2">
      <c r="A87" s="3" t="s">
        <v>1086</v>
      </c>
      <c r="B87">
        <v>1509</v>
      </c>
      <c r="D87">
        <v>40.790000000000006</v>
      </c>
      <c r="E87">
        <v>207.63500000000002</v>
      </c>
      <c r="F87">
        <f t="shared" si="4"/>
        <v>5.0903407697965184</v>
      </c>
      <c r="G87">
        <f t="shared" si="5"/>
        <v>0.70674685689243999</v>
      </c>
    </row>
    <row r="88" spans="1:7" ht="19" x14ac:dyDescent="0.2">
      <c r="A88" s="3" t="s">
        <v>2003</v>
      </c>
      <c r="B88">
        <v>2705</v>
      </c>
      <c r="C88" t="s">
        <v>4614</v>
      </c>
      <c r="D88">
        <v>1.1150000000000002</v>
      </c>
      <c r="E88">
        <v>5.67</v>
      </c>
      <c r="F88">
        <f t="shared" si="4"/>
        <v>5.0852017937219722</v>
      </c>
      <c r="G88">
        <f t="shared" si="5"/>
        <v>0.70630819150872703</v>
      </c>
    </row>
    <row r="89" spans="1:7" ht="19" x14ac:dyDescent="0.2">
      <c r="A89" s="3" t="s">
        <v>1594</v>
      </c>
      <c r="B89">
        <v>2175</v>
      </c>
      <c r="C89" t="s">
        <v>4145</v>
      </c>
      <c r="D89">
        <v>9.2249999999999996</v>
      </c>
      <c r="E89">
        <v>46.769999999999996</v>
      </c>
      <c r="F89">
        <f t="shared" si="4"/>
        <v>5.0699186991869913</v>
      </c>
      <c r="G89">
        <f t="shared" si="5"/>
        <v>0.7050009950774061</v>
      </c>
    </row>
    <row r="90" spans="1:7" ht="19" x14ac:dyDescent="0.2">
      <c r="A90" s="3" t="s">
        <v>0</v>
      </c>
      <c r="B90">
        <v>47</v>
      </c>
      <c r="C90" t="s">
        <v>2230</v>
      </c>
      <c r="D90">
        <v>16.599999999999998</v>
      </c>
      <c r="E90">
        <v>83.039999999999992</v>
      </c>
      <c r="F90">
        <f t="shared" si="4"/>
        <v>5.0024096385542167</v>
      </c>
      <c r="G90">
        <f t="shared" si="5"/>
        <v>0.69917925246432755</v>
      </c>
    </row>
    <row r="91" spans="1:7" ht="19" x14ac:dyDescent="0.2">
      <c r="A91" s="3" t="s">
        <v>0</v>
      </c>
      <c r="B91">
        <v>1381</v>
      </c>
      <c r="C91" t="s">
        <v>3440</v>
      </c>
      <c r="D91">
        <v>51.964999999999996</v>
      </c>
      <c r="E91">
        <v>258.26</v>
      </c>
      <c r="F91">
        <f t="shared" si="4"/>
        <v>4.9698835754834985</v>
      </c>
      <c r="G91">
        <f t="shared" si="5"/>
        <v>0.69634621506787753</v>
      </c>
    </row>
    <row r="92" spans="1:7" ht="19" x14ac:dyDescent="0.2">
      <c r="A92" s="3" t="s">
        <v>0</v>
      </c>
      <c r="B92">
        <v>2020</v>
      </c>
      <c r="C92" t="s">
        <v>4009</v>
      </c>
      <c r="D92">
        <v>6.8949999999999996</v>
      </c>
      <c r="E92">
        <v>34.195</v>
      </c>
      <c r="F92">
        <f t="shared" si="4"/>
        <v>4.9593908629441632</v>
      </c>
      <c r="G92">
        <f t="shared" si="5"/>
        <v>0.69542833755718025</v>
      </c>
    </row>
    <row r="93" spans="1:7" ht="19" x14ac:dyDescent="0.2">
      <c r="A93" s="3" t="s">
        <v>0</v>
      </c>
      <c r="B93">
        <v>1709</v>
      </c>
      <c r="C93" t="s">
        <v>3727</v>
      </c>
      <c r="D93">
        <v>11.844999999999999</v>
      </c>
      <c r="E93">
        <v>58.664999999999999</v>
      </c>
      <c r="F93">
        <f t="shared" si="4"/>
        <v>4.952722667792318</v>
      </c>
      <c r="G93">
        <f t="shared" si="5"/>
        <v>0.69484400994902806</v>
      </c>
    </row>
    <row r="94" spans="1:7" ht="19" x14ac:dyDescent="0.2">
      <c r="A94" s="3" t="s">
        <v>0</v>
      </c>
      <c r="B94">
        <v>520</v>
      </c>
      <c r="C94" t="s">
        <v>2666</v>
      </c>
      <c r="D94">
        <v>5.5E-2</v>
      </c>
      <c r="E94">
        <v>0.27</v>
      </c>
      <c r="F94">
        <f t="shared" si="4"/>
        <v>4.9090909090909092</v>
      </c>
      <c r="G94">
        <f t="shared" si="5"/>
        <v>0.69100107466474348</v>
      </c>
    </row>
    <row r="95" spans="1:7" ht="19" x14ac:dyDescent="0.2">
      <c r="A95" s="3" t="s">
        <v>1848</v>
      </c>
      <c r="B95">
        <v>2503</v>
      </c>
      <c r="C95" t="s">
        <v>4431</v>
      </c>
      <c r="D95">
        <v>0.93500000000000005</v>
      </c>
      <c r="E95">
        <v>4.5649999999999995</v>
      </c>
      <c r="F95">
        <f t="shared" si="4"/>
        <v>4.8823529411764701</v>
      </c>
      <c r="G95">
        <f t="shared" si="5"/>
        <v>0.68862917099779997</v>
      </c>
    </row>
    <row r="96" spans="1:7" ht="19" x14ac:dyDescent="0.2">
      <c r="A96" s="3" t="s">
        <v>2080</v>
      </c>
      <c r="B96">
        <v>2805</v>
      </c>
      <c r="C96" t="s">
        <v>4700</v>
      </c>
      <c r="D96">
        <v>16.55</v>
      </c>
      <c r="E96">
        <v>79.41</v>
      </c>
      <c r="F96">
        <f t="shared" si="4"/>
        <v>4.7981873111782471</v>
      </c>
      <c r="G96">
        <f t="shared" si="5"/>
        <v>0.68107719790927301</v>
      </c>
    </row>
    <row r="97" spans="1:7" ht="19" x14ac:dyDescent="0.2">
      <c r="A97" s="3" t="s">
        <v>0</v>
      </c>
      <c r="B97">
        <v>2940</v>
      </c>
      <c r="C97" t="s">
        <v>4826</v>
      </c>
      <c r="D97">
        <v>0.23500000000000001</v>
      </c>
      <c r="E97">
        <v>1.125</v>
      </c>
      <c r="F97">
        <f t="shared" si="4"/>
        <v>4.787234042553191</v>
      </c>
      <c r="G97">
        <f t="shared" si="5"/>
        <v>0.68008466017564495</v>
      </c>
    </row>
    <row r="98" spans="1:7" ht="19" x14ac:dyDescent="0.2">
      <c r="A98" s="3" t="s">
        <v>1701</v>
      </c>
      <c r="B98">
        <v>2312</v>
      </c>
      <c r="C98" t="s">
        <v>4266</v>
      </c>
      <c r="D98">
        <v>2.69</v>
      </c>
      <c r="E98">
        <v>12.74</v>
      </c>
      <c r="F98">
        <f t="shared" ref="F98:F129" si="6">E98/D98</f>
        <v>4.7360594795539033</v>
      </c>
      <c r="G98">
        <f t="shared" ref="G98:G129" si="7">LOG(F98)</f>
        <v>0.67541714799692365</v>
      </c>
    </row>
    <row r="99" spans="1:7" ht="19" x14ac:dyDescent="0.2">
      <c r="A99" s="3" t="s">
        <v>943</v>
      </c>
      <c r="B99">
        <v>1303</v>
      </c>
      <c r="C99" t="s">
        <v>3371</v>
      </c>
      <c r="D99">
        <v>335.48500000000001</v>
      </c>
      <c r="E99">
        <v>1572.0099999999998</v>
      </c>
      <c r="F99">
        <f t="shared" si="6"/>
        <v>4.6857832689986134</v>
      </c>
      <c r="G99">
        <f t="shared" si="7"/>
        <v>0.67078219735212952</v>
      </c>
    </row>
    <row r="100" spans="1:7" ht="19" x14ac:dyDescent="0.2">
      <c r="A100" s="3" t="s">
        <v>1250</v>
      </c>
      <c r="B100">
        <v>1712</v>
      </c>
      <c r="D100">
        <v>0.245</v>
      </c>
      <c r="E100">
        <v>1.1400000000000001</v>
      </c>
      <c r="F100">
        <f t="shared" si="6"/>
        <v>4.6530612244897966</v>
      </c>
      <c r="G100">
        <f t="shared" si="7"/>
        <v>0.66773876697194023</v>
      </c>
    </row>
    <row r="101" spans="1:7" ht="19" x14ac:dyDescent="0.2">
      <c r="A101" s="3" t="s">
        <v>1794</v>
      </c>
      <c r="B101">
        <v>2439</v>
      </c>
      <c r="C101" t="s">
        <v>4375</v>
      </c>
      <c r="D101">
        <v>3.7050000000000001</v>
      </c>
      <c r="E101">
        <v>17.205000000000002</v>
      </c>
      <c r="F101">
        <f t="shared" si="6"/>
        <v>4.6437246963562755</v>
      </c>
      <c r="G101">
        <f t="shared" si="7"/>
        <v>0.66686646464160193</v>
      </c>
    </row>
    <row r="102" spans="1:7" ht="19" x14ac:dyDescent="0.2">
      <c r="A102" s="3" t="s">
        <v>1058</v>
      </c>
      <c r="B102">
        <v>1460</v>
      </c>
      <c r="C102" t="s">
        <v>3509</v>
      </c>
      <c r="D102">
        <v>0.77</v>
      </c>
      <c r="E102">
        <v>3.5350000000000001</v>
      </c>
      <c r="F102">
        <f t="shared" si="6"/>
        <v>4.5909090909090908</v>
      </c>
      <c r="G102">
        <f t="shared" si="7"/>
        <v>0.66189869296043635</v>
      </c>
    </row>
    <row r="103" spans="1:7" ht="19" x14ac:dyDescent="0.2">
      <c r="A103" s="3" t="s">
        <v>1866</v>
      </c>
      <c r="B103">
        <v>2530</v>
      </c>
      <c r="C103" t="s">
        <v>4457</v>
      </c>
      <c r="D103">
        <v>0.86499999999999999</v>
      </c>
      <c r="E103">
        <v>3.9400000000000004</v>
      </c>
      <c r="F103">
        <f t="shared" si="6"/>
        <v>4.5549132947976885</v>
      </c>
      <c r="G103">
        <f t="shared" si="7"/>
        <v>0.65848011436075993</v>
      </c>
    </row>
    <row r="104" spans="1:7" ht="19" x14ac:dyDescent="0.2">
      <c r="A104" s="3" t="s">
        <v>901</v>
      </c>
      <c r="B104">
        <v>1250</v>
      </c>
      <c r="D104">
        <v>31.254999999999999</v>
      </c>
      <c r="E104">
        <v>142.08499999999998</v>
      </c>
      <c r="F104">
        <f t="shared" si="6"/>
        <v>4.5459926411774108</v>
      </c>
      <c r="G104">
        <f t="shared" si="7"/>
        <v>0.65762872837561492</v>
      </c>
    </row>
    <row r="105" spans="1:7" ht="19" x14ac:dyDescent="0.2">
      <c r="A105" s="3" t="s">
        <v>422</v>
      </c>
      <c r="B105">
        <v>625</v>
      </c>
      <c r="C105" t="s">
        <v>2767</v>
      </c>
      <c r="D105">
        <v>1.335</v>
      </c>
      <c r="E105">
        <v>6.04</v>
      </c>
      <c r="F105">
        <f t="shared" si="6"/>
        <v>4.5243445692883899</v>
      </c>
      <c r="G105">
        <f t="shared" si="7"/>
        <v>0.65555567292053785</v>
      </c>
    </row>
    <row r="106" spans="1:7" ht="19" x14ac:dyDescent="0.2">
      <c r="A106" s="3" t="s">
        <v>1690</v>
      </c>
      <c r="B106">
        <v>2293</v>
      </c>
      <c r="C106" t="s">
        <v>4249</v>
      </c>
      <c r="D106">
        <v>18.094999999999999</v>
      </c>
      <c r="E106">
        <v>80.784999999999997</v>
      </c>
      <c r="F106">
        <f t="shared" si="6"/>
        <v>4.4644929538546565</v>
      </c>
      <c r="G106">
        <f t="shared" si="7"/>
        <v>0.64977214187017984</v>
      </c>
    </row>
    <row r="107" spans="1:7" ht="19" x14ac:dyDescent="0.2">
      <c r="A107" s="3" t="s">
        <v>0</v>
      </c>
      <c r="B107">
        <v>2944</v>
      </c>
      <c r="C107" t="s">
        <v>4830</v>
      </c>
      <c r="D107">
        <v>0.41000000000000003</v>
      </c>
      <c r="E107">
        <v>1.83</v>
      </c>
      <c r="F107">
        <f t="shared" si="6"/>
        <v>4.463414634146341</v>
      </c>
      <c r="G107">
        <f t="shared" si="7"/>
        <v>0.64966723301069396</v>
      </c>
    </row>
    <row r="108" spans="1:7" ht="19" x14ac:dyDescent="0.2">
      <c r="A108" s="3" t="s">
        <v>1502</v>
      </c>
      <c r="B108">
        <v>2028</v>
      </c>
      <c r="C108" t="s">
        <v>4015</v>
      </c>
      <c r="D108">
        <v>2.9349999999999996</v>
      </c>
      <c r="E108">
        <v>12.925000000000001</v>
      </c>
      <c r="F108">
        <f t="shared" si="6"/>
        <v>4.4037478705281101</v>
      </c>
      <c r="G108">
        <f t="shared" si="7"/>
        <v>0.64382244618234696</v>
      </c>
    </row>
    <row r="109" spans="1:7" ht="19" x14ac:dyDescent="0.2">
      <c r="A109" s="3" t="s">
        <v>0</v>
      </c>
      <c r="B109">
        <v>1249</v>
      </c>
      <c r="C109" t="s">
        <v>3326</v>
      </c>
      <c r="D109">
        <v>78.36</v>
      </c>
      <c r="E109">
        <v>338.315</v>
      </c>
      <c r="F109">
        <f t="shared" si="6"/>
        <v>4.3174451250638084</v>
      </c>
      <c r="G109">
        <f t="shared" si="7"/>
        <v>0.63522682637072181</v>
      </c>
    </row>
    <row r="110" spans="1:7" ht="19" x14ac:dyDescent="0.2">
      <c r="A110" s="3" t="s">
        <v>1589</v>
      </c>
      <c r="B110">
        <v>2166</v>
      </c>
      <c r="C110" t="s">
        <v>4136</v>
      </c>
      <c r="D110">
        <v>1.9850000000000001</v>
      </c>
      <c r="E110">
        <v>8.5549999999999997</v>
      </c>
      <c r="F110">
        <f t="shared" si="6"/>
        <v>4.3098236775818632</v>
      </c>
      <c r="G110">
        <f t="shared" si="7"/>
        <v>0.63445950277798513</v>
      </c>
    </row>
    <row r="111" spans="1:7" ht="19" x14ac:dyDescent="0.2">
      <c r="A111" s="3" t="s">
        <v>0</v>
      </c>
      <c r="B111">
        <v>1722</v>
      </c>
      <c r="C111" t="s">
        <v>3738</v>
      </c>
      <c r="D111">
        <v>66.13</v>
      </c>
      <c r="E111">
        <v>278.185</v>
      </c>
      <c r="F111">
        <f t="shared" si="6"/>
        <v>4.2066384394374721</v>
      </c>
      <c r="G111">
        <f t="shared" si="7"/>
        <v>0.62393518601150977</v>
      </c>
    </row>
    <row r="112" spans="1:7" ht="19" x14ac:dyDescent="0.2">
      <c r="A112" s="3" t="s">
        <v>187</v>
      </c>
      <c r="B112">
        <v>279</v>
      </c>
      <c r="C112" t="s">
        <v>2443</v>
      </c>
      <c r="D112">
        <v>133.48500000000001</v>
      </c>
      <c r="E112">
        <v>558.75</v>
      </c>
      <c r="F112">
        <f t="shared" si="6"/>
        <v>4.1858635801775472</v>
      </c>
      <c r="G112">
        <f t="shared" si="7"/>
        <v>0.62178507031381425</v>
      </c>
    </row>
    <row r="113" spans="1:7" ht="19" x14ac:dyDescent="0.2">
      <c r="A113" s="3" t="s">
        <v>190</v>
      </c>
      <c r="B113">
        <v>282</v>
      </c>
      <c r="C113" t="s">
        <v>2446</v>
      </c>
      <c r="D113">
        <v>15.155000000000001</v>
      </c>
      <c r="E113">
        <v>63.4</v>
      </c>
      <c r="F113">
        <f t="shared" si="6"/>
        <v>4.18343780930386</v>
      </c>
      <c r="G113">
        <f t="shared" si="7"/>
        <v>0.62153331717809157</v>
      </c>
    </row>
    <row r="114" spans="1:7" ht="19" x14ac:dyDescent="0.2">
      <c r="A114" s="3" t="s">
        <v>966</v>
      </c>
      <c r="B114">
        <v>1333</v>
      </c>
      <c r="C114" t="s">
        <v>3397</v>
      </c>
      <c r="D114">
        <v>8.7650000000000006</v>
      </c>
      <c r="E114">
        <v>36.620000000000005</v>
      </c>
      <c r="F114">
        <f t="shared" si="6"/>
        <v>4.1779806046776953</v>
      </c>
      <c r="G114">
        <f t="shared" si="7"/>
        <v>0.62096641953586396</v>
      </c>
    </row>
    <row r="115" spans="1:7" ht="19" x14ac:dyDescent="0.2">
      <c r="A115" s="3"/>
    </row>
    <row r="116" spans="1:7" ht="19" x14ac:dyDescent="0.2">
      <c r="A116" s="3" t="s">
        <v>1566</v>
      </c>
      <c r="B116">
        <v>2135</v>
      </c>
      <c r="C116" t="s">
        <v>4107</v>
      </c>
      <c r="D116">
        <v>13.685</v>
      </c>
      <c r="E116">
        <v>0.45499999999999996</v>
      </c>
      <c r="F116">
        <f t="shared" ref="F116:F136" si="8">E116/D116</f>
        <v>3.3248081841432221E-2</v>
      </c>
      <c r="G116">
        <f t="shared" ref="G116:G136" si="9">LOG(F116)</f>
        <v>-1.47823340508903</v>
      </c>
    </row>
    <row r="117" spans="1:7" ht="19" x14ac:dyDescent="0.2">
      <c r="A117" s="3" t="s">
        <v>712</v>
      </c>
      <c r="B117">
        <v>1000</v>
      </c>
      <c r="C117" t="s">
        <v>3105</v>
      </c>
      <c r="D117">
        <v>13.975000000000001</v>
      </c>
      <c r="E117">
        <v>0.45499999999999996</v>
      </c>
      <c r="F117">
        <f t="shared" si="8"/>
        <v>3.2558139534883714E-2</v>
      </c>
      <c r="G117">
        <f t="shared" si="9"/>
        <v>-1.4873404199013487</v>
      </c>
    </row>
    <row r="118" spans="1:7" ht="19" x14ac:dyDescent="0.2">
      <c r="A118" s="3" t="s">
        <v>0</v>
      </c>
      <c r="B118">
        <v>755</v>
      </c>
      <c r="C118" t="s">
        <v>2885</v>
      </c>
      <c r="D118">
        <v>3.875</v>
      </c>
      <c r="E118">
        <v>0.125</v>
      </c>
      <c r="F118">
        <f t="shared" si="8"/>
        <v>3.2258064516129031E-2</v>
      </c>
      <c r="G118">
        <f t="shared" si="9"/>
        <v>-1.4913616938342726</v>
      </c>
    </row>
    <row r="119" spans="1:7" ht="19" x14ac:dyDescent="0.2">
      <c r="A119" s="3" t="s">
        <v>2076</v>
      </c>
      <c r="B119">
        <v>2800</v>
      </c>
      <c r="C119" t="s">
        <v>4695</v>
      </c>
      <c r="D119">
        <v>36.445</v>
      </c>
      <c r="E119">
        <v>1.1099999999999999</v>
      </c>
      <c r="F119">
        <f t="shared" si="8"/>
        <v>3.045685279187817E-2</v>
      </c>
      <c r="G119">
        <f t="shared" si="9"/>
        <v>-1.5163149757779493</v>
      </c>
    </row>
    <row r="120" spans="1:7" ht="19" x14ac:dyDescent="0.2">
      <c r="A120" s="3" t="s">
        <v>0</v>
      </c>
      <c r="B120">
        <v>127</v>
      </c>
      <c r="C120" t="s">
        <v>2307</v>
      </c>
      <c r="D120">
        <v>61.05</v>
      </c>
      <c r="E120">
        <v>1.8150000000000002</v>
      </c>
      <c r="F120">
        <f t="shared" si="8"/>
        <v>2.9729729729729735E-2</v>
      </c>
      <c r="G120">
        <f t="shared" si="9"/>
        <v>-1.5268090389087698</v>
      </c>
    </row>
    <row r="121" spans="1:7" ht="19" x14ac:dyDescent="0.2">
      <c r="A121" s="3" t="s">
        <v>0</v>
      </c>
      <c r="B121">
        <v>1255</v>
      </c>
      <c r="C121" t="s">
        <v>3329</v>
      </c>
      <c r="D121">
        <v>5.5</v>
      </c>
      <c r="E121">
        <v>0.15</v>
      </c>
      <c r="F121">
        <f t="shared" si="8"/>
        <v>2.7272727272727271E-2</v>
      </c>
      <c r="G121">
        <f t="shared" si="9"/>
        <v>-1.5642714304385625</v>
      </c>
    </row>
    <row r="122" spans="1:7" ht="19" x14ac:dyDescent="0.2">
      <c r="A122" s="3" t="s">
        <v>275</v>
      </c>
      <c r="B122">
        <v>383</v>
      </c>
      <c r="C122" t="s">
        <v>2534</v>
      </c>
      <c r="D122">
        <v>17.579999999999998</v>
      </c>
      <c r="E122">
        <v>0.45999999999999996</v>
      </c>
      <c r="F122">
        <f t="shared" si="8"/>
        <v>2.6166097838452789E-2</v>
      </c>
      <c r="G122">
        <f t="shared" si="9"/>
        <v>-1.5822610390561789</v>
      </c>
    </row>
    <row r="123" spans="1:7" ht="19" x14ac:dyDescent="0.2">
      <c r="A123" s="3" t="s">
        <v>0</v>
      </c>
      <c r="B123">
        <v>1095</v>
      </c>
      <c r="C123" t="s">
        <v>3184</v>
      </c>
      <c r="D123">
        <v>15.18</v>
      </c>
      <c r="E123">
        <v>0.36499999999999999</v>
      </c>
      <c r="F123">
        <f t="shared" si="8"/>
        <v>2.404479578392622E-2</v>
      </c>
      <c r="G123">
        <f t="shared" si="9"/>
        <v>-1.6189789071029868</v>
      </c>
    </row>
    <row r="124" spans="1:7" ht="19" x14ac:dyDescent="0.2">
      <c r="A124" s="3" t="s">
        <v>713</v>
      </c>
      <c r="B124">
        <v>1001</v>
      </c>
      <c r="C124" t="s">
        <v>3106</v>
      </c>
      <c r="D124">
        <v>11.09</v>
      </c>
      <c r="E124">
        <v>0.26500000000000001</v>
      </c>
      <c r="F124">
        <f t="shared" si="8"/>
        <v>2.3895401262398558E-2</v>
      </c>
      <c r="G124">
        <f t="shared" si="9"/>
        <v>-1.6216856722123523</v>
      </c>
    </row>
    <row r="125" spans="1:7" ht="19" x14ac:dyDescent="0.2">
      <c r="A125" s="3" t="s">
        <v>1923</v>
      </c>
      <c r="B125">
        <v>2610</v>
      </c>
      <c r="D125">
        <v>140.155</v>
      </c>
      <c r="E125">
        <v>3.2</v>
      </c>
      <c r="F125">
        <f t="shared" si="8"/>
        <v>2.2831864721201529E-2</v>
      </c>
      <c r="G125">
        <f t="shared" si="9"/>
        <v>-1.6414586174166104</v>
      </c>
    </row>
    <row r="126" spans="1:7" ht="19" x14ac:dyDescent="0.2">
      <c r="A126" s="3" t="s">
        <v>481</v>
      </c>
      <c r="B126">
        <v>698</v>
      </c>
      <c r="C126" t="s">
        <v>2834</v>
      </c>
      <c r="D126">
        <v>1.55</v>
      </c>
      <c r="E126">
        <v>3.5000000000000003E-2</v>
      </c>
      <c r="F126">
        <f t="shared" si="8"/>
        <v>2.2580645161290325E-2</v>
      </c>
      <c r="G126">
        <f t="shared" si="9"/>
        <v>-1.6462636538200157</v>
      </c>
    </row>
    <row r="127" spans="1:7" ht="19" x14ac:dyDescent="0.2">
      <c r="A127" s="3" t="s">
        <v>1924</v>
      </c>
      <c r="B127">
        <v>2611</v>
      </c>
      <c r="C127" t="s">
        <v>4529</v>
      </c>
      <c r="D127">
        <v>165.70999999999998</v>
      </c>
      <c r="E127">
        <v>3.7350000000000003</v>
      </c>
      <c r="F127">
        <f t="shared" si="8"/>
        <v>2.2539376018345308E-2</v>
      </c>
      <c r="G127">
        <f t="shared" si="9"/>
        <v>-1.6470581111621609</v>
      </c>
    </row>
    <row r="128" spans="1:7" ht="19" x14ac:dyDescent="0.2">
      <c r="A128" s="3" t="s">
        <v>1286</v>
      </c>
      <c r="B128">
        <v>1764</v>
      </c>
      <c r="C128" t="s">
        <v>3775</v>
      </c>
      <c r="D128">
        <v>4.2350000000000003</v>
      </c>
      <c r="E128">
        <v>9.5000000000000001E-2</v>
      </c>
      <c r="F128">
        <f t="shared" si="8"/>
        <v>2.2432113341204249E-2</v>
      </c>
      <c r="G128">
        <f t="shared" si="9"/>
        <v>-1.6491298093778779</v>
      </c>
    </row>
    <row r="129" spans="1:7" ht="19" x14ac:dyDescent="0.2">
      <c r="A129" s="3" t="s">
        <v>1785</v>
      </c>
      <c r="B129">
        <v>2429</v>
      </c>
      <c r="C129" t="s">
        <v>4366</v>
      </c>
      <c r="D129">
        <v>13.635</v>
      </c>
      <c r="E129">
        <v>0.30499999999999999</v>
      </c>
      <c r="F129">
        <f t="shared" si="8"/>
        <v>2.2368903557022368E-2</v>
      </c>
      <c r="G129">
        <f t="shared" si="9"/>
        <v>-1.6503553029308629</v>
      </c>
    </row>
    <row r="130" spans="1:7" ht="19" x14ac:dyDescent="0.2">
      <c r="A130" s="3" t="s">
        <v>2053</v>
      </c>
      <c r="B130">
        <v>2771</v>
      </c>
      <c r="C130" t="s">
        <v>4674</v>
      </c>
      <c r="D130">
        <v>5.4949999999999992</v>
      </c>
      <c r="E130">
        <v>0.12</v>
      </c>
      <c r="F130">
        <f t="shared" si="8"/>
        <v>2.1838034576888082E-2</v>
      </c>
      <c r="G130">
        <f t="shared" si="9"/>
        <v>-1.6607864507118846</v>
      </c>
    </row>
    <row r="131" spans="1:7" ht="19" x14ac:dyDescent="0.2">
      <c r="A131" s="3" t="s">
        <v>714</v>
      </c>
      <c r="B131">
        <v>1002</v>
      </c>
      <c r="C131" t="s">
        <v>3107</v>
      </c>
      <c r="D131">
        <v>16.2</v>
      </c>
      <c r="E131">
        <v>0.35000000000000003</v>
      </c>
      <c r="F131">
        <f t="shared" si="8"/>
        <v>2.1604938271604941E-2</v>
      </c>
      <c r="G131">
        <f t="shared" si="9"/>
        <v>-1.6654469701923553</v>
      </c>
    </row>
    <row r="132" spans="1:7" ht="19" x14ac:dyDescent="0.2">
      <c r="A132" s="3" t="s">
        <v>0</v>
      </c>
      <c r="B132">
        <v>1651</v>
      </c>
      <c r="C132" t="s">
        <v>3680</v>
      </c>
      <c r="D132">
        <v>4.7699999999999996</v>
      </c>
      <c r="E132">
        <v>0.1</v>
      </c>
      <c r="F132">
        <f t="shared" si="8"/>
        <v>2.0964360587002101E-2</v>
      </c>
      <c r="G132">
        <f t="shared" si="9"/>
        <v>-1.6785183790401139</v>
      </c>
    </row>
    <row r="133" spans="1:7" ht="19" x14ac:dyDescent="0.2">
      <c r="A133" s="3" t="s">
        <v>776</v>
      </c>
      <c r="B133">
        <v>1072</v>
      </c>
      <c r="C133" t="s">
        <v>3167</v>
      </c>
      <c r="D133">
        <v>44.025000000000006</v>
      </c>
      <c r="E133">
        <v>0.9</v>
      </c>
      <c r="F133">
        <f t="shared" si="8"/>
        <v>2.0442930153321975E-2</v>
      </c>
      <c r="G133">
        <f t="shared" si="9"/>
        <v>-1.6894568551999898</v>
      </c>
    </row>
    <row r="134" spans="1:7" ht="19" x14ac:dyDescent="0.2">
      <c r="A134" s="3" t="s">
        <v>273</v>
      </c>
      <c r="B134">
        <v>381</v>
      </c>
      <c r="C134" t="s">
        <v>2533</v>
      </c>
      <c r="D134">
        <v>8.5249999999999986</v>
      </c>
      <c r="E134">
        <v>0.16</v>
      </c>
      <c r="F134">
        <f t="shared" si="8"/>
        <v>1.8768328445747804E-2</v>
      </c>
      <c r="G134">
        <f t="shared" si="9"/>
        <v>-1.7265744050086105</v>
      </c>
    </row>
    <row r="135" spans="1:7" ht="19" x14ac:dyDescent="0.2">
      <c r="A135" s="3" t="s">
        <v>1697</v>
      </c>
      <c r="B135">
        <v>2306</v>
      </c>
      <c r="C135" t="s">
        <v>4260</v>
      </c>
      <c r="D135">
        <v>660.93000000000006</v>
      </c>
      <c r="E135">
        <v>11.85</v>
      </c>
      <c r="F135">
        <f t="shared" si="8"/>
        <v>1.7929281467023737E-2</v>
      </c>
      <c r="G135">
        <f t="shared" si="9"/>
        <v>-1.7464371148527376</v>
      </c>
    </row>
    <row r="136" spans="1:7" ht="19" x14ac:dyDescent="0.2">
      <c r="A136" s="3" t="s">
        <v>1689</v>
      </c>
      <c r="B136">
        <v>2292</v>
      </c>
      <c r="C136" t="s">
        <v>4248</v>
      </c>
      <c r="D136">
        <v>80.545000000000002</v>
      </c>
      <c r="E136">
        <v>0.505</v>
      </c>
      <c r="F136">
        <f t="shared" si="8"/>
        <v>6.2697870755478299E-3</v>
      </c>
      <c r="G136">
        <f t="shared" si="9"/>
        <v>-2.2027472077314547</v>
      </c>
    </row>
    <row r="137" spans="1:7" ht="19" x14ac:dyDescent="0.2">
      <c r="A137" s="3"/>
    </row>
    <row r="138" spans="1:7" ht="19" x14ac:dyDescent="0.2">
      <c r="A138" s="3"/>
    </row>
    <row r="139" spans="1:7" ht="19" x14ac:dyDescent="0.2">
      <c r="A139" s="3"/>
    </row>
    <row r="140" spans="1:7" ht="19" x14ac:dyDescent="0.2">
      <c r="A140" s="3"/>
    </row>
    <row r="141" spans="1:7" ht="19" x14ac:dyDescent="0.2">
      <c r="A141" s="3"/>
    </row>
    <row r="142" spans="1:7" ht="19" x14ac:dyDescent="0.2">
      <c r="A142" s="3"/>
    </row>
    <row r="143" spans="1:7" ht="19" x14ac:dyDescent="0.2">
      <c r="A143" s="3"/>
    </row>
    <row r="144" spans="1:7" ht="19" x14ac:dyDescent="0.2">
      <c r="A144" s="3"/>
    </row>
    <row r="145" spans="1:1" ht="19" x14ac:dyDescent="0.2">
      <c r="A145" s="3"/>
    </row>
    <row r="146" spans="1:1" ht="19" x14ac:dyDescent="0.2">
      <c r="A146" s="3"/>
    </row>
    <row r="147" spans="1:1" ht="19" x14ac:dyDescent="0.2">
      <c r="A147" s="3"/>
    </row>
    <row r="148" spans="1:1" ht="19" x14ac:dyDescent="0.2">
      <c r="A148" s="3"/>
    </row>
    <row r="149" spans="1:1" ht="19" x14ac:dyDescent="0.2">
      <c r="A149" s="3"/>
    </row>
    <row r="150" spans="1:1" ht="19" x14ac:dyDescent="0.2">
      <c r="A150" s="3"/>
    </row>
    <row r="151" spans="1:1" ht="19" x14ac:dyDescent="0.2">
      <c r="A151" s="3"/>
    </row>
    <row r="152" spans="1:1" ht="19" x14ac:dyDescent="0.2">
      <c r="A152" s="3"/>
    </row>
    <row r="153" spans="1:1" ht="19" x14ac:dyDescent="0.2">
      <c r="A153" s="3"/>
    </row>
    <row r="154" spans="1:1" ht="19" x14ac:dyDescent="0.2">
      <c r="A154" s="3"/>
    </row>
    <row r="155" spans="1:1" ht="19" x14ac:dyDescent="0.2">
      <c r="A155" s="3"/>
    </row>
    <row r="156" spans="1:1" ht="19" x14ac:dyDescent="0.2">
      <c r="A156" s="3"/>
    </row>
    <row r="157" spans="1:1" ht="19" x14ac:dyDescent="0.2">
      <c r="A157" s="3"/>
    </row>
    <row r="158" spans="1:1" ht="19" x14ac:dyDescent="0.2">
      <c r="A158" s="3"/>
    </row>
    <row r="159" spans="1:1" ht="19" x14ac:dyDescent="0.2">
      <c r="A159" s="3"/>
    </row>
    <row r="160" spans="1:1" ht="19" x14ac:dyDescent="0.2">
      <c r="A160" s="3"/>
    </row>
    <row r="161" spans="1:1" ht="19" x14ac:dyDescent="0.2">
      <c r="A161" s="3"/>
    </row>
    <row r="162" spans="1:1" ht="19" x14ac:dyDescent="0.2">
      <c r="A162" s="3"/>
    </row>
    <row r="163" spans="1:1" ht="19" x14ac:dyDescent="0.2">
      <c r="A163" s="3"/>
    </row>
    <row r="164" spans="1:1" ht="19" x14ac:dyDescent="0.2">
      <c r="A164" s="3"/>
    </row>
    <row r="165" spans="1:1" ht="19" x14ac:dyDescent="0.2">
      <c r="A165" s="3"/>
    </row>
    <row r="166" spans="1:1" ht="19" x14ac:dyDescent="0.2">
      <c r="A166" s="3"/>
    </row>
    <row r="167" spans="1:1" ht="19" x14ac:dyDescent="0.2">
      <c r="A167" s="3"/>
    </row>
    <row r="168" spans="1:1" ht="19" x14ac:dyDescent="0.2">
      <c r="A168" s="3"/>
    </row>
    <row r="169" spans="1:1" ht="19" x14ac:dyDescent="0.2">
      <c r="A169" s="3"/>
    </row>
    <row r="170" spans="1:1" ht="19" x14ac:dyDescent="0.2">
      <c r="A170" s="3"/>
    </row>
    <row r="171" spans="1:1" ht="19" x14ac:dyDescent="0.2">
      <c r="A171" s="3"/>
    </row>
    <row r="172" spans="1:1" ht="19" x14ac:dyDescent="0.2">
      <c r="A172" s="3"/>
    </row>
    <row r="173" spans="1:1" ht="19" x14ac:dyDescent="0.2">
      <c r="A173" s="3"/>
    </row>
    <row r="174" spans="1:1" ht="19" x14ac:dyDescent="0.2">
      <c r="A174" s="3"/>
    </row>
    <row r="175" spans="1:1" ht="19" x14ac:dyDescent="0.2">
      <c r="A175" s="3"/>
    </row>
    <row r="176" spans="1:1" ht="19" x14ac:dyDescent="0.2">
      <c r="A176" s="3"/>
    </row>
    <row r="177" spans="1:1" ht="19" x14ac:dyDescent="0.2">
      <c r="A177" s="3"/>
    </row>
    <row r="178" spans="1:1" ht="19" x14ac:dyDescent="0.2">
      <c r="A178" s="3"/>
    </row>
    <row r="179" spans="1:1" ht="19" x14ac:dyDescent="0.2">
      <c r="A179" s="3"/>
    </row>
    <row r="180" spans="1:1" ht="19" x14ac:dyDescent="0.2">
      <c r="A180" s="3"/>
    </row>
    <row r="181" spans="1:1" ht="19" x14ac:dyDescent="0.2">
      <c r="A181" s="3"/>
    </row>
    <row r="182" spans="1:1" ht="19" x14ac:dyDescent="0.2">
      <c r="A182" s="3"/>
    </row>
    <row r="183" spans="1:1" ht="19" x14ac:dyDescent="0.2">
      <c r="A183" s="3"/>
    </row>
    <row r="184" spans="1:1" ht="19" x14ac:dyDescent="0.2">
      <c r="A184" s="3"/>
    </row>
    <row r="185" spans="1:1" ht="19" x14ac:dyDescent="0.2">
      <c r="A185" s="3"/>
    </row>
    <row r="186" spans="1:1" ht="19" x14ac:dyDescent="0.2">
      <c r="A186" s="3"/>
    </row>
    <row r="187" spans="1:1" ht="19" x14ac:dyDescent="0.2">
      <c r="A187" s="3"/>
    </row>
    <row r="188" spans="1:1" ht="19" x14ac:dyDescent="0.2">
      <c r="A188" s="3"/>
    </row>
    <row r="189" spans="1:1" ht="19" x14ac:dyDescent="0.2">
      <c r="A189" s="3"/>
    </row>
    <row r="190" spans="1:1" ht="19" x14ac:dyDescent="0.2">
      <c r="A190" s="3"/>
    </row>
    <row r="191" spans="1:1" ht="19" x14ac:dyDescent="0.2">
      <c r="A191" s="3"/>
    </row>
    <row r="192" spans="1:1" ht="19" x14ac:dyDescent="0.2">
      <c r="A192" s="3"/>
    </row>
    <row r="193" spans="1:1" ht="19" x14ac:dyDescent="0.2">
      <c r="A193" s="3"/>
    </row>
    <row r="194" spans="1:1" ht="19" x14ac:dyDescent="0.2">
      <c r="A194" s="3"/>
    </row>
    <row r="195" spans="1:1" ht="19" x14ac:dyDescent="0.2">
      <c r="A195" s="3"/>
    </row>
    <row r="196" spans="1:1" ht="19" x14ac:dyDescent="0.2">
      <c r="A196" s="3"/>
    </row>
    <row r="197" spans="1:1" ht="19" x14ac:dyDescent="0.2">
      <c r="A197" s="3"/>
    </row>
    <row r="198" spans="1:1" ht="19" x14ac:dyDescent="0.2">
      <c r="A198" s="3"/>
    </row>
    <row r="199" spans="1:1" ht="19" x14ac:dyDescent="0.2">
      <c r="A199" s="3"/>
    </row>
    <row r="200" spans="1:1" ht="19" x14ac:dyDescent="0.2">
      <c r="A200" s="3"/>
    </row>
    <row r="201" spans="1:1" ht="19" x14ac:dyDescent="0.2">
      <c r="A201" s="3"/>
    </row>
    <row r="202" spans="1:1" ht="19" x14ac:dyDescent="0.2">
      <c r="A202" s="3"/>
    </row>
    <row r="203" spans="1:1" ht="19" x14ac:dyDescent="0.2">
      <c r="A203" s="3"/>
    </row>
    <row r="204" spans="1:1" ht="19" x14ac:dyDescent="0.2">
      <c r="A204" s="3"/>
    </row>
    <row r="205" spans="1:1" ht="19" x14ac:dyDescent="0.2">
      <c r="A205" s="3"/>
    </row>
    <row r="206" spans="1:1" ht="19" x14ac:dyDescent="0.2">
      <c r="A206" s="3"/>
    </row>
    <row r="207" spans="1:1" ht="19" x14ac:dyDescent="0.2">
      <c r="A207" s="3"/>
    </row>
    <row r="208" spans="1:1" ht="19" x14ac:dyDescent="0.2">
      <c r="A208" s="3"/>
    </row>
    <row r="209" spans="1:1" ht="19" x14ac:dyDescent="0.2">
      <c r="A209" s="3"/>
    </row>
    <row r="210" spans="1:1" ht="19" x14ac:dyDescent="0.2">
      <c r="A210" s="3"/>
    </row>
    <row r="211" spans="1:1" ht="19" x14ac:dyDescent="0.2">
      <c r="A211" s="3"/>
    </row>
    <row r="212" spans="1:1" ht="19" x14ac:dyDescent="0.2">
      <c r="A212" s="3"/>
    </row>
    <row r="213" spans="1:1" ht="19" x14ac:dyDescent="0.2">
      <c r="A213" s="3"/>
    </row>
    <row r="214" spans="1:1" ht="19" x14ac:dyDescent="0.2">
      <c r="A214" s="3"/>
    </row>
    <row r="215" spans="1:1" ht="19" x14ac:dyDescent="0.2">
      <c r="A215" s="3"/>
    </row>
    <row r="216" spans="1:1" ht="19" x14ac:dyDescent="0.2">
      <c r="A216" s="3"/>
    </row>
    <row r="217" spans="1:1" ht="19" x14ac:dyDescent="0.2">
      <c r="A217" s="3"/>
    </row>
    <row r="218" spans="1:1" ht="19" x14ac:dyDescent="0.2">
      <c r="A218" s="3"/>
    </row>
    <row r="219" spans="1:1" ht="19" x14ac:dyDescent="0.2">
      <c r="A219" s="3"/>
    </row>
    <row r="220" spans="1:1" ht="19" x14ac:dyDescent="0.2">
      <c r="A220" s="3"/>
    </row>
    <row r="221" spans="1:1" ht="19" x14ac:dyDescent="0.2">
      <c r="A221" s="3"/>
    </row>
    <row r="222" spans="1:1" ht="19" x14ac:dyDescent="0.2">
      <c r="A222" s="3"/>
    </row>
    <row r="223" spans="1:1" ht="19" x14ac:dyDescent="0.2">
      <c r="A223" s="3"/>
    </row>
    <row r="224" spans="1:1" ht="19" x14ac:dyDescent="0.2">
      <c r="A224" s="3"/>
    </row>
    <row r="225" spans="1:1" ht="19" x14ac:dyDescent="0.2">
      <c r="A225" s="3"/>
    </row>
    <row r="226" spans="1:1" ht="19" x14ac:dyDescent="0.2">
      <c r="A226" s="3"/>
    </row>
    <row r="227" spans="1:1" ht="19" x14ac:dyDescent="0.2">
      <c r="A227" s="3"/>
    </row>
    <row r="228" spans="1:1" ht="19" x14ac:dyDescent="0.2">
      <c r="A228" s="3"/>
    </row>
    <row r="229" spans="1:1" ht="19" x14ac:dyDescent="0.2">
      <c r="A229" s="3"/>
    </row>
    <row r="230" spans="1:1" ht="19" x14ac:dyDescent="0.2">
      <c r="A230" s="3"/>
    </row>
    <row r="231" spans="1:1" ht="19" x14ac:dyDescent="0.2">
      <c r="A231" s="3"/>
    </row>
    <row r="232" spans="1:1" ht="19" x14ac:dyDescent="0.2">
      <c r="A232" s="3"/>
    </row>
    <row r="233" spans="1:1" ht="19" x14ac:dyDescent="0.2">
      <c r="A233" s="3"/>
    </row>
    <row r="234" spans="1:1" ht="19" x14ac:dyDescent="0.2">
      <c r="A234" s="3"/>
    </row>
    <row r="235" spans="1:1" ht="19" x14ac:dyDescent="0.2">
      <c r="A235" s="3"/>
    </row>
    <row r="236" spans="1:1" ht="19" x14ac:dyDescent="0.2">
      <c r="A236" s="3"/>
    </row>
    <row r="237" spans="1:1" ht="19" x14ac:dyDescent="0.2">
      <c r="A237" s="3"/>
    </row>
    <row r="238" spans="1:1" ht="19" x14ac:dyDescent="0.2">
      <c r="A238" s="3"/>
    </row>
    <row r="239" spans="1:1" ht="19" x14ac:dyDescent="0.2">
      <c r="A239" s="3"/>
    </row>
    <row r="240" spans="1:1" ht="19" x14ac:dyDescent="0.2">
      <c r="A240" s="3"/>
    </row>
    <row r="241" spans="1:1" ht="19" x14ac:dyDescent="0.2">
      <c r="A241" s="3"/>
    </row>
    <row r="242" spans="1:1" ht="19" x14ac:dyDescent="0.2">
      <c r="A242" s="3"/>
    </row>
    <row r="243" spans="1:1" ht="19" x14ac:dyDescent="0.2">
      <c r="A243" s="3"/>
    </row>
    <row r="244" spans="1:1" ht="19" x14ac:dyDescent="0.2">
      <c r="A244" s="3"/>
    </row>
    <row r="245" spans="1:1" ht="19" x14ac:dyDescent="0.2">
      <c r="A245" s="3"/>
    </row>
    <row r="246" spans="1:1" ht="19" x14ac:dyDescent="0.2">
      <c r="A246" s="3"/>
    </row>
    <row r="247" spans="1:1" ht="19" x14ac:dyDescent="0.2">
      <c r="A247" s="3"/>
    </row>
    <row r="248" spans="1:1" ht="19" x14ac:dyDescent="0.2">
      <c r="A248" s="3"/>
    </row>
    <row r="249" spans="1:1" ht="19" x14ac:dyDescent="0.2">
      <c r="A249" s="3"/>
    </row>
    <row r="250" spans="1:1" ht="19" x14ac:dyDescent="0.2">
      <c r="A250" s="3"/>
    </row>
    <row r="251" spans="1:1" ht="19" x14ac:dyDescent="0.2">
      <c r="A251" s="3"/>
    </row>
    <row r="252" spans="1:1" ht="19" x14ac:dyDescent="0.2">
      <c r="A252" s="3"/>
    </row>
    <row r="253" spans="1:1" ht="19" x14ac:dyDescent="0.2">
      <c r="A253" s="3"/>
    </row>
    <row r="254" spans="1:1" ht="19" x14ac:dyDescent="0.2">
      <c r="A254" s="3"/>
    </row>
    <row r="255" spans="1:1" ht="19" x14ac:dyDescent="0.2">
      <c r="A255" s="3"/>
    </row>
    <row r="256" spans="1:1" ht="19" x14ac:dyDescent="0.2">
      <c r="A256" s="3"/>
    </row>
    <row r="257" spans="1:1" ht="19" x14ac:dyDescent="0.2">
      <c r="A257" s="3"/>
    </row>
    <row r="258" spans="1:1" ht="19" x14ac:dyDescent="0.2">
      <c r="A258" s="3"/>
    </row>
    <row r="259" spans="1:1" ht="19" x14ac:dyDescent="0.2">
      <c r="A259" s="3"/>
    </row>
    <row r="260" spans="1:1" ht="19" x14ac:dyDescent="0.2">
      <c r="A260" s="3"/>
    </row>
    <row r="261" spans="1:1" ht="19" x14ac:dyDescent="0.2">
      <c r="A261" s="3"/>
    </row>
    <row r="262" spans="1:1" ht="19" x14ac:dyDescent="0.2">
      <c r="A262" s="3"/>
    </row>
    <row r="263" spans="1:1" ht="19" x14ac:dyDescent="0.2">
      <c r="A263" s="3"/>
    </row>
    <row r="264" spans="1:1" ht="19" x14ac:dyDescent="0.2">
      <c r="A264" s="3"/>
    </row>
    <row r="265" spans="1:1" ht="19" x14ac:dyDescent="0.2">
      <c r="A265" s="3"/>
    </row>
    <row r="266" spans="1:1" ht="19" x14ac:dyDescent="0.2">
      <c r="A266" s="3"/>
    </row>
    <row r="267" spans="1:1" ht="19" x14ac:dyDescent="0.2">
      <c r="A267" s="3"/>
    </row>
    <row r="268" spans="1:1" ht="19" x14ac:dyDescent="0.2">
      <c r="A268" s="3"/>
    </row>
    <row r="269" spans="1:1" ht="19" x14ac:dyDescent="0.2">
      <c r="A269" s="3"/>
    </row>
    <row r="270" spans="1:1" ht="19" x14ac:dyDescent="0.2">
      <c r="A270" s="3"/>
    </row>
    <row r="271" spans="1:1" ht="19" x14ac:dyDescent="0.2">
      <c r="A271" s="3"/>
    </row>
    <row r="272" spans="1:1" ht="19" x14ac:dyDescent="0.2">
      <c r="A272" s="3"/>
    </row>
    <row r="273" spans="1:1" ht="19" x14ac:dyDescent="0.2">
      <c r="A273" s="3"/>
    </row>
    <row r="274" spans="1:1" ht="19" x14ac:dyDescent="0.2">
      <c r="A274" s="3"/>
    </row>
    <row r="275" spans="1:1" ht="19" x14ac:dyDescent="0.2">
      <c r="A275" s="3"/>
    </row>
    <row r="276" spans="1:1" ht="19" x14ac:dyDescent="0.2">
      <c r="A276" s="3"/>
    </row>
    <row r="277" spans="1:1" ht="19" x14ac:dyDescent="0.2">
      <c r="A277" s="3"/>
    </row>
    <row r="278" spans="1:1" ht="19" x14ac:dyDescent="0.2">
      <c r="A278" s="3"/>
    </row>
    <row r="279" spans="1:1" ht="19" x14ac:dyDescent="0.2">
      <c r="A279" s="3"/>
    </row>
    <row r="280" spans="1:1" ht="19" x14ac:dyDescent="0.2">
      <c r="A280" s="3"/>
    </row>
    <row r="281" spans="1:1" ht="19" x14ac:dyDescent="0.2">
      <c r="A281" s="3"/>
    </row>
    <row r="282" spans="1:1" ht="19" x14ac:dyDescent="0.2">
      <c r="A282" s="3"/>
    </row>
    <row r="283" spans="1:1" ht="19" x14ac:dyDescent="0.2">
      <c r="A283" s="3"/>
    </row>
    <row r="284" spans="1:1" ht="19" x14ac:dyDescent="0.2">
      <c r="A284" s="3"/>
    </row>
    <row r="285" spans="1:1" ht="19" x14ac:dyDescent="0.2">
      <c r="A285" s="3"/>
    </row>
    <row r="286" spans="1:1" ht="19" x14ac:dyDescent="0.2">
      <c r="A286" s="3"/>
    </row>
    <row r="287" spans="1:1" ht="19" x14ac:dyDescent="0.2">
      <c r="A287" s="3"/>
    </row>
    <row r="288" spans="1:1" ht="19" x14ac:dyDescent="0.2">
      <c r="A288" s="3"/>
    </row>
    <row r="289" spans="1:1" ht="19" x14ac:dyDescent="0.2">
      <c r="A289" s="3"/>
    </row>
    <row r="290" spans="1:1" ht="19" x14ac:dyDescent="0.2">
      <c r="A290" s="3"/>
    </row>
    <row r="291" spans="1:1" ht="19" x14ac:dyDescent="0.2">
      <c r="A291" s="3"/>
    </row>
    <row r="292" spans="1:1" ht="19" x14ac:dyDescent="0.2">
      <c r="A292" s="3"/>
    </row>
    <row r="293" spans="1:1" ht="19" x14ac:dyDescent="0.2">
      <c r="A293" s="3"/>
    </row>
    <row r="294" spans="1:1" ht="19" x14ac:dyDescent="0.2">
      <c r="A294" s="3"/>
    </row>
    <row r="295" spans="1:1" ht="19" x14ac:dyDescent="0.2">
      <c r="A295" s="3"/>
    </row>
    <row r="296" spans="1:1" ht="19" x14ac:dyDescent="0.2">
      <c r="A296" s="3"/>
    </row>
    <row r="297" spans="1:1" ht="19" x14ac:dyDescent="0.2">
      <c r="A297" s="3"/>
    </row>
    <row r="298" spans="1:1" ht="19" x14ac:dyDescent="0.2">
      <c r="A298" s="3"/>
    </row>
    <row r="299" spans="1:1" ht="19" x14ac:dyDescent="0.2">
      <c r="A299" s="3"/>
    </row>
    <row r="300" spans="1:1" ht="19" x14ac:dyDescent="0.2">
      <c r="A300" s="3"/>
    </row>
    <row r="301" spans="1:1" ht="19" x14ac:dyDescent="0.2">
      <c r="A301" s="3"/>
    </row>
    <row r="302" spans="1:1" ht="19" x14ac:dyDescent="0.2">
      <c r="A302" s="3"/>
    </row>
    <row r="303" spans="1:1" ht="19" x14ac:dyDescent="0.2">
      <c r="A303" s="3"/>
    </row>
    <row r="304" spans="1:1" ht="19" x14ac:dyDescent="0.2">
      <c r="A304" s="3"/>
    </row>
    <row r="305" spans="1:1" ht="19" x14ac:dyDescent="0.2">
      <c r="A305" s="3"/>
    </row>
    <row r="306" spans="1:1" ht="19" x14ac:dyDescent="0.2">
      <c r="A306" s="3"/>
    </row>
    <row r="307" spans="1:1" ht="19" x14ac:dyDescent="0.2">
      <c r="A307" s="3"/>
    </row>
    <row r="308" spans="1:1" ht="19" x14ac:dyDescent="0.2">
      <c r="A308" s="3"/>
    </row>
    <row r="309" spans="1:1" ht="19" x14ac:dyDescent="0.2">
      <c r="A309" s="3"/>
    </row>
    <row r="310" spans="1:1" ht="19" x14ac:dyDescent="0.2">
      <c r="A310" s="3"/>
    </row>
    <row r="311" spans="1:1" ht="19" x14ac:dyDescent="0.2">
      <c r="A311" s="3"/>
    </row>
    <row r="312" spans="1:1" ht="19" x14ac:dyDescent="0.2">
      <c r="A312" s="3"/>
    </row>
    <row r="313" spans="1:1" ht="19" x14ac:dyDescent="0.2">
      <c r="A313" s="3"/>
    </row>
    <row r="314" spans="1:1" ht="19" x14ac:dyDescent="0.2">
      <c r="A314" s="3"/>
    </row>
    <row r="315" spans="1:1" ht="19" x14ac:dyDescent="0.2">
      <c r="A315" s="3"/>
    </row>
    <row r="316" spans="1:1" ht="19" x14ac:dyDescent="0.2">
      <c r="A316" s="3"/>
    </row>
    <row r="317" spans="1:1" ht="19" x14ac:dyDescent="0.2">
      <c r="A317" s="3"/>
    </row>
    <row r="318" spans="1:1" ht="19" x14ac:dyDescent="0.2">
      <c r="A318" s="3"/>
    </row>
    <row r="319" spans="1:1" ht="19" x14ac:dyDescent="0.2">
      <c r="A319" s="3"/>
    </row>
    <row r="320" spans="1:1" ht="19" x14ac:dyDescent="0.2">
      <c r="A320" s="3"/>
    </row>
    <row r="321" spans="1:1" ht="19" x14ac:dyDescent="0.2">
      <c r="A321" s="3"/>
    </row>
    <row r="322" spans="1:1" ht="19" x14ac:dyDescent="0.2">
      <c r="A322" s="3"/>
    </row>
    <row r="323" spans="1:1" ht="19" x14ac:dyDescent="0.2">
      <c r="A323" s="3"/>
    </row>
    <row r="324" spans="1:1" ht="19" x14ac:dyDescent="0.2">
      <c r="A324" s="3"/>
    </row>
    <row r="325" spans="1:1" ht="19" x14ac:dyDescent="0.2">
      <c r="A325" s="3"/>
    </row>
    <row r="326" spans="1:1" ht="19" x14ac:dyDescent="0.2">
      <c r="A326" s="3"/>
    </row>
    <row r="327" spans="1:1" ht="19" x14ac:dyDescent="0.2">
      <c r="A327" s="3"/>
    </row>
    <row r="328" spans="1:1" ht="19" x14ac:dyDescent="0.2">
      <c r="A328" s="3"/>
    </row>
    <row r="329" spans="1:1" ht="19" x14ac:dyDescent="0.2">
      <c r="A329" s="3"/>
    </row>
    <row r="330" spans="1:1" ht="19" x14ac:dyDescent="0.2">
      <c r="A330" s="3"/>
    </row>
    <row r="331" spans="1:1" ht="19" x14ac:dyDescent="0.2">
      <c r="A331" s="3"/>
    </row>
    <row r="332" spans="1:1" ht="19" x14ac:dyDescent="0.2">
      <c r="A332" s="3"/>
    </row>
    <row r="333" spans="1:1" ht="19" x14ac:dyDescent="0.2">
      <c r="A333" s="3"/>
    </row>
    <row r="334" spans="1:1" ht="19" x14ac:dyDescent="0.2">
      <c r="A334" s="3"/>
    </row>
    <row r="335" spans="1:1" ht="19" x14ac:dyDescent="0.2">
      <c r="A335" s="3"/>
    </row>
    <row r="336" spans="1:1" ht="19" x14ac:dyDescent="0.2">
      <c r="A336" s="3"/>
    </row>
    <row r="337" spans="1:1" ht="19" x14ac:dyDescent="0.2">
      <c r="A337" s="3"/>
    </row>
    <row r="338" spans="1:1" ht="19" x14ac:dyDescent="0.2">
      <c r="A338" s="3"/>
    </row>
    <row r="339" spans="1:1" ht="19" x14ac:dyDescent="0.2">
      <c r="A339" s="3"/>
    </row>
    <row r="340" spans="1:1" ht="19" x14ac:dyDescent="0.2">
      <c r="A340" s="3"/>
    </row>
    <row r="341" spans="1:1" ht="19" x14ac:dyDescent="0.2">
      <c r="A341" s="3"/>
    </row>
    <row r="342" spans="1:1" ht="19" x14ac:dyDescent="0.2">
      <c r="A342" s="3"/>
    </row>
    <row r="343" spans="1:1" ht="19" x14ac:dyDescent="0.2">
      <c r="A343" s="3"/>
    </row>
    <row r="344" spans="1:1" ht="19" x14ac:dyDescent="0.2">
      <c r="A344" s="3"/>
    </row>
    <row r="345" spans="1:1" ht="19" x14ac:dyDescent="0.2">
      <c r="A345" s="3"/>
    </row>
    <row r="346" spans="1:1" ht="19" x14ac:dyDescent="0.2">
      <c r="A346" s="3"/>
    </row>
    <row r="347" spans="1:1" ht="19" x14ac:dyDescent="0.2">
      <c r="A347" s="3"/>
    </row>
    <row r="348" spans="1:1" ht="19" x14ac:dyDescent="0.2">
      <c r="A348" s="3"/>
    </row>
    <row r="349" spans="1:1" ht="19" x14ac:dyDescent="0.2">
      <c r="A349" s="3"/>
    </row>
    <row r="350" spans="1:1" ht="19" x14ac:dyDescent="0.2">
      <c r="A350" s="3"/>
    </row>
    <row r="351" spans="1:1" ht="19" x14ac:dyDescent="0.2">
      <c r="A351" s="3"/>
    </row>
    <row r="352" spans="1:1" ht="19" x14ac:dyDescent="0.2">
      <c r="A352" s="3"/>
    </row>
    <row r="353" spans="1:1" ht="19" x14ac:dyDescent="0.2">
      <c r="A353" s="3"/>
    </row>
    <row r="354" spans="1:1" ht="19" x14ac:dyDescent="0.2">
      <c r="A354" s="3"/>
    </row>
    <row r="355" spans="1:1" ht="19" x14ac:dyDescent="0.2">
      <c r="A355" s="3"/>
    </row>
    <row r="356" spans="1:1" ht="19" x14ac:dyDescent="0.2">
      <c r="A356" s="3"/>
    </row>
    <row r="357" spans="1:1" ht="19" x14ac:dyDescent="0.2">
      <c r="A357" s="3"/>
    </row>
    <row r="358" spans="1:1" ht="19" x14ac:dyDescent="0.2">
      <c r="A358" s="3"/>
    </row>
    <row r="359" spans="1:1" ht="19" x14ac:dyDescent="0.2">
      <c r="A359" s="3"/>
    </row>
    <row r="360" spans="1:1" ht="19" x14ac:dyDescent="0.2">
      <c r="A360" s="3"/>
    </row>
    <row r="361" spans="1:1" ht="19" x14ac:dyDescent="0.2">
      <c r="A361" s="3"/>
    </row>
    <row r="362" spans="1:1" ht="19" x14ac:dyDescent="0.2">
      <c r="A362" s="3"/>
    </row>
    <row r="363" spans="1:1" ht="19" x14ac:dyDescent="0.2">
      <c r="A363" s="3"/>
    </row>
    <row r="364" spans="1:1" ht="19" x14ac:dyDescent="0.2">
      <c r="A364" s="3"/>
    </row>
    <row r="365" spans="1:1" ht="19" x14ac:dyDescent="0.2">
      <c r="A365" s="3"/>
    </row>
    <row r="366" spans="1:1" ht="19" x14ac:dyDescent="0.2">
      <c r="A366" s="3"/>
    </row>
    <row r="367" spans="1:1" ht="19" x14ac:dyDescent="0.2">
      <c r="A367" s="3"/>
    </row>
    <row r="368" spans="1:1" ht="19" x14ac:dyDescent="0.2">
      <c r="A368" s="3"/>
    </row>
    <row r="369" spans="1:1" ht="19" x14ac:dyDescent="0.2">
      <c r="A369" s="3"/>
    </row>
    <row r="370" spans="1:1" ht="19" x14ac:dyDescent="0.2">
      <c r="A370" s="3"/>
    </row>
    <row r="371" spans="1:1" ht="19" x14ac:dyDescent="0.2">
      <c r="A371" s="3"/>
    </row>
    <row r="372" spans="1:1" ht="19" x14ac:dyDescent="0.2">
      <c r="A372" s="3"/>
    </row>
    <row r="373" spans="1:1" ht="19" x14ac:dyDescent="0.2">
      <c r="A373" s="3"/>
    </row>
    <row r="374" spans="1:1" ht="19" x14ac:dyDescent="0.2">
      <c r="A374" s="3"/>
    </row>
    <row r="375" spans="1:1" ht="19" x14ac:dyDescent="0.2">
      <c r="A375" s="3"/>
    </row>
    <row r="376" spans="1:1" ht="19" x14ac:dyDescent="0.2">
      <c r="A376" s="3"/>
    </row>
    <row r="377" spans="1:1" ht="19" x14ac:dyDescent="0.2">
      <c r="A377" s="3"/>
    </row>
    <row r="378" spans="1:1" ht="19" x14ac:dyDescent="0.2">
      <c r="A378" s="3"/>
    </row>
    <row r="379" spans="1:1" ht="19" x14ac:dyDescent="0.2">
      <c r="A379" s="3"/>
    </row>
    <row r="380" spans="1:1" ht="19" x14ac:dyDescent="0.2">
      <c r="A380" s="3"/>
    </row>
    <row r="381" spans="1:1" ht="19" x14ac:dyDescent="0.2">
      <c r="A381" s="3"/>
    </row>
    <row r="382" spans="1:1" ht="19" x14ac:dyDescent="0.2">
      <c r="A382" s="3"/>
    </row>
    <row r="383" spans="1:1" ht="19" x14ac:dyDescent="0.2">
      <c r="A383" s="3"/>
    </row>
    <row r="384" spans="1:1" ht="19" x14ac:dyDescent="0.2">
      <c r="A384" s="3"/>
    </row>
    <row r="385" spans="1:1" ht="19" x14ac:dyDescent="0.2">
      <c r="A385" s="3"/>
    </row>
    <row r="386" spans="1:1" ht="19" x14ac:dyDescent="0.2">
      <c r="A386" s="3"/>
    </row>
    <row r="387" spans="1:1" ht="19" x14ac:dyDescent="0.2">
      <c r="A387" s="3"/>
    </row>
    <row r="388" spans="1:1" ht="19" x14ac:dyDescent="0.2">
      <c r="A388" s="3"/>
    </row>
    <row r="389" spans="1:1" ht="19" x14ac:dyDescent="0.2">
      <c r="A389" s="3"/>
    </row>
    <row r="390" spans="1:1" ht="19" x14ac:dyDescent="0.2">
      <c r="A390" s="3"/>
    </row>
    <row r="391" spans="1:1" ht="19" x14ac:dyDescent="0.2">
      <c r="A391" s="3"/>
    </row>
    <row r="392" spans="1:1" ht="19" x14ac:dyDescent="0.2">
      <c r="A392" s="3"/>
    </row>
    <row r="393" spans="1:1" ht="19" x14ac:dyDescent="0.2">
      <c r="A393" s="3"/>
    </row>
    <row r="394" spans="1:1" ht="19" x14ac:dyDescent="0.2">
      <c r="A394" s="3"/>
    </row>
    <row r="395" spans="1:1" ht="19" x14ac:dyDescent="0.2">
      <c r="A395" s="3"/>
    </row>
    <row r="396" spans="1:1" ht="19" x14ac:dyDescent="0.2">
      <c r="A396" s="3"/>
    </row>
    <row r="397" spans="1:1" ht="19" x14ac:dyDescent="0.2">
      <c r="A397" s="3"/>
    </row>
    <row r="398" spans="1:1" ht="19" x14ac:dyDescent="0.2">
      <c r="A398" s="3"/>
    </row>
    <row r="399" spans="1:1" ht="19" x14ac:dyDescent="0.2">
      <c r="A399" s="3"/>
    </row>
    <row r="400" spans="1:1" ht="19" x14ac:dyDescent="0.2">
      <c r="A400" s="3"/>
    </row>
    <row r="401" spans="1:1" ht="19" x14ac:dyDescent="0.2">
      <c r="A401" s="3"/>
    </row>
    <row r="402" spans="1:1" ht="19" x14ac:dyDescent="0.2">
      <c r="A402" s="3"/>
    </row>
    <row r="403" spans="1:1" ht="19" x14ac:dyDescent="0.2">
      <c r="A403" s="3"/>
    </row>
    <row r="404" spans="1:1" ht="19" x14ac:dyDescent="0.2">
      <c r="A404" s="3"/>
    </row>
    <row r="405" spans="1:1" ht="19" x14ac:dyDescent="0.2">
      <c r="A405" s="3"/>
    </row>
    <row r="406" spans="1:1" ht="19" x14ac:dyDescent="0.2">
      <c r="A406" s="3"/>
    </row>
    <row r="407" spans="1:1" ht="19" x14ac:dyDescent="0.2">
      <c r="A407" s="3"/>
    </row>
    <row r="408" spans="1:1" ht="19" x14ac:dyDescent="0.2">
      <c r="A408" s="3"/>
    </row>
    <row r="409" spans="1:1" ht="19" x14ac:dyDescent="0.2">
      <c r="A409" s="3"/>
    </row>
    <row r="410" spans="1:1" ht="19" x14ac:dyDescent="0.2">
      <c r="A410" s="3"/>
    </row>
    <row r="411" spans="1:1" ht="19" x14ac:dyDescent="0.2">
      <c r="A411" s="3"/>
    </row>
    <row r="412" spans="1:1" ht="19" x14ac:dyDescent="0.2">
      <c r="A412" s="3"/>
    </row>
    <row r="413" spans="1:1" ht="19" x14ac:dyDescent="0.2">
      <c r="A413" s="3"/>
    </row>
    <row r="414" spans="1:1" ht="19" x14ac:dyDescent="0.2">
      <c r="A414" s="3"/>
    </row>
    <row r="415" spans="1:1" ht="19" x14ac:dyDescent="0.2">
      <c r="A415" s="3"/>
    </row>
    <row r="416" spans="1:1" ht="19" x14ac:dyDescent="0.2">
      <c r="A416" s="3"/>
    </row>
    <row r="417" spans="1:1" ht="19" x14ac:dyDescent="0.2">
      <c r="A417" s="3"/>
    </row>
    <row r="418" spans="1:1" ht="19" x14ac:dyDescent="0.2">
      <c r="A418" s="3"/>
    </row>
    <row r="419" spans="1:1" ht="19" x14ac:dyDescent="0.2">
      <c r="A419" s="3"/>
    </row>
    <row r="420" spans="1:1" ht="19" x14ac:dyDescent="0.2">
      <c r="A420" s="3"/>
    </row>
    <row r="421" spans="1:1" ht="19" x14ac:dyDescent="0.2">
      <c r="A421" s="3"/>
    </row>
    <row r="422" spans="1:1" ht="19" x14ac:dyDescent="0.2">
      <c r="A422" s="3"/>
    </row>
    <row r="423" spans="1:1" ht="19" x14ac:dyDescent="0.2">
      <c r="A423" s="3"/>
    </row>
    <row r="424" spans="1:1" ht="19" x14ac:dyDescent="0.2">
      <c r="A424" s="3"/>
    </row>
    <row r="425" spans="1:1" ht="19" x14ac:dyDescent="0.2">
      <c r="A425" s="3"/>
    </row>
    <row r="426" spans="1:1" ht="19" x14ac:dyDescent="0.2">
      <c r="A426" s="3"/>
    </row>
    <row r="427" spans="1:1" ht="19" x14ac:dyDescent="0.2">
      <c r="A427" s="3"/>
    </row>
    <row r="428" spans="1:1" ht="19" x14ac:dyDescent="0.2">
      <c r="A428" s="3"/>
    </row>
    <row r="429" spans="1:1" ht="19" x14ac:dyDescent="0.2">
      <c r="A429" s="3"/>
    </row>
    <row r="430" spans="1:1" ht="19" x14ac:dyDescent="0.2">
      <c r="A430" s="3"/>
    </row>
    <row r="431" spans="1:1" ht="19" x14ac:dyDescent="0.2">
      <c r="A431" s="3"/>
    </row>
    <row r="432" spans="1:1" ht="19" x14ac:dyDescent="0.2">
      <c r="A432" s="3"/>
    </row>
    <row r="433" spans="1:1" ht="19" x14ac:dyDescent="0.2">
      <c r="A433" s="3"/>
    </row>
    <row r="434" spans="1:1" ht="19" x14ac:dyDescent="0.2">
      <c r="A434" s="3"/>
    </row>
    <row r="435" spans="1:1" ht="19" x14ac:dyDescent="0.2">
      <c r="A435" s="3"/>
    </row>
    <row r="436" spans="1:1" ht="19" x14ac:dyDescent="0.2">
      <c r="A436" s="3"/>
    </row>
    <row r="437" spans="1:1" ht="19" x14ac:dyDescent="0.2">
      <c r="A437" s="3"/>
    </row>
    <row r="438" spans="1:1" ht="19" x14ac:dyDescent="0.2">
      <c r="A438" s="3"/>
    </row>
    <row r="439" spans="1:1" ht="19" x14ac:dyDescent="0.2">
      <c r="A439" s="3"/>
    </row>
    <row r="440" spans="1:1" ht="19" x14ac:dyDescent="0.2">
      <c r="A440" s="3"/>
    </row>
    <row r="441" spans="1:1" ht="19" x14ac:dyDescent="0.2">
      <c r="A441" s="3"/>
    </row>
    <row r="442" spans="1:1" ht="19" x14ac:dyDescent="0.2">
      <c r="A442" s="3"/>
    </row>
    <row r="443" spans="1:1" ht="19" x14ac:dyDescent="0.2">
      <c r="A443" s="3"/>
    </row>
    <row r="444" spans="1:1" ht="19" x14ac:dyDescent="0.2">
      <c r="A444" s="3"/>
    </row>
    <row r="445" spans="1:1" ht="19" x14ac:dyDescent="0.2">
      <c r="A445" s="3"/>
    </row>
    <row r="446" spans="1:1" ht="19" x14ac:dyDescent="0.2">
      <c r="A446" s="3"/>
    </row>
    <row r="447" spans="1:1" ht="19" x14ac:dyDescent="0.2">
      <c r="A447" s="3"/>
    </row>
    <row r="448" spans="1:1" ht="19" x14ac:dyDescent="0.2">
      <c r="A448" s="3"/>
    </row>
    <row r="449" spans="1:1" ht="19" x14ac:dyDescent="0.2">
      <c r="A449" s="3"/>
    </row>
    <row r="450" spans="1:1" ht="19" x14ac:dyDescent="0.2">
      <c r="A450" s="3"/>
    </row>
    <row r="451" spans="1:1" ht="19" x14ac:dyDescent="0.2">
      <c r="A451" s="3"/>
    </row>
    <row r="452" spans="1:1" ht="19" x14ac:dyDescent="0.2">
      <c r="A452" s="3"/>
    </row>
    <row r="453" spans="1:1" ht="19" x14ac:dyDescent="0.2">
      <c r="A453" s="3"/>
    </row>
    <row r="454" spans="1:1" ht="19" x14ac:dyDescent="0.2">
      <c r="A454" s="3"/>
    </row>
    <row r="455" spans="1:1" ht="19" x14ac:dyDescent="0.2">
      <c r="A455" s="3"/>
    </row>
    <row r="456" spans="1:1" ht="19" x14ac:dyDescent="0.2">
      <c r="A456" s="3"/>
    </row>
    <row r="457" spans="1:1" ht="19" x14ac:dyDescent="0.2">
      <c r="A457" s="3"/>
    </row>
    <row r="458" spans="1:1" ht="19" x14ac:dyDescent="0.2">
      <c r="A458" s="3"/>
    </row>
    <row r="459" spans="1:1" ht="19" x14ac:dyDescent="0.2">
      <c r="A459" s="3"/>
    </row>
    <row r="460" spans="1:1" ht="19" x14ac:dyDescent="0.2">
      <c r="A460" s="3"/>
    </row>
    <row r="461" spans="1:1" ht="19" x14ac:dyDescent="0.2">
      <c r="A461" s="3"/>
    </row>
    <row r="462" spans="1:1" ht="19" x14ac:dyDescent="0.2">
      <c r="A462" s="3"/>
    </row>
    <row r="463" spans="1:1" ht="19" x14ac:dyDescent="0.2">
      <c r="A463" s="3"/>
    </row>
    <row r="464" spans="1:1" ht="19" x14ac:dyDescent="0.2">
      <c r="A464" s="3"/>
    </row>
    <row r="465" spans="1:1" ht="19" x14ac:dyDescent="0.2">
      <c r="A465" s="3"/>
    </row>
    <row r="466" spans="1:1" ht="19" x14ac:dyDescent="0.2">
      <c r="A466" s="3"/>
    </row>
    <row r="467" spans="1:1" ht="19" x14ac:dyDescent="0.2">
      <c r="A467" s="3"/>
    </row>
    <row r="468" spans="1:1" ht="19" x14ac:dyDescent="0.2">
      <c r="A468" s="3"/>
    </row>
    <row r="469" spans="1:1" ht="19" x14ac:dyDescent="0.2">
      <c r="A469" s="3"/>
    </row>
    <row r="470" spans="1:1" ht="19" x14ac:dyDescent="0.2">
      <c r="A470" s="3"/>
    </row>
    <row r="471" spans="1:1" ht="19" x14ac:dyDescent="0.2">
      <c r="A471" s="3"/>
    </row>
    <row r="472" spans="1:1" ht="19" x14ac:dyDescent="0.2">
      <c r="A472" s="3"/>
    </row>
    <row r="473" spans="1:1" ht="19" x14ac:dyDescent="0.2">
      <c r="A473" s="3"/>
    </row>
    <row r="474" spans="1:1" ht="19" x14ac:dyDescent="0.2">
      <c r="A474" s="3"/>
    </row>
    <row r="475" spans="1:1" ht="19" x14ac:dyDescent="0.2">
      <c r="A475" s="3"/>
    </row>
    <row r="476" spans="1:1" ht="19" x14ac:dyDescent="0.2">
      <c r="A476" s="3"/>
    </row>
    <row r="477" spans="1:1" ht="19" x14ac:dyDescent="0.2">
      <c r="A477" s="3"/>
    </row>
    <row r="478" spans="1:1" ht="19" x14ac:dyDescent="0.2">
      <c r="A478" s="3"/>
    </row>
    <row r="479" spans="1:1" ht="19" x14ac:dyDescent="0.2">
      <c r="A479" s="3"/>
    </row>
    <row r="480" spans="1:1" ht="19" x14ac:dyDescent="0.2">
      <c r="A480" s="3"/>
    </row>
    <row r="481" spans="1:1" ht="19" x14ac:dyDescent="0.2">
      <c r="A481" s="3"/>
    </row>
    <row r="482" spans="1:1" ht="19" x14ac:dyDescent="0.2">
      <c r="A482" s="3"/>
    </row>
    <row r="483" spans="1:1" ht="19" x14ac:dyDescent="0.2">
      <c r="A483" s="3"/>
    </row>
    <row r="484" spans="1:1" ht="19" x14ac:dyDescent="0.2">
      <c r="A484" s="3"/>
    </row>
    <row r="485" spans="1:1" ht="19" x14ac:dyDescent="0.2">
      <c r="A485" s="3"/>
    </row>
    <row r="486" spans="1:1" ht="19" x14ac:dyDescent="0.2">
      <c r="A486" s="3"/>
    </row>
    <row r="487" spans="1:1" ht="19" x14ac:dyDescent="0.2">
      <c r="A487" s="3"/>
    </row>
    <row r="488" spans="1:1" ht="19" x14ac:dyDescent="0.2">
      <c r="A488" s="3"/>
    </row>
    <row r="489" spans="1:1" ht="19" x14ac:dyDescent="0.2">
      <c r="A489" s="3"/>
    </row>
    <row r="490" spans="1:1" ht="19" x14ac:dyDescent="0.2">
      <c r="A490" s="3"/>
    </row>
    <row r="491" spans="1:1" ht="19" x14ac:dyDescent="0.2">
      <c r="A491" s="3"/>
    </row>
    <row r="492" spans="1:1" ht="19" x14ac:dyDescent="0.2">
      <c r="A492" s="3"/>
    </row>
    <row r="493" spans="1:1" ht="19" x14ac:dyDescent="0.2">
      <c r="A493" s="3"/>
    </row>
    <row r="494" spans="1:1" ht="19" x14ac:dyDescent="0.2">
      <c r="A494" s="3"/>
    </row>
    <row r="495" spans="1:1" ht="19" x14ac:dyDescent="0.2">
      <c r="A495" s="3"/>
    </row>
    <row r="496" spans="1:1" ht="19" x14ac:dyDescent="0.2">
      <c r="A496" s="3"/>
    </row>
    <row r="497" spans="1:1" ht="19" x14ac:dyDescent="0.2">
      <c r="A497" s="3"/>
    </row>
    <row r="498" spans="1:1" ht="19" x14ac:dyDescent="0.2">
      <c r="A498" s="3"/>
    </row>
    <row r="499" spans="1:1" ht="19" x14ac:dyDescent="0.2">
      <c r="A499" s="3"/>
    </row>
    <row r="500" spans="1:1" ht="19" x14ac:dyDescent="0.2">
      <c r="A500" s="3"/>
    </row>
    <row r="501" spans="1:1" ht="19" x14ac:dyDescent="0.2">
      <c r="A501" s="3"/>
    </row>
    <row r="502" spans="1:1" ht="19" x14ac:dyDescent="0.2">
      <c r="A502" s="3"/>
    </row>
    <row r="503" spans="1:1" ht="19" x14ac:dyDescent="0.2">
      <c r="A503" s="3"/>
    </row>
    <row r="504" spans="1:1" ht="19" x14ac:dyDescent="0.2">
      <c r="A504" s="3"/>
    </row>
    <row r="505" spans="1:1" ht="19" x14ac:dyDescent="0.2">
      <c r="A505" s="3"/>
    </row>
    <row r="506" spans="1:1" ht="19" x14ac:dyDescent="0.2">
      <c r="A506" s="3"/>
    </row>
    <row r="507" spans="1:1" ht="19" x14ac:dyDescent="0.2">
      <c r="A507" s="3"/>
    </row>
    <row r="508" spans="1:1" ht="19" x14ac:dyDescent="0.2">
      <c r="A508" s="3"/>
    </row>
    <row r="509" spans="1:1" ht="19" x14ac:dyDescent="0.2">
      <c r="A509" s="3"/>
    </row>
    <row r="510" spans="1:1" ht="19" x14ac:dyDescent="0.2">
      <c r="A510" s="3"/>
    </row>
    <row r="511" spans="1:1" ht="19" x14ac:dyDescent="0.2">
      <c r="A511" s="3"/>
    </row>
    <row r="512" spans="1:1" ht="19" x14ac:dyDescent="0.2">
      <c r="A512" s="3"/>
    </row>
    <row r="513" spans="1:1" ht="19" x14ac:dyDescent="0.2">
      <c r="A513" s="3"/>
    </row>
    <row r="514" spans="1:1" ht="19" x14ac:dyDescent="0.2">
      <c r="A514" s="3"/>
    </row>
    <row r="515" spans="1:1" ht="19" x14ac:dyDescent="0.2">
      <c r="A515" s="3"/>
    </row>
    <row r="516" spans="1:1" ht="19" x14ac:dyDescent="0.2">
      <c r="A516" s="3"/>
    </row>
    <row r="517" spans="1:1" ht="19" x14ac:dyDescent="0.2">
      <c r="A517" s="3"/>
    </row>
    <row r="518" spans="1:1" ht="19" x14ac:dyDescent="0.2">
      <c r="A518" s="3"/>
    </row>
    <row r="519" spans="1:1" ht="19" x14ac:dyDescent="0.2">
      <c r="A519" s="3"/>
    </row>
    <row r="520" spans="1:1" ht="19" x14ac:dyDescent="0.2">
      <c r="A520" s="3"/>
    </row>
    <row r="521" spans="1:1" ht="19" x14ac:dyDescent="0.2">
      <c r="A521" s="3"/>
    </row>
    <row r="522" spans="1:1" ht="19" x14ac:dyDescent="0.2">
      <c r="A522" s="3"/>
    </row>
    <row r="523" spans="1:1" ht="19" x14ac:dyDescent="0.2">
      <c r="A523" s="3"/>
    </row>
    <row r="524" spans="1:1" ht="19" x14ac:dyDescent="0.2">
      <c r="A524" s="3"/>
    </row>
    <row r="525" spans="1:1" ht="19" x14ac:dyDescent="0.2">
      <c r="A525" s="3"/>
    </row>
    <row r="526" spans="1:1" ht="19" x14ac:dyDescent="0.2">
      <c r="A526" s="3"/>
    </row>
    <row r="527" spans="1:1" ht="19" x14ac:dyDescent="0.2">
      <c r="A527" s="3"/>
    </row>
    <row r="528" spans="1:1" ht="19" x14ac:dyDescent="0.2">
      <c r="A528" s="3"/>
    </row>
    <row r="529" spans="1:1" ht="19" x14ac:dyDescent="0.2">
      <c r="A529" s="3"/>
    </row>
    <row r="530" spans="1:1" ht="19" x14ac:dyDescent="0.2">
      <c r="A530" s="3"/>
    </row>
    <row r="531" spans="1:1" ht="19" x14ac:dyDescent="0.2">
      <c r="A531" s="3"/>
    </row>
    <row r="532" spans="1:1" ht="19" x14ac:dyDescent="0.2">
      <c r="A532" s="3"/>
    </row>
    <row r="533" spans="1:1" ht="19" x14ac:dyDescent="0.2">
      <c r="A533" s="3"/>
    </row>
    <row r="534" spans="1:1" ht="19" x14ac:dyDescent="0.2">
      <c r="A534" s="3"/>
    </row>
    <row r="535" spans="1:1" ht="19" x14ac:dyDescent="0.2">
      <c r="A535" s="3"/>
    </row>
    <row r="536" spans="1:1" ht="19" x14ac:dyDescent="0.2">
      <c r="A536" s="3"/>
    </row>
    <row r="537" spans="1:1" ht="19" x14ac:dyDescent="0.2">
      <c r="A537" s="3"/>
    </row>
    <row r="538" spans="1:1" ht="19" x14ac:dyDescent="0.2">
      <c r="A538" s="3"/>
    </row>
    <row r="539" spans="1:1" ht="19" x14ac:dyDescent="0.2">
      <c r="A539" s="3"/>
    </row>
    <row r="540" spans="1:1" ht="19" x14ac:dyDescent="0.2">
      <c r="A540" s="3"/>
    </row>
    <row r="541" spans="1:1" ht="19" x14ac:dyDescent="0.2">
      <c r="A541" s="3"/>
    </row>
    <row r="542" spans="1:1" ht="19" x14ac:dyDescent="0.2">
      <c r="A542" s="3"/>
    </row>
    <row r="543" spans="1:1" ht="19" x14ac:dyDescent="0.2">
      <c r="A543" s="3"/>
    </row>
    <row r="544" spans="1:1" ht="19" x14ac:dyDescent="0.2">
      <c r="A544" s="3"/>
    </row>
    <row r="545" spans="1:1" ht="19" x14ac:dyDescent="0.2">
      <c r="A545" s="3"/>
    </row>
    <row r="546" spans="1:1" ht="19" x14ac:dyDescent="0.2">
      <c r="A546" s="3"/>
    </row>
    <row r="547" spans="1:1" ht="19" x14ac:dyDescent="0.2">
      <c r="A547" s="3"/>
    </row>
    <row r="548" spans="1:1" ht="19" x14ac:dyDescent="0.2">
      <c r="A548" s="3"/>
    </row>
    <row r="549" spans="1:1" ht="19" x14ac:dyDescent="0.2">
      <c r="A549" s="3"/>
    </row>
    <row r="550" spans="1:1" ht="19" x14ac:dyDescent="0.2">
      <c r="A550" s="3"/>
    </row>
    <row r="551" spans="1:1" ht="19" x14ac:dyDescent="0.2">
      <c r="A551" s="3"/>
    </row>
    <row r="552" spans="1:1" ht="19" x14ac:dyDescent="0.2">
      <c r="A552" s="3"/>
    </row>
    <row r="553" spans="1:1" ht="19" x14ac:dyDescent="0.2">
      <c r="A553" s="3"/>
    </row>
    <row r="554" spans="1:1" ht="19" x14ac:dyDescent="0.2">
      <c r="A554" s="3"/>
    </row>
    <row r="555" spans="1:1" ht="19" x14ac:dyDescent="0.2">
      <c r="A555" s="3"/>
    </row>
    <row r="556" spans="1:1" ht="19" x14ac:dyDescent="0.2">
      <c r="A556" s="3"/>
    </row>
    <row r="557" spans="1:1" ht="19" x14ac:dyDescent="0.2">
      <c r="A557" s="3"/>
    </row>
    <row r="558" spans="1:1" ht="19" x14ac:dyDescent="0.2">
      <c r="A558" s="3"/>
    </row>
    <row r="559" spans="1:1" ht="19" x14ac:dyDescent="0.2">
      <c r="A559" s="3"/>
    </row>
    <row r="560" spans="1:1" ht="19" x14ac:dyDescent="0.2">
      <c r="A560" s="3"/>
    </row>
    <row r="561" spans="1:1" ht="19" x14ac:dyDescent="0.2">
      <c r="A561" s="3"/>
    </row>
    <row r="562" spans="1:1" ht="19" x14ac:dyDescent="0.2">
      <c r="A562" s="3"/>
    </row>
    <row r="563" spans="1:1" ht="19" x14ac:dyDescent="0.2">
      <c r="A563" s="3"/>
    </row>
    <row r="564" spans="1:1" ht="19" x14ac:dyDescent="0.2">
      <c r="A564" s="3"/>
    </row>
    <row r="565" spans="1:1" ht="19" x14ac:dyDescent="0.2">
      <c r="A565" s="3"/>
    </row>
    <row r="566" spans="1:1" ht="19" x14ac:dyDescent="0.2">
      <c r="A566" s="3"/>
    </row>
    <row r="567" spans="1:1" ht="19" x14ac:dyDescent="0.2">
      <c r="A567" s="3"/>
    </row>
    <row r="568" spans="1:1" ht="19" x14ac:dyDescent="0.2">
      <c r="A568" s="3"/>
    </row>
    <row r="569" spans="1:1" ht="19" x14ac:dyDescent="0.2">
      <c r="A569" s="3"/>
    </row>
    <row r="570" spans="1:1" ht="19" x14ac:dyDescent="0.2">
      <c r="A570" s="3"/>
    </row>
    <row r="571" spans="1:1" ht="19" x14ac:dyDescent="0.2">
      <c r="A571" s="3"/>
    </row>
    <row r="572" spans="1:1" ht="19" x14ac:dyDescent="0.2">
      <c r="A572" s="3"/>
    </row>
    <row r="573" spans="1:1" ht="19" x14ac:dyDescent="0.2">
      <c r="A573" s="3"/>
    </row>
    <row r="574" spans="1:1" ht="19" x14ac:dyDescent="0.2">
      <c r="A574" s="3"/>
    </row>
    <row r="575" spans="1:1" ht="19" x14ac:dyDescent="0.2">
      <c r="A575" s="3"/>
    </row>
    <row r="576" spans="1:1" ht="19" x14ac:dyDescent="0.2">
      <c r="A576" s="3"/>
    </row>
    <row r="577" spans="1:1" ht="19" x14ac:dyDescent="0.2">
      <c r="A577" s="3"/>
    </row>
    <row r="578" spans="1:1" ht="19" x14ac:dyDescent="0.2">
      <c r="A578" s="3"/>
    </row>
    <row r="579" spans="1:1" ht="19" x14ac:dyDescent="0.2">
      <c r="A579" s="3"/>
    </row>
    <row r="580" spans="1:1" ht="19" x14ac:dyDescent="0.2">
      <c r="A580" s="3"/>
    </row>
    <row r="581" spans="1:1" ht="19" x14ac:dyDescent="0.2">
      <c r="A581" s="3"/>
    </row>
    <row r="582" spans="1:1" ht="19" x14ac:dyDescent="0.2">
      <c r="A582" s="3"/>
    </row>
    <row r="583" spans="1:1" ht="19" x14ac:dyDescent="0.2">
      <c r="A583" s="3"/>
    </row>
    <row r="584" spans="1:1" ht="19" x14ac:dyDescent="0.2">
      <c r="A584" s="3"/>
    </row>
    <row r="585" spans="1:1" ht="19" x14ac:dyDescent="0.2">
      <c r="A585" s="3"/>
    </row>
    <row r="586" spans="1:1" ht="19" x14ac:dyDescent="0.2">
      <c r="A586" s="3"/>
    </row>
    <row r="587" spans="1:1" ht="19" x14ac:dyDescent="0.2">
      <c r="A587" s="3"/>
    </row>
    <row r="588" spans="1:1" ht="19" x14ac:dyDescent="0.2">
      <c r="A588" s="3"/>
    </row>
    <row r="589" spans="1:1" ht="19" x14ac:dyDescent="0.2">
      <c r="A589" s="3"/>
    </row>
    <row r="590" spans="1:1" ht="19" x14ac:dyDescent="0.2">
      <c r="A590" s="3"/>
    </row>
    <row r="591" spans="1:1" ht="19" x14ac:dyDescent="0.2">
      <c r="A591" s="3"/>
    </row>
    <row r="592" spans="1:1" ht="19" x14ac:dyDescent="0.2">
      <c r="A592" s="3"/>
    </row>
    <row r="593" spans="1:1" ht="19" x14ac:dyDescent="0.2">
      <c r="A593" s="3"/>
    </row>
    <row r="594" spans="1:1" ht="19" x14ac:dyDescent="0.2">
      <c r="A594" s="3"/>
    </row>
    <row r="595" spans="1:1" ht="19" x14ac:dyDescent="0.2">
      <c r="A595" s="3"/>
    </row>
    <row r="596" spans="1:1" ht="19" x14ac:dyDescent="0.2">
      <c r="A596" s="3"/>
    </row>
    <row r="597" spans="1:1" ht="19" x14ac:dyDescent="0.2">
      <c r="A597" s="3"/>
    </row>
    <row r="598" spans="1:1" ht="19" x14ac:dyDescent="0.2">
      <c r="A598" s="3"/>
    </row>
    <row r="599" spans="1:1" ht="19" x14ac:dyDescent="0.2">
      <c r="A599" s="3"/>
    </row>
    <row r="600" spans="1:1" ht="19" x14ac:dyDescent="0.2">
      <c r="A600" s="3"/>
    </row>
    <row r="601" spans="1:1" ht="19" x14ac:dyDescent="0.2">
      <c r="A601" s="3"/>
    </row>
    <row r="602" spans="1:1" ht="19" x14ac:dyDescent="0.2">
      <c r="A602" s="3"/>
    </row>
    <row r="603" spans="1:1" ht="19" x14ac:dyDescent="0.2">
      <c r="A603" s="3"/>
    </row>
    <row r="604" spans="1:1" ht="19" x14ac:dyDescent="0.2">
      <c r="A604" s="3"/>
    </row>
    <row r="605" spans="1:1" ht="19" x14ac:dyDescent="0.2">
      <c r="A605" s="3"/>
    </row>
    <row r="606" spans="1:1" ht="19" x14ac:dyDescent="0.2">
      <c r="A606" s="3"/>
    </row>
    <row r="607" spans="1:1" ht="19" x14ac:dyDescent="0.2">
      <c r="A607" s="3"/>
    </row>
    <row r="608" spans="1:1" ht="19" x14ac:dyDescent="0.2">
      <c r="A608" s="3"/>
    </row>
    <row r="609" spans="1:1" ht="19" x14ac:dyDescent="0.2">
      <c r="A609" s="3"/>
    </row>
    <row r="610" spans="1:1" ht="19" x14ac:dyDescent="0.2">
      <c r="A610" s="3"/>
    </row>
    <row r="611" spans="1:1" ht="19" x14ac:dyDescent="0.2">
      <c r="A611" s="3"/>
    </row>
    <row r="612" spans="1:1" ht="19" x14ac:dyDescent="0.2">
      <c r="A612" s="3"/>
    </row>
    <row r="613" spans="1:1" ht="19" x14ac:dyDescent="0.2">
      <c r="A613" s="3"/>
    </row>
    <row r="614" spans="1:1" ht="19" x14ac:dyDescent="0.2">
      <c r="A614" s="3"/>
    </row>
    <row r="615" spans="1:1" ht="19" x14ac:dyDescent="0.2">
      <c r="A615" s="3"/>
    </row>
    <row r="616" spans="1:1" ht="19" x14ac:dyDescent="0.2">
      <c r="A616" s="3"/>
    </row>
    <row r="617" spans="1:1" ht="19" x14ac:dyDescent="0.2">
      <c r="A617" s="3"/>
    </row>
    <row r="618" spans="1:1" ht="19" x14ac:dyDescent="0.2">
      <c r="A618" s="3"/>
    </row>
    <row r="619" spans="1:1" ht="19" x14ac:dyDescent="0.2">
      <c r="A619" s="3"/>
    </row>
    <row r="620" spans="1:1" ht="19" x14ac:dyDescent="0.2">
      <c r="A620" s="3"/>
    </row>
    <row r="621" spans="1:1" ht="19" x14ac:dyDescent="0.2">
      <c r="A621" s="3"/>
    </row>
    <row r="622" spans="1:1" ht="19" x14ac:dyDescent="0.2">
      <c r="A622" s="3"/>
    </row>
    <row r="623" spans="1:1" ht="19" x14ac:dyDescent="0.2">
      <c r="A623" s="3"/>
    </row>
    <row r="624" spans="1:1" ht="19" x14ac:dyDescent="0.2">
      <c r="A624" s="3"/>
    </row>
    <row r="625" spans="1:1" ht="19" x14ac:dyDescent="0.2">
      <c r="A625" s="3"/>
    </row>
    <row r="626" spans="1:1" ht="19" x14ac:dyDescent="0.2">
      <c r="A626" s="3"/>
    </row>
    <row r="627" spans="1:1" ht="19" x14ac:dyDescent="0.2">
      <c r="A627" s="3"/>
    </row>
    <row r="628" spans="1:1" ht="19" x14ac:dyDescent="0.2">
      <c r="A628" s="3"/>
    </row>
    <row r="629" spans="1:1" ht="19" x14ac:dyDescent="0.2">
      <c r="A629" s="3"/>
    </row>
    <row r="630" spans="1:1" ht="19" x14ac:dyDescent="0.2">
      <c r="A630" s="3"/>
    </row>
    <row r="631" spans="1:1" ht="19" x14ac:dyDescent="0.2">
      <c r="A631" s="3"/>
    </row>
    <row r="632" spans="1:1" ht="19" x14ac:dyDescent="0.2">
      <c r="A632" s="3"/>
    </row>
    <row r="633" spans="1:1" ht="19" x14ac:dyDescent="0.2">
      <c r="A633" s="3"/>
    </row>
    <row r="634" spans="1:1" ht="19" x14ac:dyDescent="0.2">
      <c r="A634" s="3"/>
    </row>
    <row r="635" spans="1:1" ht="19" x14ac:dyDescent="0.2">
      <c r="A635" s="3"/>
    </row>
    <row r="636" spans="1:1" ht="19" x14ac:dyDescent="0.2">
      <c r="A636" s="3"/>
    </row>
    <row r="637" spans="1:1" ht="19" x14ac:dyDescent="0.2">
      <c r="A637" s="3"/>
    </row>
    <row r="638" spans="1:1" ht="19" x14ac:dyDescent="0.2">
      <c r="A638" s="3"/>
    </row>
    <row r="639" spans="1:1" ht="19" x14ac:dyDescent="0.2">
      <c r="A639" s="3"/>
    </row>
    <row r="640" spans="1:1" ht="19" x14ac:dyDescent="0.2">
      <c r="A640" s="3"/>
    </row>
    <row r="641" spans="1:1" ht="19" x14ac:dyDescent="0.2">
      <c r="A641" s="3"/>
    </row>
    <row r="642" spans="1:1" ht="19" x14ac:dyDescent="0.2">
      <c r="A642" s="3"/>
    </row>
    <row r="643" spans="1:1" ht="19" x14ac:dyDescent="0.2">
      <c r="A643" s="3"/>
    </row>
    <row r="644" spans="1:1" ht="19" x14ac:dyDescent="0.2">
      <c r="A644" s="3"/>
    </row>
    <row r="645" spans="1:1" ht="19" x14ac:dyDescent="0.2">
      <c r="A645" s="3"/>
    </row>
    <row r="646" spans="1:1" ht="19" x14ac:dyDescent="0.2">
      <c r="A646" s="3"/>
    </row>
    <row r="647" spans="1:1" ht="19" x14ac:dyDescent="0.2">
      <c r="A647" s="3"/>
    </row>
    <row r="648" spans="1:1" ht="19" x14ac:dyDescent="0.2">
      <c r="A648" s="3"/>
    </row>
    <row r="649" spans="1:1" ht="19" x14ac:dyDescent="0.2">
      <c r="A649" s="3"/>
    </row>
    <row r="650" spans="1:1" ht="19" x14ac:dyDescent="0.2">
      <c r="A650" s="3"/>
    </row>
    <row r="651" spans="1:1" ht="19" x14ac:dyDescent="0.2">
      <c r="A651" s="3"/>
    </row>
    <row r="652" spans="1:1" ht="19" x14ac:dyDescent="0.2">
      <c r="A652" s="3"/>
    </row>
    <row r="653" spans="1:1" ht="19" x14ac:dyDescent="0.2">
      <c r="A653" s="3"/>
    </row>
    <row r="654" spans="1:1" ht="19" x14ac:dyDescent="0.2">
      <c r="A654" s="3"/>
    </row>
    <row r="655" spans="1:1" ht="19" x14ac:dyDescent="0.2">
      <c r="A655" s="3"/>
    </row>
    <row r="656" spans="1:1" ht="19" x14ac:dyDescent="0.2">
      <c r="A656" s="3"/>
    </row>
    <row r="657" spans="1:1" ht="19" x14ac:dyDescent="0.2">
      <c r="A657" s="3"/>
    </row>
    <row r="658" spans="1:1" ht="19" x14ac:dyDescent="0.2">
      <c r="A658" s="3"/>
    </row>
    <row r="659" spans="1:1" ht="19" x14ac:dyDescent="0.2">
      <c r="A659" s="3"/>
    </row>
    <row r="660" spans="1:1" ht="19" x14ac:dyDescent="0.2">
      <c r="A660" s="3"/>
    </row>
    <row r="661" spans="1:1" ht="19" x14ac:dyDescent="0.2">
      <c r="A661" s="3"/>
    </row>
    <row r="662" spans="1:1" ht="19" x14ac:dyDescent="0.2">
      <c r="A662" s="3"/>
    </row>
    <row r="663" spans="1:1" ht="19" x14ac:dyDescent="0.2">
      <c r="A663" s="3"/>
    </row>
    <row r="664" spans="1:1" ht="19" x14ac:dyDescent="0.2">
      <c r="A664" s="3"/>
    </row>
    <row r="665" spans="1:1" ht="19" x14ac:dyDescent="0.2">
      <c r="A665" s="3"/>
    </row>
    <row r="666" spans="1:1" ht="19" x14ac:dyDescent="0.2">
      <c r="A666" s="3"/>
    </row>
    <row r="667" spans="1:1" ht="19" x14ac:dyDescent="0.2">
      <c r="A667" s="3"/>
    </row>
    <row r="668" spans="1:1" ht="19" x14ac:dyDescent="0.2">
      <c r="A668" s="3"/>
    </row>
    <row r="669" spans="1:1" ht="19" x14ac:dyDescent="0.2">
      <c r="A669" s="3"/>
    </row>
    <row r="670" spans="1:1" ht="19" x14ac:dyDescent="0.2">
      <c r="A670" s="3"/>
    </row>
    <row r="671" spans="1:1" ht="19" x14ac:dyDescent="0.2">
      <c r="A671" s="3"/>
    </row>
    <row r="672" spans="1:1" ht="19" x14ac:dyDescent="0.2">
      <c r="A672" s="3"/>
    </row>
    <row r="673" spans="1:1" ht="19" x14ac:dyDescent="0.2">
      <c r="A673" s="3"/>
    </row>
    <row r="674" spans="1:1" ht="19" x14ac:dyDescent="0.2">
      <c r="A674" s="3"/>
    </row>
    <row r="675" spans="1:1" ht="19" x14ac:dyDescent="0.2">
      <c r="A675" s="3"/>
    </row>
    <row r="676" spans="1:1" ht="19" x14ac:dyDescent="0.2">
      <c r="A676" s="3"/>
    </row>
    <row r="677" spans="1:1" ht="19" x14ac:dyDescent="0.2">
      <c r="A677" s="3"/>
    </row>
    <row r="678" spans="1:1" ht="19" x14ac:dyDescent="0.2">
      <c r="A678" s="3"/>
    </row>
    <row r="679" spans="1:1" ht="19" x14ac:dyDescent="0.2">
      <c r="A679" s="3"/>
    </row>
    <row r="680" spans="1:1" ht="19" x14ac:dyDescent="0.2">
      <c r="A680" s="3"/>
    </row>
    <row r="681" spans="1:1" ht="19" x14ac:dyDescent="0.2">
      <c r="A681" s="3"/>
    </row>
    <row r="682" spans="1:1" ht="19" x14ac:dyDescent="0.2">
      <c r="A682" s="3"/>
    </row>
    <row r="683" spans="1:1" ht="19" x14ac:dyDescent="0.2">
      <c r="A683" s="3"/>
    </row>
    <row r="684" spans="1:1" ht="19" x14ac:dyDescent="0.2">
      <c r="A684" s="3"/>
    </row>
    <row r="685" spans="1:1" ht="19" x14ac:dyDescent="0.2">
      <c r="A685" s="3"/>
    </row>
    <row r="686" spans="1:1" ht="19" x14ac:dyDescent="0.2">
      <c r="A686" s="3"/>
    </row>
    <row r="687" spans="1:1" ht="19" x14ac:dyDescent="0.2">
      <c r="A687" s="3"/>
    </row>
    <row r="688" spans="1:1" ht="19" x14ac:dyDescent="0.2">
      <c r="A688" s="3"/>
    </row>
    <row r="689" spans="1:1" ht="19" x14ac:dyDescent="0.2">
      <c r="A689" s="3"/>
    </row>
    <row r="690" spans="1:1" ht="19" x14ac:dyDescent="0.2">
      <c r="A690" s="3"/>
    </row>
    <row r="691" spans="1:1" ht="19" x14ac:dyDescent="0.2">
      <c r="A691" s="3"/>
    </row>
    <row r="692" spans="1:1" ht="19" x14ac:dyDescent="0.2">
      <c r="A692" s="3"/>
    </row>
    <row r="693" spans="1:1" ht="19" x14ac:dyDescent="0.2">
      <c r="A693" s="3"/>
    </row>
    <row r="694" spans="1:1" ht="19" x14ac:dyDescent="0.2">
      <c r="A694" s="3"/>
    </row>
    <row r="695" spans="1:1" ht="19" x14ac:dyDescent="0.2">
      <c r="A695" s="3"/>
    </row>
    <row r="696" spans="1:1" ht="19" x14ac:dyDescent="0.2">
      <c r="A696" s="3"/>
    </row>
    <row r="697" spans="1:1" ht="19" x14ac:dyDescent="0.2">
      <c r="A697" s="3"/>
    </row>
    <row r="698" spans="1:1" ht="19" x14ac:dyDescent="0.2">
      <c r="A698" s="3"/>
    </row>
    <row r="699" spans="1:1" ht="19" x14ac:dyDescent="0.2">
      <c r="A699" s="3"/>
    </row>
    <row r="700" spans="1:1" ht="19" x14ac:dyDescent="0.2">
      <c r="A700" s="3"/>
    </row>
    <row r="701" spans="1:1" ht="19" x14ac:dyDescent="0.2">
      <c r="A701" s="3"/>
    </row>
    <row r="702" spans="1:1" ht="19" x14ac:dyDescent="0.2">
      <c r="A702" s="3"/>
    </row>
    <row r="703" spans="1:1" ht="19" x14ac:dyDescent="0.2">
      <c r="A703" s="3"/>
    </row>
    <row r="704" spans="1:1" ht="19" x14ac:dyDescent="0.2">
      <c r="A704" s="3"/>
    </row>
    <row r="705" spans="1:1" ht="19" x14ac:dyDescent="0.2">
      <c r="A705" s="3"/>
    </row>
    <row r="706" spans="1:1" ht="19" x14ac:dyDescent="0.2">
      <c r="A706" s="3"/>
    </row>
    <row r="707" spans="1:1" ht="19" x14ac:dyDescent="0.2">
      <c r="A707" s="3"/>
    </row>
    <row r="708" spans="1:1" ht="19" x14ac:dyDescent="0.2">
      <c r="A708" s="3"/>
    </row>
    <row r="709" spans="1:1" ht="19" x14ac:dyDescent="0.2">
      <c r="A709" s="3"/>
    </row>
    <row r="710" spans="1:1" ht="19" x14ac:dyDescent="0.2">
      <c r="A710" s="3"/>
    </row>
    <row r="711" spans="1:1" ht="19" x14ac:dyDescent="0.2">
      <c r="A711" s="3"/>
    </row>
    <row r="712" spans="1:1" ht="19" x14ac:dyDescent="0.2">
      <c r="A712" s="3"/>
    </row>
    <row r="713" spans="1:1" ht="19" x14ac:dyDescent="0.2">
      <c r="A713" s="3"/>
    </row>
    <row r="714" spans="1:1" ht="19" x14ac:dyDescent="0.2">
      <c r="A714" s="3"/>
    </row>
    <row r="715" spans="1:1" ht="19" x14ac:dyDescent="0.2">
      <c r="A715" s="3"/>
    </row>
    <row r="716" spans="1:1" ht="19" x14ac:dyDescent="0.2">
      <c r="A716" s="3"/>
    </row>
    <row r="717" spans="1:1" ht="19" x14ac:dyDescent="0.2">
      <c r="A717" s="3"/>
    </row>
    <row r="718" spans="1:1" ht="19" x14ac:dyDescent="0.2">
      <c r="A718" s="3"/>
    </row>
    <row r="719" spans="1:1" ht="19" x14ac:dyDescent="0.2">
      <c r="A719" s="3"/>
    </row>
    <row r="720" spans="1:1" ht="19" x14ac:dyDescent="0.2">
      <c r="A720" s="3"/>
    </row>
    <row r="721" spans="1:1" ht="19" x14ac:dyDescent="0.2">
      <c r="A721" s="3"/>
    </row>
    <row r="722" spans="1:1" ht="19" x14ac:dyDescent="0.2">
      <c r="A722" s="3"/>
    </row>
    <row r="723" spans="1:1" ht="19" x14ac:dyDescent="0.2">
      <c r="A723" s="3"/>
    </row>
    <row r="724" spans="1:1" ht="19" x14ac:dyDescent="0.2">
      <c r="A724" s="3"/>
    </row>
    <row r="725" spans="1:1" ht="19" x14ac:dyDescent="0.2">
      <c r="A725" s="3"/>
    </row>
    <row r="726" spans="1:1" ht="19" x14ac:dyDescent="0.2">
      <c r="A726" s="3"/>
    </row>
    <row r="727" spans="1:1" ht="19" x14ac:dyDescent="0.2">
      <c r="A727" s="3"/>
    </row>
    <row r="728" spans="1:1" ht="19" x14ac:dyDescent="0.2">
      <c r="A728" s="3"/>
    </row>
    <row r="729" spans="1:1" ht="19" x14ac:dyDescent="0.2">
      <c r="A729" s="3"/>
    </row>
    <row r="730" spans="1:1" ht="19" x14ac:dyDescent="0.2">
      <c r="A730" s="3"/>
    </row>
    <row r="731" spans="1:1" ht="19" x14ac:dyDescent="0.2">
      <c r="A731" s="3"/>
    </row>
    <row r="732" spans="1:1" ht="19" x14ac:dyDescent="0.2">
      <c r="A732" s="3"/>
    </row>
    <row r="733" spans="1:1" ht="19" x14ac:dyDescent="0.2">
      <c r="A733" s="3"/>
    </row>
    <row r="734" spans="1:1" ht="19" x14ac:dyDescent="0.2">
      <c r="A734" s="3"/>
    </row>
    <row r="735" spans="1:1" ht="19" x14ac:dyDescent="0.2">
      <c r="A735" s="3"/>
    </row>
    <row r="736" spans="1:1" ht="19" x14ac:dyDescent="0.2">
      <c r="A736" s="3"/>
    </row>
    <row r="737" spans="1:1" ht="19" x14ac:dyDescent="0.2">
      <c r="A737" s="3"/>
    </row>
    <row r="738" spans="1:1" ht="19" x14ac:dyDescent="0.2">
      <c r="A738" s="3"/>
    </row>
    <row r="739" spans="1:1" ht="19" x14ac:dyDescent="0.2">
      <c r="A739" s="3"/>
    </row>
    <row r="740" spans="1:1" ht="19" x14ac:dyDescent="0.2">
      <c r="A740" s="3"/>
    </row>
    <row r="741" spans="1:1" ht="19" x14ac:dyDescent="0.2">
      <c r="A741" s="3"/>
    </row>
    <row r="742" spans="1:1" ht="19" x14ac:dyDescent="0.2">
      <c r="A742" s="3"/>
    </row>
    <row r="743" spans="1:1" ht="19" x14ac:dyDescent="0.2">
      <c r="A743" s="3"/>
    </row>
    <row r="744" spans="1:1" ht="19" x14ac:dyDescent="0.2">
      <c r="A744" s="3"/>
    </row>
    <row r="745" spans="1:1" ht="19" x14ac:dyDescent="0.2">
      <c r="A745" s="3"/>
    </row>
    <row r="746" spans="1:1" ht="19" x14ac:dyDescent="0.2">
      <c r="A746" s="3"/>
    </row>
    <row r="747" spans="1:1" ht="19" x14ac:dyDescent="0.2">
      <c r="A747" s="3"/>
    </row>
    <row r="748" spans="1:1" ht="19" x14ac:dyDescent="0.2">
      <c r="A748" s="3"/>
    </row>
    <row r="749" spans="1:1" ht="19" x14ac:dyDescent="0.2">
      <c r="A749" s="3"/>
    </row>
    <row r="750" spans="1:1" ht="19" x14ac:dyDescent="0.2">
      <c r="A750" s="3"/>
    </row>
    <row r="751" spans="1:1" ht="19" x14ac:dyDescent="0.2">
      <c r="A751" s="3"/>
    </row>
    <row r="752" spans="1:1" ht="19" x14ac:dyDescent="0.2">
      <c r="A752" s="3"/>
    </row>
    <row r="753" spans="1:1" ht="19" x14ac:dyDescent="0.2">
      <c r="A753" s="3"/>
    </row>
    <row r="754" spans="1:1" ht="19" x14ac:dyDescent="0.2">
      <c r="A754" s="3"/>
    </row>
    <row r="755" spans="1:1" ht="19" x14ac:dyDescent="0.2">
      <c r="A755" s="3"/>
    </row>
    <row r="756" spans="1:1" ht="19" x14ac:dyDescent="0.2">
      <c r="A756" s="3"/>
    </row>
    <row r="757" spans="1:1" ht="19" x14ac:dyDescent="0.2">
      <c r="A757" s="3"/>
    </row>
    <row r="758" spans="1:1" ht="19" x14ac:dyDescent="0.2">
      <c r="A758" s="3"/>
    </row>
    <row r="759" spans="1:1" ht="19" x14ac:dyDescent="0.2">
      <c r="A759" s="3"/>
    </row>
    <row r="760" spans="1:1" ht="19" x14ac:dyDescent="0.2">
      <c r="A760" s="3"/>
    </row>
    <row r="761" spans="1:1" ht="19" x14ac:dyDescent="0.2">
      <c r="A761" s="3"/>
    </row>
    <row r="762" spans="1:1" ht="19" x14ac:dyDescent="0.2">
      <c r="A762" s="3"/>
    </row>
    <row r="763" spans="1:1" ht="19" x14ac:dyDescent="0.2">
      <c r="A763" s="3"/>
    </row>
    <row r="764" spans="1:1" ht="19" x14ac:dyDescent="0.2">
      <c r="A764" s="3"/>
    </row>
    <row r="765" spans="1:1" ht="19" x14ac:dyDescent="0.2">
      <c r="A765" s="3"/>
    </row>
    <row r="766" spans="1:1" ht="19" x14ac:dyDescent="0.2">
      <c r="A766" s="3"/>
    </row>
    <row r="767" spans="1:1" ht="19" x14ac:dyDescent="0.2">
      <c r="A767" s="3"/>
    </row>
    <row r="768" spans="1:1" ht="19" x14ac:dyDescent="0.2">
      <c r="A768" s="3"/>
    </row>
    <row r="769" spans="1:1" ht="19" x14ac:dyDescent="0.2">
      <c r="A769" s="3"/>
    </row>
    <row r="770" spans="1:1" ht="19" x14ac:dyDescent="0.2">
      <c r="A770" s="3"/>
    </row>
    <row r="771" spans="1:1" ht="19" x14ac:dyDescent="0.2">
      <c r="A771" s="3"/>
    </row>
    <row r="772" spans="1:1" ht="19" x14ac:dyDescent="0.2">
      <c r="A772" s="3"/>
    </row>
    <row r="773" spans="1:1" ht="19" x14ac:dyDescent="0.2">
      <c r="A773" s="3"/>
    </row>
    <row r="774" spans="1:1" ht="19" x14ac:dyDescent="0.2">
      <c r="A774" s="3"/>
    </row>
    <row r="775" spans="1:1" ht="19" x14ac:dyDescent="0.2">
      <c r="A775" s="3"/>
    </row>
    <row r="776" spans="1:1" ht="19" x14ac:dyDescent="0.2">
      <c r="A776" s="3"/>
    </row>
    <row r="777" spans="1:1" ht="19" x14ac:dyDescent="0.2">
      <c r="A777" s="3"/>
    </row>
    <row r="778" spans="1:1" ht="19" x14ac:dyDescent="0.2">
      <c r="A778" s="3"/>
    </row>
    <row r="779" spans="1:1" ht="19" x14ac:dyDescent="0.2">
      <c r="A779" s="3"/>
    </row>
    <row r="780" spans="1:1" ht="19" x14ac:dyDescent="0.2">
      <c r="A780" s="3"/>
    </row>
    <row r="781" spans="1:1" ht="19" x14ac:dyDescent="0.2">
      <c r="A781" s="3"/>
    </row>
    <row r="782" spans="1:1" ht="19" x14ac:dyDescent="0.2">
      <c r="A782" s="3"/>
    </row>
    <row r="783" spans="1:1" ht="19" x14ac:dyDescent="0.2">
      <c r="A783" s="3"/>
    </row>
    <row r="784" spans="1:1" ht="19" x14ac:dyDescent="0.2">
      <c r="A784" s="3"/>
    </row>
    <row r="785" spans="1:1" ht="19" x14ac:dyDescent="0.2">
      <c r="A785" s="3"/>
    </row>
    <row r="786" spans="1:1" ht="19" x14ac:dyDescent="0.2">
      <c r="A786" s="3"/>
    </row>
    <row r="787" spans="1:1" ht="19" x14ac:dyDescent="0.2">
      <c r="A787" s="3"/>
    </row>
    <row r="788" spans="1:1" ht="19" x14ac:dyDescent="0.2">
      <c r="A788" s="3"/>
    </row>
    <row r="789" spans="1:1" ht="19" x14ac:dyDescent="0.2">
      <c r="A789" s="3"/>
    </row>
    <row r="790" spans="1:1" ht="19" x14ac:dyDescent="0.2">
      <c r="A790" s="3"/>
    </row>
    <row r="791" spans="1:1" ht="19" x14ac:dyDescent="0.2">
      <c r="A791" s="3"/>
    </row>
    <row r="792" spans="1:1" ht="19" x14ac:dyDescent="0.2">
      <c r="A792" s="3"/>
    </row>
    <row r="793" spans="1:1" ht="19" x14ac:dyDescent="0.2">
      <c r="A793" s="3"/>
    </row>
    <row r="794" spans="1:1" ht="19" x14ac:dyDescent="0.2">
      <c r="A794" s="3"/>
    </row>
    <row r="795" spans="1:1" ht="19" x14ac:dyDescent="0.2">
      <c r="A795" s="3"/>
    </row>
    <row r="796" spans="1:1" ht="19" x14ac:dyDescent="0.2">
      <c r="A796" s="3"/>
    </row>
    <row r="797" spans="1:1" ht="19" x14ac:dyDescent="0.2">
      <c r="A797" s="3"/>
    </row>
    <row r="798" spans="1:1" ht="19" x14ac:dyDescent="0.2">
      <c r="A798" s="3"/>
    </row>
    <row r="799" spans="1:1" ht="19" x14ac:dyDescent="0.2">
      <c r="A799" s="3"/>
    </row>
    <row r="800" spans="1:1" ht="19" x14ac:dyDescent="0.2">
      <c r="A800" s="3"/>
    </row>
    <row r="801" spans="1:1" ht="19" x14ac:dyDescent="0.2">
      <c r="A801" s="3"/>
    </row>
    <row r="802" spans="1:1" ht="19" x14ac:dyDescent="0.2">
      <c r="A802" s="3"/>
    </row>
    <row r="803" spans="1:1" ht="19" x14ac:dyDescent="0.2">
      <c r="A803" s="3"/>
    </row>
    <row r="804" spans="1:1" ht="19" x14ac:dyDescent="0.2">
      <c r="A804" s="3"/>
    </row>
    <row r="805" spans="1:1" ht="19" x14ac:dyDescent="0.2">
      <c r="A805" s="3"/>
    </row>
    <row r="806" spans="1:1" ht="19" x14ac:dyDescent="0.2">
      <c r="A806" s="3"/>
    </row>
    <row r="807" spans="1:1" ht="19" x14ac:dyDescent="0.2">
      <c r="A807" s="3"/>
    </row>
    <row r="808" spans="1:1" ht="19" x14ac:dyDescent="0.2">
      <c r="A808" s="3"/>
    </row>
    <row r="809" spans="1:1" ht="19" x14ac:dyDescent="0.2">
      <c r="A809" s="3"/>
    </row>
    <row r="810" spans="1:1" ht="19" x14ac:dyDescent="0.2">
      <c r="A810" s="3"/>
    </row>
    <row r="811" spans="1:1" ht="19" x14ac:dyDescent="0.2">
      <c r="A811" s="3"/>
    </row>
    <row r="812" spans="1:1" ht="19" x14ac:dyDescent="0.2">
      <c r="A812" s="3"/>
    </row>
    <row r="813" spans="1:1" ht="19" x14ac:dyDescent="0.2">
      <c r="A813" s="3"/>
    </row>
    <row r="814" spans="1:1" ht="19" x14ac:dyDescent="0.2">
      <c r="A814" s="3"/>
    </row>
    <row r="815" spans="1:1" ht="19" x14ac:dyDescent="0.2">
      <c r="A815" s="3"/>
    </row>
    <row r="816" spans="1:1" ht="19" x14ac:dyDescent="0.2">
      <c r="A816" s="3"/>
    </row>
    <row r="817" spans="1:1" ht="19" x14ac:dyDescent="0.2">
      <c r="A817" s="3"/>
    </row>
    <row r="818" spans="1:1" ht="19" x14ac:dyDescent="0.2">
      <c r="A818" s="3"/>
    </row>
    <row r="819" spans="1:1" ht="19" x14ac:dyDescent="0.2">
      <c r="A819" s="3"/>
    </row>
    <row r="820" spans="1:1" ht="19" x14ac:dyDescent="0.2">
      <c r="A820" s="3"/>
    </row>
    <row r="821" spans="1:1" ht="19" x14ac:dyDescent="0.2">
      <c r="A821" s="3"/>
    </row>
    <row r="822" spans="1:1" ht="19" x14ac:dyDescent="0.2">
      <c r="A822" s="3"/>
    </row>
    <row r="823" spans="1:1" ht="19" x14ac:dyDescent="0.2">
      <c r="A823" s="3"/>
    </row>
    <row r="824" spans="1:1" ht="19" x14ac:dyDescent="0.2">
      <c r="A824" s="3"/>
    </row>
    <row r="825" spans="1:1" ht="19" x14ac:dyDescent="0.2">
      <c r="A825" s="3"/>
    </row>
    <row r="826" spans="1:1" ht="19" x14ac:dyDescent="0.2">
      <c r="A826" s="3"/>
    </row>
    <row r="827" spans="1:1" ht="19" x14ac:dyDescent="0.2">
      <c r="A827" s="3"/>
    </row>
    <row r="828" spans="1:1" ht="19" x14ac:dyDescent="0.2">
      <c r="A828" s="3"/>
    </row>
    <row r="829" spans="1:1" ht="19" x14ac:dyDescent="0.2">
      <c r="A829" s="3"/>
    </row>
    <row r="830" spans="1:1" ht="19" x14ac:dyDescent="0.2">
      <c r="A830" s="3"/>
    </row>
    <row r="831" spans="1:1" ht="19" x14ac:dyDescent="0.2">
      <c r="A831" s="3"/>
    </row>
    <row r="832" spans="1:1" ht="19" x14ac:dyDescent="0.2">
      <c r="A832" s="3"/>
    </row>
    <row r="833" spans="1:1" ht="19" x14ac:dyDescent="0.2">
      <c r="A833" s="3"/>
    </row>
    <row r="834" spans="1:1" ht="19" x14ac:dyDescent="0.2">
      <c r="A834" s="3"/>
    </row>
    <row r="835" spans="1:1" ht="19" x14ac:dyDescent="0.2">
      <c r="A835" s="3"/>
    </row>
    <row r="836" spans="1:1" ht="19" x14ac:dyDescent="0.2">
      <c r="A836" s="3"/>
    </row>
    <row r="837" spans="1:1" ht="19" x14ac:dyDescent="0.2">
      <c r="A837" s="3"/>
    </row>
    <row r="838" spans="1:1" ht="19" x14ac:dyDescent="0.2">
      <c r="A838" s="3"/>
    </row>
    <row r="839" spans="1:1" ht="19" x14ac:dyDescent="0.2">
      <c r="A839" s="3"/>
    </row>
    <row r="840" spans="1:1" ht="19" x14ac:dyDescent="0.2">
      <c r="A840" s="3"/>
    </row>
    <row r="841" spans="1:1" ht="19" x14ac:dyDescent="0.2">
      <c r="A841" s="3"/>
    </row>
    <row r="842" spans="1:1" ht="19" x14ac:dyDescent="0.2">
      <c r="A842" s="3"/>
    </row>
    <row r="843" spans="1:1" ht="19" x14ac:dyDescent="0.2">
      <c r="A843" s="3"/>
    </row>
    <row r="844" spans="1:1" ht="19" x14ac:dyDescent="0.2">
      <c r="A844" s="3"/>
    </row>
    <row r="845" spans="1:1" ht="19" x14ac:dyDescent="0.2">
      <c r="A845" s="3"/>
    </row>
    <row r="846" spans="1:1" ht="19" x14ac:dyDescent="0.2">
      <c r="A846" s="3"/>
    </row>
    <row r="847" spans="1:1" ht="19" x14ac:dyDescent="0.2">
      <c r="A847" s="3"/>
    </row>
    <row r="848" spans="1:1" ht="19" x14ac:dyDescent="0.2">
      <c r="A848" s="3"/>
    </row>
    <row r="849" spans="1:1" ht="19" x14ac:dyDescent="0.2">
      <c r="A849" s="3"/>
    </row>
    <row r="850" spans="1:1" ht="19" x14ac:dyDescent="0.2">
      <c r="A850" s="3"/>
    </row>
    <row r="851" spans="1:1" ht="19" x14ac:dyDescent="0.2">
      <c r="A851" s="3"/>
    </row>
    <row r="852" spans="1:1" ht="19" x14ac:dyDescent="0.2">
      <c r="A852" s="3"/>
    </row>
    <row r="853" spans="1:1" ht="19" x14ac:dyDescent="0.2">
      <c r="A853" s="3"/>
    </row>
    <row r="854" spans="1:1" ht="19" x14ac:dyDescent="0.2">
      <c r="A854" s="3"/>
    </row>
    <row r="855" spans="1:1" ht="19" x14ac:dyDescent="0.2">
      <c r="A855" s="3"/>
    </row>
    <row r="856" spans="1:1" ht="19" x14ac:dyDescent="0.2">
      <c r="A856" s="3"/>
    </row>
    <row r="857" spans="1:1" ht="19" x14ac:dyDescent="0.2">
      <c r="A857" s="3"/>
    </row>
    <row r="858" spans="1:1" ht="19" x14ac:dyDescent="0.2">
      <c r="A858" s="3"/>
    </row>
    <row r="859" spans="1:1" ht="19" x14ac:dyDescent="0.2">
      <c r="A859" s="3"/>
    </row>
    <row r="860" spans="1:1" ht="19" x14ac:dyDescent="0.2">
      <c r="A860" s="3"/>
    </row>
    <row r="861" spans="1:1" ht="19" x14ac:dyDescent="0.2">
      <c r="A861" s="3"/>
    </row>
    <row r="862" spans="1:1" ht="19" x14ac:dyDescent="0.2">
      <c r="A862" s="3"/>
    </row>
    <row r="863" spans="1:1" ht="19" x14ac:dyDescent="0.2">
      <c r="A863" s="3"/>
    </row>
    <row r="864" spans="1:1" ht="19" x14ac:dyDescent="0.2">
      <c r="A864" s="3"/>
    </row>
    <row r="865" spans="1:1" ht="19" x14ac:dyDescent="0.2">
      <c r="A865" s="3"/>
    </row>
    <row r="866" spans="1:1" ht="19" x14ac:dyDescent="0.2">
      <c r="A866" s="3"/>
    </row>
    <row r="867" spans="1:1" ht="19" x14ac:dyDescent="0.2">
      <c r="A867" s="3"/>
    </row>
    <row r="868" spans="1:1" ht="19" x14ac:dyDescent="0.2">
      <c r="A868" s="3"/>
    </row>
    <row r="869" spans="1:1" ht="19" x14ac:dyDescent="0.2">
      <c r="A869" s="3"/>
    </row>
    <row r="870" spans="1:1" ht="19" x14ac:dyDescent="0.2">
      <c r="A870" s="3"/>
    </row>
    <row r="871" spans="1:1" ht="19" x14ac:dyDescent="0.2">
      <c r="A871" s="3"/>
    </row>
    <row r="872" spans="1:1" ht="19" x14ac:dyDescent="0.2">
      <c r="A872" s="3"/>
    </row>
    <row r="873" spans="1:1" ht="19" x14ac:dyDescent="0.2">
      <c r="A873" s="3"/>
    </row>
    <row r="874" spans="1:1" ht="19" x14ac:dyDescent="0.2">
      <c r="A874" s="3"/>
    </row>
    <row r="875" spans="1:1" ht="19" x14ac:dyDescent="0.2">
      <c r="A875" s="3"/>
    </row>
    <row r="876" spans="1:1" ht="19" x14ac:dyDescent="0.2">
      <c r="A876" s="3"/>
    </row>
    <row r="877" spans="1:1" ht="19" x14ac:dyDescent="0.2">
      <c r="A877" s="3"/>
    </row>
    <row r="878" spans="1:1" ht="19" x14ac:dyDescent="0.2">
      <c r="A878" s="3"/>
    </row>
    <row r="879" spans="1:1" ht="19" x14ac:dyDescent="0.2">
      <c r="A879" s="3"/>
    </row>
    <row r="880" spans="1:1" ht="19" x14ac:dyDescent="0.2">
      <c r="A880" s="3"/>
    </row>
    <row r="881" spans="1:1" ht="19" x14ac:dyDescent="0.2">
      <c r="A881" s="3"/>
    </row>
    <row r="882" spans="1:1" ht="19" x14ac:dyDescent="0.2">
      <c r="A882" s="3"/>
    </row>
    <row r="883" spans="1:1" ht="19" x14ac:dyDescent="0.2">
      <c r="A883" s="3"/>
    </row>
    <row r="884" spans="1:1" ht="19" x14ac:dyDescent="0.2">
      <c r="A884" s="3"/>
    </row>
    <row r="885" spans="1:1" ht="19" x14ac:dyDescent="0.2">
      <c r="A885" s="3"/>
    </row>
    <row r="886" spans="1:1" ht="19" x14ac:dyDescent="0.2">
      <c r="A886" s="3"/>
    </row>
    <row r="887" spans="1:1" ht="19" x14ac:dyDescent="0.2">
      <c r="A887" s="3"/>
    </row>
    <row r="888" spans="1:1" ht="19" x14ac:dyDescent="0.2">
      <c r="A888" s="3"/>
    </row>
    <row r="889" spans="1:1" ht="19" x14ac:dyDescent="0.2">
      <c r="A889" s="3"/>
    </row>
    <row r="890" spans="1:1" ht="19" x14ac:dyDescent="0.2">
      <c r="A890" s="3"/>
    </row>
    <row r="891" spans="1:1" ht="19" x14ac:dyDescent="0.2">
      <c r="A891" s="3"/>
    </row>
    <row r="892" spans="1:1" ht="19" x14ac:dyDescent="0.2">
      <c r="A892" s="3"/>
    </row>
    <row r="893" spans="1:1" ht="19" x14ac:dyDescent="0.2">
      <c r="A893" s="3"/>
    </row>
    <row r="894" spans="1:1" ht="19" x14ac:dyDescent="0.2">
      <c r="A894" s="3"/>
    </row>
    <row r="895" spans="1:1" ht="19" x14ac:dyDescent="0.2">
      <c r="A895" s="3"/>
    </row>
    <row r="896" spans="1:1" ht="19" x14ac:dyDescent="0.2">
      <c r="A896" s="3"/>
    </row>
    <row r="897" spans="1:1" ht="19" x14ac:dyDescent="0.2">
      <c r="A897" s="3"/>
    </row>
    <row r="898" spans="1:1" ht="19" x14ac:dyDescent="0.2">
      <c r="A898" s="3"/>
    </row>
    <row r="899" spans="1:1" ht="19" x14ac:dyDescent="0.2">
      <c r="A899" s="3"/>
    </row>
    <row r="900" spans="1:1" ht="19" x14ac:dyDescent="0.2">
      <c r="A900" s="3"/>
    </row>
    <row r="901" spans="1:1" ht="19" x14ac:dyDescent="0.2">
      <c r="A901" s="3"/>
    </row>
    <row r="902" spans="1:1" ht="19" x14ac:dyDescent="0.2">
      <c r="A902" s="3"/>
    </row>
    <row r="903" spans="1:1" ht="19" x14ac:dyDescent="0.2">
      <c r="A903" s="3"/>
    </row>
    <row r="904" spans="1:1" ht="19" x14ac:dyDescent="0.2">
      <c r="A904" s="3"/>
    </row>
    <row r="905" spans="1:1" ht="19" x14ac:dyDescent="0.2">
      <c r="A905" s="3"/>
    </row>
    <row r="906" spans="1:1" ht="19" x14ac:dyDescent="0.2">
      <c r="A906" s="3"/>
    </row>
    <row r="907" spans="1:1" ht="19" x14ac:dyDescent="0.2">
      <c r="A907" s="3"/>
    </row>
    <row r="908" spans="1:1" ht="19" x14ac:dyDescent="0.2">
      <c r="A908" s="3"/>
    </row>
    <row r="909" spans="1:1" ht="19" x14ac:dyDescent="0.2">
      <c r="A909" s="3"/>
    </row>
    <row r="910" spans="1:1" ht="19" x14ac:dyDescent="0.2">
      <c r="A910" s="3"/>
    </row>
    <row r="911" spans="1:1" ht="19" x14ac:dyDescent="0.2">
      <c r="A911" s="3"/>
    </row>
    <row r="912" spans="1:1" ht="19" x14ac:dyDescent="0.2">
      <c r="A912" s="3"/>
    </row>
    <row r="913" spans="1:1" ht="19" x14ac:dyDescent="0.2">
      <c r="A913" s="3"/>
    </row>
    <row r="914" spans="1:1" ht="19" x14ac:dyDescent="0.2">
      <c r="A914" s="3"/>
    </row>
    <row r="915" spans="1:1" ht="19" x14ac:dyDescent="0.2">
      <c r="A915" s="3"/>
    </row>
    <row r="916" spans="1:1" ht="19" x14ac:dyDescent="0.2">
      <c r="A916" s="3"/>
    </row>
    <row r="917" spans="1:1" ht="19" x14ac:dyDescent="0.2">
      <c r="A917" s="3"/>
    </row>
    <row r="918" spans="1:1" ht="19" x14ac:dyDescent="0.2">
      <c r="A918" s="3"/>
    </row>
    <row r="919" spans="1:1" ht="19" x14ac:dyDescent="0.2">
      <c r="A919" s="3"/>
    </row>
    <row r="920" spans="1:1" ht="19" x14ac:dyDescent="0.2">
      <c r="A920" s="3"/>
    </row>
    <row r="921" spans="1:1" ht="19" x14ac:dyDescent="0.2">
      <c r="A921" s="3"/>
    </row>
    <row r="922" spans="1:1" ht="19" x14ac:dyDescent="0.2">
      <c r="A922" s="3"/>
    </row>
    <row r="923" spans="1:1" ht="19" x14ac:dyDescent="0.2">
      <c r="A923" s="3"/>
    </row>
    <row r="924" spans="1:1" ht="19" x14ac:dyDescent="0.2">
      <c r="A924" s="3"/>
    </row>
    <row r="925" spans="1:1" ht="19" x14ac:dyDescent="0.2">
      <c r="A925" s="3"/>
    </row>
    <row r="926" spans="1:1" ht="19" x14ac:dyDescent="0.2">
      <c r="A926" s="3"/>
    </row>
    <row r="927" spans="1:1" ht="19" x14ac:dyDescent="0.2">
      <c r="A927" s="3"/>
    </row>
    <row r="928" spans="1:1" ht="19" x14ac:dyDescent="0.2">
      <c r="A928" s="3"/>
    </row>
    <row r="929" spans="1:1" ht="19" x14ac:dyDescent="0.2">
      <c r="A929" s="3"/>
    </row>
    <row r="930" spans="1:1" ht="19" x14ac:dyDescent="0.2">
      <c r="A930" s="3"/>
    </row>
    <row r="931" spans="1:1" ht="19" x14ac:dyDescent="0.2">
      <c r="A931" s="3"/>
    </row>
    <row r="932" spans="1:1" ht="19" x14ac:dyDescent="0.2">
      <c r="A932" s="3"/>
    </row>
    <row r="933" spans="1:1" ht="19" x14ac:dyDescent="0.2">
      <c r="A933" s="3"/>
    </row>
    <row r="934" spans="1:1" ht="19" x14ac:dyDescent="0.2">
      <c r="A934" s="3"/>
    </row>
    <row r="935" spans="1:1" ht="19" x14ac:dyDescent="0.2">
      <c r="A935" s="3"/>
    </row>
    <row r="936" spans="1:1" ht="19" x14ac:dyDescent="0.2">
      <c r="A936" s="3"/>
    </row>
    <row r="937" spans="1:1" ht="19" x14ac:dyDescent="0.2">
      <c r="A937" s="3"/>
    </row>
    <row r="938" spans="1:1" ht="19" x14ac:dyDescent="0.2">
      <c r="A938" s="3"/>
    </row>
    <row r="939" spans="1:1" ht="19" x14ac:dyDescent="0.2">
      <c r="A939" s="3"/>
    </row>
    <row r="940" spans="1:1" ht="19" x14ac:dyDescent="0.2">
      <c r="A940" s="3"/>
    </row>
    <row r="941" spans="1:1" ht="19" x14ac:dyDescent="0.2">
      <c r="A941" s="3"/>
    </row>
    <row r="942" spans="1:1" ht="19" x14ac:dyDescent="0.2">
      <c r="A942" s="3"/>
    </row>
    <row r="943" spans="1:1" ht="19" x14ac:dyDescent="0.2">
      <c r="A943" s="3"/>
    </row>
    <row r="944" spans="1:1" ht="19" x14ac:dyDescent="0.2">
      <c r="A944" s="3"/>
    </row>
    <row r="945" spans="1:1" ht="19" x14ac:dyDescent="0.2">
      <c r="A945" s="3"/>
    </row>
    <row r="946" spans="1:1" ht="19" x14ac:dyDescent="0.2">
      <c r="A946" s="3"/>
    </row>
    <row r="947" spans="1:1" ht="19" x14ac:dyDescent="0.2">
      <c r="A947" s="3"/>
    </row>
    <row r="948" spans="1:1" ht="19" x14ac:dyDescent="0.2">
      <c r="A948" s="3"/>
    </row>
    <row r="949" spans="1:1" ht="19" x14ac:dyDescent="0.2">
      <c r="A949" s="3"/>
    </row>
    <row r="950" spans="1:1" ht="19" x14ac:dyDescent="0.2">
      <c r="A950" s="3"/>
    </row>
    <row r="951" spans="1:1" ht="19" x14ac:dyDescent="0.2">
      <c r="A951" s="3"/>
    </row>
    <row r="952" spans="1:1" ht="19" x14ac:dyDescent="0.2">
      <c r="A952" s="3"/>
    </row>
    <row r="953" spans="1:1" ht="19" x14ac:dyDescent="0.2">
      <c r="A953" s="3"/>
    </row>
    <row r="954" spans="1:1" ht="19" x14ac:dyDescent="0.2">
      <c r="A954" s="3"/>
    </row>
    <row r="955" spans="1:1" ht="19" x14ac:dyDescent="0.2">
      <c r="A955" s="3"/>
    </row>
    <row r="956" spans="1:1" ht="19" x14ac:dyDescent="0.2">
      <c r="A956" s="3"/>
    </row>
    <row r="957" spans="1:1" ht="19" x14ac:dyDescent="0.2">
      <c r="A957" s="3"/>
    </row>
    <row r="958" spans="1:1" ht="19" x14ac:dyDescent="0.2">
      <c r="A958" s="3"/>
    </row>
    <row r="959" spans="1:1" ht="19" x14ac:dyDescent="0.2">
      <c r="A959" s="3"/>
    </row>
    <row r="960" spans="1:1" ht="19" x14ac:dyDescent="0.2">
      <c r="A960" s="3"/>
    </row>
    <row r="961" spans="1:1" ht="19" x14ac:dyDescent="0.2">
      <c r="A961" s="3"/>
    </row>
    <row r="962" spans="1:1" ht="19" x14ac:dyDescent="0.2">
      <c r="A962" s="3"/>
    </row>
    <row r="963" spans="1:1" ht="19" x14ac:dyDescent="0.2">
      <c r="A963" s="3"/>
    </row>
    <row r="964" spans="1:1" ht="19" x14ac:dyDescent="0.2">
      <c r="A964" s="3"/>
    </row>
    <row r="965" spans="1:1" ht="19" x14ac:dyDescent="0.2">
      <c r="A965" s="3"/>
    </row>
    <row r="966" spans="1:1" ht="19" x14ac:dyDescent="0.2">
      <c r="A966" s="3"/>
    </row>
    <row r="967" spans="1:1" ht="19" x14ac:dyDescent="0.2">
      <c r="A967" s="3"/>
    </row>
    <row r="968" spans="1:1" ht="19" x14ac:dyDescent="0.2">
      <c r="A968" s="3"/>
    </row>
    <row r="969" spans="1:1" ht="19" x14ac:dyDescent="0.2">
      <c r="A969" s="3"/>
    </row>
    <row r="970" spans="1:1" ht="19" x14ac:dyDescent="0.2">
      <c r="A970" s="3"/>
    </row>
    <row r="971" spans="1:1" ht="19" x14ac:dyDescent="0.2">
      <c r="A971" s="3"/>
    </row>
    <row r="972" spans="1:1" ht="19" x14ac:dyDescent="0.2">
      <c r="A972" s="3"/>
    </row>
    <row r="973" spans="1:1" ht="19" x14ac:dyDescent="0.2">
      <c r="A973" s="3"/>
    </row>
    <row r="974" spans="1:1" ht="19" x14ac:dyDescent="0.2">
      <c r="A974" s="3"/>
    </row>
    <row r="975" spans="1:1" ht="19" x14ac:dyDescent="0.2">
      <c r="A975" s="3"/>
    </row>
    <row r="976" spans="1:1" ht="19" x14ac:dyDescent="0.2">
      <c r="A976" s="3"/>
    </row>
    <row r="977" spans="1:1" ht="19" x14ac:dyDescent="0.2">
      <c r="A977" s="3"/>
    </row>
    <row r="978" spans="1:1" ht="19" x14ac:dyDescent="0.2">
      <c r="A978" s="3"/>
    </row>
    <row r="979" spans="1:1" ht="19" x14ac:dyDescent="0.2">
      <c r="A979" s="3"/>
    </row>
    <row r="980" spans="1:1" ht="19" x14ac:dyDescent="0.2">
      <c r="A980" s="3"/>
    </row>
    <row r="981" spans="1:1" ht="19" x14ac:dyDescent="0.2">
      <c r="A981" s="3"/>
    </row>
    <row r="982" spans="1:1" ht="19" x14ac:dyDescent="0.2">
      <c r="A982" s="3"/>
    </row>
    <row r="983" spans="1:1" ht="19" x14ac:dyDescent="0.2">
      <c r="A983" s="3"/>
    </row>
    <row r="984" spans="1:1" ht="19" x14ac:dyDescent="0.2">
      <c r="A984" s="3"/>
    </row>
    <row r="985" spans="1:1" ht="19" x14ac:dyDescent="0.2">
      <c r="A985" s="3"/>
    </row>
    <row r="986" spans="1:1" ht="19" x14ac:dyDescent="0.2">
      <c r="A986" s="3"/>
    </row>
    <row r="987" spans="1:1" ht="19" x14ac:dyDescent="0.2">
      <c r="A987" s="3"/>
    </row>
    <row r="988" spans="1:1" ht="19" x14ac:dyDescent="0.2">
      <c r="A988" s="3"/>
    </row>
    <row r="989" spans="1:1" ht="19" x14ac:dyDescent="0.2">
      <c r="A989" s="3"/>
    </row>
    <row r="990" spans="1:1" ht="19" x14ac:dyDescent="0.2">
      <c r="A990" s="3"/>
    </row>
    <row r="991" spans="1:1" ht="19" x14ac:dyDescent="0.2">
      <c r="A991" s="3"/>
    </row>
    <row r="992" spans="1:1" ht="19" x14ac:dyDescent="0.2">
      <c r="A992" s="3"/>
    </row>
    <row r="993" spans="1:1" ht="19" x14ac:dyDescent="0.2">
      <c r="A993" s="3"/>
    </row>
    <row r="994" spans="1:1" ht="19" x14ac:dyDescent="0.2">
      <c r="A994" s="3"/>
    </row>
    <row r="995" spans="1:1" ht="19" x14ac:dyDescent="0.2">
      <c r="A995" s="3"/>
    </row>
    <row r="996" spans="1:1" ht="19" x14ac:dyDescent="0.2">
      <c r="A996" s="3"/>
    </row>
    <row r="997" spans="1:1" ht="19" x14ac:dyDescent="0.2">
      <c r="A997" s="3"/>
    </row>
    <row r="998" spans="1:1" ht="19" x14ac:dyDescent="0.2">
      <c r="A998" s="3"/>
    </row>
    <row r="999" spans="1:1" ht="19" x14ac:dyDescent="0.2">
      <c r="A999" s="3"/>
    </row>
    <row r="1000" spans="1:1" ht="19" x14ac:dyDescent="0.2">
      <c r="A1000" s="3"/>
    </row>
    <row r="1001" spans="1:1" ht="19" x14ac:dyDescent="0.2">
      <c r="A1001" s="3"/>
    </row>
    <row r="1002" spans="1:1" ht="19" x14ac:dyDescent="0.2">
      <c r="A1002" s="3"/>
    </row>
    <row r="1003" spans="1:1" ht="19" x14ac:dyDescent="0.2">
      <c r="A1003" s="3"/>
    </row>
    <row r="1004" spans="1:1" ht="19" x14ac:dyDescent="0.2">
      <c r="A1004" s="3"/>
    </row>
    <row r="1005" spans="1:1" ht="19" x14ac:dyDescent="0.2">
      <c r="A1005" s="3"/>
    </row>
    <row r="1006" spans="1:1" ht="19" x14ac:dyDescent="0.2">
      <c r="A1006" s="3"/>
    </row>
    <row r="1007" spans="1:1" ht="19" x14ac:dyDescent="0.2">
      <c r="A1007" s="3"/>
    </row>
    <row r="1008" spans="1:1" ht="19" x14ac:dyDescent="0.2">
      <c r="A1008" s="3"/>
    </row>
    <row r="1009" spans="1:1" ht="19" x14ac:dyDescent="0.2">
      <c r="A1009" s="3"/>
    </row>
    <row r="1010" spans="1:1" ht="19" x14ac:dyDescent="0.2">
      <c r="A1010" s="3"/>
    </row>
    <row r="1011" spans="1:1" ht="19" x14ac:dyDescent="0.2">
      <c r="A1011" s="3"/>
    </row>
    <row r="1012" spans="1:1" ht="19" x14ac:dyDescent="0.2">
      <c r="A1012" s="3"/>
    </row>
    <row r="1013" spans="1:1" ht="19" x14ac:dyDescent="0.2">
      <c r="A1013" s="3"/>
    </row>
    <row r="1014" spans="1:1" ht="19" x14ac:dyDescent="0.2">
      <c r="A1014" s="3"/>
    </row>
    <row r="1015" spans="1:1" ht="19" x14ac:dyDescent="0.2">
      <c r="A1015" s="3"/>
    </row>
    <row r="1016" spans="1:1" ht="19" x14ac:dyDescent="0.2">
      <c r="A1016" s="3"/>
    </row>
    <row r="1017" spans="1:1" ht="19" x14ac:dyDescent="0.2">
      <c r="A1017" s="3"/>
    </row>
    <row r="1018" spans="1:1" ht="19" x14ac:dyDescent="0.2">
      <c r="A1018" s="3"/>
    </row>
    <row r="1019" spans="1:1" ht="19" x14ac:dyDescent="0.2">
      <c r="A1019" s="3"/>
    </row>
    <row r="1020" spans="1:1" ht="19" x14ac:dyDescent="0.2">
      <c r="A1020" s="3"/>
    </row>
    <row r="1021" spans="1:1" ht="19" x14ac:dyDescent="0.2">
      <c r="A1021" s="3"/>
    </row>
    <row r="1022" spans="1:1" ht="19" x14ac:dyDescent="0.2">
      <c r="A1022" s="3"/>
    </row>
    <row r="1023" spans="1:1" ht="19" x14ac:dyDescent="0.2">
      <c r="A1023" s="3"/>
    </row>
    <row r="1024" spans="1:1" ht="19" x14ac:dyDescent="0.2">
      <c r="A1024" s="3"/>
    </row>
    <row r="1025" spans="1:1" ht="19" x14ac:dyDescent="0.2">
      <c r="A1025" s="3"/>
    </row>
    <row r="1026" spans="1:1" ht="19" x14ac:dyDescent="0.2">
      <c r="A1026" s="3"/>
    </row>
    <row r="1027" spans="1:1" ht="19" x14ac:dyDescent="0.2">
      <c r="A1027" s="3"/>
    </row>
    <row r="1028" spans="1:1" ht="19" x14ac:dyDescent="0.2">
      <c r="A1028" s="3"/>
    </row>
    <row r="1029" spans="1:1" ht="19" x14ac:dyDescent="0.2">
      <c r="A1029" s="3"/>
    </row>
    <row r="1030" spans="1:1" ht="19" x14ac:dyDescent="0.2">
      <c r="A1030" s="3"/>
    </row>
    <row r="1031" spans="1:1" ht="19" x14ac:dyDescent="0.2">
      <c r="A1031" s="3"/>
    </row>
    <row r="1032" spans="1:1" ht="19" x14ac:dyDescent="0.2">
      <c r="A1032" s="3"/>
    </row>
    <row r="1033" spans="1:1" ht="19" x14ac:dyDescent="0.2">
      <c r="A1033" s="3"/>
    </row>
    <row r="1034" spans="1:1" ht="19" x14ac:dyDescent="0.2">
      <c r="A1034" s="3"/>
    </row>
    <row r="1035" spans="1:1" ht="19" x14ac:dyDescent="0.2">
      <c r="A1035" s="3"/>
    </row>
    <row r="1036" spans="1:1" ht="19" x14ac:dyDescent="0.2">
      <c r="A1036" s="3"/>
    </row>
    <row r="1037" spans="1:1" ht="19" x14ac:dyDescent="0.2">
      <c r="A1037" s="3"/>
    </row>
    <row r="1038" spans="1:1" ht="19" x14ac:dyDescent="0.2">
      <c r="A1038" s="3"/>
    </row>
    <row r="1039" spans="1:1" ht="19" x14ac:dyDescent="0.2">
      <c r="A1039" s="3"/>
    </row>
    <row r="1040" spans="1:1" ht="19" x14ac:dyDescent="0.2">
      <c r="A1040" s="3"/>
    </row>
    <row r="1041" spans="1:1" ht="19" x14ac:dyDescent="0.2">
      <c r="A1041" s="3"/>
    </row>
    <row r="1042" spans="1:1" ht="19" x14ac:dyDescent="0.2">
      <c r="A1042" s="3"/>
    </row>
    <row r="1043" spans="1:1" ht="19" x14ac:dyDescent="0.2">
      <c r="A1043" s="3"/>
    </row>
    <row r="1044" spans="1:1" ht="19" x14ac:dyDescent="0.2">
      <c r="A1044" s="3"/>
    </row>
    <row r="1045" spans="1:1" ht="19" x14ac:dyDescent="0.2">
      <c r="A1045" s="3"/>
    </row>
    <row r="1046" spans="1:1" ht="19" x14ac:dyDescent="0.2">
      <c r="A1046" s="3"/>
    </row>
    <row r="1047" spans="1:1" ht="19" x14ac:dyDescent="0.2">
      <c r="A1047" s="3"/>
    </row>
    <row r="1048" spans="1:1" ht="19" x14ac:dyDescent="0.2">
      <c r="A1048" s="3"/>
    </row>
    <row r="1049" spans="1:1" ht="19" x14ac:dyDescent="0.2">
      <c r="A1049" s="3"/>
    </row>
    <row r="1050" spans="1:1" ht="19" x14ac:dyDescent="0.2">
      <c r="A1050" s="3"/>
    </row>
    <row r="1051" spans="1:1" ht="19" x14ac:dyDescent="0.2">
      <c r="A1051" s="3"/>
    </row>
    <row r="1052" spans="1:1" ht="19" x14ac:dyDescent="0.2">
      <c r="A1052" s="3"/>
    </row>
    <row r="1053" spans="1:1" ht="19" x14ac:dyDescent="0.2">
      <c r="A1053" s="3"/>
    </row>
    <row r="1054" spans="1:1" ht="19" x14ac:dyDescent="0.2">
      <c r="A1054" s="3"/>
    </row>
    <row r="1055" spans="1:1" ht="19" x14ac:dyDescent="0.2">
      <c r="A1055" s="3"/>
    </row>
    <row r="1056" spans="1:1" ht="19" x14ac:dyDescent="0.2">
      <c r="A1056" s="3"/>
    </row>
    <row r="1057" spans="1:1" ht="19" x14ac:dyDescent="0.2">
      <c r="A1057" s="3"/>
    </row>
    <row r="1058" spans="1:1" ht="19" x14ac:dyDescent="0.2">
      <c r="A1058" s="3"/>
    </row>
    <row r="1059" spans="1:1" ht="19" x14ac:dyDescent="0.2">
      <c r="A1059" s="3"/>
    </row>
    <row r="1060" spans="1:1" ht="19" x14ac:dyDescent="0.2">
      <c r="A1060" s="3"/>
    </row>
    <row r="1061" spans="1:1" ht="19" x14ac:dyDescent="0.2">
      <c r="A1061" s="3"/>
    </row>
    <row r="1062" spans="1:1" ht="19" x14ac:dyDescent="0.2">
      <c r="A1062" s="3"/>
    </row>
    <row r="1063" spans="1:1" ht="19" x14ac:dyDescent="0.2">
      <c r="A1063" s="3"/>
    </row>
    <row r="1064" spans="1:1" ht="19" x14ac:dyDescent="0.2">
      <c r="A1064" s="3"/>
    </row>
    <row r="1065" spans="1:1" ht="19" x14ac:dyDescent="0.2">
      <c r="A1065" s="3"/>
    </row>
    <row r="1066" spans="1:1" ht="19" x14ac:dyDescent="0.2">
      <c r="A1066" s="3"/>
    </row>
    <row r="1067" spans="1:1" ht="19" x14ac:dyDescent="0.2">
      <c r="A1067" s="3"/>
    </row>
    <row r="1068" spans="1:1" ht="19" x14ac:dyDescent="0.2">
      <c r="A1068" s="3"/>
    </row>
    <row r="1069" spans="1:1" ht="19" x14ac:dyDescent="0.2">
      <c r="A1069" s="3"/>
    </row>
    <row r="1070" spans="1:1" ht="19" x14ac:dyDescent="0.2">
      <c r="A1070" s="3"/>
    </row>
    <row r="1071" spans="1:1" ht="19" x14ac:dyDescent="0.2">
      <c r="A1071" s="3"/>
    </row>
    <row r="1072" spans="1:1" ht="19" x14ac:dyDescent="0.2">
      <c r="A1072" s="3"/>
    </row>
    <row r="1073" spans="1:1" ht="19" x14ac:dyDescent="0.2">
      <c r="A1073" s="3"/>
    </row>
    <row r="1074" spans="1:1" ht="19" x14ac:dyDescent="0.2">
      <c r="A1074" s="3"/>
    </row>
    <row r="1075" spans="1:1" ht="19" x14ac:dyDescent="0.2">
      <c r="A1075" s="3"/>
    </row>
    <row r="1076" spans="1:1" ht="19" x14ac:dyDescent="0.2">
      <c r="A1076" s="3"/>
    </row>
    <row r="1077" spans="1:1" ht="19" x14ac:dyDescent="0.2">
      <c r="A1077" s="3"/>
    </row>
    <row r="1078" spans="1:1" ht="19" x14ac:dyDescent="0.2">
      <c r="A1078" s="3"/>
    </row>
    <row r="1079" spans="1:1" ht="19" x14ac:dyDescent="0.2">
      <c r="A1079" s="3"/>
    </row>
    <row r="1080" spans="1:1" ht="19" x14ac:dyDescent="0.2">
      <c r="A1080" s="3"/>
    </row>
    <row r="1081" spans="1:1" ht="19" x14ac:dyDescent="0.2">
      <c r="A1081" s="3"/>
    </row>
    <row r="1082" spans="1:1" ht="19" x14ac:dyDescent="0.2">
      <c r="A1082" s="3"/>
    </row>
    <row r="1083" spans="1:1" ht="19" x14ac:dyDescent="0.2">
      <c r="A1083" s="3"/>
    </row>
    <row r="1084" spans="1:1" ht="19" x14ac:dyDescent="0.2">
      <c r="A1084" s="3"/>
    </row>
    <row r="1085" spans="1:1" ht="19" x14ac:dyDescent="0.2">
      <c r="A1085" s="3"/>
    </row>
    <row r="1086" spans="1:1" ht="19" x14ac:dyDescent="0.2">
      <c r="A1086" s="3"/>
    </row>
    <row r="1087" spans="1:1" ht="19" x14ac:dyDescent="0.2">
      <c r="A1087" s="3"/>
    </row>
    <row r="1088" spans="1:1" ht="19" x14ac:dyDescent="0.2">
      <c r="A1088" s="3"/>
    </row>
    <row r="1089" spans="1:1" ht="19" x14ac:dyDescent="0.2">
      <c r="A1089" s="3"/>
    </row>
    <row r="1090" spans="1:1" ht="19" x14ac:dyDescent="0.2">
      <c r="A1090" s="3"/>
    </row>
    <row r="1091" spans="1:1" ht="19" x14ac:dyDescent="0.2">
      <c r="A1091" s="3"/>
    </row>
    <row r="1092" spans="1:1" ht="19" x14ac:dyDescent="0.2">
      <c r="A1092" s="3"/>
    </row>
    <row r="1093" spans="1:1" ht="19" x14ac:dyDescent="0.2">
      <c r="A1093" s="3"/>
    </row>
    <row r="1094" spans="1:1" ht="19" x14ac:dyDescent="0.2">
      <c r="A1094" s="3"/>
    </row>
    <row r="1095" spans="1:1" ht="19" x14ac:dyDescent="0.2">
      <c r="A1095" s="3"/>
    </row>
    <row r="1096" spans="1:1" ht="19" x14ac:dyDescent="0.2">
      <c r="A1096" s="3"/>
    </row>
    <row r="1097" spans="1:1" ht="19" x14ac:dyDescent="0.2">
      <c r="A1097" s="3"/>
    </row>
    <row r="1098" spans="1:1" ht="19" x14ac:dyDescent="0.2">
      <c r="A1098" s="3"/>
    </row>
    <row r="1099" spans="1:1" ht="19" x14ac:dyDescent="0.2">
      <c r="A1099" s="3"/>
    </row>
    <row r="1100" spans="1:1" ht="19" x14ac:dyDescent="0.2">
      <c r="A1100" s="3"/>
    </row>
    <row r="1101" spans="1:1" ht="19" x14ac:dyDescent="0.2">
      <c r="A1101" s="3"/>
    </row>
    <row r="1102" spans="1:1" ht="19" x14ac:dyDescent="0.2">
      <c r="A1102" s="3"/>
    </row>
    <row r="1103" spans="1:1" ht="19" x14ac:dyDescent="0.2">
      <c r="A1103" s="3"/>
    </row>
    <row r="1104" spans="1:1" ht="19" x14ac:dyDescent="0.2">
      <c r="A1104" s="3"/>
    </row>
    <row r="1105" spans="1:1" ht="19" x14ac:dyDescent="0.2">
      <c r="A1105" s="3"/>
    </row>
    <row r="1106" spans="1:1" ht="19" x14ac:dyDescent="0.2">
      <c r="A1106" s="3"/>
    </row>
    <row r="1107" spans="1:1" ht="19" x14ac:dyDescent="0.2">
      <c r="A1107" s="3"/>
    </row>
    <row r="1108" spans="1:1" ht="19" x14ac:dyDescent="0.2">
      <c r="A1108" s="3"/>
    </row>
    <row r="1109" spans="1:1" ht="19" x14ac:dyDescent="0.2">
      <c r="A1109" s="3"/>
    </row>
    <row r="1110" spans="1:1" ht="19" x14ac:dyDescent="0.2">
      <c r="A1110" s="3"/>
    </row>
    <row r="1111" spans="1:1" ht="19" x14ac:dyDescent="0.2">
      <c r="A1111" s="3"/>
    </row>
    <row r="1112" spans="1:1" ht="19" x14ac:dyDescent="0.2">
      <c r="A1112" s="3"/>
    </row>
    <row r="1113" spans="1:1" ht="19" x14ac:dyDescent="0.2">
      <c r="A1113" s="3"/>
    </row>
    <row r="1114" spans="1:1" ht="19" x14ac:dyDescent="0.2">
      <c r="A1114" s="3"/>
    </row>
    <row r="1115" spans="1:1" ht="19" x14ac:dyDescent="0.2">
      <c r="A1115" s="3"/>
    </row>
    <row r="1116" spans="1:1" ht="19" x14ac:dyDescent="0.2">
      <c r="A1116" s="3"/>
    </row>
    <row r="1117" spans="1:1" ht="19" x14ac:dyDescent="0.2">
      <c r="A1117" s="3"/>
    </row>
    <row r="1118" spans="1:1" ht="19" x14ac:dyDescent="0.2">
      <c r="A1118" s="3"/>
    </row>
    <row r="1119" spans="1:1" ht="19" x14ac:dyDescent="0.2">
      <c r="A1119" s="3"/>
    </row>
    <row r="1120" spans="1:1" ht="19" x14ac:dyDescent="0.2">
      <c r="A1120" s="3"/>
    </row>
    <row r="1121" spans="1:1" ht="19" x14ac:dyDescent="0.2">
      <c r="A1121" s="3"/>
    </row>
    <row r="1122" spans="1:1" ht="19" x14ac:dyDescent="0.2">
      <c r="A1122" s="3"/>
    </row>
    <row r="1123" spans="1:1" ht="19" x14ac:dyDescent="0.2">
      <c r="A1123" s="3"/>
    </row>
    <row r="1124" spans="1:1" ht="19" x14ac:dyDescent="0.2">
      <c r="A1124" s="3"/>
    </row>
    <row r="1125" spans="1:1" ht="19" x14ac:dyDescent="0.2">
      <c r="A1125" s="3"/>
    </row>
    <row r="1126" spans="1:1" ht="19" x14ac:dyDescent="0.2">
      <c r="A1126" s="3"/>
    </row>
    <row r="1127" spans="1:1" ht="19" x14ac:dyDescent="0.2">
      <c r="A1127" s="3"/>
    </row>
    <row r="1128" spans="1:1" ht="19" x14ac:dyDescent="0.2">
      <c r="A1128" s="3"/>
    </row>
    <row r="1129" spans="1:1" ht="19" x14ac:dyDescent="0.2">
      <c r="A1129" s="3"/>
    </row>
    <row r="1130" spans="1:1" ht="19" x14ac:dyDescent="0.2">
      <c r="A1130" s="3"/>
    </row>
    <row r="1131" spans="1:1" ht="19" x14ac:dyDescent="0.2">
      <c r="A1131" s="3"/>
    </row>
    <row r="1132" spans="1:1" ht="19" x14ac:dyDescent="0.2">
      <c r="A1132" s="3"/>
    </row>
    <row r="1133" spans="1:1" ht="19" x14ac:dyDescent="0.2">
      <c r="A1133" s="3"/>
    </row>
    <row r="1134" spans="1:1" ht="19" x14ac:dyDescent="0.2">
      <c r="A1134" s="3"/>
    </row>
    <row r="1135" spans="1:1" ht="19" x14ac:dyDescent="0.2">
      <c r="A1135" s="3"/>
    </row>
    <row r="1136" spans="1:1" ht="19" x14ac:dyDescent="0.2">
      <c r="A1136" s="3"/>
    </row>
    <row r="1137" spans="1:1" ht="19" x14ac:dyDescent="0.2">
      <c r="A1137" s="3"/>
    </row>
    <row r="1138" spans="1:1" ht="19" x14ac:dyDescent="0.2">
      <c r="A1138" s="3"/>
    </row>
    <row r="1139" spans="1:1" ht="19" x14ac:dyDescent="0.2">
      <c r="A1139" s="3"/>
    </row>
    <row r="1140" spans="1:1" ht="19" x14ac:dyDescent="0.2">
      <c r="A1140" s="3"/>
    </row>
    <row r="1141" spans="1:1" ht="19" x14ac:dyDescent="0.2">
      <c r="A1141" s="3"/>
    </row>
    <row r="1142" spans="1:1" ht="19" x14ac:dyDescent="0.2">
      <c r="A1142" s="3"/>
    </row>
    <row r="1143" spans="1:1" ht="19" x14ac:dyDescent="0.2">
      <c r="A1143" s="3"/>
    </row>
    <row r="1144" spans="1:1" ht="19" x14ac:dyDescent="0.2">
      <c r="A1144" s="3"/>
    </row>
    <row r="1145" spans="1:1" ht="19" x14ac:dyDescent="0.2">
      <c r="A1145" s="3"/>
    </row>
    <row r="1146" spans="1:1" ht="19" x14ac:dyDescent="0.2">
      <c r="A1146" s="3"/>
    </row>
    <row r="1147" spans="1:1" ht="19" x14ac:dyDescent="0.2">
      <c r="A1147" s="3"/>
    </row>
    <row r="1148" spans="1:1" ht="19" x14ac:dyDescent="0.2">
      <c r="A1148" s="3"/>
    </row>
    <row r="1149" spans="1:1" ht="19" x14ac:dyDescent="0.2">
      <c r="A1149" s="3"/>
    </row>
    <row r="1150" spans="1:1" ht="19" x14ac:dyDescent="0.2">
      <c r="A1150" s="3"/>
    </row>
    <row r="1151" spans="1:1" ht="19" x14ac:dyDescent="0.2">
      <c r="A1151" s="3"/>
    </row>
    <row r="1152" spans="1:1" ht="19" x14ac:dyDescent="0.2">
      <c r="A1152" s="3"/>
    </row>
    <row r="1153" spans="1:1" ht="19" x14ac:dyDescent="0.2">
      <c r="A1153" s="3"/>
    </row>
    <row r="1154" spans="1:1" ht="19" x14ac:dyDescent="0.2">
      <c r="A1154" s="3"/>
    </row>
    <row r="1155" spans="1:1" ht="19" x14ac:dyDescent="0.2">
      <c r="A1155" s="3"/>
    </row>
    <row r="1156" spans="1:1" ht="19" x14ac:dyDescent="0.2">
      <c r="A1156" s="3"/>
    </row>
    <row r="1157" spans="1:1" ht="19" x14ac:dyDescent="0.2">
      <c r="A1157" s="3"/>
    </row>
    <row r="1158" spans="1:1" ht="19" x14ac:dyDescent="0.2">
      <c r="A1158" s="3"/>
    </row>
    <row r="1159" spans="1:1" ht="19" x14ac:dyDescent="0.2">
      <c r="A1159" s="3"/>
    </row>
    <row r="1160" spans="1:1" ht="19" x14ac:dyDescent="0.2">
      <c r="A1160" s="3"/>
    </row>
    <row r="1161" spans="1:1" ht="19" x14ac:dyDescent="0.2">
      <c r="A1161" s="3"/>
    </row>
    <row r="1162" spans="1:1" ht="19" x14ac:dyDescent="0.2">
      <c r="A1162" s="3"/>
    </row>
    <row r="1163" spans="1:1" ht="19" x14ac:dyDescent="0.2">
      <c r="A1163" s="3"/>
    </row>
    <row r="1164" spans="1:1" ht="19" x14ac:dyDescent="0.2">
      <c r="A1164" s="3"/>
    </row>
    <row r="1165" spans="1:1" ht="19" x14ac:dyDescent="0.2">
      <c r="A1165" s="3"/>
    </row>
    <row r="1166" spans="1:1" ht="19" x14ac:dyDescent="0.2">
      <c r="A1166" s="3"/>
    </row>
    <row r="1167" spans="1:1" ht="19" x14ac:dyDescent="0.2">
      <c r="A1167" s="3"/>
    </row>
    <row r="1168" spans="1:1" ht="19" x14ac:dyDescent="0.2">
      <c r="A1168" s="3"/>
    </row>
    <row r="1169" spans="1:1" ht="19" x14ac:dyDescent="0.2">
      <c r="A1169" s="3"/>
    </row>
    <row r="1170" spans="1:1" ht="19" x14ac:dyDescent="0.2">
      <c r="A1170" s="3"/>
    </row>
    <row r="1171" spans="1:1" ht="19" x14ac:dyDescent="0.2">
      <c r="A1171" s="3"/>
    </row>
    <row r="1172" spans="1:1" ht="19" x14ac:dyDescent="0.2">
      <c r="A1172" s="3"/>
    </row>
    <row r="1173" spans="1:1" ht="19" x14ac:dyDescent="0.2">
      <c r="A1173" s="3"/>
    </row>
    <row r="1174" spans="1:1" ht="19" x14ac:dyDescent="0.2">
      <c r="A1174" s="3"/>
    </row>
    <row r="1175" spans="1:1" ht="19" x14ac:dyDescent="0.2">
      <c r="A1175" s="3"/>
    </row>
    <row r="1176" spans="1:1" ht="19" x14ac:dyDescent="0.2">
      <c r="A1176" s="3"/>
    </row>
    <row r="1177" spans="1:1" ht="19" x14ac:dyDescent="0.2">
      <c r="A1177" s="3"/>
    </row>
    <row r="1178" spans="1:1" ht="19" x14ac:dyDescent="0.2">
      <c r="A1178" s="3"/>
    </row>
    <row r="1179" spans="1:1" ht="19" x14ac:dyDescent="0.2">
      <c r="A1179" s="3"/>
    </row>
    <row r="1180" spans="1:1" ht="19" x14ac:dyDescent="0.2">
      <c r="A1180" s="3"/>
    </row>
    <row r="1181" spans="1:1" ht="19" x14ac:dyDescent="0.2">
      <c r="A1181" s="3"/>
    </row>
    <row r="1182" spans="1:1" ht="19" x14ac:dyDescent="0.2">
      <c r="A1182" s="3"/>
    </row>
    <row r="1183" spans="1:1" ht="19" x14ac:dyDescent="0.2">
      <c r="A1183" s="3"/>
    </row>
    <row r="1184" spans="1:1" ht="19" x14ac:dyDescent="0.2">
      <c r="A1184" s="3"/>
    </row>
    <row r="1185" spans="1:1" ht="19" x14ac:dyDescent="0.2">
      <c r="A1185" s="3"/>
    </row>
    <row r="1186" spans="1:1" ht="19" x14ac:dyDescent="0.2">
      <c r="A1186" s="3"/>
    </row>
    <row r="1187" spans="1:1" ht="19" x14ac:dyDescent="0.2">
      <c r="A1187" s="3"/>
    </row>
    <row r="1188" spans="1:1" ht="19" x14ac:dyDescent="0.2">
      <c r="A1188" s="3"/>
    </row>
    <row r="1189" spans="1:1" ht="19" x14ac:dyDescent="0.2">
      <c r="A1189" s="3"/>
    </row>
    <row r="1190" spans="1:1" ht="19" x14ac:dyDescent="0.2">
      <c r="A1190" s="3"/>
    </row>
    <row r="1191" spans="1:1" ht="19" x14ac:dyDescent="0.2">
      <c r="A1191" s="3"/>
    </row>
    <row r="1192" spans="1:1" ht="19" x14ac:dyDescent="0.2">
      <c r="A1192" s="3"/>
    </row>
    <row r="1193" spans="1:1" ht="19" x14ac:dyDescent="0.2">
      <c r="A1193" s="3"/>
    </row>
    <row r="1194" spans="1:1" ht="19" x14ac:dyDescent="0.2">
      <c r="A1194" s="3"/>
    </row>
    <row r="1195" spans="1:1" ht="19" x14ac:dyDescent="0.2">
      <c r="A1195" s="3"/>
    </row>
    <row r="1196" spans="1:1" ht="19" x14ac:dyDescent="0.2">
      <c r="A1196" s="3"/>
    </row>
    <row r="1197" spans="1:1" ht="19" x14ac:dyDescent="0.2">
      <c r="A1197" s="3"/>
    </row>
    <row r="1198" spans="1:1" ht="19" x14ac:dyDescent="0.2">
      <c r="A1198" s="3"/>
    </row>
    <row r="1199" spans="1:1" ht="19" x14ac:dyDescent="0.2">
      <c r="A1199" s="3"/>
    </row>
    <row r="1200" spans="1:1" ht="19" x14ac:dyDescent="0.2">
      <c r="A1200" s="3"/>
    </row>
    <row r="1201" spans="1:1" ht="19" x14ac:dyDescent="0.2">
      <c r="A1201" s="3"/>
    </row>
    <row r="1202" spans="1:1" ht="19" x14ac:dyDescent="0.2">
      <c r="A1202" s="3"/>
    </row>
    <row r="1203" spans="1:1" ht="19" x14ac:dyDescent="0.2">
      <c r="A1203" s="3"/>
    </row>
    <row r="1204" spans="1:1" ht="19" x14ac:dyDescent="0.2">
      <c r="A1204" s="3"/>
    </row>
    <row r="1205" spans="1:1" ht="19" x14ac:dyDescent="0.2">
      <c r="A1205" s="3"/>
    </row>
    <row r="1206" spans="1:1" ht="19" x14ac:dyDescent="0.2">
      <c r="A1206" s="3"/>
    </row>
    <row r="1207" spans="1:1" ht="19" x14ac:dyDescent="0.2">
      <c r="A1207" s="3"/>
    </row>
    <row r="1208" spans="1:1" ht="19" x14ac:dyDescent="0.2">
      <c r="A1208" s="3"/>
    </row>
    <row r="1209" spans="1:1" ht="19" x14ac:dyDescent="0.2">
      <c r="A1209" s="3"/>
    </row>
    <row r="1210" spans="1:1" ht="19" x14ac:dyDescent="0.2">
      <c r="A1210" s="3"/>
    </row>
    <row r="1211" spans="1:1" ht="19" x14ac:dyDescent="0.2">
      <c r="A1211" s="3"/>
    </row>
    <row r="1212" spans="1:1" ht="19" x14ac:dyDescent="0.2">
      <c r="A1212" s="3"/>
    </row>
    <row r="1213" spans="1:1" ht="19" x14ac:dyDescent="0.2">
      <c r="A1213" s="3"/>
    </row>
    <row r="1214" spans="1:1" ht="19" x14ac:dyDescent="0.2">
      <c r="A1214" s="3"/>
    </row>
    <row r="1215" spans="1:1" ht="19" x14ac:dyDescent="0.2">
      <c r="A1215" s="3"/>
    </row>
    <row r="1216" spans="1:1" ht="19" x14ac:dyDescent="0.2">
      <c r="A1216" s="3"/>
    </row>
    <row r="1217" spans="1:1" ht="19" x14ac:dyDescent="0.2">
      <c r="A1217" s="3"/>
    </row>
    <row r="1218" spans="1:1" ht="19" x14ac:dyDescent="0.2">
      <c r="A1218" s="3"/>
    </row>
    <row r="1219" spans="1:1" ht="19" x14ac:dyDescent="0.2">
      <c r="A1219" s="3"/>
    </row>
    <row r="1220" spans="1:1" ht="19" x14ac:dyDescent="0.2">
      <c r="A1220" s="3"/>
    </row>
    <row r="1221" spans="1:1" ht="19" x14ac:dyDescent="0.2">
      <c r="A1221" s="3"/>
    </row>
    <row r="1222" spans="1:1" ht="19" x14ac:dyDescent="0.2">
      <c r="A1222" s="3"/>
    </row>
    <row r="1223" spans="1:1" ht="19" x14ac:dyDescent="0.2">
      <c r="A1223" s="3"/>
    </row>
    <row r="1224" spans="1:1" ht="19" x14ac:dyDescent="0.2">
      <c r="A1224" s="3"/>
    </row>
    <row r="1225" spans="1:1" ht="19" x14ac:dyDescent="0.2">
      <c r="A1225" s="3"/>
    </row>
    <row r="1226" spans="1:1" ht="19" x14ac:dyDescent="0.2">
      <c r="A1226" s="3"/>
    </row>
    <row r="1227" spans="1:1" ht="19" x14ac:dyDescent="0.2">
      <c r="A1227" s="3"/>
    </row>
    <row r="1228" spans="1:1" ht="19" x14ac:dyDescent="0.2">
      <c r="A1228" s="3"/>
    </row>
    <row r="1229" spans="1:1" ht="19" x14ac:dyDescent="0.2">
      <c r="A1229" s="3"/>
    </row>
    <row r="1230" spans="1:1" ht="19" x14ac:dyDescent="0.2">
      <c r="A1230" s="3"/>
    </row>
    <row r="1231" spans="1:1" ht="19" x14ac:dyDescent="0.2">
      <c r="A1231" s="3"/>
    </row>
    <row r="1232" spans="1:1" ht="19" x14ac:dyDescent="0.2">
      <c r="A1232" s="3"/>
    </row>
    <row r="1233" spans="1:1" ht="19" x14ac:dyDescent="0.2">
      <c r="A1233" s="3"/>
    </row>
    <row r="1234" spans="1:1" ht="19" x14ac:dyDescent="0.2">
      <c r="A1234" s="3"/>
    </row>
    <row r="1235" spans="1:1" ht="19" x14ac:dyDescent="0.2">
      <c r="A1235" s="3"/>
    </row>
    <row r="1236" spans="1:1" ht="19" x14ac:dyDescent="0.2">
      <c r="A1236" s="3"/>
    </row>
    <row r="1237" spans="1:1" ht="19" x14ac:dyDescent="0.2">
      <c r="A1237" s="3"/>
    </row>
    <row r="1238" spans="1:1" ht="19" x14ac:dyDescent="0.2">
      <c r="A1238" s="3"/>
    </row>
    <row r="1239" spans="1:1" ht="19" x14ac:dyDescent="0.2">
      <c r="A1239" s="3"/>
    </row>
    <row r="1240" spans="1:1" ht="19" x14ac:dyDescent="0.2">
      <c r="A1240" s="3"/>
    </row>
    <row r="1241" spans="1:1" ht="19" x14ac:dyDescent="0.2">
      <c r="A1241" s="3"/>
    </row>
    <row r="1242" spans="1:1" ht="19" x14ac:dyDescent="0.2">
      <c r="A1242" s="3"/>
    </row>
    <row r="1243" spans="1:1" ht="19" x14ac:dyDescent="0.2">
      <c r="A1243" s="3"/>
    </row>
    <row r="1244" spans="1:1" ht="19" x14ac:dyDescent="0.2">
      <c r="A1244" s="3"/>
    </row>
    <row r="1245" spans="1:1" ht="19" x14ac:dyDescent="0.2">
      <c r="A1245" s="3"/>
    </row>
    <row r="1246" spans="1:1" ht="19" x14ac:dyDescent="0.2">
      <c r="A1246" s="3"/>
    </row>
    <row r="1247" spans="1:1" ht="19" x14ac:dyDescent="0.2">
      <c r="A1247" s="3"/>
    </row>
    <row r="1248" spans="1:1" ht="19" x14ac:dyDescent="0.2">
      <c r="A1248" s="3"/>
    </row>
    <row r="1249" spans="1:1" ht="19" x14ac:dyDescent="0.2">
      <c r="A1249" s="3"/>
    </row>
    <row r="1250" spans="1:1" ht="19" x14ac:dyDescent="0.2">
      <c r="A1250" s="3"/>
    </row>
    <row r="1251" spans="1:1" ht="19" x14ac:dyDescent="0.2">
      <c r="A1251" s="3"/>
    </row>
    <row r="1252" spans="1:1" ht="19" x14ac:dyDescent="0.2">
      <c r="A1252" s="3"/>
    </row>
    <row r="1253" spans="1:1" ht="19" x14ac:dyDescent="0.2">
      <c r="A1253" s="3"/>
    </row>
    <row r="1254" spans="1:1" ht="19" x14ac:dyDescent="0.2">
      <c r="A1254" s="3"/>
    </row>
    <row r="1255" spans="1:1" ht="19" x14ac:dyDescent="0.2">
      <c r="A1255" s="3"/>
    </row>
    <row r="1256" spans="1:1" ht="19" x14ac:dyDescent="0.2">
      <c r="A1256" s="3"/>
    </row>
    <row r="1257" spans="1:1" ht="19" x14ac:dyDescent="0.2">
      <c r="A1257" s="3"/>
    </row>
    <row r="1258" spans="1:1" ht="19" x14ac:dyDescent="0.2">
      <c r="A1258" s="3"/>
    </row>
    <row r="1259" spans="1:1" ht="19" x14ac:dyDescent="0.2">
      <c r="A1259" s="3"/>
    </row>
    <row r="1260" spans="1:1" ht="19" x14ac:dyDescent="0.2">
      <c r="A1260" s="3"/>
    </row>
    <row r="1261" spans="1:1" ht="19" x14ac:dyDescent="0.2">
      <c r="A1261" s="3"/>
    </row>
    <row r="1262" spans="1:1" ht="19" x14ac:dyDescent="0.2">
      <c r="A1262" s="3"/>
    </row>
    <row r="1263" spans="1:1" ht="19" x14ac:dyDescent="0.2">
      <c r="A1263" s="3"/>
    </row>
    <row r="1264" spans="1:1" ht="19" x14ac:dyDescent="0.2">
      <c r="A1264" s="3"/>
    </row>
    <row r="1265" spans="1:1" ht="19" x14ac:dyDescent="0.2">
      <c r="A1265" s="3"/>
    </row>
    <row r="1266" spans="1:1" ht="19" x14ac:dyDescent="0.2">
      <c r="A1266" s="3"/>
    </row>
    <row r="1267" spans="1:1" ht="19" x14ac:dyDescent="0.2">
      <c r="A1267" s="3"/>
    </row>
    <row r="1268" spans="1:1" ht="19" x14ac:dyDescent="0.2">
      <c r="A1268" s="3"/>
    </row>
    <row r="1269" spans="1:1" ht="19" x14ac:dyDescent="0.2">
      <c r="A1269" s="3"/>
    </row>
    <row r="1270" spans="1:1" ht="19" x14ac:dyDescent="0.2">
      <c r="A1270" s="3"/>
    </row>
    <row r="1271" spans="1:1" ht="19" x14ac:dyDescent="0.2">
      <c r="A1271" s="3"/>
    </row>
    <row r="1272" spans="1:1" ht="19" x14ac:dyDescent="0.2">
      <c r="A1272" s="3"/>
    </row>
    <row r="1273" spans="1:1" ht="19" x14ac:dyDescent="0.2">
      <c r="A1273" s="3"/>
    </row>
    <row r="1274" spans="1:1" ht="19" x14ac:dyDescent="0.2">
      <c r="A1274" s="3"/>
    </row>
    <row r="1275" spans="1:1" ht="19" x14ac:dyDescent="0.2">
      <c r="A1275" s="3"/>
    </row>
    <row r="1276" spans="1:1" ht="19" x14ac:dyDescent="0.2">
      <c r="A1276" s="3"/>
    </row>
    <row r="1277" spans="1:1" ht="19" x14ac:dyDescent="0.2">
      <c r="A1277" s="3"/>
    </row>
    <row r="1278" spans="1:1" ht="19" x14ac:dyDescent="0.2">
      <c r="A1278" s="3"/>
    </row>
    <row r="1279" spans="1:1" ht="19" x14ac:dyDescent="0.2">
      <c r="A1279" s="3"/>
    </row>
    <row r="1280" spans="1:1" ht="19" x14ac:dyDescent="0.2">
      <c r="A1280" s="3"/>
    </row>
    <row r="1281" spans="1:1" ht="19" x14ac:dyDescent="0.2">
      <c r="A1281" s="3"/>
    </row>
    <row r="1282" spans="1:1" ht="19" x14ac:dyDescent="0.2">
      <c r="A1282" s="3"/>
    </row>
    <row r="1283" spans="1:1" ht="19" x14ac:dyDescent="0.2">
      <c r="A1283" s="3"/>
    </row>
    <row r="1284" spans="1:1" ht="19" x14ac:dyDescent="0.2">
      <c r="A1284" s="3"/>
    </row>
    <row r="1285" spans="1:1" ht="19" x14ac:dyDescent="0.2">
      <c r="A1285" s="3"/>
    </row>
    <row r="1286" spans="1:1" ht="19" x14ac:dyDescent="0.2">
      <c r="A1286" s="3"/>
    </row>
    <row r="1287" spans="1:1" ht="19" x14ac:dyDescent="0.2">
      <c r="A1287" s="3"/>
    </row>
    <row r="1288" spans="1:1" ht="19" x14ac:dyDescent="0.2">
      <c r="A1288" s="3"/>
    </row>
    <row r="1289" spans="1:1" ht="19" x14ac:dyDescent="0.2">
      <c r="A1289" s="3"/>
    </row>
    <row r="1290" spans="1:1" ht="19" x14ac:dyDescent="0.2">
      <c r="A1290" s="3"/>
    </row>
    <row r="1291" spans="1:1" ht="19" x14ac:dyDescent="0.2">
      <c r="A1291" s="3"/>
    </row>
    <row r="1292" spans="1:1" ht="19" x14ac:dyDescent="0.2">
      <c r="A1292" s="3"/>
    </row>
    <row r="1293" spans="1:1" ht="19" x14ac:dyDescent="0.2">
      <c r="A1293" s="3"/>
    </row>
    <row r="1294" spans="1:1" ht="19" x14ac:dyDescent="0.2">
      <c r="A1294" s="3"/>
    </row>
    <row r="1295" spans="1:1" ht="19" x14ac:dyDescent="0.2">
      <c r="A1295" s="3"/>
    </row>
    <row r="1296" spans="1:1" ht="19" x14ac:dyDescent="0.2">
      <c r="A1296" s="3"/>
    </row>
    <row r="1297" spans="1:1" ht="19" x14ac:dyDescent="0.2">
      <c r="A1297" s="3"/>
    </row>
    <row r="1298" spans="1:1" ht="19" x14ac:dyDescent="0.2">
      <c r="A1298" s="3"/>
    </row>
    <row r="1299" spans="1:1" ht="19" x14ac:dyDescent="0.2">
      <c r="A1299" s="3"/>
    </row>
    <row r="1300" spans="1:1" ht="19" x14ac:dyDescent="0.2">
      <c r="A1300" s="3"/>
    </row>
    <row r="1301" spans="1:1" ht="19" x14ac:dyDescent="0.2">
      <c r="A1301" s="3"/>
    </row>
    <row r="1302" spans="1:1" ht="19" x14ac:dyDescent="0.2">
      <c r="A1302" s="3"/>
    </row>
    <row r="1303" spans="1:1" ht="19" x14ac:dyDescent="0.2">
      <c r="A1303" s="3"/>
    </row>
    <row r="1304" spans="1:1" ht="19" x14ac:dyDescent="0.2">
      <c r="A1304" s="3"/>
    </row>
    <row r="1305" spans="1:1" ht="19" x14ac:dyDescent="0.2">
      <c r="A1305" s="3"/>
    </row>
    <row r="1306" spans="1:1" ht="19" x14ac:dyDescent="0.2">
      <c r="A1306" s="3"/>
    </row>
    <row r="1307" spans="1:1" ht="19" x14ac:dyDescent="0.2">
      <c r="A1307" s="3"/>
    </row>
    <row r="1308" spans="1:1" ht="19" x14ac:dyDescent="0.2">
      <c r="A1308" s="3"/>
    </row>
    <row r="1309" spans="1:1" ht="19" x14ac:dyDescent="0.2">
      <c r="A1309" s="3"/>
    </row>
    <row r="1310" spans="1:1" ht="19" x14ac:dyDescent="0.2">
      <c r="A1310" s="3"/>
    </row>
    <row r="1311" spans="1:1" ht="19" x14ac:dyDescent="0.2">
      <c r="A1311" s="3"/>
    </row>
    <row r="1312" spans="1:1" ht="19" x14ac:dyDescent="0.2">
      <c r="A1312" s="3"/>
    </row>
    <row r="1313" spans="1:1" ht="19" x14ac:dyDescent="0.2">
      <c r="A1313" s="3"/>
    </row>
    <row r="1314" spans="1:1" ht="19" x14ac:dyDescent="0.2">
      <c r="A1314" s="3"/>
    </row>
    <row r="1315" spans="1:1" ht="19" x14ac:dyDescent="0.2">
      <c r="A1315" s="3"/>
    </row>
    <row r="1316" spans="1:1" ht="19" x14ac:dyDescent="0.2">
      <c r="A1316" s="3"/>
    </row>
    <row r="1317" spans="1:1" ht="19" x14ac:dyDescent="0.2">
      <c r="A1317" s="3"/>
    </row>
    <row r="1318" spans="1:1" ht="19" x14ac:dyDescent="0.2">
      <c r="A1318" s="3"/>
    </row>
    <row r="1319" spans="1:1" ht="19" x14ac:dyDescent="0.2">
      <c r="A1319" s="3"/>
    </row>
    <row r="1320" spans="1:1" ht="19" x14ac:dyDescent="0.2">
      <c r="A1320" s="3"/>
    </row>
    <row r="1321" spans="1:1" ht="19" x14ac:dyDescent="0.2">
      <c r="A1321" s="3"/>
    </row>
    <row r="1322" spans="1:1" ht="19" x14ac:dyDescent="0.2">
      <c r="A1322" s="3"/>
    </row>
    <row r="1323" spans="1:1" ht="19" x14ac:dyDescent="0.2">
      <c r="A1323" s="3"/>
    </row>
    <row r="1324" spans="1:1" ht="19" x14ac:dyDescent="0.2">
      <c r="A1324" s="3"/>
    </row>
    <row r="1325" spans="1:1" ht="19" x14ac:dyDescent="0.2">
      <c r="A1325" s="3"/>
    </row>
    <row r="1326" spans="1:1" ht="19" x14ac:dyDescent="0.2">
      <c r="A1326" s="3"/>
    </row>
    <row r="1327" spans="1:1" ht="19" x14ac:dyDescent="0.2">
      <c r="A1327" s="3"/>
    </row>
    <row r="1328" spans="1:1" ht="19" x14ac:dyDescent="0.2">
      <c r="A1328" s="3"/>
    </row>
    <row r="1329" spans="1:1" ht="19" x14ac:dyDescent="0.2">
      <c r="A1329" s="3"/>
    </row>
    <row r="1330" spans="1:1" ht="19" x14ac:dyDescent="0.2">
      <c r="A1330" s="3"/>
    </row>
    <row r="1331" spans="1:1" ht="19" x14ac:dyDescent="0.2">
      <c r="A1331" s="3"/>
    </row>
    <row r="1332" spans="1:1" ht="19" x14ac:dyDescent="0.2">
      <c r="A1332" s="3"/>
    </row>
    <row r="1333" spans="1:1" ht="19" x14ac:dyDescent="0.2">
      <c r="A1333" s="3"/>
    </row>
    <row r="1334" spans="1:1" ht="19" x14ac:dyDescent="0.2">
      <c r="A1334" s="3"/>
    </row>
    <row r="1335" spans="1:1" ht="19" x14ac:dyDescent="0.2">
      <c r="A1335" s="3"/>
    </row>
    <row r="1336" spans="1:1" ht="19" x14ac:dyDescent="0.2">
      <c r="A1336" s="3"/>
    </row>
    <row r="1337" spans="1:1" ht="19" x14ac:dyDescent="0.2">
      <c r="A1337" s="3"/>
    </row>
    <row r="1338" spans="1:1" ht="19" x14ac:dyDescent="0.2">
      <c r="A1338" s="3"/>
    </row>
    <row r="1339" spans="1:1" ht="19" x14ac:dyDescent="0.2">
      <c r="A1339" s="3"/>
    </row>
    <row r="1340" spans="1:1" ht="19" x14ac:dyDescent="0.2">
      <c r="A1340" s="3"/>
    </row>
    <row r="1341" spans="1:1" ht="19" x14ac:dyDescent="0.2">
      <c r="A1341" s="3"/>
    </row>
    <row r="1342" spans="1:1" ht="19" x14ac:dyDescent="0.2">
      <c r="A1342" s="3"/>
    </row>
    <row r="1343" spans="1:1" ht="19" x14ac:dyDescent="0.2">
      <c r="A1343" s="3"/>
    </row>
    <row r="1344" spans="1:1" ht="19" x14ac:dyDescent="0.2">
      <c r="A1344" s="3"/>
    </row>
    <row r="1345" spans="1:1" ht="19" x14ac:dyDescent="0.2">
      <c r="A1345" s="3"/>
    </row>
    <row r="1346" spans="1:1" ht="19" x14ac:dyDescent="0.2">
      <c r="A1346" s="3"/>
    </row>
    <row r="1347" spans="1:1" ht="19" x14ac:dyDescent="0.2">
      <c r="A1347" s="3"/>
    </row>
    <row r="1348" spans="1:1" ht="19" x14ac:dyDescent="0.2">
      <c r="A1348" s="3"/>
    </row>
    <row r="1349" spans="1:1" ht="19" x14ac:dyDescent="0.2">
      <c r="A1349" s="3"/>
    </row>
    <row r="1350" spans="1:1" ht="19" x14ac:dyDescent="0.2">
      <c r="A1350" s="3"/>
    </row>
    <row r="1351" spans="1:1" ht="19" x14ac:dyDescent="0.2">
      <c r="A1351" s="3"/>
    </row>
    <row r="1352" spans="1:1" ht="19" x14ac:dyDescent="0.2">
      <c r="A1352" s="3"/>
    </row>
    <row r="1353" spans="1:1" ht="19" x14ac:dyDescent="0.2">
      <c r="A1353" s="3"/>
    </row>
    <row r="1354" spans="1:1" ht="19" x14ac:dyDescent="0.2">
      <c r="A1354" s="3"/>
    </row>
    <row r="1355" spans="1:1" ht="19" x14ac:dyDescent="0.2">
      <c r="A1355" s="3"/>
    </row>
    <row r="1356" spans="1:1" ht="19" x14ac:dyDescent="0.2">
      <c r="A1356" s="3"/>
    </row>
    <row r="1357" spans="1:1" ht="19" x14ac:dyDescent="0.2">
      <c r="A1357" s="3"/>
    </row>
    <row r="1358" spans="1:1" ht="19" x14ac:dyDescent="0.2">
      <c r="A1358" s="3"/>
    </row>
    <row r="1359" spans="1:1" ht="19" x14ac:dyDescent="0.2">
      <c r="A1359" s="3"/>
    </row>
    <row r="1360" spans="1:1" ht="19" x14ac:dyDescent="0.2">
      <c r="A1360" s="3"/>
    </row>
    <row r="1361" spans="1:1" ht="19" x14ac:dyDescent="0.2">
      <c r="A1361" s="3"/>
    </row>
    <row r="1362" spans="1:1" ht="19" x14ac:dyDescent="0.2">
      <c r="A1362" s="3"/>
    </row>
    <row r="1363" spans="1:1" ht="19" x14ac:dyDescent="0.2">
      <c r="A1363" s="3"/>
    </row>
    <row r="1364" spans="1:1" ht="19" x14ac:dyDescent="0.2">
      <c r="A1364" s="3"/>
    </row>
    <row r="1365" spans="1:1" ht="19" x14ac:dyDescent="0.2">
      <c r="A1365" s="3"/>
    </row>
    <row r="1366" spans="1:1" ht="19" x14ac:dyDescent="0.2">
      <c r="A1366" s="3"/>
    </row>
    <row r="1367" spans="1:1" ht="19" x14ac:dyDescent="0.2">
      <c r="A1367" s="3"/>
    </row>
    <row r="1368" spans="1:1" ht="19" x14ac:dyDescent="0.2">
      <c r="A1368" s="3"/>
    </row>
    <row r="1369" spans="1:1" ht="19" x14ac:dyDescent="0.2">
      <c r="A1369" s="3"/>
    </row>
    <row r="1370" spans="1:1" ht="19" x14ac:dyDescent="0.2">
      <c r="A1370" s="3"/>
    </row>
    <row r="1371" spans="1:1" ht="19" x14ac:dyDescent="0.2">
      <c r="A1371" s="3"/>
    </row>
    <row r="1372" spans="1:1" ht="19" x14ac:dyDescent="0.2">
      <c r="A1372" s="3"/>
    </row>
    <row r="1373" spans="1:1" ht="19" x14ac:dyDescent="0.2">
      <c r="A1373" s="3"/>
    </row>
    <row r="1374" spans="1:1" ht="19" x14ac:dyDescent="0.2">
      <c r="A1374" s="3"/>
    </row>
    <row r="1375" spans="1:1" ht="19" x14ac:dyDescent="0.2">
      <c r="A1375" s="3"/>
    </row>
    <row r="1376" spans="1:1" ht="19" x14ac:dyDescent="0.2">
      <c r="A1376" s="3"/>
    </row>
    <row r="1377" spans="1:1" ht="19" x14ac:dyDescent="0.2">
      <c r="A1377" s="3"/>
    </row>
    <row r="1378" spans="1:1" ht="19" x14ac:dyDescent="0.2">
      <c r="A1378" s="3"/>
    </row>
    <row r="1379" spans="1:1" ht="19" x14ac:dyDescent="0.2">
      <c r="A1379" s="3"/>
    </row>
    <row r="1380" spans="1:1" ht="19" x14ac:dyDescent="0.2">
      <c r="A1380" s="3"/>
    </row>
    <row r="1381" spans="1:1" ht="19" x14ac:dyDescent="0.2">
      <c r="A1381" s="3"/>
    </row>
    <row r="1382" spans="1:1" ht="19" x14ac:dyDescent="0.2">
      <c r="A1382" s="3"/>
    </row>
    <row r="1383" spans="1:1" ht="19" x14ac:dyDescent="0.2">
      <c r="A1383" s="3"/>
    </row>
    <row r="1384" spans="1:1" ht="19" x14ac:dyDescent="0.2">
      <c r="A1384" s="3"/>
    </row>
    <row r="1385" spans="1:1" ht="19" x14ac:dyDescent="0.2">
      <c r="A1385" s="3"/>
    </row>
    <row r="1386" spans="1:1" ht="19" x14ac:dyDescent="0.2">
      <c r="A1386" s="3"/>
    </row>
    <row r="1387" spans="1:1" ht="19" x14ac:dyDescent="0.2">
      <c r="A1387" s="3"/>
    </row>
    <row r="1388" spans="1:1" ht="19" x14ac:dyDescent="0.2">
      <c r="A1388" s="3"/>
    </row>
    <row r="1389" spans="1:1" ht="19" x14ac:dyDescent="0.2">
      <c r="A1389" s="3"/>
    </row>
    <row r="1390" spans="1:1" ht="19" x14ac:dyDescent="0.2">
      <c r="A1390" s="3"/>
    </row>
    <row r="1391" spans="1:1" ht="19" x14ac:dyDescent="0.2">
      <c r="A1391" s="3"/>
    </row>
    <row r="1392" spans="1:1" ht="19" x14ac:dyDescent="0.2">
      <c r="A1392" s="3"/>
    </row>
    <row r="1393" spans="1:1" ht="19" x14ac:dyDescent="0.2">
      <c r="A1393" s="3"/>
    </row>
    <row r="1394" spans="1:1" ht="19" x14ac:dyDescent="0.2">
      <c r="A1394" s="3"/>
    </row>
    <row r="1395" spans="1:1" ht="19" x14ac:dyDescent="0.2">
      <c r="A1395" s="3"/>
    </row>
    <row r="1396" spans="1:1" ht="19" x14ac:dyDescent="0.2">
      <c r="A1396" s="3"/>
    </row>
    <row r="1397" spans="1:1" ht="19" x14ac:dyDescent="0.2">
      <c r="A1397" s="3"/>
    </row>
    <row r="1398" spans="1:1" ht="19" x14ac:dyDescent="0.2">
      <c r="A1398" s="3"/>
    </row>
    <row r="1399" spans="1:1" ht="19" x14ac:dyDescent="0.2">
      <c r="A1399" s="3"/>
    </row>
    <row r="1400" spans="1:1" ht="19" x14ac:dyDescent="0.2">
      <c r="A1400" s="3"/>
    </row>
    <row r="1401" spans="1:1" ht="19" x14ac:dyDescent="0.2">
      <c r="A1401" s="3"/>
    </row>
    <row r="1402" spans="1:1" ht="19" x14ac:dyDescent="0.2">
      <c r="A1402" s="3"/>
    </row>
    <row r="1403" spans="1:1" ht="19" x14ac:dyDescent="0.2">
      <c r="A1403" s="3"/>
    </row>
    <row r="1404" spans="1:1" ht="19" x14ac:dyDescent="0.2">
      <c r="A1404" s="3"/>
    </row>
    <row r="1405" spans="1:1" ht="19" x14ac:dyDescent="0.2">
      <c r="A1405" s="3"/>
    </row>
    <row r="1406" spans="1:1" ht="19" x14ac:dyDescent="0.2">
      <c r="A1406" s="3"/>
    </row>
    <row r="1407" spans="1:1" ht="19" x14ac:dyDescent="0.2">
      <c r="A1407" s="3"/>
    </row>
    <row r="1408" spans="1:1" ht="19" x14ac:dyDescent="0.2">
      <c r="A1408" s="3"/>
    </row>
    <row r="1409" spans="1:1" ht="19" x14ac:dyDescent="0.2">
      <c r="A1409" s="3"/>
    </row>
    <row r="1410" spans="1:1" ht="19" x14ac:dyDescent="0.2">
      <c r="A1410" s="3"/>
    </row>
    <row r="1411" spans="1:1" ht="19" x14ac:dyDescent="0.2">
      <c r="A1411" s="3"/>
    </row>
    <row r="1412" spans="1:1" ht="19" x14ac:dyDescent="0.2">
      <c r="A1412" s="3"/>
    </row>
    <row r="1413" spans="1:1" ht="19" x14ac:dyDescent="0.2">
      <c r="A1413" s="3"/>
    </row>
    <row r="1414" spans="1:1" ht="19" x14ac:dyDescent="0.2">
      <c r="A1414" s="3"/>
    </row>
    <row r="1415" spans="1:1" ht="19" x14ac:dyDescent="0.2">
      <c r="A1415" s="3"/>
    </row>
    <row r="1416" spans="1:1" ht="19" x14ac:dyDescent="0.2">
      <c r="A1416" s="3"/>
    </row>
    <row r="1417" spans="1:1" ht="19" x14ac:dyDescent="0.2">
      <c r="A1417" s="3"/>
    </row>
    <row r="1418" spans="1:1" ht="19" x14ac:dyDescent="0.2">
      <c r="A1418" s="3"/>
    </row>
    <row r="1419" spans="1:1" ht="19" x14ac:dyDescent="0.2">
      <c r="A1419" s="3"/>
    </row>
    <row r="1420" spans="1:1" ht="19" x14ac:dyDescent="0.2">
      <c r="A1420" s="3"/>
    </row>
    <row r="1421" spans="1:1" ht="19" x14ac:dyDescent="0.2">
      <c r="A1421" s="3"/>
    </row>
    <row r="1422" spans="1:1" ht="19" x14ac:dyDescent="0.2">
      <c r="A1422" s="3"/>
    </row>
    <row r="1423" spans="1:1" ht="19" x14ac:dyDescent="0.2">
      <c r="A1423" s="3"/>
    </row>
    <row r="1424" spans="1:1" ht="19" x14ac:dyDescent="0.2">
      <c r="A1424" s="3"/>
    </row>
    <row r="1425" spans="1:1" ht="19" x14ac:dyDescent="0.2">
      <c r="A1425" s="3"/>
    </row>
    <row r="1426" spans="1:1" ht="19" x14ac:dyDescent="0.2">
      <c r="A1426" s="3"/>
    </row>
    <row r="1427" spans="1:1" ht="19" x14ac:dyDescent="0.2">
      <c r="A1427" s="3"/>
    </row>
    <row r="1428" spans="1:1" ht="19" x14ac:dyDescent="0.2">
      <c r="A1428" s="3"/>
    </row>
    <row r="1429" spans="1:1" ht="19" x14ac:dyDescent="0.2">
      <c r="A1429" s="3"/>
    </row>
    <row r="1430" spans="1:1" ht="19" x14ac:dyDescent="0.2">
      <c r="A1430" s="3"/>
    </row>
    <row r="1431" spans="1:1" ht="19" x14ac:dyDescent="0.2">
      <c r="A1431" s="3"/>
    </row>
    <row r="1432" spans="1:1" ht="19" x14ac:dyDescent="0.2">
      <c r="A1432" s="3"/>
    </row>
    <row r="1433" spans="1:1" ht="19" x14ac:dyDescent="0.2">
      <c r="A1433" s="3"/>
    </row>
    <row r="1434" spans="1:1" ht="19" x14ac:dyDescent="0.2">
      <c r="A1434" s="3"/>
    </row>
    <row r="1435" spans="1:1" ht="19" x14ac:dyDescent="0.2">
      <c r="A1435" s="3"/>
    </row>
    <row r="1436" spans="1:1" ht="19" x14ac:dyDescent="0.2">
      <c r="A1436" s="3"/>
    </row>
    <row r="1437" spans="1:1" ht="19" x14ac:dyDescent="0.2">
      <c r="A1437" s="3"/>
    </row>
    <row r="1438" spans="1:1" ht="19" x14ac:dyDescent="0.2">
      <c r="A1438" s="3"/>
    </row>
    <row r="1439" spans="1:1" ht="19" x14ac:dyDescent="0.2">
      <c r="A1439" s="3"/>
    </row>
    <row r="1440" spans="1:1" ht="19" x14ac:dyDescent="0.2">
      <c r="A1440" s="3"/>
    </row>
    <row r="1441" spans="1:1" ht="19" x14ac:dyDescent="0.2">
      <c r="A1441" s="3"/>
    </row>
    <row r="1442" spans="1:1" ht="19" x14ac:dyDescent="0.2">
      <c r="A1442" s="3"/>
    </row>
    <row r="1443" spans="1:1" ht="19" x14ac:dyDescent="0.2">
      <c r="A1443" s="3"/>
    </row>
    <row r="1444" spans="1:1" ht="19" x14ac:dyDescent="0.2">
      <c r="A1444" s="3"/>
    </row>
    <row r="1445" spans="1:1" ht="19" x14ac:dyDescent="0.2">
      <c r="A1445" s="3"/>
    </row>
    <row r="1446" spans="1:1" ht="19" x14ac:dyDescent="0.2">
      <c r="A1446" s="3"/>
    </row>
    <row r="1447" spans="1:1" ht="19" x14ac:dyDescent="0.2">
      <c r="A1447" s="3"/>
    </row>
    <row r="1448" spans="1:1" ht="19" x14ac:dyDescent="0.2">
      <c r="A1448" s="3"/>
    </row>
    <row r="1449" spans="1:1" ht="19" x14ac:dyDescent="0.2">
      <c r="A1449" s="3"/>
    </row>
    <row r="1450" spans="1:1" ht="19" x14ac:dyDescent="0.2">
      <c r="A1450" s="3"/>
    </row>
    <row r="1451" spans="1:1" ht="19" x14ac:dyDescent="0.2">
      <c r="A1451" s="3"/>
    </row>
    <row r="1452" spans="1:1" ht="19" x14ac:dyDescent="0.2">
      <c r="A1452" s="3"/>
    </row>
    <row r="1453" spans="1:1" ht="19" x14ac:dyDescent="0.2">
      <c r="A1453" s="3"/>
    </row>
    <row r="1454" spans="1:1" ht="19" x14ac:dyDescent="0.2">
      <c r="A1454" s="3"/>
    </row>
    <row r="1455" spans="1:1" ht="19" x14ac:dyDescent="0.2">
      <c r="A1455" s="3"/>
    </row>
    <row r="1456" spans="1:1" ht="19" x14ac:dyDescent="0.2">
      <c r="A1456" s="3"/>
    </row>
    <row r="1457" spans="1:1" ht="19" x14ac:dyDescent="0.2">
      <c r="A1457" s="3"/>
    </row>
    <row r="1458" spans="1:1" ht="19" x14ac:dyDescent="0.2">
      <c r="A1458" s="3"/>
    </row>
    <row r="1459" spans="1:1" ht="19" x14ac:dyDescent="0.2">
      <c r="A1459" s="3"/>
    </row>
    <row r="1460" spans="1:1" ht="19" x14ac:dyDescent="0.2">
      <c r="A1460" s="3"/>
    </row>
    <row r="1461" spans="1:1" ht="19" x14ac:dyDescent="0.2">
      <c r="A1461" s="3"/>
    </row>
    <row r="1462" spans="1:1" ht="19" x14ac:dyDescent="0.2">
      <c r="A1462" s="3"/>
    </row>
    <row r="1463" spans="1:1" ht="19" x14ac:dyDescent="0.2">
      <c r="A1463" s="3"/>
    </row>
    <row r="1464" spans="1:1" ht="19" x14ac:dyDescent="0.2">
      <c r="A1464" s="3"/>
    </row>
    <row r="1465" spans="1:1" ht="19" x14ac:dyDescent="0.2">
      <c r="A1465" s="3"/>
    </row>
    <row r="1466" spans="1:1" ht="19" x14ac:dyDescent="0.2">
      <c r="A1466" s="3"/>
    </row>
    <row r="1467" spans="1:1" ht="19" x14ac:dyDescent="0.2">
      <c r="A1467" s="3"/>
    </row>
    <row r="1468" spans="1:1" ht="19" x14ac:dyDescent="0.2">
      <c r="A1468" s="3"/>
    </row>
    <row r="1469" spans="1:1" ht="19" x14ac:dyDescent="0.2">
      <c r="A1469" s="3"/>
    </row>
    <row r="1470" spans="1:1" ht="19" x14ac:dyDescent="0.2">
      <c r="A1470" s="3"/>
    </row>
    <row r="1471" spans="1:1" ht="19" x14ac:dyDescent="0.2">
      <c r="A1471" s="3"/>
    </row>
    <row r="1472" spans="1:1" ht="19" x14ac:dyDescent="0.2">
      <c r="A1472" s="3"/>
    </row>
    <row r="1473" spans="1:1" ht="19" x14ac:dyDescent="0.2">
      <c r="A1473" s="3"/>
    </row>
    <row r="1474" spans="1:1" ht="19" x14ac:dyDescent="0.2">
      <c r="A1474" s="3"/>
    </row>
    <row r="1475" spans="1:1" ht="19" x14ac:dyDescent="0.2">
      <c r="A1475" s="3"/>
    </row>
    <row r="1476" spans="1:1" ht="19" x14ac:dyDescent="0.2">
      <c r="A1476" s="3"/>
    </row>
    <row r="1477" spans="1:1" ht="19" x14ac:dyDescent="0.2">
      <c r="A1477" s="3"/>
    </row>
    <row r="1478" spans="1:1" ht="19" x14ac:dyDescent="0.2">
      <c r="A1478" s="3"/>
    </row>
    <row r="1479" spans="1:1" ht="19" x14ac:dyDescent="0.2">
      <c r="A1479" s="3"/>
    </row>
    <row r="1480" spans="1:1" ht="19" x14ac:dyDescent="0.2">
      <c r="A1480" s="3"/>
    </row>
    <row r="1481" spans="1:1" ht="19" x14ac:dyDescent="0.2">
      <c r="A1481" s="3"/>
    </row>
    <row r="1482" spans="1:1" ht="19" x14ac:dyDescent="0.2">
      <c r="A1482" s="3"/>
    </row>
    <row r="1483" spans="1:1" ht="19" x14ac:dyDescent="0.2">
      <c r="A1483" s="3"/>
    </row>
    <row r="1484" spans="1:1" ht="19" x14ac:dyDescent="0.2">
      <c r="A1484" s="3"/>
    </row>
    <row r="1485" spans="1:1" ht="19" x14ac:dyDescent="0.2">
      <c r="A1485" s="3"/>
    </row>
    <row r="1486" spans="1:1" ht="19" x14ac:dyDescent="0.2">
      <c r="A1486" s="3"/>
    </row>
    <row r="1487" spans="1:1" ht="19" x14ac:dyDescent="0.2">
      <c r="A1487" s="3"/>
    </row>
    <row r="1488" spans="1:1" ht="19" x14ac:dyDescent="0.2">
      <c r="A1488" s="3"/>
    </row>
    <row r="1489" spans="1:1" ht="19" x14ac:dyDescent="0.2">
      <c r="A1489" s="3"/>
    </row>
    <row r="1490" spans="1:1" ht="19" x14ac:dyDescent="0.2">
      <c r="A1490" s="3"/>
    </row>
    <row r="1491" spans="1:1" ht="19" x14ac:dyDescent="0.2">
      <c r="A1491" s="3"/>
    </row>
    <row r="1492" spans="1:1" ht="19" x14ac:dyDescent="0.2">
      <c r="A1492" s="3"/>
    </row>
    <row r="1493" spans="1:1" ht="19" x14ac:dyDescent="0.2">
      <c r="A1493" s="3"/>
    </row>
    <row r="1494" spans="1:1" ht="19" x14ac:dyDescent="0.2">
      <c r="A1494" s="3"/>
    </row>
    <row r="1495" spans="1:1" ht="19" x14ac:dyDescent="0.2">
      <c r="A1495" s="3"/>
    </row>
    <row r="1496" spans="1:1" ht="19" x14ac:dyDescent="0.2">
      <c r="A1496" s="3"/>
    </row>
    <row r="1497" spans="1:1" ht="19" x14ac:dyDescent="0.2">
      <c r="A1497" s="3"/>
    </row>
    <row r="1498" spans="1:1" ht="19" x14ac:dyDescent="0.2">
      <c r="A1498" s="3"/>
    </row>
    <row r="1499" spans="1:1" ht="19" x14ac:dyDescent="0.2">
      <c r="A1499" s="3"/>
    </row>
    <row r="1500" spans="1:1" ht="19" x14ac:dyDescent="0.2">
      <c r="A1500" s="3"/>
    </row>
    <row r="1501" spans="1:1" ht="19" x14ac:dyDescent="0.2">
      <c r="A1501" s="3"/>
    </row>
    <row r="1502" spans="1:1" ht="19" x14ac:dyDescent="0.2">
      <c r="A1502" s="3"/>
    </row>
    <row r="1503" spans="1:1" ht="19" x14ac:dyDescent="0.2">
      <c r="A1503" s="3"/>
    </row>
    <row r="1504" spans="1:1" ht="19" x14ac:dyDescent="0.2">
      <c r="A1504" s="3"/>
    </row>
    <row r="1505" spans="1:1" ht="19" x14ac:dyDescent="0.2">
      <c r="A1505" s="3"/>
    </row>
    <row r="1506" spans="1:1" ht="19" x14ac:dyDescent="0.2">
      <c r="A1506" s="3"/>
    </row>
    <row r="1507" spans="1:1" ht="19" x14ac:dyDescent="0.2">
      <c r="A1507" s="3"/>
    </row>
    <row r="1508" spans="1:1" ht="19" x14ac:dyDescent="0.2">
      <c r="A1508" s="3"/>
    </row>
    <row r="1509" spans="1:1" ht="19" x14ac:dyDescent="0.2">
      <c r="A1509" s="3"/>
    </row>
    <row r="1510" spans="1:1" ht="19" x14ac:dyDescent="0.2">
      <c r="A1510" s="3"/>
    </row>
    <row r="1511" spans="1:1" ht="19" x14ac:dyDescent="0.2">
      <c r="A1511" s="3"/>
    </row>
    <row r="1512" spans="1:1" ht="19" x14ac:dyDescent="0.2">
      <c r="A1512" s="3"/>
    </row>
    <row r="1513" spans="1:1" ht="19" x14ac:dyDescent="0.2">
      <c r="A1513" s="3"/>
    </row>
    <row r="1514" spans="1:1" ht="19" x14ac:dyDescent="0.2">
      <c r="A1514" s="3"/>
    </row>
    <row r="1515" spans="1:1" ht="19" x14ac:dyDescent="0.2">
      <c r="A1515" s="3"/>
    </row>
    <row r="1516" spans="1:1" ht="19" x14ac:dyDescent="0.2">
      <c r="A1516" s="3"/>
    </row>
    <row r="1517" spans="1:1" ht="19" x14ac:dyDescent="0.2">
      <c r="A1517" s="3"/>
    </row>
    <row r="1518" spans="1:1" ht="19" x14ac:dyDescent="0.2">
      <c r="A1518" s="3"/>
    </row>
    <row r="1519" spans="1:1" ht="19" x14ac:dyDescent="0.2">
      <c r="A1519" s="3"/>
    </row>
    <row r="1520" spans="1:1" ht="19" x14ac:dyDescent="0.2">
      <c r="A1520" s="3"/>
    </row>
    <row r="1521" spans="1:1" ht="19" x14ac:dyDescent="0.2">
      <c r="A1521" s="3"/>
    </row>
    <row r="1522" spans="1:1" ht="19" x14ac:dyDescent="0.2">
      <c r="A1522" s="3"/>
    </row>
    <row r="1523" spans="1:1" ht="19" x14ac:dyDescent="0.2">
      <c r="A1523" s="3"/>
    </row>
    <row r="1524" spans="1:1" ht="19" x14ac:dyDescent="0.2">
      <c r="A1524" s="3"/>
    </row>
    <row r="1525" spans="1:1" ht="19" x14ac:dyDescent="0.2">
      <c r="A1525" s="3"/>
    </row>
    <row r="1526" spans="1:1" ht="19" x14ac:dyDescent="0.2">
      <c r="A1526" s="3"/>
    </row>
    <row r="1527" spans="1:1" ht="19" x14ac:dyDescent="0.2">
      <c r="A1527" s="3"/>
    </row>
    <row r="1528" spans="1:1" ht="19" x14ac:dyDescent="0.2">
      <c r="A1528" s="3"/>
    </row>
    <row r="1529" spans="1:1" ht="19" x14ac:dyDescent="0.2">
      <c r="A1529" s="3"/>
    </row>
    <row r="1530" spans="1:1" ht="19" x14ac:dyDescent="0.2">
      <c r="A1530" s="3"/>
    </row>
    <row r="1531" spans="1:1" ht="19" x14ac:dyDescent="0.2">
      <c r="A1531" s="3"/>
    </row>
    <row r="1532" spans="1:1" ht="19" x14ac:dyDescent="0.2">
      <c r="A1532" s="3"/>
    </row>
    <row r="1533" spans="1:1" ht="19" x14ac:dyDescent="0.2">
      <c r="A1533" s="3"/>
    </row>
    <row r="1534" spans="1:1" ht="19" x14ac:dyDescent="0.2">
      <c r="A1534" s="3"/>
    </row>
    <row r="1535" spans="1:1" ht="19" x14ac:dyDescent="0.2">
      <c r="A1535" s="3"/>
    </row>
    <row r="1536" spans="1:1" ht="19" x14ac:dyDescent="0.2">
      <c r="A1536" s="3"/>
    </row>
    <row r="1537" spans="1:1" ht="19" x14ac:dyDescent="0.2">
      <c r="A1537" s="3"/>
    </row>
    <row r="1538" spans="1:1" ht="19" x14ac:dyDescent="0.2">
      <c r="A1538" s="3"/>
    </row>
    <row r="1539" spans="1:1" ht="19" x14ac:dyDescent="0.2">
      <c r="A1539" s="3"/>
    </row>
    <row r="1540" spans="1:1" ht="19" x14ac:dyDescent="0.2">
      <c r="A1540" s="3"/>
    </row>
    <row r="1541" spans="1:1" ht="19" x14ac:dyDescent="0.2">
      <c r="A1541" s="3"/>
    </row>
    <row r="1542" spans="1:1" ht="19" x14ac:dyDescent="0.2">
      <c r="A1542" s="3"/>
    </row>
    <row r="1543" spans="1:1" ht="19" x14ac:dyDescent="0.2">
      <c r="A1543" s="3"/>
    </row>
    <row r="1544" spans="1:1" ht="19" x14ac:dyDescent="0.2">
      <c r="A1544" s="3"/>
    </row>
    <row r="1545" spans="1:1" ht="19" x14ac:dyDescent="0.2">
      <c r="A1545" s="3"/>
    </row>
    <row r="1546" spans="1:1" ht="19" x14ac:dyDescent="0.2">
      <c r="A1546" s="3"/>
    </row>
    <row r="1547" spans="1:1" ht="19" x14ac:dyDescent="0.2">
      <c r="A1547" s="3"/>
    </row>
    <row r="1548" spans="1:1" ht="19" x14ac:dyDescent="0.2">
      <c r="A1548" s="3"/>
    </row>
    <row r="1549" spans="1:1" ht="19" x14ac:dyDescent="0.2">
      <c r="A1549" s="3"/>
    </row>
    <row r="1550" spans="1:1" ht="19" x14ac:dyDescent="0.2">
      <c r="A1550" s="3"/>
    </row>
    <row r="1551" spans="1:1" ht="19" x14ac:dyDescent="0.2">
      <c r="A1551" s="3"/>
    </row>
    <row r="1552" spans="1:1" ht="19" x14ac:dyDescent="0.2">
      <c r="A1552" s="3"/>
    </row>
    <row r="1553" spans="1:1" ht="19" x14ac:dyDescent="0.2">
      <c r="A1553" s="3"/>
    </row>
    <row r="1554" spans="1:1" ht="19" x14ac:dyDescent="0.2">
      <c r="A1554" s="3"/>
    </row>
    <row r="1555" spans="1:1" ht="19" x14ac:dyDescent="0.2">
      <c r="A1555" s="3"/>
    </row>
    <row r="1556" spans="1:1" ht="19" x14ac:dyDescent="0.2">
      <c r="A1556" s="3"/>
    </row>
    <row r="1557" spans="1:1" ht="19" x14ac:dyDescent="0.2">
      <c r="A1557" s="3"/>
    </row>
    <row r="1558" spans="1:1" ht="19" x14ac:dyDescent="0.2">
      <c r="A1558" s="3"/>
    </row>
    <row r="1559" spans="1:1" ht="19" x14ac:dyDescent="0.2">
      <c r="A1559" s="3"/>
    </row>
    <row r="1560" spans="1:1" ht="19" x14ac:dyDescent="0.2">
      <c r="A1560" s="3"/>
    </row>
    <row r="1561" spans="1:1" ht="19" x14ac:dyDescent="0.2">
      <c r="A1561" s="3"/>
    </row>
    <row r="1562" spans="1:1" ht="19" x14ac:dyDescent="0.2">
      <c r="A1562" s="3"/>
    </row>
    <row r="1563" spans="1:1" ht="19" x14ac:dyDescent="0.2">
      <c r="A1563" s="3"/>
    </row>
    <row r="1564" spans="1:1" ht="19" x14ac:dyDescent="0.2">
      <c r="A1564" s="3"/>
    </row>
    <row r="1565" spans="1:1" ht="19" x14ac:dyDescent="0.2">
      <c r="A1565" s="3"/>
    </row>
    <row r="1566" spans="1:1" ht="19" x14ac:dyDescent="0.2">
      <c r="A1566" s="3"/>
    </row>
    <row r="1567" spans="1:1" ht="19" x14ac:dyDescent="0.2">
      <c r="A1567" s="3"/>
    </row>
    <row r="1568" spans="1:1" ht="19" x14ac:dyDescent="0.2">
      <c r="A1568" s="3"/>
    </row>
    <row r="1569" spans="1:1" ht="19" x14ac:dyDescent="0.2">
      <c r="A1569" s="3"/>
    </row>
    <row r="1570" spans="1:1" ht="19" x14ac:dyDescent="0.2">
      <c r="A1570" s="3"/>
    </row>
    <row r="1571" spans="1:1" ht="19" x14ac:dyDescent="0.2">
      <c r="A1571" s="3"/>
    </row>
    <row r="1572" spans="1:1" ht="19" x14ac:dyDescent="0.2">
      <c r="A1572" s="3"/>
    </row>
    <row r="1573" spans="1:1" ht="19" x14ac:dyDescent="0.2">
      <c r="A1573" s="3"/>
    </row>
    <row r="1574" spans="1:1" ht="19" x14ac:dyDescent="0.2">
      <c r="A1574" s="3"/>
    </row>
    <row r="1575" spans="1:1" ht="19" x14ac:dyDescent="0.2">
      <c r="A1575" s="3"/>
    </row>
    <row r="1576" spans="1:1" ht="19" x14ac:dyDescent="0.2">
      <c r="A1576" s="3"/>
    </row>
    <row r="1577" spans="1:1" ht="19" x14ac:dyDescent="0.2">
      <c r="A1577" s="3"/>
    </row>
    <row r="1578" spans="1:1" ht="19" x14ac:dyDescent="0.2">
      <c r="A1578" s="3"/>
    </row>
    <row r="1579" spans="1:1" ht="19" x14ac:dyDescent="0.2">
      <c r="A1579" s="3"/>
    </row>
    <row r="1580" spans="1:1" ht="19" x14ac:dyDescent="0.2">
      <c r="A1580" s="3"/>
    </row>
    <row r="1581" spans="1:1" ht="19" x14ac:dyDescent="0.2">
      <c r="A1581" s="3"/>
    </row>
    <row r="1582" spans="1:1" ht="19" x14ac:dyDescent="0.2">
      <c r="A1582" s="3"/>
    </row>
    <row r="1583" spans="1:1" ht="19" x14ac:dyDescent="0.2">
      <c r="A1583" s="3"/>
    </row>
    <row r="1584" spans="1:1" ht="19" x14ac:dyDescent="0.2">
      <c r="A1584" s="3"/>
    </row>
    <row r="1585" spans="1:1" ht="19" x14ac:dyDescent="0.2">
      <c r="A1585" s="3"/>
    </row>
    <row r="1586" spans="1:1" ht="19" x14ac:dyDescent="0.2">
      <c r="A1586" s="3"/>
    </row>
    <row r="1587" spans="1:1" ht="19" x14ac:dyDescent="0.2">
      <c r="A1587" s="3"/>
    </row>
    <row r="1588" spans="1:1" ht="19" x14ac:dyDescent="0.2">
      <c r="A1588" s="3"/>
    </row>
    <row r="1589" spans="1:1" ht="19" x14ac:dyDescent="0.2">
      <c r="A1589" s="3"/>
    </row>
    <row r="1590" spans="1:1" ht="19" x14ac:dyDescent="0.2">
      <c r="A1590" s="3"/>
    </row>
    <row r="1591" spans="1:1" ht="19" x14ac:dyDescent="0.2">
      <c r="A1591" s="3"/>
    </row>
    <row r="1592" spans="1:1" ht="19" x14ac:dyDescent="0.2">
      <c r="A1592" s="3"/>
    </row>
    <row r="1593" spans="1:1" ht="19" x14ac:dyDescent="0.2">
      <c r="A1593" s="3"/>
    </row>
    <row r="1594" spans="1:1" ht="19" x14ac:dyDescent="0.2">
      <c r="A1594" s="3"/>
    </row>
    <row r="1595" spans="1:1" ht="19" x14ac:dyDescent="0.2">
      <c r="A1595" s="3"/>
    </row>
    <row r="1596" spans="1:1" ht="19" x14ac:dyDescent="0.2">
      <c r="A1596" s="3"/>
    </row>
    <row r="1597" spans="1:1" ht="19" x14ac:dyDescent="0.2">
      <c r="A1597" s="3"/>
    </row>
    <row r="1598" spans="1:1" ht="19" x14ac:dyDescent="0.2">
      <c r="A1598" s="3"/>
    </row>
    <row r="1599" spans="1:1" ht="19" x14ac:dyDescent="0.2">
      <c r="A1599" s="3"/>
    </row>
    <row r="1600" spans="1:1" ht="19" x14ac:dyDescent="0.2">
      <c r="A1600" s="3"/>
    </row>
    <row r="1601" spans="1:1" ht="19" x14ac:dyDescent="0.2">
      <c r="A1601" s="3"/>
    </row>
    <row r="1602" spans="1:1" ht="19" x14ac:dyDescent="0.2">
      <c r="A1602" s="3"/>
    </row>
    <row r="1603" spans="1:1" ht="19" x14ac:dyDescent="0.2">
      <c r="A1603" s="3"/>
    </row>
    <row r="1604" spans="1:1" ht="19" x14ac:dyDescent="0.2">
      <c r="A1604" s="3"/>
    </row>
    <row r="1605" spans="1:1" ht="19" x14ac:dyDescent="0.2">
      <c r="A1605" s="3"/>
    </row>
    <row r="1606" spans="1:1" ht="19" x14ac:dyDescent="0.2">
      <c r="A1606" s="3"/>
    </row>
    <row r="1607" spans="1:1" ht="19" x14ac:dyDescent="0.2">
      <c r="A1607" s="3"/>
    </row>
    <row r="1608" spans="1:1" ht="19" x14ac:dyDescent="0.2">
      <c r="A1608" s="3"/>
    </row>
    <row r="1609" spans="1:1" ht="19" x14ac:dyDescent="0.2">
      <c r="A1609" s="3"/>
    </row>
    <row r="1610" spans="1:1" ht="19" x14ac:dyDescent="0.2">
      <c r="A1610" s="3"/>
    </row>
    <row r="1611" spans="1:1" ht="19" x14ac:dyDescent="0.2">
      <c r="A1611" s="3"/>
    </row>
    <row r="1612" spans="1:1" ht="19" x14ac:dyDescent="0.2">
      <c r="A1612" s="3"/>
    </row>
    <row r="1613" spans="1:1" ht="19" x14ac:dyDescent="0.2">
      <c r="A1613" s="3"/>
    </row>
    <row r="1614" spans="1:1" ht="19" x14ac:dyDescent="0.2">
      <c r="A1614" s="3"/>
    </row>
    <row r="1615" spans="1:1" ht="19" x14ac:dyDescent="0.2">
      <c r="A1615" s="3"/>
    </row>
    <row r="1616" spans="1:1" ht="19" x14ac:dyDescent="0.2">
      <c r="A1616" s="3"/>
    </row>
    <row r="1617" spans="1:1" ht="19" x14ac:dyDescent="0.2">
      <c r="A1617" s="3"/>
    </row>
    <row r="1618" spans="1:1" ht="19" x14ac:dyDescent="0.2">
      <c r="A1618" s="3"/>
    </row>
    <row r="1619" spans="1:1" ht="19" x14ac:dyDescent="0.2">
      <c r="A1619" s="3"/>
    </row>
    <row r="1620" spans="1:1" ht="19" x14ac:dyDescent="0.2">
      <c r="A1620" s="3"/>
    </row>
    <row r="1621" spans="1:1" ht="19" x14ac:dyDescent="0.2">
      <c r="A1621" s="3"/>
    </row>
    <row r="1622" spans="1:1" ht="19" x14ac:dyDescent="0.2">
      <c r="A1622" s="3"/>
    </row>
    <row r="1623" spans="1:1" ht="19" x14ac:dyDescent="0.2">
      <c r="A1623" s="3"/>
    </row>
    <row r="1624" spans="1:1" ht="19" x14ac:dyDescent="0.2">
      <c r="A1624" s="3"/>
    </row>
    <row r="1625" spans="1:1" ht="19" x14ac:dyDescent="0.2">
      <c r="A1625" s="3"/>
    </row>
    <row r="1626" spans="1:1" ht="19" x14ac:dyDescent="0.2">
      <c r="A1626" s="3"/>
    </row>
    <row r="1627" spans="1:1" ht="19" x14ac:dyDescent="0.2">
      <c r="A1627" s="3"/>
    </row>
    <row r="1628" spans="1:1" ht="19" x14ac:dyDescent="0.2">
      <c r="A1628" s="3"/>
    </row>
    <row r="1629" spans="1:1" ht="19" x14ac:dyDescent="0.2">
      <c r="A1629" s="3"/>
    </row>
    <row r="1630" spans="1:1" ht="19" x14ac:dyDescent="0.2">
      <c r="A1630" s="3"/>
    </row>
    <row r="1631" spans="1:1" ht="19" x14ac:dyDescent="0.2">
      <c r="A1631" s="3"/>
    </row>
    <row r="1632" spans="1:1" ht="19" x14ac:dyDescent="0.2">
      <c r="A1632" s="3"/>
    </row>
    <row r="1633" spans="1:1" ht="19" x14ac:dyDescent="0.2">
      <c r="A1633" s="3"/>
    </row>
    <row r="1634" spans="1:1" ht="19" x14ac:dyDescent="0.2">
      <c r="A1634" s="3"/>
    </row>
    <row r="1635" spans="1:1" ht="19" x14ac:dyDescent="0.2">
      <c r="A1635" s="3"/>
    </row>
    <row r="1636" spans="1:1" ht="19" x14ac:dyDescent="0.2">
      <c r="A1636" s="3"/>
    </row>
    <row r="1637" spans="1:1" ht="19" x14ac:dyDescent="0.2">
      <c r="A1637" s="3"/>
    </row>
    <row r="1638" spans="1:1" ht="19" x14ac:dyDescent="0.2">
      <c r="A1638" s="3"/>
    </row>
    <row r="1639" spans="1:1" ht="19" x14ac:dyDescent="0.2">
      <c r="A1639" s="3"/>
    </row>
    <row r="1640" spans="1:1" ht="19" x14ac:dyDescent="0.2">
      <c r="A1640" s="3"/>
    </row>
    <row r="1641" spans="1:1" ht="19" x14ac:dyDescent="0.2">
      <c r="A1641" s="3"/>
    </row>
    <row r="1642" spans="1:1" ht="19" x14ac:dyDescent="0.2">
      <c r="A1642" s="3"/>
    </row>
    <row r="1643" spans="1:1" ht="19" x14ac:dyDescent="0.2">
      <c r="A1643" s="3"/>
    </row>
    <row r="1644" spans="1:1" ht="19" x14ac:dyDescent="0.2">
      <c r="A1644" s="3"/>
    </row>
    <row r="1645" spans="1:1" ht="19" x14ac:dyDescent="0.2">
      <c r="A1645" s="3"/>
    </row>
    <row r="1646" spans="1:1" ht="19" x14ac:dyDescent="0.2">
      <c r="A1646" s="3"/>
    </row>
    <row r="1647" spans="1:1" ht="19" x14ac:dyDescent="0.2">
      <c r="A1647" s="3"/>
    </row>
    <row r="1648" spans="1:1" ht="19" x14ac:dyDescent="0.2">
      <c r="A1648" s="3"/>
    </row>
    <row r="1649" spans="1:1" ht="19" x14ac:dyDescent="0.2">
      <c r="A1649" s="3"/>
    </row>
    <row r="1650" spans="1:1" ht="19" x14ac:dyDescent="0.2">
      <c r="A1650" s="3"/>
    </row>
    <row r="1651" spans="1:1" ht="19" x14ac:dyDescent="0.2">
      <c r="A1651" s="3"/>
    </row>
    <row r="1652" spans="1:1" ht="19" x14ac:dyDescent="0.2">
      <c r="A1652" s="3"/>
    </row>
    <row r="1653" spans="1:1" ht="19" x14ac:dyDescent="0.2">
      <c r="A1653" s="3"/>
    </row>
    <row r="1654" spans="1:1" ht="19" x14ac:dyDescent="0.2">
      <c r="A1654" s="3"/>
    </row>
    <row r="1655" spans="1:1" ht="19" x14ac:dyDescent="0.2">
      <c r="A1655" s="3"/>
    </row>
    <row r="1656" spans="1:1" ht="19" x14ac:dyDescent="0.2">
      <c r="A1656" s="3"/>
    </row>
    <row r="1657" spans="1:1" ht="19" x14ac:dyDescent="0.2">
      <c r="A1657" s="3"/>
    </row>
    <row r="1658" spans="1:1" ht="19" x14ac:dyDescent="0.2">
      <c r="A1658" s="3"/>
    </row>
    <row r="1659" spans="1:1" ht="19" x14ac:dyDescent="0.2">
      <c r="A1659" s="3"/>
    </row>
    <row r="1660" spans="1:1" ht="19" x14ac:dyDescent="0.2">
      <c r="A1660" s="3"/>
    </row>
    <row r="1661" spans="1:1" ht="19" x14ac:dyDescent="0.2">
      <c r="A1661" s="3"/>
    </row>
    <row r="1662" spans="1:1" ht="19" x14ac:dyDescent="0.2">
      <c r="A1662" s="3"/>
    </row>
    <row r="1663" spans="1:1" ht="19" x14ac:dyDescent="0.2">
      <c r="A1663" s="3"/>
    </row>
    <row r="1664" spans="1:1" ht="19" x14ac:dyDescent="0.2">
      <c r="A1664" s="3"/>
    </row>
    <row r="1665" spans="1:1" ht="19" x14ac:dyDescent="0.2">
      <c r="A1665" s="3"/>
    </row>
    <row r="1666" spans="1:1" ht="19" x14ac:dyDescent="0.2">
      <c r="A1666" s="3"/>
    </row>
    <row r="1667" spans="1:1" ht="19" x14ac:dyDescent="0.2">
      <c r="A1667" s="3"/>
    </row>
    <row r="1668" spans="1:1" ht="19" x14ac:dyDescent="0.2">
      <c r="A1668" s="3"/>
    </row>
    <row r="1669" spans="1:1" ht="19" x14ac:dyDescent="0.2">
      <c r="A1669" s="3"/>
    </row>
    <row r="1670" spans="1:1" ht="19" x14ac:dyDescent="0.2">
      <c r="A1670" s="3"/>
    </row>
    <row r="1671" spans="1:1" ht="19" x14ac:dyDescent="0.2">
      <c r="A1671" s="3"/>
    </row>
    <row r="1672" spans="1:1" ht="19" x14ac:dyDescent="0.2">
      <c r="A1672" s="3"/>
    </row>
    <row r="1673" spans="1:1" ht="19" x14ac:dyDescent="0.2">
      <c r="A1673" s="3"/>
    </row>
    <row r="1674" spans="1:1" ht="19" x14ac:dyDescent="0.2">
      <c r="A1674" s="3"/>
    </row>
    <row r="1675" spans="1:1" ht="19" x14ac:dyDescent="0.2">
      <c r="A1675" s="3"/>
    </row>
    <row r="1676" spans="1:1" ht="19" x14ac:dyDescent="0.2">
      <c r="A1676" s="3"/>
    </row>
    <row r="1677" spans="1:1" ht="19" x14ac:dyDescent="0.2">
      <c r="A1677" s="3"/>
    </row>
    <row r="1678" spans="1:1" ht="19" x14ac:dyDescent="0.2">
      <c r="A1678" s="3"/>
    </row>
    <row r="1679" spans="1:1" ht="19" x14ac:dyDescent="0.2">
      <c r="A1679" s="3"/>
    </row>
    <row r="1680" spans="1:1" ht="19" x14ac:dyDescent="0.2">
      <c r="A1680" s="3"/>
    </row>
    <row r="1681" spans="1:1" ht="19" x14ac:dyDescent="0.2">
      <c r="A1681" s="3"/>
    </row>
    <row r="1682" spans="1:1" ht="19" x14ac:dyDescent="0.2">
      <c r="A1682" s="3"/>
    </row>
    <row r="1683" spans="1:1" ht="19" x14ac:dyDescent="0.2">
      <c r="A1683" s="3"/>
    </row>
    <row r="1684" spans="1:1" ht="19" x14ac:dyDescent="0.2">
      <c r="A1684" s="3"/>
    </row>
    <row r="1685" spans="1:1" ht="19" x14ac:dyDescent="0.2">
      <c r="A1685" s="3"/>
    </row>
    <row r="1686" spans="1:1" ht="19" x14ac:dyDescent="0.2">
      <c r="A1686" s="3"/>
    </row>
    <row r="1687" spans="1:1" ht="19" x14ac:dyDescent="0.2">
      <c r="A1687" s="3"/>
    </row>
    <row r="1688" spans="1:1" ht="19" x14ac:dyDescent="0.2">
      <c r="A1688" s="3"/>
    </row>
    <row r="1689" spans="1:1" ht="19" x14ac:dyDescent="0.2">
      <c r="A1689" s="3"/>
    </row>
    <row r="1690" spans="1:1" ht="19" x14ac:dyDescent="0.2">
      <c r="A1690" s="3"/>
    </row>
    <row r="1691" spans="1:1" ht="19" x14ac:dyDescent="0.2">
      <c r="A1691" s="3"/>
    </row>
    <row r="1692" spans="1:1" ht="19" x14ac:dyDescent="0.2">
      <c r="A1692" s="3"/>
    </row>
    <row r="1693" spans="1:1" ht="19" x14ac:dyDescent="0.2">
      <c r="A1693" s="3"/>
    </row>
    <row r="1694" spans="1:1" ht="19" x14ac:dyDescent="0.2">
      <c r="A1694" s="3"/>
    </row>
    <row r="1695" spans="1:1" ht="19" x14ac:dyDescent="0.2">
      <c r="A1695" s="3"/>
    </row>
    <row r="1696" spans="1:1" ht="19" x14ac:dyDescent="0.2">
      <c r="A1696" s="3"/>
    </row>
    <row r="1697" spans="1:1" ht="19" x14ac:dyDescent="0.2">
      <c r="A1697" s="3"/>
    </row>
    <row r="1698" spans="1:1" ht="19" x14ac:dyDescent="0.2">
      <c r="A1698" s="3"/>
    </row>
    <row r="1699" spans="1:1" ht="19" x14ac:dyDescent="0.2">
      <c r="A1699" s="3"/>
    </row>
    <row r="1700" spans="1:1" ht="19" x14ac:dyDescent="0.2">
      <c r="A1700" s="3"/>
    </row>
    <row r="1701" spans="1:1" ht="19" x14ac:dyDescent="0.2">
      <c r="A1701" s="3"/>
    </row>
    <row r="1702" spans="1:1" ht="19" x14ac:dyDescent="0.2">
      <c r="A1702" s="3"/>
    </row>
    <row r="1703" spans="1:1" ht="19" x14ac:dyDescent="0.2">
      <c r="A1703" s="3"/>
    </row>
    <row r="1704" spans="1:1" ht="19" x14ac:dyDescent="0.2">
      <c r="A1704" s="3"/>
    </row>
    <row r="1705" spans="1:1" ht="19" x14ac:dyDescent="0.2">
      <c r="A1705" s="3"/>
    </row>
    <row r="1706" spans="1:1" ht="19" x14ac:dyDescent="0.2">
      <c r="A1706" s="3"/>
    </row>
    <row r="1707" spans="1:1" ht="19" x14ac:dyDescent="0.2">
      <c r="A1707" s="3"/>
    </row>
    <row r="1708" spans="1:1" ht="19" x14ac:dyDescent="0.2">
      <c r="A1708" s="3"/>
    </row>
    <row r="1709" spans="1:1" ht="19" x14ac:dyDescent="0.2">
      <c r="A1709" s="3"/>
    </row>
    <row r="1710" spans="1:1" ht="19" x14ac:dyDescent="0.2">
      <c r="A1710" s="3"/>
    </row>
    <row r="1711" spans="1:1" ht="19" x14ac:dyDescent="0.2">
      <c r="A1711" s="3"/>
    </row>
    <row r="1712" spans="1:1" ht="19" x14ac:dyDescent="0.2">
      <c r="A1712" s="3"/>
    </row>
    <row r="1713" spans="1:1" ht="19" x14ac:dyDescent="0.2">
      <c r="A1713" s="3"/>
    </row>
    <row r="1714" spans="1:1" ht="19" x14ac:dyDescent="0.2">
      <c r="A1714" s="3"/>
    </row>
    <row r="1715" spans="1:1" ht="19" x14ac:dyDescent="0.2">
      <c r="A1715" s="3"/>
    </row>
    <row r="1716" spans="1:1" ht="19" x14ac:dyDescent="0.2">
      <c r="A1716" s="3"/>
    </row>
    <row r="1717" spans="1:1" ht="19" x14ac:dyDescent="0.2">
      <c r="A1717" s="3"/>
    </row>
    <row r="1718" spans="1:1" ht="19" x14ac:dyDescent="0.2">
      <c r="A1718" s="3"/>
    </row>
    <row r="1719" spans="1:1" ht="19" x14ac:dyDescent="0.2">
      <c r="A1719" s="3"/>
    </row>
    <row r="1720" spans="1:1" ht="19" x14ac:dyDescent="0.2">
      <c r="A1720" s="3"/>
    </row>
    <row r="1721" spans="1:1" ht="19" x14ac:dyDescent="0.2">
      <c r="A1721" s="3"/>
    </row>
    <row r="1722" spans="1:1" ht="19" x14ac:dyDescent="0.2">
      <c r="A1722" s="3"/>
    </row>
    <row r="1723" spans="1:1" ht="19" x14ac:dyDescent="0.2">
      <c r="A1723" s="3"/>
    </row>
    <row r="1724" spans="1:1" ht="19" x14ac:dyDescent="0.2">
      <c r="A1724" s="3"/>
    </row>
    <row r="1725" spans="1:1" ht="19" x14ac:dyDescent="0.2">
      <c r="A1725" s="3"/>
    </row>
    <row r="1726" spans="1:1" ht="19" x14ac:dyDescent="0.2">
      <c r="A1726" s="3"/>
    </row>
    <row r="1727" spans="1:1" ht="19" x14ac:dyDescent="0.2">
      <c r="A1727" s="3"/>
    </row>
    <row r="1728" spans="1:1" ht="19" x14ac:dyDescent="0.2">
      <c r="A1728" s="3"/>
    </row>
    <row r="1729" spans="1:1" ht="19" x14ac:dyDescent="0.2">
      <c r="A1729" s="3"/>
    </row>
    <row r="1730" spans="1:1" ht="19" x14ac:dyDescent="0.2">
      <c r="A1730" s="3"/>
    </row>
    <row r="1731" spans="1:1" ht="19" x14ac:dyDescent="0.2">
      <c r="A1731" s="3"/>
    </row>
    <row r="1732" spans="1:1" ht="19" x14ac:dyDescent="0.2">
      <c r="A1732" s="3"/>
    </row>
    <row r="1733" spans="1:1" ht="19" x14ac:dyDescent="0.2">
      <c r="A1733" s="3"/>
    </row>
    <row r="1734" spans="1:1" ht="19" x14ac:dyDescent="0.2">
      <c r="A1734" s="3"/>
    </row>
    <row r="1735" spans="1:1" ht="19" x14ac:dyDescent="0.2">
      <c r="A1735" s="3"/>
    </row>
    <row r="1736" spans="1:1" ht="19" x14ac:dyDescent="0.2">
      <c r="A1736" s="3"/>
    </row>
    <row r="1737" spans="1:1" ht="19" x14ac:dyDescent="0.2">
      <c r="A1737" s="3"/>
    </row>
    <row r="1738" spans="1:1" ht="19" x14ac:dyDescent="0.2">
      <c r="A1738" s="3"/>
    </row>
    <row r="1739" spans="1:1" ht="19" x14ac:dyDescent="0.2">
      <c r="A1739" s="3"/>
    </row>
    <row r="1740" spans="1:1" ht="19" x14ac:dyDescent="0.2">
      <c r="A1740" s="3"/>
    </row>
    <row r="1741" spans="1:1" ht="19" x14ac:dyDescent="0.2">
      <c r="A1741" s="3"/>
    </row>
    <row r="1742" spans="1:1" ht="19" x14ac:dyDescent="0.2">
      <c r="A1742" s="3"/>
    </row>
    <row r="1743" spans="1:1" ht="19" x14ac:dyDescent="0.2">
      <c r="A1743" s="3"/>
    </row>
    <row r="1744" spans="1:1" ht="19" x14ac:dyDescent="0.2">
      <c r="A1744" s="3"/>
    </row>
    <row r="1745" spans="1:1" ht="19" x14ac:dyDescent="0.2">
      <c r="A1745" s="3"/>
    </row>
    <row r="1746" spans="1:1" ht="19" x14ac:dyDescent="0.2">
      <c r="A1746" s="3"/>
    </row>
    <row r="1747" spans="1:1" ht="19" x14ac:dyDescent="0.2">
      <c r="A1747" s="3"/>
    </row>
    <row r="1748" spans="1:1" ht="19" x14ac:dyDescent="0.2">
      <c r="A1748" s="3"/>
    </row>
    <row r="1749" spans="1:1" ht="19" x14ac:dyDescent="0.2">
      <c r="A1749" s="3"/>
    </row>
    <row r="1750" spans="1:1" ht="19" x14ac:dyDescent="0.2">
      <c r="A1750" s="3"/>
    </row>
    <row r="1751" spans="1:1" ht="19" x14ac:dyDescent="0.2">
      <c r="A1751" s="3"/>
    </row>
    <row r="1752" spans="1:1" ht="19" x14ac:dyDescent="0.2">
      <c r="A1752" s="3"/>
    </row>
    <row r="1753" spans="1:1" ht="19" x14ac:dyDescent="0.2">
      <c r="A1753" s="3"/>
    </row>
    <row r="1754" spans="1:1" ht="19" x14ac:dyDescent="0.2">
      <c r="A1754" s="3"/>
    </row>
    <row r="1755" spans="1:1" ht="19" x14ac:dyDescent="0.2">
      <c r="A1755" s="3"/>
    </row>
    <row r="1756" spans="1:1" ht="19" x14ac:dyDescent="0.2">
      <c r="A1756" s="3"/>
    </row>
    <row r="1757" spans="1:1" ht="19" x14ac:dyDescent="0.2">
      <c r="A1757" s="3"/>
    </row>
    <row r="1758" spans="1:1" ht="19" x14ac:dyDescent="0.2">
      <c r="A1758" s="3"/>
    </row>
    <row r="1759" spans="1:1" ht="19" x14ac:dyDescent="0.2">
      <c r="A1759" s="3"/>
    </row>
    <row r="1760" spans="1:1" ht="19" x14ac:dyDescent="0.2">
      <c r="A1760" s="3"/>
    </row>
    <row r="1761" spans="1:1" ht="19" x14ac:dyDescent="0.2">
      <c r="A1761" s="3"/>
    </row>
    <row r="1762" spans="1:1" ht="19" x14ac:dyDescent="0.2">
      <c r="A1762" s="3"/>
    </row>
    <row r="1763" spans="1:1" ht="19" x14ac:dyDescent="0.2">
      <c r="A1763" s="3"/>
    </row>
    <row r="1764" spans="1:1" ht="19" x14ac:dyDescent="0.2">
      <c r="A1764" s="3"/>
    </row>
    <row r="1765" spans="1:1" ht="19" x14ac:dyDescent="0.2">
      <c r="A1765" s="3"/>
    </row>
    <row r="1766" spans="1:1" ht="19" x14ac:dyDescent="0.2">
      <c r="A1766" s="3"/>
    </row>
    <row r="1767" spans="1:1" ht="19" x14ac:dyDescent="0.2">
      <c r="A1767" s="3"/>
    </row>
    <row r="1768" spans="1:1" ht="19" x14ac:dyDescent="0.2">
      <c r="A1768" s="3"/>
    </row>
    <row r="1769" spans="1:1" ht="19" x14ac:dyDescent="0.2">
      <c r="A1769" s="3"/>
    </row>
    <row r="1770" spans="1:1" ht="19" x14ac:dyDescent="0.2">
      <c r="A1770" s="3"/>
    </row>
    <row r="1771" spans="1:1" ht="19" x14ac:dyDescent="0.2">
      <c r="A1771" s="3"/>
    </row>
    <row r="1772" spans="1:1" ht="19" x14ac:dyDescent="0.2">
      <c r="A1772" s="3"/>
    </row>
    <row r="1773" spans="1:1" ht="19" x14ac:dyDescent="0.2">
      <c r="A1773" s="3"/>
    </row>
    <row r="1774" spans="1:1" ht="19" x14ac:dyDescent="0.2">
      <c r="A1774" s="3"/>
    </row>
    <row r="1775" spans="1:1" ht="19" x14ac:dyDescent="0.2">
      <c r="A1775" s="3"/>
    </row>
    <row r="1776" spans="1:1" ht="19" x14ac:dyDescent="0.2">
      <c r="A1776" s="3"/>
    </row>
    <row r="1777" spans="1:1" ht="19" x14ac:dyDescent="0.2">
      <c r="A1777" s="3"/>
    </row>
    <row r="1778" spans="1:1" ht="19" x14ac:dyDescent="0.2">
      <c r="A1778" s="3"/>
    </row>
    <row r="1779" spans="1:1" ht="19" x14ac:dyDescent="0.2">
      <c r="A1779" s="3"/>
    </row>
    <row r="1780" spans="1:1" ht="19" x14ac:dyDescent="0.2">
      <c r="A1780" s="3"/>
    </row>
    <row r="1781" spans="1:1" ht="19" x14ac:dyDescent="0.2">
      <c r="A1781" s="3"/>
    </row>
    <row r="1782" spans="1:1" ht="19" x14ac:dyDescent="0.2">
      <c r="A1782" s="3"/>
    </row>
    <row r="1783" spans="1:1" ht="19" x14ac:dyDescent="0.2">
      <c r="A1783" s="3"/>
    </row>
    <row r="1784" spans="1:1" ht="19" x14ac:dyDescent="0.2">
      <c r="A1784" s="3"/>
    </row>
    <row r="1785" spans="1:1" ht="19" x14ac:dyDescent="0.2">
      <c r="A1785" s="3"/>
    </row>
    <row r="1786" spans="1:1" ht="19" x14ac:dyDescent="0.2">
      <c r="A1786" s="3"/>
    </row>
    <row r="1787" spans="1:1" ht="19" x14ac:dyDescent="0.2">
      <c r="A1787" s="3"/>
    </row>
    <row r="1788" spans="1:1" ht="19" x14ac:dyDescent="0.2">
      <c r="A1788" s="3"/>
    </row>
    <row r="1789" spans="1:1" ht="19" x14ac:dyDescent="0.2">
      <c r="A1789" s="3"/>
    </row>
    <row r="1790" spans="1:1" ht="19" x14ac:dyDescent="0.2">
      <c r="A1790" s="3"/>
    </row>
    <row r="1791" spans="1:1" ht="19" x14ac:dyDescent="0.2">
      <c r="A1791" s="3"/>
    </row>
    <row r="1792" spans="1:1" ht="19" x14ac:dyDescent="0.2">
      <c r="A1792" s="3"/>
    </row>
    <row r="1793" spans="1:1" ht="19" x14ac:dyDescent="0.2">
      <c r="A1793" s="3"/>
    </row>
    <row r="1794" spans="1:1" ht="19" x14ac:dyDescent="0.2">
      <c r="A1794" s="3"/>
    </row>
    <row r="1795" spans="1:1" ht="19" x14ac:dyDescent="0.2">
      <c r="A1795" s="3"/>
    </row>
    <row r="1796" spans="1:1" ht="19" x14ac:dyDescent="0.2">
      <c r="A1796" s="3"/>
    </row>
    <row r="1797" spans="1:1" ht="19" x14ac:dyDescent="0.2">
      <c r="A1797" s="3"/>
    </row>
    <row r="1798" spans="1:1" ht="19" x14ac:dyDescent="0.2">
      <c r="A1798" s="3"/>
    </row>
    <row r="1799" spans="1:1" ht="19" x14ac:dyDescent="0.2">
      <c r="A1799" s="3"/>
    </row>
    <row r="1800" spans="1:1" ht="19" x14ac:dyDescent="0.2">
      <c r="A1800" s="3"/>
    </row>
    <row r="1801" spans="1:1" ht="19" x14ac:dyDescent="0.2">
      <c r="A1801" s="3"/>
    </row>
    <row r="1802" spans="1:1" ht="19" x14ac:dyDescent="0.2">
      <c r="A1802" s="3"/>
    </row>
    <row r="1803" spans="1:1" ht="19" x14ac:dyDescent="0.2">
      <c r="A1803" s="3"/>
    </row>
    <row r="1804" spans="1:1" ht="19" x14ac:dyDescent="0.2">
      <c r="A1804" s="3"/>
    </row>
    <row r="1805" spans="1:1" ht="19" x14ac:dyDescent="0.2">
      <c r="A1805" s="3"/>
    </row>
    <row r="1806" spans="1:1" ht="19" x14ac:dyDescent="0.2">
      <c r="A1806" s="3"/>
    </row>
    <row r="1807" spans="1:1" ht="19" x14ac:dyDescent="0.2">
      <c r="A1807" s="3"/>
    </row>
    <row r="1808" spans="1:1" ht="19" x14ac:dyDescent="0.2">
      <c r="A1808" s="3"/>
    </row>
    <row r="1809" spans="1:1" ht="19" x14ac:dyDescent="0.2">
      <c r="A1809" s="3"/>
    </row>
    <row r="1810" spans="1:1" ht="19" x14ac:dyDescent="0.2">
      <c r="A1810" s="3"/>
    </row>
    <row r="1811" spans="1:1" ht="19" x14ac:dyDescent="0.2">
      <c r="A1811" s="3"/>
    </row>
    <row r="1812" spans="1:1" ht="19" x14ac:dyDescent="0.2">
      <c r="A1812" s="3"/>
    </row>
    <row r="1813" spans="1:1" ht="19" x14ac:dyDescent="0.2">
      <c r="A1813" s="3"/>
    </row>
    <row r="1814" spans="1:1" ht="19" x14ac:dyDescent="0.2">
      <c r="A1814" s="3"/>
    </row>
    <row r="1815" spans="1:1" ht="19" x14ac:dyDescent="0.2">
      <c r="A1815" s="3"/>
    </row>
    <row r="1816" spans="1:1" ht="19" x14ac:dyDescent="0.2">
      <c r="A1816" s="3"/>
    </row>
    <row r="1817" spans="1:1" ht="19" x14ac:dyDescent="0.2">
      <c r="A1817" s="3"/>
    </row>
    <row r="1818" spans="1:1" ht="19" x14ac:dyDescent="0.2">
      <c r="A1818" s="3"/>
    </row>
    <row r="1819" spans="1:1" ht="19" x14ac:dyDescent="0.2">
      <c r="A1819" s="3"/>
    </row>
    <row r="1820" spans="1:1" ht="19" x14ac:dyDescent="0.2">
      <c r="A1820" s="3"/>
    </row>
    <row r="1821" spans="1:1" ht="19" x14ac:dyDescent="0.2">
      <c r="A1821" s="3"/>
    </row>
    <row r="1822" spans="1:1" ht="19" x14ac:dyDescent="0.2">
      <c r="A1822" s="3"/>
    </row>
    <row r="1823" spans="1:1" ht="19" x14ac:dyDescent="0.2">
      <c r="A1823" s="3"/>
    </row>
    <row r="1824" spans="1:1" ht="19" x14ac:dyDescent="0.2">
      <c r="A1824" s="3"/>
    </row>
    <row r="1825" spans="1:1" ht="19" x14ac:dyDescent="0.2">
      <c r="A1825" s="3"/>
    </row>
    <row r="1826" spans="1:1" ht="19" x14ac:dyDescent="0.2">
      <c r="A1826" s="3"/>
    </row>
    <row r="1827" spans="1:1" ht="19" x14ac:dyDescent="0.2">
      <c r="A1827" s="3"/>
    </row>
    <row r="1828" spans="1:1" ht="19" x14ac:dyDescent="0.2">
      <c r="A1828" s="3"/>
    </row>
    <row r="1829" spans="1:1" ht="19" x14ac:dyDescent="0.2">
      <c r="A1829" s="3"/>
    </row>
    <row r="1830" spans="1:1" ht="19" x14ac:dyDescent="0.2">
      <c r="A1830" s="3"/>
    </row>
    <row r="1831" spans="1:1" ht="19" x14ac:dyDescent="0.2">
      <c r="A1831" s="3"/>
    </row>
    <row r="1832" spans="1:1" ht="19" x14ac:dyDescent="0.2">
      <c r="A1832" s="3"/>
    </row>
    <row r="1833" spans="1:1" ht="19" x14ac:dyDescent="0.2">
      <c r="A1833" s="3"/>
    </row>
    <row r="1834" spans="1:1" ht="19" x14ac:dyDescent="0.2">
      <c r="A1834" s="3"/>
    </row>
    <row r="1835" spans="1:1" ht="19" x14ac:dyDescent="0.2">
      <c r="A1835" s="3"/>
    </row>
    <row r="1836" spans="1:1" ht="19" x14ac:dyDescent="0.2">
      <c r="A1836" s="3"/>
    </row>
    <row r="1837" spans="1:1" ht="19" x14ac:dyDescent="0.2">
      <c r="A1837" s="3"/>
    </row>
    <row r="1838" spans="1:1" ht="19" x14ac:dyDescent="0.2">
      <c r="A1838" s="3"/>
    </row>
    <row r="1839" spans="1:1" ht="19" x14ac:dyDescent="0.2">
      <c r="A1839" s="3"/>
    </row>
    <row r="1840" spans="1:1" ht="19" x14ac:dyDescent="0.2">
      <c r="A1840" s="3"/>
    </row>
    <row r="1841" spans="1:1" ht="19" x14ac:dyDescent="0.2">
      <c r="A1841" s="3"/>
    </row>
    <row r="1842" spans="1:1" ht="19" x14ac:dyDescent="0.2">
      <c r="A1842" s="3"/>
    </row>
    <row r="1843" spans="1:1" ht="19" x14ac:dyDescent="0.2">
      <c r="A1843" s="3"/>
    </row>
    <row r="1844" spans="1:1" ht="19" x14ac:dyDescent="0.2">
      <c r="A1844" s="3"/>
    </row>
    <row r="1845" spans="1:1" ht="19" x14ac:dyDescent="0.2">
      <c r="A1845" s="3"/>
    </row>
    <row r="1846" spans="1:1" ht="19" x14ac:dyDescent="0.2">
      <c r="A1846" s="3"/>
    </row>
    <row r="1847" spans="1:1" ht="19" x14ac:dyDescent="0.2">
      <c r="A1847" s="3"/>
    </row>
    <row r="1848" spans="1:1" ht="19" x14ac:dyDescent="0.2">
      <c r="A1848" s="3"/>
    </row>
    <row r="1849" spans="1:1" ht="19" x14ac:dyDescent="0.2">
      <c r="A1849" s="3"/>
    </row>
    <row r="1850" spans="1:1" ht="19" x14ac:dyDescent="0.2">
      <c r="A1850" s="3"/>
    </row>
    <row r="1851" spans="1:1" ht="19" x14ac:dyDescent="0.2">
      <c r="A1851" s="3"/>
    </row>
    <row r="1852" spans="1:1" ht="19" x14ac:dyDescent="0.2">
      <c r="A1852" s="3"/>
    </row>
    <row r="1853" spans="1:1" ht="19" x14ac:dyDescent="0.2">
      <c r="A1853" s="3"/>
    </row>
    <row r="1854" spans="1:1" ht="19" x14ac:dyDescent="0.2">
      <c r="A1854" s="3"/>
    </row>
    <row r="1855" spans="1:1" ht="19" x14ac:dyDescent="0.2">
      <c r="A1855" s="3"/>
    </row>
    <row r="1856" spans="1:1" ht="19" x14ac:dyDescent="0.2">
      <c r="A1856" s="3"/>
    </row>
    <row r="1857" spans="1:1" ht="19" x14ac:dyDescent="0.2">
      <c r="A1857" s="3"/>
    </row>
    <row r="1858" spans="1:1" ht="19" x14ac:dyDescent="0.2">
      <c r="A1858" s="3"/>
    </row>
    <row r="1859" spans="1:1" ht="19" x14ac:dyDescent="0.2">
      <c r="A1859" s="3"/>
    </row>
    <row r="1860" spans="1:1" ht="19" x14ac:dyDescent="0.2">
      <c r="A1860" s="3"/>
    </row>
    <row r="1861" spans="1:1" ht="19" x14ac:dyDescent="0.2">
      <c r="A1861" s="3"/>
    </row>
    <row r="1862" spans="1:1" ht="19" x14ac:dyDescent="0.2">
      <c r="A1862" s="3"/>
    </row>
    <row r="1863" spans="1:1" ht="19" x14ac:dyDescent="0.2">
      <c r="A1863" s="3"/>
    </row>
    <row r="1864" spans="1:1" ht="19" x14ac:dyDescent="0.2">
      <c r="A1864" s="3"/>
    </row>
    <row r="1865" spans="1:1" ht="19" x14ac:dyDescent="0.2">
      <c r="A1865" s="3"/>
    </row>
    <row r="1866" spans="1:1" ht="19" x14ac:dyDescent="0.2">
      <c r="A1866" s="3"/>
    </row>
    <row r="1867" spans="1:1" ht="19" x14ac:dyDescent="0.2">
      <c r="A1867" s="3"/>
    </row>
    <row r="1868" spans="1:1" ht="19" x14ac:dyDescent="0.2">
      <c r="A1868" s="3"/>
    </row>
    <row r="1869" spans="1:1" ht="19" x14ac:dyDescent="0.2">
      <c r="A1869" s="3"/>
    </row>
    <row r="1870" spans="1:1" ht="19" x14ac:dyDescent="0.2">
      <c r="A1870" s="3"/>
    </row>
    <row r="1871" spans="1:1" ht="19" x14ac:dyDescent="0.2">
      <c r="A1871" s="3"/>
    </row>
    <row r="1872" spans="1:1" ht="19" x14ac:dyDescent="0.2">
      <c r="A1872" s="3"/>
    </row>
    <row r="1873" spans="1:1" ht="19" x14ac:dyDescent="0.2">
      <c r="A1873" s="3"/>
    </row>
    <row r="1874" spans="1:1" ht="19" x14ac:dyDescent="0.2">
      <c r="A1874" s="3"/>
    </row>
    <row r="1875" spans="1:1" ht="19" x14ac:dyDescent="0.2">
      <c r="A1875" s="3"/>
    </row>
    <row r="1876" spans="1:1" ht="19" x14ac:dyDescent="0.2">
      <c r="A1876" s="3"/>
    </row>
    <row r="1877" spans="1:1" ht="19" x14ac:dyDescent="0.2">
      <c r="A1877" s="3"/>
    </row>
    <row r="1878" spans="1:1" ht="19" x14ac:dyDescent="0.2">
      <c r="A1878" s="3"/>
    </row>
    <row r="1879" spans="1:1" ht="19" x14ac:dyDescent="0.2">
      <c r="A1879" s="3"/>
    </row>
    <row r="1880" spans="1:1" ht="19" x14ac:dyDescent="0.2">
      <c r="A1880" s="3"/>
    </row>
    <row r="1881" spans="1:1" ht="19" x14ac:dyDescent="0.2">
      <c r="A1881" s="3"/>
    </row>
    <row r="1882" spans="1:1" ht="19" x14ac:dyDescent="0.2">
      <c r="A1882" s="3"/>
    </row>
    <row r="1883" spans="1:1" ht="19" x14ac:dyDescent="0.2">
      <c r="A1883" s="3"/>
    </row>
    <row r="1884" spans="1:1" ht="19" x14ac:dyDescent="0.2">
      <c r="A1884" s="3"/>
    </row>
    <row r="1885" spans="1:1" ht="19" x14ac:dyDescent="0.2">
      <c r="A1885" s="3"/>
    </row>
    <row r="1886" spans="1:1" ht="19" x14ac:dyDescent="0.2">
      <c r="A1886" s="3"/>
    </row>
    <row r="1887" spans="1:1" ht="19" x14ac:dyDescent="0.2">
      <c r="A1887" s="3"/>
    </row>
    <row r="1888" spans="1:1" ht="19" x14ac:dyDescent="0.2">
      <c r="A1888" s="3"/>
    </row>
    <row r="1889" spans="1:1" ht="19" x14ac:dyDescent="0.2">
      <c r="A1889" s="3"/>
    </row>
    <row r="1890" spans="1:1" ht="19" x14ac:dyDescent="0.2">
      <c r="A1890" s="3"/>
    </row>
    <row r="1891" spans="1:1" ht="19" x14ac:dyDescent="0.2">
      <c r="A1891" s="3"/>
    </row>
    <row r="1892" spans="1:1" ht="19" x14ac:dyDescent="0.2">
      <c r="A1892" s="3"/>
    </row>
    <row r="1893" spans="1:1" ht="19" x14ac:dyDescent="0.2">
      <c r="A1893" s="3"/>
    </row>
    <row r="1894" spans="1:1" ht="19" x14ac:dyDescent="0.2">
      <c r="A1894" s="3"/>
    </row>
    <row r="1895" spans="1:1" ht="19" x14ac:dyDescent="0.2">
      <c r="A1895" s="3"/>
    </row>
    <row r="1896" spans="1:1" ht="19" x14ac:dyDescent="0.2">
      <c r="A1896" s="3"/>
    </row>
    <row r="1897" spans="1:1" ht="19" x14ac:dyDescent="0.2">
      <c r="A1897" s="3"/>
    </row>
    <row r="1898" spans="1:1" ht="19" x14ac:dyDescent="0.2">
      <c r="A1898" s="3"/>
    </row>
    <row r="1899" spans="1:1" ht="19" x14ac:dyDescent="0.2">
      <c r="A1899" s="3"/>
    </row>
    <row r="1900" spans="1:1" ht="19" x14ac:dyDescent="0.2">
      <c r="A1900" s="3"/>
    </row>
    <row r="1901" spans="1:1" ht="19" x14ac:dyDescent="0.2">
      <c r="A1901" s="3"/>
    </row>
    <row r="1902" spans="1:1" ht="19" x14ac:dyDescent="0.2">
      <c r="A1902" s="3"/>
    </row>
    <row r="1903" spans="1:1" ht="19" x14ac:dyDescent="0.2">
      <c r="A1903" s="3"/>
    </row>
    <row r="1904" spans="1:1" ht="19" x14ac:dyDescent="0.2">
      <c r="A1904" s="3"/>
    </row>
    <row r="1905" spans="1:1" ht="19" x14ac:dyDescent="0.2">
      <c r="A1905" s="3"/>
    </row>
    <row r="1906" spans="1:1" ht="19" x14ac:dyDescent="0.2">
      <c r="A1906" s="3"/>
    </row>
    <row r="1907" spans="1:1" ht="19" x14ac:dyDescent="0.2">
      <c r="A1907" s="3"/>
    </row>
    <row r="1908" spans="1:1" ht="19" x14ac:dyDescent="0.2">
      <c r="A1908" s="3"/>
    </row>
    <row r="1909" spans="1:1" ht="19" x14ac:dyDescent="0.2">
      <c r="A1909" s="3"/>
    </row>
    <row r="1910" spans="1:1" ht="19" x14ac:dyDescent="0.2">
      <c r="A1910" s="3"/>
    </row>
    <row r="1911" spans="1:1" ht="19" x14ac:dyDescent="0.2">
      <c r="A1911" s="3"/>
    </row>
    <row r="1912" spans="1:1" ht="19" x14ac:dyDescent="0.2">
      <c r="A1912" s="3"/>
    </row>
    <row r="1913" spans="1:1" ht="19" x14ac:dyDescent="0.2">
      <c r="A1913" s="3"/>
    </row>
    <row r="1914" spans="1:1" ht="19" x14ac:dyDescent="0.2">
      <c r="A1914" s="3"/>
    </row>
    <row r="1915" spans="1:1" ht="19" x14ac:dyDescent="0.2">
      <c r="A1915" s="3"/>
    </row>
    <row r="1916" spans="1:1" ht="19" x14ac:dyDescent="0.2">
      <c r="A1916" s="3"/>
    </row>
    <row r="1917" spans="1:1" ht="19" x14ac:dyDescent="0.2">
      <c r="A1917" s="3"/>
    </row>
    <row r="1918" spans="1:1" ht="19" x14ac:dyDescent="0.2">
      <c r="A1918" s="3"/>
    </row>
    <row r="1919" spans="1:1" ht="19" x14ac:dyDescent="0.2">
      <c r="A1919" s="3"/>
    </row>
    <row r="1920" spans="1:1" ht="19" x14ac:dyDescent="0.2">
      <c r="A1920" s="3"/>
    </row>
    <row r="1921" spans="1:1" ht="19" x14ac:dyDescent="0.2">
      <c r="A1921" s="3"/>
    </row>
    <row r="1922" spans="1:1" ht="19" x14ac:dyDescent="0.2">
      <c r="A1922" s="3"/>
    </row>
    <row r="1923" spans="1:1" ht="19" x14ac:dyDescent="0.2">
      <c r="A1923" s="3"/>
    </row>
    <row r="1924" spans="1:1" ht="19" x14ac:dyDescent="0.2">
      <c r="A1924" s="3"/>
    </row>
    <row r="1925" spans="1:1" ht="19" x14ac:dyDescent="0.2">
      <c r="A1925" s="3"/>
    </row>
    <row r="1926" spans="1:1" ht="19" x14ac:dyDescent="0.2">
      <c r="A1926" s="3"/>
    </row>
    <row r="1927" spans="1:1" ht="19" x14ac:dyDescent="0.2">
      <c r="A1927" s="3"/>
    </row>
    <row r="1928" spans="1:1" ht="19" x14ac:dyDescent="0.2">
      <c r="A1928" s="3"/>
    </row>
    <row r="1929" spans="1:1" ht="19" x14ac:dyDescent="0.2">
      <c r="A1929" s="3"/>
    </row>
    <row r="1930" spans="1:1" ht="19" x14ac:dyDescent="0.2">
      <c r="A1930" s="3"/>
    </row>
    <row r="1931" spans="1:1" ht="19" x14ac:dyDescent="0.2">
      <c r="A1931" s="3"/>
    </row>
    <row r="1932" spans="1:1" ht="19" x14ac:dyDescent="0.2">
      <c r="A1932" s="3"/>
    </row>
    <row r="1933" spans="1:1" ht="19" x14ac:dyDescent="0.2">
      <c r="A1933" s="3"/>
    </row>
    <row r="1934" spans="1:1" ht="19" x14ac:dyDescent="0.2">
      <c r="A1934" s="3"/>
    </row>
    <row r="1935" spans="1:1" ht="19" x14ac:dyDescent="0.2">
      <c r="A1935" s="3"/>
    </row>
    <row r="1936" spans="1:1" ht="19" x14ac:dyDescent="0.2">
      <c r="A1936" s="3"/>
    </row>
    <row r="1937" spans="1:1" ht="19" x14ac:dyDescent="0.2">
      <c r="A1937" s="3"/>
    </row>
    <row r="1938" spans="1:1" ht="19" x14ac:dyDescent="0.2">
      <c r="A1938" s="3"/>
    </row>
    <row r="1939" spans="1:1" ht="19" x14ac:dyDescent="0.2">
      <c r="A1939" s="3"/>
    </row>
    <row r="1940" spans="1:1" ht="19" x14ac:dyDescent="0.2">
      <c r="A1940" s="3"/>
    </row>
    <row r="1941" spans="1:1" ht="19" x14ac:dyDescent="0.2">
      <c r="A1941" s="3"/>
    </row>
    <row r="1942" spans="1:1" ht="19" x14ac:dyDescent="0.2">
      <c r="A1942" s="3"/>
    </row>
    <row r="1943" spans="1:1" ht="19" x14ac:dyDescent="0.2">
      <c r="A1943" s="3"/>
    </row>
    <row r="1944" spans="1:1" ht="19" x14ac:dyDescent="0.2">
      <c r="A1944" s="3"/>
    </row>
    <row r="1945" spans="1:1" ht="19" x14ac:dyDescent="0.2">
      <c r="A1945" s="3"/>
    </row>
    <row r="1946" spans="1:1" ht="19" x14ac:dyDescent="0.2">
      <c r="A1946" s="3"/>
    </row>
    <row r="1947" spans="1:1" ht="19" x14ac:dyDescent="0.2">
      <c r="A1947" s="3"/>
    </row>
    <row r="1948" spans="1:1" ht="19" x14ac:dyDescent="0.2">
      <c r="A1948" s="3"/>
    </row>
    <row r="1949" spans="1:1" ht="19" x14ac:dyDescent="0.2">
      <c r="A1949" s="3"/>
    </row>
    <row r="1950" spans="1:1" ht="19" x14ac:dyDescent="0.2">
      <c r="A1950" s="3"/>
    </row>
    <row r="1951" spans="1:1" ht="19" x14ac:dyDescent="0.2">
      <c r="A1951" s="3"/>
    </row>
    <row r="1952" spans="1:1" ht="19" x14ac:dyDescent="0.2">
      <c r="A1952" s="3"/>
    </row>
    <row r="1953" spans="1:1" ht="19" x14ac:dyDescent="0.2">
      <c r="A1953" s="3"/>
    </row>
    <row r="1954" spans="1:1" ht="19" x14ac:dyDescent="0.2">
      <c r="A1954" s="3"/>
    </row>
    <row r="1955" spans="1:1" ht="19" x14ac:dyDescent="0.2">
      <c r="A1955" s="3"/>
    </row>
    <row r="1956" spans="1:1" ht="19" x14ac:dyDescent="0.2">
      <c r="A1956" s="3"/>
    </row>
    <row r="1957" spans="1:1" ht="19" x14ac:dyDescent="0.2">
      <c r="A1957" s="3"/>
    </row>
    <row r="1958" spans="1:1" ht="19" x14ac:dyDescent="0.2">
      <c r="A1958" s="3"/>
    </row>
    <row r="1959" spans="1:1" ht="19" x14ac:dyDescent="0.2">
      <c r="A1959" s="3"/>
    </row>
    <row r="1960" spans="1:1" ht="19" x14ac:dyDescent="0.2">
      <c r="A1960" s="3"/>
    </row>
    <row r="1961" spans="1:1" ht="19" x14ac:dyDescent="0.2">
      <c r="A1961" s="3"/>
    </row>
    <row r="1962" spans="1:1" ht="19" x14ac:dyDescent="0.2">
      <c r="A1962" s="3"/>
    </row>
    <row r="1963" spans="1:1" ht="19" x14ac:dyDescent="0.2">
      <c r="A1963" s="3"/>
    </row>
    <row r="1964" spans="1:1" ht="19" x14ac:dyDescent="0.2">
      <c r="A1964" s="3"/>
    </row>
    <row r="1965" spans="1:1" ht="19" x14ac:dyDescent="0.2">
      <c r="A1965" s="3"/>
    </row>
    <row r="1966" spans="1:1" ht="19" x14ac:dyDescent="0.2">
      <c r="A1966" s="3"/>
    </row>
    <row r="1967" spans="1:1" ht="19" x14ac:dyDescent="0.2">
      <c r="A1967" s="3"/>
    </row>
    <row r="1968" spans="1:1" ht="19" x14ac:dyDescent="0.2">
      <c r="A1968" s="3"/>
    </row>
    <row r="1969" spans="1:1" ht="19" x14ac:dyDescent="0.2">
      <c r="A1969" s="3"/>
    </row>
    <row r="1970" spans="1:1" ht="19" x14ac:dyDescent="0.2">
      <c r="A1970" s="3"/>
    </row>
    <row r="1971" spans="1:1" ht="19" x14ac:dyDescent="0.2">
      <c r="A1971" s="3"/>
    </row>
    <row r="1972" spans="1:1" ht="19" x14ac:dyDescent="0.2">
      <c r="A1972" s="3"/>
    </row>
    <row r="1973" spans="1:1" ht="19" x14ac:dyDescent="0.2">
      <c r="A1973" s="3"/>
    </row>
    <row r="1974" spans="1:1" ht="19" x14ac:dyDescent="0.2">
      <c r="A1974" s="3"/>
    </row>
    <row r="1975" spans="1:1" ht="19" x14ac:dyDescent="0.2">
      <c r="A1975" s="3"/>
    </row>
    <row r="1976" spans="1:1" ht="19" x14ac:dyDescent="0.2">
      <c r="A1976" s="3"/>
    </row>
    <row r="1977" spans="1:1" ht="19" x14ac:dyDescent="0.2">
      <c r="A1977" s="3"/>
    </row>
    <row r="1978" spans="1:1" ht="19" x14ac:dyDescent="0.2">
      <c r="A1978" s="3"/>
    </row>
    <row r="1979" spans="1:1" ht="19" x14ac:dyDescent="0.2">
      <c r="A1979" s="3"/>
    </row>
    <row r="1980" spans="1:1" ht="19" x14ac:dyDescent="0.2">
      <c r="A1980" s="3"/>
    </row>
    <row r="1981" spans="1:1" ht="19" x14ac:dyDescent="0.2">
      <c r="A1981" s="3"/>
    </row>
    <row r="1982" spans="1:1" ht="19" x14ac:dyDescent="0.2">
      <c r="A1982" s="3"/>
    </row>
    <row r="1983" spans="1:1" ht="19" x14ac:dyDescent="0.2">
      <c r="A1983" s="3"/>
    </row>
    <row r="1984" spans="1:1" ht="19" x14ac:dyDescent="0.2">
      <c r="A1984" s="3"/>
    </row>
    <row r="1985" spans="1:1" ht="19" x14ac:dyDescent="0.2">
      <c r="A1985" s="3"/>
    </row>
    <row r="1986" spans="1:1" ht="19" x14ac:dyDescent="0.2">
      <c r="A1986" s="3"/>
    </row>
    <row r="1987" spans="1:1" ht="19" x14ac:dyDescent="0.2">
      <c r="A1987" s="3"/>
    </row>
    <row r="1988" spans="1:1" ht="19" x14ac:dyDescent="0.2">
      <c r="A1988" s="3"/>
    </row>
    <row r="1989" spans="1:1" ht="19" x14ac:dyDescent="0.2">
      <c r="A1989" s="3"/>
    </row>
    <row r="1990" spans="1:1" ht="19" x14ac:dyDescent="0.2">
      <c r="A1990" s="3"/>
    </row>
    <row r="1991" spans="1:1" ht="19" x14ac:dyDescent="0.2">
      <c r="A1991" s="3"/>
    </row>
    <row r="1992" spans="1:1" ht="19" x14ac:dyDescent="0.2">
      <c r="A1992" s="3"/>
    </row>
    <row r="1993" spans="1:1" ht="19" x14ac:dyDescent="0.2">
      <c r="A1993" s="3"/>
    </row>
    <row r="1994" spans="1:1" ht="19" x14ac:dyDescent="0.2">
      <c r="A1994" s="3"/>
    </row>
    <row r="1995" spans="1:1" ht="19" x14ac:dyDescent="0.2">
      <c r="A1995" s="3"/>
    </row>
    <row r="1996" spans="1:1" ht="19" x14ac:dyDescent="0.2">
      <c r="A1996" s="3"/>
    </row>
    <row r="1997" spans="1:1" ht="19" x14ac:dyDescent="0.2">
      <c r="A1997" s="3"/>
    </row>
    <row r="1998" spans="1:1" ht="19" x14ac:dyDescent="0.2">
      <c r="A1998" s="3"/>
    </row>
    <row r="1999" spans="1:1" ht="19" x14ac:dyDescent="0.2">
      <c r="A1999" s="3"/>
    </row>
    <row r="2000" spans="1:1" ht="19" x14ac:dyDescent="0.2">
      <c r="A2000" s="3"/>
    </row>
    <row r="2001" spans="1:1" ht="19" x14ac:dyDescent="0.2">
      <c r="A2001" s="3"/>
    </row>
    <row r="2002" spans="1:1" ht="19" x14ac:dyDescent="0.2">
      <c r="A2002" s="3"/>
    </row>
    <row r="2003" spans="1:1" ht="19" x14ac:dyDescent="0.2">
      <c r="A2003" s="3"/>
    </row>
    <row r="2004" spans="1:1" ht="19" x14ac:dyDescent="0.2">
      <c r="A2004" s="3"/>
    </row>
    <row r="2005" spans="1:1" ht="19" x14ac:dyDescent="0.2">
      <c r="A2005" s="3"/>
    </row>
    <row r="2006" spans="1:1" ht="19" x14ac:dyDescent="0.2">
      <c r="A2006" s="3"/>
    </row>
    <row r="2007" spans="1:1" ht="19" x14ac:dyDescent="0.2">
      <c r="A2007" s="3"/>
    </row>
    <row r="2008" spans="1:1" ht="19" x14ac:dyDescent="0.2">
      <c r="A2008" s="3"/>
    </row>
    <row r="2009" spans="1:1" ht="19" x14ac:dyDescent="0.2">
      <c r="A2009" s="3"/>
    </row>
    <row r="2010" spans="1:1" ht="19" x14ac:dyDescent="0.2">
      <c r="A2010" s="3"/>
    </row>
    <row r="2011" spans="1:1" ht="19" x14ac:dyDescent="0.2">
      <c r="A2011" s="3"/>
    </row>
    <row r="2012" spans="1:1" ht="19" x14ac:dyDescent="0.2">
      <c r="A2012" s="3"/>
    </row>
    <row r="2013" spans="1:1" ht="19" x14ac:dyDescent="0.2">
      <c r="A2013" s="3"/>
    </row>
    <row r="2014" spans="1:1" ht="19" x14ac:dyDescent="0.2">
      <c r="A2014" s="3"/>
    </row>
    <row r="2015" spans="1:1" ht="19" x14ac:dyDescent="0.2">
      <c r="A2015" s="3"/>
    </row>
    <row r="2016" spans="1:1" ht="19" x14ac:dyDescent="0.2">
      <c r="A2016" s="3"/>
    </row>
    <row r="2017" spans="1:1" ht="19" x14ac:dyDescent="0.2">
      <c r="A2017" s="3"/>
    </row>
    <row r="2018" spans="1:1" ht="19" x14ac:dyDescent="0.2">
      <c r="A2018" s="3"/>
    </row>
    <row r="2019" spans="1:1" ht="19" x14ac:dyDescent="0.2">
      <c r="A2019" s="3"/>
    </row>
    <row r="2020" spans="1:1" ht="19" x14ac:dyDescent="0.2">
      <c r="A2020" s="3"/>
    </row>
    <row r="2021" spans="1:1" ht="19" x14ac:dyDescent="0.2">
      <c r="A2021" s="3"/>
    </row>
    <row r="2022" spans="1:1" ht="19" x14ac:dyDescent="0.2">
      <c r="A2022" s="3"/>
    </row>
    <row r="2023" spans="1:1" ht="19" x14ac:dyDescent="0.2">
      <c r="A2023" s="3"/>
    </row>
    <row r="2024" spans="1:1" ht="19" x14ac:dyDescent="0.2">
      <c r="A2024" s="3"/>
    </row>
    <row r="2025" spans="1:1" ht="19" x14ac:dyDescent="0.2">
      <c r="A2025" s="3"/>
    </row>
    <row r="2026" spans="1:1" ht="19" x14ac:dyDescent="0.2">
      <c r="A2026" s="3"/>
    </row>
    <row r="2027" spans="1:1" ht="19" x14ac:dyDescent="0.2">
      <c r="A2027" s="3"/>
    </row>
    <row r="2028" spans="1:1" ht="19" x14ac:dyDescent="0.2">
      <c r="A2028" s="3"/>
    </row>
    <row r="2029" spans="1:1" ht="19" x14ac:dyDescent="0.2">
      <c r="A2029" s="3"/>
    </row>
    <row r="2030" spans="1:1" ht="19" x14ac:dyDescent="0.2">
      <c r="A2030" s="3"/>
    </row>
    <row r="2031" spans="1:1" ht="19" x14ac:dyDescent="0.2">
      <c r="A2031" s="3"/>
    </row>
    <row r="2032" spans="1:1" ht="19" x14ac:dyDescent="0.2">
      <c r="A2032" s="3"/>
    </row>
    <row r="2033" spans="1:1" ht="19" x14ac:dyDescent="0.2">
      <c r="A2033" s="3"/>
    </row>
    <row r="2034" spans="1:1" ht="19" x14ac:dyDescent="0.2">
      <c r="A2034" s="3"/>
    </row>
    <row r="2035" spans="1:1" ht="19" x14ac:dyDescent="0.2">
      <c r="A2035" s="3"/>
    </row>
    <row r="2036" spans="1:1" ht="19" x14ac:dyDescent="0.2">
      <c r="A2036" s="3"/>
    </row>
    <row r="2037" spans="1:1" ht="19" x14ac:dyDescent="0.2">
      <c r="A2037" s="3"/>
    </row>
    <row r="2038" spans="1:1" ht="19" x14ac:dyDescent="0.2">
      <c r="A2038" s="3"/>
    </row>
    <row r="2039" spans="1:1" ht="19" x14ac:dyDescent="0.2">
      <c r="A2039" s="3"/>
    </row>
    <row r="2040" spans="1:1" ht="19" x14ac:dyDescent="0.2">
      <c r="A2040" s="3"/>
    </row>
    <row r="2041" spans="1:1" ht="19" x14ac:dyDescent="0.2">
      <c r="A2041" s="3"/>
    </row>
    <row r="2042" spans="1:1" ht="19" x14ac:dyDescent="0.2">
      <c r="A2042" s="3"/>
    </row>
    <row r="2043" spans="1:1" ht="19" x14ac:dyDescent="0.2">
      <c r="A2043" s="3"/>
    </row>
    <row r="2044" spans="1:1" ht="19" x14ac:dyDescent="0.2">
      <c r="A2044" s="3"/>
    </row>
    <row r="2045" spans="1:1" ht="19" x14ac:dyDescent="0.2">
      <c r="A2045" s="3"/>
    </row>
    <row r="2046" spans="1:1" ht="19" x14ac:dyDescent="0.2">
      <c r="A2046" s="3"/>
    </row>
    <row r="2047" spans="1:1" ht="19" x14ac:dyDescent="0.2">
      <c r="A2047" s="3"/>
    </row>
    <row r="2048" spans="1:1" ht="19" x14ac:dyDescent="0.2">
      <c r="A2048" s="3"/>
    </row>
    <row r="2049" spans="1:1" ht="19" x14ac:dyDescent="0.2">
      <c r="A2049" s="3"/>
    </row>
    <row r="2050" spans="1:1" ht="19" x14ac:dyDescent="0.2">
      <c r="A2050" s="3"/>
    </row>
    <row r="2051" spans="1:1" ht="19" x14ac:dyDescent="0.2">
      <c r="A2051" s="3"/>
    </row>
    <row r="2052" spans="1:1" ht="19" x14ac:dyDescent="0.2">
      <c r="A2052" s="3"/>
    </row>
    <row r="2053" spans="1:1" ht="19" x14ac:dyDescent="0.2">
      <c r="A2053" s="3"/>
    </row>
    <row r="2054" spans="1:1" ht="19" x14ac:dyDescent="0.2">
      <c r="A2054" s="3"/>
    </row>
    <row r="2055" spans="1:1" ht="19" x14ac:dyDescent="0.2">
      <c r="A2055" s="3"/>
    </row>
    <row r="2056" spans="1:1" ht="19" x14ac:dyDescent="0.2">
      <c r="A2056" s="3"/>
    </row>
    <row r="2057" spans="1:1" ht="19" x14ac:dyDescent="0.2">
      <c r="A2057" s="3"/>
    </row>
    <row r="2058" spans="1:1" ht="19" x14ac:dyDescent="0.2">
      <c r="A2058" s="3"/>
    </row>
    <row r="2059" spans="1:1" ht="19" x14ac:dyDescent="0.2">
      <c r="A2059" s="3"/>
    </row>
    <row r="2060" spans="1:1" ht="19" x14ac:dyDescent="0.2">
      <c r="A2060" s="3"/>
    </row>
    <row r="2061" spans="1:1" ht="19" x14ac:dyDescent="0.2">
      <c r="A2061" s="3"/>
    </row>
    <row r="2062" spans="1:1" ht="19" x14ac:dyDescent="0.2">
      <c r="A2062" s="3"/>
    </row>
    <row r="2063" spans="1:1" ht="19" x14ac:dyDescent="0.2">
      <c r="A2063" s="3"/>
    </row>
    <row r="2064" spans="1:1" ht="19" x14ac:dyDescent="0.2">
      <c r="A2064" s="3"/>
    </row>
    <row r="2065" spans="1:1" ht="19" x14ac:dyDescent="0.2">
      <c r="A2065" s="3"/>
    </row>
    <row r="2066" spans="1:1" ht="19" x14ac:dyDescent="0.2">
      <c r="A2066" s="3"/>
    </row>
    <row r="2067" spans="1:1" ht="19" x14ac:dyDescent="0.2">
      <c r="A2067" s="3"/>
    </row>
    <row r="2068" spans="1:1" ht="19" x14ac:dyDescent="0.2">
      <c r="A2068" s="3"/>
    </row>
    <row r="2069" spans="1:1" ht="19" x14ac:dyDescent="0.2">
      <c r="A2069" s="3"/>
    </row>
    <row r="2070" spans="1:1" ht="19" x14ac:dyDescent="0.2">
      <c r="A2070" s="3"/>
    </row>
    <row r="2071" spans="1:1" ht="19" x14ac:dyDescent="0.2">
      <c r="A2071" s="3"/>
    </row>
    <row r="2072" spans="1:1" ht="19" x14ac:dyDescent="0.2">
      <c r="A2072" s="3"/>
    </row>
    <row r="2073" spans="1:1" ht="19" x14ac:dyDescent="0.2">
      <c r="A2073" s="3"/>
    </row>
    <row r="2074" spans="1:1" ht="19" x14ac:dyDescent="0.2">
      <c r="A2074" s="3"/>
    </row>
    <row r="2075" spans="1:1" ht="19" x14ac:dyDescent="0.2">
      <c r="A2075" s="3"/>
    </row>
    <row r="2076" spans="1:1" ht="19" x14ac:dyDescent="0.2">
      <c r="A2076" s="3"/>
    </row>
    <row r="2077" spans="1:1" ht="19" x14ac:dyDescent="0.2">
      <c r="A2077" s="3"/>
    </row>
    <row r="2078" spans="1:1" ht="19" x14ac:dyDescent="0.2">
      <c r="A2078" s="3"/>
    </row>
    <row r="2079" spans="1:1" ht="19" x14ac:dyDescent="0.2">
      <c r="A2079" s="3"/>
    </row>
    <row r="2080" spans="1:1" ht="19" x14ac:dyDescent="0.2">
      <c r="A2080" s="3"/>
    </row>
    <row r="2081" spans="1:1" ht="19" x14ac:dyDescent="0.2">
      <c r="A2081" s="3"/>
    </row>
    <row r="2082" spans="1:1" ht="19" x14ac:dyDescent="0.2">
      <c r="A2082" s="3"/>
    </row>
    <row r="2083" spans="1:1" ht="19" x14ac:dyDescent="0.2">
      <c r="A2083" s="3"/>
    </row>
    <row r="2084" spans="1:1" ht="19" x14ac:dyDescent="0.2">
      <c r="A2084" s="3"/>
    </row>
    <row r="2085" spans="1:1" ht="19" x14ac:dyDescent="0.2">
      <c r="A2085" s="3"/>
    </row>
    <row r="2086" spans="1:1" ht="19" x14ac:dyDescent="0.2">
      <c r="A2086" s="3"/>
    </row>
    <row r="2087" spans="1:1" ht="19" x14ac:dyDescent="0.2">
      <c r="A2087" s="3"/>
    </row>
    <row r="2088" spans="1:1" ht="19" x14ac:dyDescent="0.2">
      <c r="A2088" s="3"/>
    </row>
    <row r="2089" spans="1:1" ht="19" x14ac:dyDescent="0.2">
      <c r="A2089" s="3"/>
    </row>
    <row r="2090" spans="1:1" ht="19" x14ac:dyDescent="0.2">
      <c r="A2090" s="3"/>
    </row>
    <row r="2091" spans="1:1" ht="19" x14ac:dyDescent="0.2">
      <c r="A2091" s="3"/>
    </row>
    <row r="2092" spans="1:1" ht="19" x14ac:dyDescent="0.2">
      <c r="A2092" s="3"/>
    </row>
    <row r="2093" spans="1:1" ht="19" x14ac:dyDescent="0.2">
      <c r="A2093" s="3"/>
    </row>
    <row r="2094" spans="1:1" ht="19" x14ac:dyDescent="0.2">
      <c r="A2094" s="3"/>
    </row>
    <row r="2095" spans="1:1" ht="19" x14ac:dyDescent="0.2">
      <c r="A2095" s="3"/>
    </row>
    <row r="2096" spans="1:1" ht="19" x14ac:dyDescent="0.2">
      <c r="A2096" s="3"/>
    </row>
    <row r="2097" spans="1:1" ht="19" x14ac:dyDescent="0.2">
      <c r="A2097" s="3"/>
    </row>
    <row r="2098" spans="1:1" ht="19" x14ac:dyDescent="0.2">
      <c r="A2098" s="3"/>
    </row>
    <row r="2099" spans="1:1" ht="19" x14ac:dyDescent="0.2">
      <c r="A2099" s="3"/>
    </row>
    <row r="2100" spans="1:1" ht="19" x14ac:dyDescent="0.2">
      <c r="A2100" s="3"/>
    </row>
    <row r="2101" spans="1:1" ht="19" x14ac:dyDescent="0.2">
      <c r="A2101" s="3"/>
    </row>
    <row r="2102" spans="1:1" ht="19" x14ac:dyDescent="0.2">
      <c r="A2102" s="3"/>
    </row>
    <row r="2103" spans="1:1" ht="19" x14ac:dyDescent="0.2">
      <c r="A2103" s="3"/>
    </row>
    <row r="2104" spans="1:1" ht="19" x14ac:dyDescent="0.2">
      <c r="A2104" s="3"/>
    </row>
    <row r="2105" spans="1:1" ht="19" x14ac:dyDescent="0.2">
      <c r="A2105" s="3"/>
    </row>
    <row r="2106" spans="1:1" ht="19" x14ac:dyDescent="0.2">
      <c r="A2106" s="3"/>
    </row>
    <row r="2107" spans="1:1" ht="19" x14ac:dyDescent="0.2">
      <c r="A2107" s="3"/>
    </row>
    <row r="2108" spans="1:1" ht="19" x14ac:dyDescent="0.2">
      <c r="A2108" s="3"/>
    </row>
    <row r="2109" spans="1:1" ht="19" x14ac:dyDescent="0.2">
      <c r="A2109" s="3"/>
    </row>
    <row r="2110" spans="1:1" ht="19" x14ac:dyDescent="0.2">
      <c r="A2110" s="3"/>
    </row>
    <row r="2111" spans="1:1" ht="19" x14ac:dyDescent="0.2">
      <c r="A2111" s="3"/>
    </row>
    <row r="2112" spans="1:1" ht="19" x14ac:dyDescent="0.2">
      <c r="A2112" s="3"/>
    </row>
    <row r="2113" spans="1:1" ht="19" x14ac:dyDescent="0.2">
      <c r="A2113" s="3"/>
    </row>
    <row r="2114" spans="1:1" ht="19" x14ac:dyDescent="0.2">
      <c r="A2114" s="3"/>
    </row>
    <row r="2115" spans="1:1" ht="19" x14ac:dyDescent="0.2">
      <c r="A2115" s="3"/>
    </row>
    <row r="2116" spans="1:1" ht="19" x14ac:dyDescent="0.2">
      <c r="A2116" s="3"/>
    </row>
    <row r="2117" spans="1:1" ht="19" x14ac:dyDescent="0.2">
      <c r="A2117" s="3"/>
    </row>
    <row r="2118" spans="1:1" ht="19" x14ac:dyDescent="0.2">
      <c r="A2118" s="3"/>
    </row>
    <row r="2119" spans="1:1" ht="19" x14ac:dyDescent="0.2">
      <c r="A2119" s="3"/>
    </row>
    <row r="2120" spans="1:1" ht="19" x14ac:dyDescent="0.2">
      <c r="A2120" s="3"/>
    </row>
    <row r="2121" spans="1:1" ht="19" x14ac:dyDescent="0.2">
      <c r="A2121" s="3"/>
    </row>
    <row r="2122" spans="1:1" ht="19" x14ac:dyDescent="0.2">
      <c r="A2122" s="3"/>
    </row>
    <row r="2123" spans="1:1" ht="19" x14ac:dyDescent="0.2">
      <c r="A2123" s="3"/>
    </row>
    <row r="2124" spans="1:1" ht="19" x14ac:dyDescent="0.2">
      <c r="A2124" s="3"/>
    </row>
    <row r="2125" spans="1:1" ht="19" x14ac:dyDescent="0.2">
      <c r="A2125" s="3"/>
    </row>
    <row r="2126" spans="1:1" ht="19" x14ac:dyDescent="0.2">
      <c r="A2126" s="3"/>
    </row>
    <row r="2127" spans="1:1" ht="19" x14ac:dyDescent="0.2">
      <c r="A2127" s="3"/>
    </row>
    <row r="2128" spans="1:1" ht="19" x14ac:dyDescent="0.2">
      <c r="A2128" s="3"/>
    </row>
    <row r="2129" spans="1:1" ht="19" x14ac:dyDescent="0.2">
      <c r="A2129" s="3"/>
    </row>
    <row r="2130" spans="1:1" ht="19" x14ac:dyDescent="0.2">
      <c r="A2130" s="3"/>
    </row>
    <row r="2131" spans="1:1" ht="19" x14ac:dyDescent="0.2">
      <c r="A2131" s="3"/>
    </row>
    <row r="2132" spans="1:1" ht="19" x14ac:dyDescent="0.2">
      <c r="A2132" s="3"/>
    </row>
    <row r="2133" spans="1:1" ht="19" x14ac:dyDescent="0.2">
      <c r="A2133" s="3"/>
    </row>
    <row r="2134" spans="1:1" ht="19" x14ac:dyDescent="0.2">
      <c r="A2134" s="3"/>
    </row>
    <row r="2135" spans="1:1" ht="19" x14ac:dyDescent="0.2">
      <c r="A2135" s="3"/>
    </row>
    <row r="2136" spans="1:1" ht="19" x14ac:dyDescent="0.2">
      <c r="A2136" s="3"/>
    </row>
    <row r="2137" spans="1:1" ht="19" x14ac:dyDescent="0.2">
      <c r="A2137" s="3"/>
    </row>
    <row r="2138" spans="1:1" ht="19" x14ac:dyDescent="0.2">
      <c r="A2138" s="3"/>
    </row>
    <row r="2139" spans="1:1" ht="19" x14ac:dyDescent="0.2">
      <c r="A2139" s="3"/>
    </row>
    <row r="2140" spans="1:1" ht="19" x14ac:dyDescent="0.2">
      <c r="A2140" s="3"/>
    </row>
    <row r="2141" spans="1:1" ht="19" x14ac:dyDescent="0.2">
      <c r="A2141" s="3"/>
    </row>
    <row r="2142" spans="1:1" ht="19" x14ac:dyDescent="0.2">
      <c r="A2142" s="3"/>
    </row>
    <row r="2143" spans="1:1" ht="19" x14ac:dyDescent="0.2">
      <c r="A2143" s="3"/>
    </row>
    <row r="2144" spans="1:1" ht="19" x14ac:dyDescent="0.2">
      <c r="A2144" s="3"/>
    </row>
    <row r="2145" spans="1:1" ht="19" x14ac:dyDescent="0.2">
      <c r="A2145" s="3"/>
    </row>
    <row r="2146" spans="1:1" ht="19" x14ac:dyDescent="0.2">
      <c r="A2146" s="3"/>
    </row>
    <row r="2147" spans="1:1" ht="19" x14ac:dyDescent="0.2">
      <c r="A2147" s="3"/>
    </row>
    <row r="2148" spans="1:1" ht="19" x14ac:dyDescent="0.2">
      <c r="A2148" s="3"/>
    </row>
    <row r="2149" spans="1:1" ht="19" x14ac:dyDescent="0.2">
      <c r="A2149" s="3"/>
    </row>
    <row r="2150" spans="1:1" ht="19" x14ac:dyDescent="0.2">
      <c r="A2150" s="3"/>
    </row>
    <row r="2151" spans="1:1" ht="19" x14ac:dyDescent="0.2">
      <c r="A2151" s="3"/>
    </row>
    <row r="2152" spans="1:1" ht="19" x14ac:dyDescent="0.2">
      <c r="A2152" s="3"/>
    </row>
    <row r="2153" spans="1:1" ht="19" x14ac:dyDescent="0.2">
      <c r="A2153" s="3"/>
    </row>
    <row r="2154" spans="1:1" ht="19" x14ac:dyDescent="0.2">
      <c r="A2154" s="3"/>
    </row>
    <row r="2155" spans="1:1" ht="19" x14ac:dyDescent="0.2">
      <c r="A2155" s="3"/>
    </row>
    <row r="2156" spans="1:1" ht="19" x14ac:dyDescent="0.2">
      <c r="A2156" s="3"/>
    </row>
    <row r="2157" spans="1:1" ht="19" x14ac:dyDescent="0.2">
      <c r="A2157" s="3"/>
    </row>
    <row r="2158" spans="1:1" ht="19" x14ac:dyDescent="0.2">
      <c r="A2158" s="3"/>
    </row>
    <row r="2159" spans="1:1" ht="19" x14ac:dyDescent="0.2">
      <c r="A2159" s="3"/>
    </row>
    <row r="2160" spans="1:1" ht="19" x14ac:dyDescent="0.2">
      <c r="A2160" s="3"/>
    </row>
    <row r="2161" spans="1:1" ht="19" x14ac:dyDescent="0.2">
      <c r="A2161" s="3"/>
    </row>
    <row r="2162" spans="1:1" ht="19" x14ac:dyDescent="0.2">
      <c r="A2162" s="3"/>
    </row>
    <row r="2163" spans="1:1" ht="19" x14ac:dyDescent="0.2">
      <c r="A2163" s="3"/>
    </row>
    <row r="2164" spans="1:1" ht="19" x14ac:dyDescent="0.2">
      <c r="A2164" s="3"/>
    </row>
    <row r="2165" spans="1:1" ht="19" x14ac:dyDescent="0.2">
      <c r="A2165" s="3"/>
    </row>
    <row r="2166" spans="1:1" ht="19" x14ac:dyDescent="0.2">
      <c r="A2166" s="3"/>
    </row>
    <row r="2167" spans="1:1" ht="19" x14ac:dyDescent="0.2">
      <c r="A2167" s="3"/>
    </row>
    <row r="2168" spans="1:1" ht="19" x14ac:dyDescent="0.2">
      <c r="A2168" s="3"/>
    </row>
    <row r="2169" spans="1:1" ht="19" x14ac:dyDescent="0.2">
      <c r="A2169" s="3"/>
    </row>
    <row r="2170" spans="1:1" ht="19" x14ac:dyDescent="0.2">
      <c r="A2170" s="3"/>
    </row>
    <row r="2171" spans="1:1" ht="19" x14ac:dyDescent="0.2">
      <c r="A2171" s="3"/>
    </row>
    <row r="2172" spans="1:1" ht="19" x14ac:dyDescent="0.2">
      <c r="A2172" s="3"/>
    </row>
    <row r="2173" spans="1:1" ht="19" x14ac:dyDescent="0.2">
      <c r="A2173" s="3"/>
    </row>
    <row r="2174" spans="1:1" ht="19" x14ac:dyDescent="0.2">
      <c r="A2174" s="3"/>
    </row>
    <row r="2175" spans="1:1" ht="19" x14ac:dyDescent="0.2">
      <c r="A2175" s="3"/>
    </row>
    <row r="2176" spans="1:1" ht="19" x14ac:dyDescent="0.2">
      <c r="A2176" s="3"/>
    </row>
    <row r="2177" spans="1:1" ht="19" x14ac:dyDescent="0.2">
      <c r="A2177" s="3"/>
    </row>
    <row r="2178" spans="1:1" ht="19" x14ac:dyDescent="0.2">
      <c r="A2178" s="3"/>
    </row>
    <row r="2179" spans="1:1" ht="19" x14ac:dyDescent="0.2">
      <c r="A2179" s="3"/>
    </row>
    <row r="2180" spans="1:1" ht="19" x14ac:dyDescent="0.2">
      <c r="A2180" s="3"/>
    </row>
    <row r="2181" spans="1:1" ht="19" x14ac:dyDescent="0.2">
      <c r="A2181" s="3"/>
    </row>
    <row r="2182" spans="1:1" ht="19" x14ac:dyDescent="0.2">
      <c r="A2182" s="3"/>
    </row>
    <row r="2183" spans="1:1" ht="19" x14ac:dyDescent="0.2">
      <c r="A2183" s="3"/>
    </row>
    <row r="2184" spans="1:1" ht="19" x14ac:dyDescent="0.2">
      <c r="A2184" s="3"/>
    </row>
    <row r="2185" spans="1:1" ht="19" x14ac:dyDescent="0.2">
      <c r="A2185" s="3"/>
    </row>
    <row r="2186" spans="1:1" ht="19" x14ac:dyDescent="0.2">
      <c r="A2186" s="3"/>
    </row>
    <row r="2187" spans="1:1" ht="19" x14ac:dyDescent="0.2">
      <c r="A2187" s="3"/>
    </row>
    <row r="2188" spans="1:1" ht="19" x14ac:dyDescent="0.2">
      <c r="A2188" s="3"/>
    </row>
    <row r="2189" spans="1:1" ht="19" x14ac:dyDescent="0.2">
      <c r="A2189" s="3"/>
    </row>
    <row r="2190" spans="1:1" ht="19" x14ac:dyDescent="0.2">
      <c r="A2190" s="3"/>
    </row>
    <row r="2191" spans="1:1" ht="19" x14ac:dyDescent="0.2">
      <c r="A2191" s="3"/>
    </row>
    <row r="2192" spans="1:1" ht="19" x14ac:dyDescent="0.2">
      <c r="A2192" s="3"/>
    </row>
    <row r="2193" spans="1:1" ht="19" x14ac:dyDescent="0.2">
      <c r="A2193" s="3"/>
    </row>
    <row r="2194" spans="1:1" ht="19" x14ac:dyDescent="0.2">
      <c r="A2194" s="3"/>
    </row>
    <row r="2195" spans="1:1" ht="19" x14ac:dyDescent="0.2">
      <c r="A2195" s="3"/>
    </row>
    <row r="2196" spans="1:1" ht="19" x14ac:dyDescent="0.2">
      <c r="A2196" s="3"/>
    </row>
    <row r="2197" spans="1:1" ht="19" x14ac:dyDescent="0.2">
      <c r="A2197" s="3"/>
    </row>
    <row r="2198" spans="1:1" ht="19" x14ac:dyDescent="0.2">
      <c r="A2198" s="3"/>
    </row>
    <row r="2199" spans="1:1" ht="19" x14ac:dyDescent="0.2">
      <c r="A2199" s="3"/>
    </row>
    <row r="2200" spans="1:1" ht="19" x14ac:dyDescent="0.2">
      <c r="A2200" s="3"/>
    </row>
    <row r="2201" spans="1:1" ht="19" x14ac:dyDescent="0.2">
      <c r="A2201" s="3"/>
    </row>
    <row r="2202" spans="1:1" ht="19" x14ac:dyDescent="0.2">
      <c r="A2202" s="3"/>
    </row>
    <row r="2203" spans="1:1" ht="19" x14ac:dyDescent="0.2">
      <c r="A2203" s="3"/>
    </row>
    <row r="2204" spans="1:1" ht="19" x14ac:dyDescent="0.2">
      <c r="A2204" s="3"/>
    </row>
    <row r="2205" spans="1:1" ht="19" x14ac:dyDescent="0.2">
      <c r="A2205" s="3"/>
    </row>
    <row r="2206" spans="1:1" ht="19" x14ac:dyDescent="0.2">
      <c r="A2206" s="3"/>
    </row>
    <row r="2207" spans="1:1" ht="19" x14ac:dyDescent="0.2">
      <c r="A2207" s="3"/>
    </row>
    <row r="2208" spans="1:1" ht="19" x14ac:dyDescent="0.2">
      <c r="A2208" s="3"/>
    </row>
    <row r="2209" spans="1:1" ht="19" x14ac:dyDescent="0.2">
      <c r="A2209" s="3"/>
    </row>
    <row r="2210" spans="1:1" ht="19" x14ac:dyDescent="0.2">
      <c r="A2210" s="3"/>
    </row>
    <row r="2211" spans="1:1" ht="19" x14ac:dyDescent="0.2">
      <c r="A2211" s="3"/>
    </row>
    <row r="2212" spans="1:1" ht="19" x14ac:dyDescent="0.2">
      <c r="A2212" s="3"/>
    </row>
    <row r="2213" spans="1:1" ht="19" x14ac:dyDescent="0.2">
      <c r="A2213" s="3"/>
    </row>
    <row r="2214" spans="1:1" ht="19" x14ac:dyDescent="0.2">
      <c r="A2214" s="3"/>
    </row>
    <row r="2215" spans="1:1" ht="19" x14ac:dyDescent="0.2">
      <c r="A2215" s="3"/>
    </row>
    <row r="2216" spans="1:1" ht="19" x14ac:dyDescent="0.2">
      <c r="A2216" s="3"/>
    </row>
    <row r="2217" spans="1:1" ht="19" x14ac:dyDescent="0.2">
      <c r="A2217" s="3"/>
    </row>
    <row r="2218" spans="1:1" ht="19" x14ac:dyDescent="0.2">
      <c r="A2218" s="3"/>
    </row>
    <row r="2219" spans="1:1" ht="19" x14ac:dyDescent="0.2">
      <c r="A2219" s="3"/>
    </row>
    <row r="2220" spans="1:1" ht="19" x14ac:dyDescent="0.2">
      <c r="A2220" s="3"/>
    </row>
    <row r="2221" spans="1:1" ht="19" x14ac:dyDescent="0.2">
      <c r="A2221" s="3"/>
    </row>
    <row r="2222" spans="1:1" ht="19" x14ac:dyDescent="0.2">
      <c r="A2222" s="3"/>
    </row>
    <row r="2223" spans="1:1" ht="19" x14ac:dyDescent="0.2">
      <c r="A2223" s="3"/>
    </row>
    <row r="2224" spans="1:1" ht="19" x14ac:dyDescent="0.2">
      <c r="A2224" s="3"/>
    </row>
    <row r="2225" spans="1:1" ht="19" x14ac:dyDescent="0.2">
      <c r="A2225" s="3"/>
    </row>
    <row r="2226" spans="1:1" ht="19" x14ac:dyDescent="0.2">
      <c r="A2226" s="3"/>
    </row>
    <row r="2227" spans="1:1" ht="19" x14ac:dyDescent="0.2">
      <c r="A2227" s="3"/>
    </row>
    <row r="2228" spans="1:1" ht="19" x14ac:dyDescent="0.2">
      <c r="A2228" s="3"/>
    </row>
    <row r="2229" spans="1:1" ht="19" x14ac:dyDescent="0.2">
      <c r="A2229" s="3"/>
    </row>
    <row r="2230" spans="1:1" ht="19" x14ac:dyDescent="0.2">
      <c r="A2230" s="3"/>
    </row>
    <row r="2231" spans="1:1" ht="19" x14ac:dyDescent="0.2">
      <c r="A2231" s="3"/>
    </row>
    <row r="2232" spans="1:1" ht="19" x14ac:dyDescent="0.2">
      <c r="A2232" s="3"/>
    </row>
    <row r="2233" spans="1:1" ht="19" x14ac:dyDescent="0.2">
      <c r="A2233" s="3"/>
    </row>
    <row r="2234" spans="1:1" ht="19" x14ac:dyDescent="0.2">
      <c r="A2234" s="3"/>
    </row>
    <row r="2235" spans="1:1" ht="19" x14ac:dyDescent="0.2">
      <c r="A2235" s="3"/>
    </row>
    <row r="2236" spans="1:1" ht="19" x14ac:dyDescent="0.2">
      <c r="A2236" s="3"/>
    </row>
    <row r="2237" spans="1:1" ht="19" x14ac:dyDescent="0.2">
      <c r="A2237" s="3"/>
    </row>
    <row r="2238" spans="1:1" ht="19" x14ac:dyDescent="0.2">
      <c r="A2238" s="3"/>
    </row>
    <row r="2239" spans="1:1" ht="19" x14ac:dyDescent="0.2">
      <c r="A2239" s="3"/>
    </row>
    <row r="2240" spans="1:1" ht="19" x14ac:dyDescent="0.2">
      <c r="A2240" s="3"/>
    </row>
    <row r="2241" spans="1:1" ht="19" x14ac:dyDescent="0.2">
      <c r="A2241" s="3"/>
    </row>
    <row r="2242" spans="1:1" ht="19" x14ac:dyDescent="0.2">
      <c r="A2242" s="3"/>
    </row>
    <row r="2243" spans="1:1" ht="19" x14ac:dyDescent="0.2">
      <c r="A2243" s="3"/>
    </row>
    <row r="2244" spans="1:1" ht="19" x14ac:dyDescent="0.2">
      <c r="A2244" s="3"/>
    </row>
    <row r="2245" spans="1:1" ht="19" x14ac:dyDescent="0.2">
      <c r="A2245" s="3"/>
    </row>
    <row r="2246" spans="1:1" ht="19" x14ac:dyDescent="0.2">
      <c r="A2246" s="3"/>
    </row>
    <row r="2247" spans="1:1" ht="19" x14ac:dyDescent="0.2">
      <c r="A2247" s="3"/>
    </row>
    <row r="2248" spans="1:1" ht="19" x14ac:dyDescent="0.2">
      <c r="A2248" s="3"/>
    </row>
    <row r="2249" spans="1:1" ht="19" x14ac:dyDescent="0.2">
      <c r="A2249" s="3"/>
    </row>
    <row r="2250" spans="1:1" ht="19" x14ac:dyDescent="0.2">
      <c r="A2250" s="3"/>
    </row>
    <row r="2251" spans="1:1" ht="19" x14ac:dyDescent="0.2">
      <c r="A2251" s="3"/>
    </row>
    <row r="2252" spans="1:1" ht="19" x14ac:dyDescent="0.2">
      <c r="A2252" s="3"/>
    </row>
    <row r="2253" spans="1:1" ht="19" x14ac:dyDescent="0.2">
      <c r="A2253" s="3"/>
    </row>
    <row r="2254" spans="1:1" ht="19" x14ac:dyDescent="0.2">
      <c r="A2254" s="3"/>
    </row>
    <row r="2255" spans="1:1" ht="19" x14ac:dyDescent="0.2">
      <c r="A2255" s="3"/>
    </row>
    <row r="2256" spans="1:1" ht="19" x14ac:dyDescent="0.2">
      <c r="A2256" s="3"/>
    </row>
    <row r="2257" spans="1:1" ht="19" x14ac:dyDescent="0.2">
      <c r="A2257" s="3"/>
    </row>
    <row r="2258" spans="1:1" ht="19" x14ac:dyDescent="0.2">
      <c r="A2258" s="3"/>
    </row>
    <row r="2259" spans="1:1" ht="19" x14ac:dyDescent="0.2">
      <c r="A2259" s="3"/>
    </row>
    <row r="2260" spans="1:1" ht="19" x14ac:dyDescent="0.2">
      <c r="A2260" s="3"/>
    </row>
    <row r="2261" spans="1:1" ht="19" x14ac:dyDescent="0.2">
      <c r="A2261" s="3"/>
    </row>
    <row r="2262" spans="1:1" ht="19" x14ac:dyDescent="0.2">
      <c r="A2262" s="3"/>
    </row>
    <row r="2263" spans="1:1" ht="19" x14ac:dyDescent="0.2">
      <c r="A2263" s="3"/>
    </row>
    <row r="2264" spans="1:1" ht="19" x14ac:dyDescent="0.2">
      <c r="A2264" s="3"/>
    </row>
    <row r="2265" spans="1:1" ht="19" x14ac:dyDescent="0.2">
      <c r="A2265" s="3"/>
    </row>
    <row r="2266" spans="1:1" ht="19" x14ac:dyDescent="0.2">
      <c r="A2266" s="3"/>
    </row>
    <row r="2267" spans="1:1" ht="19" x14ac:dyDescent="0.2">
      <c r="A2267" s="3"/>
    </row>
    <row r="2268" spans="1:1" ht="19" x14ac:dyDescent="0.2">
      <c r="A2268" s="3"/>
    </row>
    <row r="2269" spans="1:1" ht="19" x14ac:dyDescent="0.2">
      <c r="A2269" s="3"/>
    </row>
    <row r="2270" spans="1:1" ht="19" x14ac:dyDescent="0.2">
      <c r="A2270" s="3"/>
    </row>
    <row r="2271" spans="1:1" ht="19" x14ac:dyDescent="0.2">
      <c r="A2271" s="3"/>
    </row>
    <row r="2272" spans="1:1" ht="19" x14ac:dyDescent="0.2">
      <c r="A2272" s="3"/>
    </row>
    <row r="2273" spans="1:1" ht="19" x14ac:dyDescent="0.2">
      <c r="A2273" s="3"/>
    </row>
    <row r="2274" spans="1:1" ht="19" x14ac:dyDescent="0.2">
      <c r="A2274" s="3"/>
    </row>
    <row r="2275" spans="1:1" ht="19" x14ac:dyDescent="0.2">
      <c r="A2275" s="3"/>
    </row>
    <row r="2276" spans="1:1" ht="19" x14ac:dyDescent="0.2">
      <c r="A2276" s="3"/>
    </row>
    <row r="2277" spans="1:1" ht="19" x14ac:dyDescent="0.2">
      <c r="A2277" s="3"/>
    </row>
    <row r="2278" spans="1:1" ht="19" x14ac:dyDescent="0.2">
      <c r="A2278" s="3"/>
    </row>
    <row r="2279" spans="1:1" ht="19" x14ac:dyDescent="0.2">
      <c r="A2279" s="3"/>
    </row>
    <row r="2280" spans="1:1" ht="19" x14ac:dyDescent="0.2">
      <c r="A2280" s="3"/>
    </row>
    <row r="2281" spans="1:1" ht="19" x14ac:dyDescent="0.2">
      <c r="A2281" s="3"/>
    </row>
    <row r="2282" spans="1:1" ht="19" x14ac:dyDescent="0.2">
      <c r="A2282" s="3"/>
    </row>
    <row r="2283" spans="1:1" ht="19" x14ac:dyDescent="0.2">
      <c r="A2283" s="3"/>
    </row>
    <row r="2284" spans="1:1" ht="19" x14ac:dyDescent="0.2">
      <c r="A2284" s="3"/>
    </row>
    <row r="2285" spans="1:1" ht="19" x14ac:dyDescent="0.2">
      <c r="A2285" s="3"/>
    </row>
    <row r="2286" spans="1:1" ht="19" x14ac:dyDescent="0.2">
      <c r="A2286" s="3"/>
    </row>
    <row r="2287" spans="1:1" ht="19" x14ac:dyDescent="0.2">
      <c r="A2287" s="3"/>
    </row>
    <row r="2288" spans="1:1" ht="19" x14ac:dyDescent="0.2">
      <c r="A2288" s="3"/>
    </row>
    <row r="2289" spans="1:1" ht="19" x14ac:dyDescent="0.2">
      <c r="A2289" s="3"/>
    </row>
    <row r="2290" spans="1:1" ht="19" x14ac:dyDescent="0.2">
      <c r="A2290" s="3"/>
    </row>
    <row r="2291" spans="1:1" ht="19" x14ac:dyDescent="0.2">
      <c r="A2291" s="3"/>
    </row>
    <row r="2292" spans="1:1" ht="19" x14ac:dyDescent="0.2">
      <c r="A2292" s="3"/>
    </row>
    <row r="2293" spans="1:1" ht="19" x14ac:dyDescent="0.2">
      <c r="A2293" s="3"/>
    </row>
    <row r="2294" spans="1:1" ht="19" x14ac:dyDescent="0.2">
      <c r="A2294" s="3"/>
    </row>
    <row r="2295" spans="1:1" ht="19" x14ac:dyDescent="0.2">
      <c r="A2295" s="3"/>
    </row>
    <row r="2296" spans="1:1" ht="19" x14ac:dyDescent="0.2">
      <c r="A2296" s="3"/>
    </row>
    <row r="2297" spans="1:1" ht="19" x14ac:dyDescent="0.2">
      <c r="A2297" s="3"/>
    </row>
    <row r="2298" spans="1:1" ht="19" x14ac:dyDescent="0.2">
      <c r="A2298" s="3"/>
    </row>
    <row r="2299" spans="1:1" ht="19" x14ac:dyDescent="0.2">
      <c r="A2299" s="3"/>
    </row>
    <row r="2300" spans="1:1" ht="19" x14ac:dyDescent="0.2">
      <c r="A2300" s="3"/>
    </row>
    <row r="2301" spans="1:1" ht="19" x14ac:dyDescent="0.2">
      <c r="A2301" s="3"/>
    </row>
    <row r="2302" spans="1:1" ht="19" x14ac:dyDescent="0.2">
      <c r="A2302" s="3"/>
    </row>
    <row r="2303" spans="1:1" ht="19" x14ac:dyDescent="0.2">
      <c r="A2303" s="3"/>
    </row>
    <row r="2304" spans="1:1" ht="19" x14ac:dyDescent="0.2">
      <c r="A2304" s="3"/>
    </row>
    <row r="2305" spans="1:1" ht="19" x14ac:dyDescent="0.2">
      <c r="A2305" s="3"/>
    </row>
    <row r="2306" spans="1:1" ht="19" x14ac:dyDescent="0.2">
      <c r="A2306" s="3"/>
    </row>
    <row r="2307" spans="1:1" ht="19" x14ac:dyDescent="0.2">
      <c r="A2307" s="3"/>
    </row>
    <row r="2308" spans="1:1" ht="19" x14ac:dyDescent="0.2">
      <c r="A2308" s="3"/>
    </row>
    <row r="2309" spans="1:1" ht="19" x14ac:dyDescent="0.2">
      <c r="A2309" s="3"/>
    </row>
    <row r="2310" spans="1:1" ht="19" x14ac:dyDescent="0.2">
      <c r="A2310" s="3"/>
    </row>
    <row r="2311" spans="1:1" ht="19" x14ac:dyDescent="0.2">
      <c r="A2311" s="3"/>
    </row>
    <row r="2312" spans="1:1" ht="19" x14ac:dyDescent="0.2">
      <c r="A2312" s="3"/>
    </row>
    <row r="2313" spans="1:1" ht="19" x14ac:dyDescent="0.2">
      <c r="A2313" s="3"/>
    </row>
    <row r="2314" spans="1:1" ht="19" x14ac:dyDescent="0.2">
      <c r="A2314" s="3"/>
    </row>
    <row r="2315" spans="1:1" ht="19" x14ac:dyDescent="0.2">
      <c r="A2315" s="3"/>
    </row>
    <row r="2316" spans="1:1" ht="19" x14ac:dyDescent="0.2">
      <c r="A2316" s="3"/>
    </row>
    <row r="2317" spans="1:1" ht="19" x14ac:dyDescent="0.2">
      <c r="A2317" s="3"/>
    </row>
    <row r="2318" spans="1:1" ht="19" x14ac:dyDescent="0.2">
      <c r="A2318" s="3"/>
    </row>
    <row r="2319" spans="1:1" ht="19" x14ac:dyDescent="0.2">
      <c r="A2319" s="3"/>
    </row>
    <row r="2320" spans="1:1" ht="19" x14ac:dyDescent="0.2">
      <c r="A2320" s="3"/>
    </row>
    <row r="2321" spans="1:1" ht="19" x14ac:dyDescent="0.2">
      <c r="A2321" s="3"/>
    </row>
    <row r="2322" spans="1:1" ht="19" x14ac:dyDescent="0.2">
      <c r="A2322" s="3"/>
    </row>
    <row r="2323" spans="1:1" ht="19" x14ac:dyDescent="0.2">
      <c r="A2323" s="3"/>
    </row>
    <row r="2324" spans="1:1" ht="19" x14ac:dyDescent="0.2">
      <c r="A2324" s="3"/>
    </row>
    <row r="2325" spans="1:1" ht="19" x14ac:dyDescent="0.2">
      <c r="A2325" s="3"/>
    </row>
    <row r="2326" spans="1:1" ht="19" x14ac:dyDescent="0.2">
      <c r="A2326" s="3"/>
    </row>
    <row r="2327" spans="1:1" ht="19" x14ac:dyDescent="0.2">
      <c r="A2327" s="3"/>
    </row>
    <row r="2328" spans="1:1" ht="19" x14ac:dyDescent="0.2">
      <c r="A2328" s="3"/>
    </row>
    <row r="2329" spans="1:1" ht="19" x14ac:dyDescent="0.2">
      <c r="A2329" s="3"/>
    </row>
    <row r="2330" spans="1:1" ht="19" x14ac:dyDescent="0.2">
      <c r="A2330" s="3"/>
    </row>
    <row r="2331" spans="1:1" ht="19" x14ac:dyDescent="0.2">
      <c r="A2331" s="3"/>
    </row>
    <row r="2332" spans="1:1" ht="19" x14ac:dyDescent="0.2">
      <c r="A2332" s="3"/>
    </row>
    <row r="2333" spans="1:1" ht="19" x14ac:dyDescent="0.2">
      <c r="A2333" s="3"/>
    </row>
    <row r="2334" spans="1:1" ht="19" x14ac:dyDescent="0.2">
      <c r="A2334" s="3"/>
    </row>
    <row r="2335" spans="1:1" ht="19" x14ac:dyDescent="0.2">
      <c r="A2335" s="3"/>
    </row>
    <row r="2336" spans="1:1" ht="19" x14ac:dyDescent="0.2">
      <c r="A2336" s="3"/>
    </row>
    <row r="2337" spans="1:1" ht="19" x14ac:dyDescent="0.2">
      <c r="A2337" s="3"/>
    </row>
    <row r="2338" spans="1:1" ht="19" x14ac:dyDescent="0.2">
      <c r="A2338" s="3"/>
    </row>
    <row r="2339" spans="1:1" ht="19" x14ac:dyDescent="0.2">
      <c r="A2339" s="3"/>
    </row>
    <row r="2340" spans="1:1" ht="19" x14ac:dyDescent="0.2">
      <c r="A2340" s="3"/>
    </row>
    <row r="2341" spans="1:1" ht="19" x14ac:dyDescent="0.2">
      <c r="A2341" s="3"/>
    </row>
    <row r="2342" spans="1:1" ht="19" x14ac:dyDescent="0.2">
      <c r="A2342" s="3"/>
    </row>
    <row r="2343" spans="1:1" ht="19" x14ac:dyDescent="0.2">
      <c r="A2343" s="3"/>
    </row>
    <row r="2344" spans="1:1" ht="19" x14ac:dyDescent="0.2">
      <c r="A2344" s="3"/>
    </row>
    <row r="2345" spans="1:1" ht="19" x14ac:dyDescent="0.2">
      <c r="A2345" s="3"/>
    </row>
    <row r="2346" spans="1:1" ht="19" x14ac:dyDescent="0.2">
      <c r="A2346" s="3"/>
    </row>
    <row r="2347" spans="1:1" ht="19" x14ac:dyDescent="0.2">
      <c r="A2347" s="3"/>
    </row>
    <row r="2348" spans="1:1" ht="19" x14ac:dyDescent="0.2">
      <c r="A2348" s="3"/>
    </row>
    <row r="2349" spans="1:1" ht="19" x14ac:dyDescent="0.2">
      <c r="A2349" s="3"/>
    </row>
    <row r="2350" spans="1:1" ht="19" x14ac:dyDescent="0.2">
      <c r="A2350" s="3"/>
    </row>
    <row r="2351" spans="1:1" ht="19" x14ac:dyDescent="0.2">
      <c r="A2351" s="3"/>
    </row>
    <row r="2352" spans="1:1" ht="19" x14ac:dyDescent="0.2">
      <c r="A2352" s="3"/>
    </row>
    <row r="2353" spans="1:1" ht="19" x14ac:dyDescent="0.2">
      <c r="A2353" s="3"/>
    </row>
    <row r="2354" spans="1:1" ht="19" x14ac:dyDescent="0.2">
      <c r="A2354" s="3"/>
    </row>
    <row r="2355" spans="1:1" ht="19" x14ac:dyDescent="0.2">
      <c r="A2355" s="3"/>
    </row>
    <row r="2356" spans="1:1" ht="19" x14ac:dyDescent="0.2">
      <c r="A2356" s="3"/>
    </row>
    <row r="2357" spans="1:1" ht="19" x14ac:dyDescent="0.2">
      <c r="A2357" s="3"/>
    </row>
    <row r="2358" spans="1:1" ht="19" x14ac:dyDescent="0.2">
      <c r="A2358" s="3"/>
    </row>
    <row r="2359" spans="1:1" ht="19" x14ac:dyDescent="0.2">
      <c r="A2359" s="3"/>
    </row>
    <row r="2360" spans="1:1" ht="19" x14ac:dyDescent="0.2">
      <c r="A2360" s="3"/>
    </row>
    <row r="2361" spans="1:1" ht="19" x14ac:dyDescent="0.2">
      <c r="A2361" s="3"/>
    </row>
    <row r="2362" spans="1:1" ht="19" x14ac:dyDescent="0.2">
      <c r="A2362" s="3"/>
    </row>
    <row r="2363" spans="1:1" ht="19" x14ac:dyDescent="0.2">
      <c r="A2363" s="3"/>
    </row>
    <row r="2364" spans="1:1" ht="19" x14ac:dyDescent="0.2">
      <c r="A2364" s="3"/>
    </row>
    <row r="2365" spans="1:1" ht="19" x14ac:dyDescent="0.2">
      <c r="A2365" s="3"/>
    </row>
    <row r="2366" spans="1:1" ht="19" x14ac:dyDescent="0.2">
      <c r="A2366" s="3"/>
    </row>
    <row r="2367" spans="1:1" ht="19" x14ac:dyDescent="0.2">
      <c r="A2367" s="3"/>
    </row>
    <row r="2368" spans="1:1" ht="19" x14ac:dyDescent="0.2">
      <c r="A2368" s="3"/>
    </row>
    <row r="2369" spans="1:1" ht="19" x14ac:dyDescent="0.2">
      <c r="A2369" s="3"/>
    </row>
    <row r="2370" spans="1:1" ht="19" x14ac:dyDescent="0.2">
      <c r="A2370" s="3"/>
    </row>
    <row r="2371" spans="1:1" ht="19" x14ac:dyDescent="0.2">
      <c r="A2371" s="3"/>
    </row>
    <row r="2372" spans="1:1" ht="19" x14ac:dyDescent="0.2">
      <c r="A2372" s="3"/>
    </row>
    <row r="2373" spans="1:1" ht="19" x14ac:dyDescent="0.2">
      <c r="A2373" s="3"/>
    </row>
    <row r="2374" spans="1:1" ht="19" x14ac:dyDescent="0.2">
      <c r="A2374" s="3"/>
    </row>
    <row r="2375" spans="1:1" ht="19" x14ac:dyDescent="0.2">
      <c r="A2375" s="3"/>
    </row>
    <row r="2376" spans="1:1" ht="19" x14ac:dyDescent="0.2">
      <c r="A2376" s="3"/>
    </row>
    <row r="2377" spans="1:1" ht="19" x14ac:dyDescent="0.2">
      <c r="A2377" s="3"/>
    </row>
    <row r="2378" spans="1:1" ht="19" x14ac:dyDescent="0.2">
      <c r="A2378" s="3"/>
    </row>
    <row r="2379" spans="1:1" ht="19" x14ac:dyDescent="0.2">
      <c r="A2379" s="3"/>
    </row>
    <row r="2380" spans="1:1" ht="19" x14ac:dyDescent="0.2">
      <c r="A2380" s="3"/>
    </row>
    <row r="2381" spans="1:1" ht="19" x14ac:dyDescent="0.2">
      <c r="A2381" s="3"/>
    </row>
    <row r="2382" spans="1:1" ht="19" x14ac:dyDescent="0.2">
      <c r="A2382" s="3"/>
    </row>
    <row r="2383" spans="1:1" ht="19" x14ac:dyDescent="0.2">
      <c r="A2383" s="3"/>
    </row>
    <row r="2384" spans="1:1" ht="19" x14ac:dyDescent="0.2">
      <c r="A2384" s="3"/>
    </row>
    <row r="2385" spans="1:1" ht="19" x14ac:dyDescent="0.2">
      <c r="A2385" s="3"/>
    </row>
    <row r="2386" spans="1:1" ht="19" x14ac:dyDescent="0.2">
      <c r="A2386" s="3"/>
    </row>
    <row r="2387" spans="1:1" ht="19" x14ac:dyDescent="0.2">
      <c r="A2387" s="3"/>
    </row>
    <row r="2388" spans="1:1" ht="19" x14ac:dyDescent="0.2">
      <c r="A2388" s="3"/>
    </row>
    <row r="2389" spans="1:1" ht="19" x14ac:dyDescent="0.2">
      <c r="A2389" s="3"/>
    </row>
    <row r="2390" spans="1:1" ht="19" x14ac:dyDescent="0.2">
      <c r="A2390" s="3"/>
    </row>
    <row r="2391" spans="1:1" ht="19" x14ac:dyDescent="0.2">
      <c r="A2391" s="3"/>
    </row>
    <row r="2392" spans="1:1" ht="19" x14ac:dyDescent="0.2">
      <c r="A2392" s="3"/>
    </row>
    <row r="2393" spans="1:1" ht="19" x14ac:dyDescent="0.2">
      <c r="A2393" s="3"/>
    </row>
    <row r="2394" spans="1:1" ht="19" x14ac:dyDescent="0.2">
      <c r="A2394" s="3"/>
    </row>
    <row r="2395" spans="1:1" ht="19" x14ac:dyDescent="0.2">
      <c r="A2395" s="3"/>
    </row>
    <row r="2396" spans="1:1" ht="19" x14ac:dyDescent="0.2">
      <c r="A2396" s="3"/>
    </row>
    <row r="2397" spans="1:1" ht="19" x14ac:dyDescent="0.2">
      <c r="A2397" s="3"/>
    </row>
    <row r="2398" spans="1:1" ht="19" x14ac:dyDescent="0.2">
      <c r="A2398" s="3"/>
    </row>
    <row r="2399" spans="1:1" ht="19" x14ac:dyDescent="0.2">
      <c r="A2399" s="3"/>
    </row>
    <row r="2400" spans="1:1" ht="19" x14ac:dyDescent="0.2">
      <c r="A2400" s="3"/>
    </row>
    <row r="2401" spans="1:1" ht="19" x14ac:dyDescent="0.2">
      <c r="A2401" s="3"/>
    </row>
    <row r="2402" spans="1:1" ht="19" x14ac:dyDescent="0.2">
      <c r="A2402" s="3"/>
    </row>
    <row r="2403" spans="1:1" ht="19" x14ac:dyDescent="0.2">
      <c r="A2403" s="3"/>
    </row>
    <row r="2404" spans="1:1" ht="19" x14ac:dyDescent="0.2">
      <c r="A2404" s="3"/>
    </row>
    <row r="2405" spans="1:1" ht="19" x14ac:dyDescent="0.2">
      <c r="A2405" s="3"/>
    </row>
    <row r="2406" spans="1:1" ht="19" x14ac:dyDescent="0.2">
      <c r="A2406" s="3"/>
    </row>
    <row r="2407" spans="1:1" ht="19" x14ac:dyDescent="0.2">
      <c r="A2407" s="3"/>
    </row>
    <row r="2408" spans="1:1" ht="19" x14ac:dyDescent="0.2">
      <c r="A2408" s="3"/>
    </row>
    <row r="2409" spans="1:1" ht="19" x14ac:dyDescent="0.2">
      <c r="A2409" s="3"/>
    </row>
    <row r="2410" spans="1:1" ht="19" x14ac:dyDescent="0.2">
      <c r="A2410" s="3"/>
    </row>
    <row r="2411" spans="1:1" ht="19" x14ac:dyDescent="0.2">
      <c r="A2411" s="3"/>
    </row>
    <row r="2412" spans="1:1" ht="19" x14ac:dyDescent="0.2">
      <c r="A2412" s="3"/>
    </row>
    <row r="2413" spans="1:1" ht="19" x14ac:dyDescent="0.2">
      <c r="A2413" s="3"/>
    </row>
    <row r="2414" spans="1:1" ht="19" x14ac:dyDescent="0.2">
      <c r="A2414" s="3"/>
    </row>
    <row r="2415" spans="1:1" ht="19" x14ac:dyDescent="0.2">
      <c r="A2415" s="3"/>
    </row>
    <row r="2416" spans="1:1" ht="19" x14ac:dyDescent="0.2">
      <c r="A2416" s="3"/>
    </row>
    <row r="2417" spans="1:1" ht="19" x14ac:dyDescent="0.2">
      <c r="A2417" s="3"/>
    </row>
    <row r="2418" spans="1:1" ht="19" x14ac:dyDescent="0.2">
      <c r="A2418" s="3"/>
    </row>
    <row r="2419" spans="1:1" ht="19" x14ac:dyDescent="0.2">
      <c r="A2419" s="3"/>
    </row>
    <row r="2420" spans="1:1" ht="19" x14ac:dyDescent="0.2">
      <c r="A2420" s="3"/>
    </row>
    <row r="2421" spans="1:1" ht="19" x14ac:dyDescent="0.2">
      <c r="A2421" s="3"/>
    </row>
    <row r="2422" spans="1:1" ht="19" x14ac:dyDescent="0.2">
      <c r="A2422" s="3"/>
    </row>
    <row r="2423" spans="1:1" ht="19" x14ac:dyDescent="0.2">
      <c r="A2423" s="3"/>
    </row>
    <row r="2424" spans="1:1" ht="19" x14ac:dyDescent="0.2">
      <c r="A2424" s="3"/>
    </row>
    <row r="2425" spans="1:1" ht="19" x14ac:dyDescent="0.2">
      <c r="A2425" s="3"/>
    </row>
    <row r="2426" spans="1:1" ht="19" x14ac:dyDescent="0.2">
      <c r="A2426" s="3"/>
    </row>
    <row r="2427" spans="1:1" ht="19" x14ac:dyDescent="0.2">
      <c r="A2427" s="3"/>
    </row>
    <row r="2428" spans="1:1" ht="19" x14ac:dyDescent="0.2">
      <c r="A2428" s="3"/>
    </row>
    <row r="2429" spans="1:1" ht="19" x14ac:dyDescent="0.2">
      <c r="A2429" s="3"/>
    </row>
    <row r="2430" spans="1:1" ht="19" x14ac:dyDescent="0.2">
      <c r="A2430" s="3"/>
    </row>
    <row r="2431" spans="1:1" ht="19" x14ac:dyDescent="0.2">
      <c r="A2431" s="3"/>
    </row>
    <row r="2432" spans="1:1" ht="19" x14ac:dyDescent="0.2">
      <c r="A2432" s="3"/>
    </row>
    <row r="2433" spans="1:1" ht="19" x14ac:dyDescent="0.2">
      <c r="A2433" s="3"/>
    </row>
    <row r="2434" spans="1:1" ht="19" x14ac:dyDescent="0.2">
      <c r="A2434" s="3"/>
    </row>
    <row r="2435" spans="1:1" ht="19" x14ac:dyDescent="0.2">
      <c r="A2435" s="3"/>
    </row>
    <row r="2436" spans="1:1" ht="19" x14ac:dyDescent="0.2">
      <c r="A2436" s="3"/>
    </row>
    <row r="2437" spans="1:1" ht="19" x14ac:dyDescent="0.2">
      <c r="A2437" s="3"/>
    </row>
    <row r="2438" spans="1:1" ht="19" x14ac:dyDescent="0.2">
      <c r="A2438" s="3"/>
    </row>
    <row r="2439" spans="1:1" ht="19" x14ac:dyDescent="0.2">
      <c r="A2439" s="3"/>
    </row>
    <row r="2440" spans="1:1" ht="19" x14ac:dyDescent="0.2">
      <c r="A2440" s="3"/>
    </row>
    <row r="2441" spans="1:1" ht="19" x14ac:dyDescent="0.2">
      <c r="A2441" s="3"/>
    </row>
    <row r="2442" spans="1:1" ht="19" x14ac:dyDescent="0.2">
      <c r="A2442" s="3"/>
    </row>
    <row r="2443" spans="1:1" ht="19" x14ac:dyDescent="0.2">
      <c r="A2443" s="3"/>
    </row>
    <row r="2444" spans="1:1" ht="19" x14ac:dyDescent="0.2">
      <c r="A2444" s="3"/>
    </row>
    <row r="2445" spans="1:1" ht="19" x14ac:dyDescent="0.2">
      <c r="A2445" s="3"/>
    </row>
    <row r="2446" spans="1:1" ht="19" x14ac:dyDescent="0.2">
      <c r="A2446" s="3"/>
    </row>
    <row r="2447" spans="1:1" ht="19" x14ac:dyDescent="0.2">
      <c r="A2447" s="3"/>
    </row>
    <row r="2448" spans="1:1" ht="19" x14ac:dyDescent="0.2">
      <c r="A2448" s="3"/>
    </row>
    <row r="2449" spans="1:1" ht="19" x14ac:dyDescent="0.2">
      <c r="A2449" s="3"/>
    </row>
    <row r="2450" spans="1:1" ht="19" x14ac:dyDescent="0.2">
      <c r="A2450" s="3"/>
    </row>
    <row r="2451" spans="1:1" ht="19" x14ac:dyDescent="0.2">
      <c r="A2451" s="3"/>
    </row>
    <row r="2452" spans="1:1" ht="19" x14ac:dyDescent="0.2">
      <c r="A2452" s="3"/>
    </row>
    <row r="2453" spans="1:1" ht="19" x14ac:dyDescent="0.2">
      <c r="A2453" s="3"/>
    </row>
    <row r="2454" spans="1:1" ht="19" x14ac:dyDescent="0.2">
      <c r="A2454" s="3"/>
    </row>
    <row r="2455" spans="1:1" ht="19" x14ac:dyDescent="0.2">
      <c r="A2455" s="3"/>
    </row>
    <row r="2456" spans="1:1" ht="19" x14ac:dyDescent="0.2">
      <c r="A2456" s="3"/>
    </row>
    <row r="2457" spans="1:1" ht="19" x14ac:dyDescent="0.2">
      <c r="A2457" s="3"/>
    </row>
    <row r="2458" spans="1:1" ht="19" x14ac:dyDescent="0.2">
      <c r="A2458" s="3"/>
    </row>
    <row r="2459" spans="1:1" ht="19" x14ac:dyDescent="0.2">
      <c r="A2459" s="3"/>
    </row>
    <row r="2460" spans="1:1" ht="19" x14ac:dyDescent="0.2">
      <c r="A2460" s="3"/>
    </row>
    <row r="2461" spans="1:1" ht="19" x14ac:dyDescent="0.2">
      <c r="A2461" s="3"/>
    </row>
    <row r="2462" spans="1:1" ht="19" x14ac:dyDescent="0.2">
      <c r="A2462" s="3"/>
    </row>
    <row r="2463" spans="1:1" ht="19" x14ac:dyDescent="0.2">
      <c r="A2463" s="3"/>
    </row>
    <row r="2464" spans="1:1" ht="19" x14ac:dyDescent="0.2">
      <c r="A2464" s="3"/>
    </row>
    <row r="2465" spans="1:1" ht="19" x14ac:dyDescent="0.2">
      <c r="A2465" s="3"/>
    </row>
    <row r="2466" spans="1:1" ht="19" x14ac:dyDescent="0.2">
      <c r="A2466" s="3"/>
    </row>
    <row r="2467" spans="1:1" ht="19" x14ac:dyDescent="0.2">
      <c r="A2467" s="3"/>
    </row>
    <row r="2468" spans="1:1" ht="19" x14ac:dyDescent="0.2">
      <c r="A2468" s="3"/>
    </row>
    <row r="2469" spans="1:1" ht="19" x14ac:dyDescent="0.2">
      <c r="A2469" s="3"/>
    </row>
    <row r="2470" spans="1:1" ht="19" x14ac:dyDescent="0.2">
      <c r="A2470" s="3"/>
    </row>
    <row r="2471" spans="1:1" ht="19" x14ac:dyDescent="0.2">
      <c r="A2471" s="3"/>
    </row>
    <row r="2472" spans="1:1" ht="19" x14ac:dyDescent="0.2">
      <c r="A2472" s="3"/>
    </row>
    <row r="2473" spans="1:1" ht="19" x14ac:dyDescent="0.2">
      <c r="A2473" s="3"/>
    </row>
    <row r="2474" spans="1:1" ht="19" x14ac:dyDescent="0.2">
      <c r="A2474" s="3"/>
    </row>
    <row r="2475" spans="1:1" ht="19" x14ac:dyDescent="0.2">
      <c r="A2475" s="3"/>
    </row>
    <row r="2476" spans="1:1" ht="19" x14ac:dyDescent="0.2">
      <c r="A2476" s="3"/>
    </row>
    <row r="2477" spans="1:1" ht="19" x14ac:dyDescent="0.2">
      <c r="A2477" s="3"/>
    </row>
    <row r="2478" spans="1:1" ht="19" x14ac:dyDescent="0.2">
      <c r="A2478" s="3"/>
    </row>
    <row r="2479" spans="1:1" ht="19" x14ac:dyDescent="0.2">
      <c r="A2479" s="3"/>
    </row>
    <row r="2480" spans="1:1" ht="19" x14ac:dyDescent="0.2">
      <c r="A2480" s="3"/>
    </row>
    <row r="2481" spans="1:1" ht="19" x14ac:dyDescent="0.2">
      <c r="A2481" s="3"/>
    </row>
    <row r="2482" spans="1:1" ht="19" x14ac:dyDescent="0.2">
      <c r="A2482" s="3"/>
    </row>
    <row r="2483" spans="1:1" ht="19" x14ac:dyDescent="0.2">
      <c r="A2483" s="3"/>
    </row>
    <row r="2484" spans="1:1" ht="19" x14ac:dyDescent="0.2">
      <c r="A2484" s="3"/>
    </row>
    <row r="2485" spans="1:1" ht="19" x14ac:dyDescent="0.2">
      <c r="A2485" s="3"/>
    </row>
    <row r="2486" spans="1:1" ht="19" x14ac:dyDescent="0.2">
      <c r="A2486" s="3"/>
    </row>
    <row r="2487" spans="1:1" ht="19" x14ac:dyDescent="0.2">
      <c r="A2487" s="3"/>
    </row>
    <row r="2488" spans="1:1" ht="19" x14ac:dyDescent="0.2">
      <c r="A2488" s="3"/>
    </row>
    <row r="2489" spans="1:1" ht="19" x14ac:dyDescent="0.2">
      <c r="A2489" s="3"/>
    </row>
    <row r="2490" spans="1:1" ht="19" x14ac:dyDescent="0.2">
      <c r="A2490" s="3"/>
    </row>
    <row r="2491" spans="1:1" ht="19" x14ac:dyDescent="0.2">
      <c r="A2491" s="3"/>
    </row>
    <row r="2492" spans="1:1" ht="19" x14ac:dyDescent="0.2">
      <c r="A2492" s="3"/>
    </row>
    <row r="2493" spans="1:1" ht="19" x14ac:dyDescent="0.2">
      <c r="A2493" s="3"/>
    </row>
    <row r="2494" spans="1:1" ht="19" x14ac:dyDescent="0.2">
      <c r="A2494" s="3"/>
    </row>
    <row r="2495" spans="1:1" ht="19" x14ac:dyDescent="0.2">
      <c r="A2495" s="3"/>
    </row>
    <row r="2496" spans="1:1" ht="19" x14ac:dyDescent="0.2">
      <c r="A2496" s="3"/>
    </row>
    <row r="2497" spans="1:1" ht="19" x14ac:dyDescent="0.2">
      <c r="A2497" s="3"/>
    </row>
    <row r="2498" spans="1:1" ht="19" x14ac:dyDescent="0.2">
      <c r="A2498" s="3"/>
    </row>
    <row r="2499" spans="1:1" ht="19" x14ac:dyDescent="0.2">
      <c r="A2499" s="3"/>
    </row>
    <row r="2500" spans="1:1" ht="19" x14ac:dyDescent="0.2">
      <c r="A2500" s="3"/>
    </row>
    <row r="2501" spans="1:1" ht="19" x14ac:dyDescent="0.2">
      <c r="A2501" s="3"/>
    </row>
    <row r="2502" spans="1:1" ht="19" x14ac:dyDescent="0.2">
      <c r="A2502" s="3"/>
    </row>
    <row r="2503" spans="1:1" ht="19" x14ac:dyDescent="0.2">
      <c r="A2503" s="3"/>
    </row>
    <row r="2504" spans="1:1" ht="19" x14ac:dyDescent="0.2">
      <c r="A2504" s="3"/>
    </row>
    <row r="2505" spans="1:1" ht="19" x14ac:dyDescent="0.2">
      <c r="A2505" s="3"/>
    </row>
    <row r="2506" spans="1:1" ht="19" x14ac:dyDescent="0.2">
      <c r="A2506" s="3"/>
    </row>
    <row r="2507" spans="1:1" ht="19" x14ac:dyDescent="0.2">
      <c r="A2507" s="3"/>
    </row>
    <row r="2508" spans="1:1" ht="19" x14ac:dyDescent="0.2">
      <c r="A2508" s="3"/>
    </row>
    <row r="2509" spans="1:1" ht="19" x14ac:dyDescent="0.2">
      <c r="A2509" s="3"/>
    </row>
    <row r="2510" spans="1:1" ht="19" x14ac:dyDescent="0.2">
      <c r="A2510" s="3"/>
    </row>
    <row r="2511" spans="1:1" ht="19" x14ac:dyDescent="0.2">
      <c r="A2511" s="3"/>
    </row>
    <row r="2512" spans="1:1" ht="19" x14ac:dyDescent="0.2">
      <c r="A2512" s="3"/>
    </row>
    <row r="2513" spans="1:1" ht="19" x14ac:dyDescent="0.2">
      <c r="A2513" s="3"/>
    </row>
    <row r="2514" spans="1:1" ht="19" x14ac:dyDescent="0.2">
      <c r="A2514" s="3"/>
    </row>
    <row r="2515" spans="1:1" ht="19" x14ac:dyDescent="0.2">
      <c r="A2515" s="3"/>
    </row>
    <row r="2516" spans="1:1" ht="19" x14ac:dyDescent="0.2">
      <c r="A2516" s="3"/>
    </row>
    <row r="2517" spans="1:1" ht="19" x14ac:dyDescent="0.2">
      <c r="A2517" s="3"/>
    </row>
    <row r="2518" spans="1:1" ht="19" x14ac:dyDescent="0.2">
      <c r="A2518" s="3"/>
    </row>
    <row r="2519" spans="1:1" ht="19" x14ac:dyDescent="0.2">
      <c r="A2519" s="3"/>
    </row>
    <row r="2520" spans="1:1" ht="19" x14ac:dyDescent="0.2">
      <c r="A2520" s="3"/>
    </row>
    <row r="2521" spans="1:1" ht="19" x14ac:dyDescent="0.2">
      <c r="A2521" s="3"/>
    </row>
    <row r="2522" spans="1:1" ht="19" x14ac:dyDescent="0.2">
      <c r="A2522" s="3"/>
    </row>
    <row r="2523" spans="1:1" ht="19" x14ac:dyDescent="0.2">
      <c r="A2523" s="3"/>
    </row>
    <row r="2524" spans="1:1" ht="19" x14ac:dyDescent="0.2">
      <c r="A2524" s="3"/>
    </row>
    <row r="2525" spans="1:1" ht="19" x14ac:dyDescent="0.2">
      <c r="A2525" s="3"/>
    </row>
    <row r="2526" spans="1:1" ht="19" x14ac:dyDescent="0.2">
      <c r="A2526" s="3"/>
    </row>
    <row r="2527" spans="1:1" ht="19" x14ac:dyDescent="0.2">
      <c r="A2527" s="3"/>
    </row>
    <row r="2528" spans="1:1" ht="19" x14ac:dyDescent="0.2">
      <c r="A2528" s="3"/>
    </row>
    <row r="2529" spans="1:1" ht="19" x14ac:dyDescent="0.2">
      <c r="A2529" s="3"/>
    </row>
    <row r="2530" spans="1:1" ht="19" x14ac:dyDescent="0.2">
      <c r="A2530" s="3"/>
    </row>
    <row r="2531" spans="1:1" ht="19" x14ac:dyDescent="0.2">
      <c r="A2531" s="3"/>
    </row>
    <row r="2532" spans="1:1" ht="19" x14ac:dyDescent="0.2">
      <c r="A2532" s="3"/>
    </row>
    <row r="2533" spans="1:1" ht="19" x14ac:dyDescent="0.2">
      <c r="A2533" s="3"/>
    </row>
    <row r="2534" spans="1:1" ht="19" x14ac:dyDescent="0.2">
      <c r="A2534" s="3"/>
    </row>
    <row r="2535" spans="1:1" ht="19" x14ac:dyDescent="0.2">
      <c r="A2535" s="3"/>
    </row>
    <row r="2536" spans="1:1" ht="19" x14ac:dyDescent="0.2">
      <c r="A2536" s="3"/>
    </row>
    <row r="2537" spans="1:1" ht="19" x14ac:dyDescent="0.2">
      <c r="A2537" s="3"/>
    </row>
    <row r="2538" spans="1:1" ht="19" x14ac:dyDescent="0.2">
      <c r="A2538" s="3"/>
    </row>
    <row r="2539" spans="1:1" ht="19" x14ac:dyDescent="0.2">
      <c r="A2539" s="3"/>
    </row>
    <row r="2540" spans="1:1" ht="19" x14ac:dyDescent="0.2">
      <c r="A2540" s="3"/>
    </row>
    <row r="2541" spans="1:1" ht="19" x14ac:dyDescent="0.2">
      <c r="A2541" s="3"/>
    </row>
    <row r="2542" spans="1:1" ht="19" x14ac:dyDescent="0.2">
      <c r="A2542" s="3"/>
    </row>
    <row r="2543" spans="1:1" ht="19" x14ac:dyDescent="0.2">
      <c r="A2543" s="3"/>
    </row>
    <row r="2544" spans="1:1" ht="19" x14ac:dyDescent="0.2">
      <c r="A2544" s="3"/>
    </row>
    <row r="2545" spans="1:1" ht="19" x14ac:dyDescent="0.2">
      <c r="A2545" s="3"/>
    </row>
    <row r="2546" spans="1:1" ht="19" x14ac:dyDescent="0.2">
      <c r="A2546" s="3"/>
    </row>
    <row r="2547" spans="1:1" ht="19" x14ac:dyDescent="0.2">
      <c r="A2547" s="3"/>
    </row>
    <row r="2548" spans="1:1" ht="19" x14ac:dyDescent="0.2">
      <c r="A2548" s="3"/>
    </row>
    <row r="2549" spans="1:1" ht="19" x14ac:dyDescent="0.2">
      <c r="A2549" s="3"/>
    </row>
    <row r="2550" spans="1:1" ht="19" x14ac:dyDescent="0.2">
      <c r="A2550" s="3"/>
    </row>
    <row r="2551" spans="1:1" ht="19" x14ac:dyDescent="0.2">
      <c r="A2551" s="3"/>
    </row>
    <row r="2552" spans="1:1" ht="19" x14ac:dyDescent="0.2">
      <c r="A2552" s="3"/>
    </row>
    <row r="2553" spans="1:1" ht="19" x14ac:dyDescent="0.2">
      <c r="A2553" s="3"/>
    </row>
    <row r="2554" spans="1:1" ht="19" x14ac:dyDescent="0.2">
      <c r="A2554" s="3"/>
    </row>
    <row r="2555" spans="1:1" ht="19" x14ac:dyDescent="0.2">
      <c r="A2555" s="3"/>
    </row>
    <row r="2556" spans="1:1" ht="19" x14ac:dyDescent="0.2">
      <c r="A2556" s="3"/>
    </row>
    <row r="2557" spans="1:1" ht="19" x14ac:dyDescent="0.2">
      <c r="A2557" s="3"/>
    </row>
    <row r="2558" spans="1:1" ht="19" x14ac:dyDescent="0.2">
      <c r="A2558" s="3"/>
    </row>
    <row r="2559" spans="1:1" ht="19" x14ac:dyDescent="0.2">
      <c r="A2559" s="3"/>
    </row>
    <row r="2560" spans="1:1" ht="19" x14ac:dyDescent="0.2">
      <c r="A2560" s="3"/>
    </row>
    <row r="2561" spans="1:1" ht="19" x14ac:dyDescent="0.2">
      <c r="A2561" s="3"/>
    </row>
    <row r="2562" spans="1:1" ht="19" x14ac:dyDescent="0.2">
      <c r="A2562" s="3"/>
    </row>
    <row r="2563" spans="1:1" ht="19" x14ac:dyDescent="0.2">
      <c r="A2563" s="3"/>
    </row>
    <row r="2564" spans="1:1" ht="19" x14ac:dyDescent="0.2">
      <c r="A2564" s="3"/>
    </row>
    <row r="2565" spans="1:1" ht="19" x14ac:dyDescent="0.2">
      <c r="A2565" s="3"/>
    </row>
    <row r="2566" spans="1:1" ht="19" x14ac:dyDescent="0.2">
      <c r="A2566" s="3"/>
    </row>
    <row r="2567" spans="1:1" ht="19" x14ac:dyDescent="0.2">
      <c r="A2567" s="3"/>
    </row>
    <row r="2568" spans="1:1" ht="19" x14ac:dyDescent="0.2">
      <c r="A2568" s="3"/>
    </row>
    <row r="2569" spans="1:1" ht="19" x14ac:dyDescent="0.2">
      <c r="A2569" s="3"/>
    </row>
    <row r="2570" spans="1:1" ht="19" x14ac:dyDescent="0.2">
      <c r="A2570" s="3"/>
    </row>
    <row r="2571" spans="1:1" ht="19" x14ac:dyDescent="0.2">
      <c r="A2571" s="3"/>
    </row>
    <row r="2572" spans="1:1" ht="19" x14ac:dyDescent="0.2">
      <c r="A2572" s="3"/>
    </row>
    <row r="2573" spans="1:1" ht="19" x14ac:dyDescent="0.2">
      <c r="A2573" s="3"/>
    </row>
    <row r="2574" spans="1:1" ht="19" x14ac:dyDescent="0.2">
      <c r="A2574" s="3"/>
    </row>
    <row r="2575" spans="1:1" ht="19" x14ac:dyDescent="0.2">
      <c r="A2575" s="3"/>
    </row>
    <row r="2576" spans="1:1" ht="19" x14ac:dyDescent="0.2">
      <c r="A2576" s="3"/>
    </row>
    <row r="2577" spans="1:1" ht="19" x14ac:dyDescent="0.2">
      <c r="A2577" s="3"/>
    </row>
    <row r="2578" spans="1:1" ht="19" x14ac:dyDescent="0.2">
      <c r="A2578" s="3"/>
    </row>
    <row r="2579" spans="1:1" ht="19" x14ac:dyDescent="0.2">
      <c r="A2579" s="3"/>
    </row>
    <row r="2580" spans="1:1" ht="19" x14ac:dyDescent="0.2">
      <c r="A2580" s="3"/>
    </row>
    <row r="2581" spans="1:1" ht="19" x14ac:dyDescent="0.2">
      <c r="A2581" s="3"/>
    </row>
    <row r="2582" spans="1:1" ht="19" x14ac:dyDescent="0.2">
      <c r="A2582" s="3"/>
    </row>
    <row r="2583" spans="1:1" ht="19" x14ac:dyDescent="0.2">
      <c r="A2583" s="3"/>
    </row>
    <row r="2584" spans="1:1" ht="19" x14ac:dyDescent="0.2">
      <c r="A2584" s="3"/>
    </row>
    <row r="2585" spans="1:1" ht="19" x14ac:dyDescent="0.2">
      <c r="A2585" s="3"/>
    </row>
    <row r="2586" spans="1:1" ht="19" x14ac:dyDescent="0.2">
      <c r="A2586" s="3"/>
    </row>
    <row r="2587" spans="1:1" ht="19" x14ac:dyDescent="0.2">
      <c r="A2587" s="3"/>
    </row>
    <row r="2588" spans="1:1" ht="19" x14ac:dyDescent="0.2">
      <c r="A2588" s="3"/>
    </row>
    <row r="2589" spans="1:1" ht="19" x14ac:dyDescent="0.2">
      <c r="A2589" s="3"/>
    </row>
    <row r="2590" spans="1:1" ht="19" x14ac:dyDescent="0.2">
      <c r="A2590" s="3"/>
    </row>
    <row r="2591" spans="1:1" ht="19" x14ac:dyDescent="0.2">
      <c r="A2591" s="3"/>
    </row>
    <row r="2592" spans="1:1" ht="19" x14ac:dyDescent="0.2">
      <c r="A2592" s="3"/>
    </row>
    <row r="2593" spans="1:1" ht="19" x14ac:dyDescent="0.2">
      <c r="A2593" s="3"/>
    </row>
    <row r="2594" spans="1:1" ht="19" x14ac:dyDescent="0.2">
      <c r="A2594" s="3"/>
    </row>
    <row r="2595" spans="1:1" ht="19" x14ac:dyDescent="0.2">
      <c r="A2595" s="3"/>
    </row>
    <row r="2596" spans="1:1" ht="19" x14ac:dyDescent="0.2">
      <c r="A2596" s="3"/>
    </row>
    <row r="2597" spans="1:1" ht="19" x14ac:dyDescent="0.2">
      <c r="A2597" s="3"/>
    </row>
    <row r="2598" spans="1:1" ht="19" x14ac:dyDescent="0.2">
      <c r="A2598" s="3"/>
    </row>
    <row r="2599" spans="1:1" ht="19" x14ac:dyDescent="0.2">
      <c r="A2599" s="3"/>
    </row>
    <row r="2600" spans="1:1" ht="19" x14ac:dyDescent="0.2">
      <c r="A2600" s="3"/>
    </row>
    <row r="2601" spans="1:1" ht="19" x14ac:dyDescent="0.2">
      <c r="A2601" s="3"/>
    </row>
    <row r="2602" spans="1:1" ht="19" x14ac:dyDescent="0.2">
      <c r="A2602" s="3"/>
    </row>
    <row r="2603" spans="1:1" ht="19" x14ac:dyDescent="0.2">
      <c r="A2603" s="3"/>
    </row>
    <row r="2604" spans="1:1" ht="19" x14ac:dyDescent="0.2">
      <c r="A2604" s="3"/>
    </row>
    <row r="2605" spans="1:1" ht="19" x14ac:dyDescent="0.2">
      <c r="A2605" s="3"/>
    </row>
    <row r="2606" spans="1:1" ht="19" x14ac:dyDescent="0.2">
      <c r="A2606" s="3"/>
    </row>
    <row r="2607" spans="1:1" ht="19" x14ac:dyDescent="0.2">
      <c r="A2607" s="3"/>
    </row>
    <row r="2608" spans="1:1" ht="19" x14ac:dyDescent="0.2">
      <c r="A2608" s="3"/>
    </row>
    <row r="2609" spans="1:1" ht="19" x14ac:dyDescent="0.2">
      <c r="A2609" s="3"/>
    </row>
    <row r="2610" spans="1:1" ht="19" x14ac:dyDescent="0.2">
      <c r="A2610" s="3"/>
    </row>
    <row r="2611" spans="1:1" ht="19" x14ac:dyDescent="0.2">
      <c r="A2611" s="3"/>
    </row>
    <row r="2612" spans="1:1" ht="19" x14ac:dyDescent="0.2">
      <c r="A2612" s="3"/>
    </row>
    <row r="2613" spans="1:1" ht="19" x14ac:dyDescent="0.2">
      <c r="A2613" s="3"/>
    </row>
    <row r="2614" spans="1:1" ht="19" x14ac:dyDescent="0.2">
      <c r="A2614" s="3"/>
    </row>
    <row r="2615" spans="1:1" ht="19" x14ac:dyDescent="0.2">
      <c r="A2615" s="3"/>
    </row>
    <row r="2616" spans="1:1" ht="19" x14ac:dyDescent="0.2">
      <c r="A2616" s="3"/>
    </row>
    <row r="2617" spans="1:1" ht="19" x14ac:dyDescent="0.2">
      <c r="A2617" s="3"/>
    </row>
    <row r="2618" spans="1:1" ht="19" x14ac:dyDescent="0.2">
      <c r="A2618" s="3"/>
    </row>
    <row r="2619" spans="1:1" ht="19" x14ac:dyDescent="0.2">
      <c r="A2619" s="3"/>
    </row>
    <row r="2620" spans="1:1" ht="19" x14ac:dyDescent="0.2">
      <c r="A2620" s="3"/>
    </row>
    <row r="2621" spans="1:1" ht="19" x14ac:dyDescent="0.2">
      <c r="A2621" s="3"/>
    </row>
    <row r="2622" spans="1:1" ht="19" x14ac:dyDescent="0.2">
      <c r="A2622" s="3"/>
    </row>
    <row r="2623" spans="1:1" ht="19" x14ac:dyDescent="0.2">
      <c r="A2623" s="3"/>
    </row>
    <row r="2624" spans="1:1" ht="19" x14ac:dyDescent="0.2">
      <c r="A2624" s="3"/>
    </row>
    <row r="2625" spans="1:1" ht="19" x14ac:dyDescent="0.2">
      <c r="A2625" s="3"/>
    </row>
    <row r="2626" spans="1:1" ht="19" x14ac:dyDescent="0.2">
      <c r="A2626" s="3"/>
    </row>
    <row r="2627" spans="1:1" ht="19" x14ac:dyDescent="0.2">
      <c r="A2627" s="3"/>
    </row>
    <row r="2628" spans="1:1" ht="19" x14ac:dyDescent="0.2">
      <c r="A2628" s="3"/>
    </row>
    <row r="2629" spans="1:1" ht="19" x14ac:dyDescent="0.2">
      <c r="A2629" s="3"/>
    </row>
    <row r="2630" spans="1:1" ht="19" x14ac:dyDescent="0.2">
      <c r="A2630" s="3"/>
    </row>
    <row r="2631" spans="1:1" ht="19" x14ac:dyDescent="0.2">
      <c r="A2631" s="3"/>
    </row>
    <row r="2632" spans="1:1" ht="19" x14ac:dyDescent="0.2">
      <c r="A2632" s="3"/>
    </row>
    <row r="2633" spans="1:1" ht="19" x14ac:dyDescent="0.2">
      <c r="A2633" s="3"/>
    </row>
    <row r="2634" spans="1:1" ht="19" x14ac:dyDescent="0.2">
      <c r="A2634" s="3"/>
    </row>
    <row r="2635" spans="1:1" ht="19" x14ac:dyDescent="0.2">
      <c r="A2635" s="3"/>
    </row>
    <row r="2636" spans="1:1" ht="19" x14ac:dyDescent="0.2">
      <c r="A2636" s="3"/>
    </row>
    <row r="2637" spans="1:1" ht="19" x14ac:dyDescent="0.2">
      <c r="A2637" s="3"/>
    </row>
    <row r="2638" spans="1:1" ht="19" x14ac:dyDescent="0.2">
      <c r="A2638" s="3"/>
    </row>
    <row r="2639" spans="1:1" ht="19" x14ac:dyDescent="0.2">
      <c r="A2639" s="3"/>
    </row>
    <row r="2640" spans="1:1" ht="19" x14ac:dyDescent="0.2">
      <c r="A2640" s="3"/>
    </row>
    <row r="2641" spans="1:1" ht="19" x14ac:dyDescent="0.2">
      <c r="A2641" s="3"/>
    </row>
    <row r="2642" spans="1:1" ht="19" x14ac:dyDescent="0.2">
      <c r="A2642" s="3"/>
    </row>
    <row r="2643" spans="1:1" ht="19" x14ac:dyDescent="0.2">
      <c r="A2643" s="3"/>
    </row>
    <row r="2644" spans="1:1" ht="19" x14ac:dyDescent="0.2">
      <c r="A2644" s="3"/>
    </row>
    <row r="2645" spans="1:1" ht="19" x14ac:dyDescent="0.2">
      <c r="A2645" s="3"/>
    </row>
    <row r="2646" spans="1:1" ht="19" x14ac:dyDescent="0.2">
      <c r="A2646" s="3"/>
    </row>
    <row r="2647" spans="1:1" ht="19" x14ac:dyDescent="0.2">
      <c r="A2647" s="3"/>
    </row>
    <row r="2648" spans="1:1" ht="19" x14ac:dyDescent="0.2">
      <c r="A2648" s="3"/>
    </row>
    <row r="2649" spans="1:1" ht="19" x14ac:dyDescent="0.2">
      <c r="A2649" s="3"/>
    </row>
    <row r="2650" spans="1:1" ht="19" x14ac:dyDescent="0.2">
      <c r="A2650" s="3"/>
    </row>
    <row r="2651" spans="1:1" ht="19" x14ac:dyDescent="0.2">
      <c r="A2651" s="3"/>
    </row>
    <row r="2652" spans="1:1" ht="19" x14ac:dyDescent="0.2">
      <c r="A2652" s="3"/>
    </row>
    <row r="2653" spans="1:1" ht="19" x14ac:dyDescent="0.2">
      <c r="A2653" s="3"/>
    </row>
    <row r="2654" spans="1:1" ht="19" x14ac:dyDescent="0.2">
      <c r="A2654" s="3"/>
    </row>
    <row r="2655" spans="1:1" ht="19" x14ac:dyDescent="0.2">
      <c r="A2655" s="3"/>
    </row>
    <row r="2656" spans="1:1" ht="19" x14ac:dyDescent="0.2">
      <c r="A2656" s="3"/>
    </row>
    <row r="2657" spans="1:1" ht="19" x14ac:dyDescent="0.2">
      <c r="A2657" s="3"/>
    </row>
    <row r="2658" spans="1:1" ht="19" x14ac:dyDescent="0.2">
      <c r="A2658" s="3"/>
    </row>
    <row r="2659" spans="1:1" ht="19" x14ac:dyDescent="0.2">
      <c r="A2659" s="3"/>
    </row>
    <row r="2660" spans="1:1" ht="19" x14ac:dyDescent="0.2">
      <c r="A2660" s="3"/>
    </row>
    <row r="2661" spans="1:1" ht="19" x14ac:dyDescent="0.2">
      <c r="A2661" s="3"/>
    </row>
    <row r="2662" spans="1:1" ht="19" x14ac:dyDescent="0.2">
      <c r="A2662" s="3"/>
    </row>
    <row r="2663" spans="1:1" ht="19" x14ac:dyDescent="0.2">
      <c r="A2663" s="3"/>
    </row>
    <row r="2664" spans="1:1" ht="19" x14ac:dyDescent="0.2">
      <c r="A2664" s="3"/>
    </row>
    <row r="2665" spans="1:1" ht="19" x14ac:dyDescent="0.2">
      <c r="A2665" s="3"/>
    </row>
    <row r="2666" spans="1:1" ht="19" x14ac:dyDescent="0.2">
      <c r="A2666" s="3"/>
    </row>
    <row r="2667" spans="1:1" ht="19" x14ac:dyDescent="0.2">
      <c r="A2667" s="3"/>
    </row>
    <row r="2668" spans="1:1" ht="19" x14ac:dyDescent="0.2">
      <c r="A2668" s="3"/>
    </row>
    <row r="2669" spans="1:1" ht="19" x14ac:dyDescent="0.2">
      <c r="A2669" s="3"/>
    </row>
    <row r="2670" spans="1:1" ht="19" x14ac:dyDescent="0.2">
      <c r="A2670" s="3"/>
    </row>
    <row r="2671" spans="1:1" ht="19" x14ac:dyDescent="0.2">
      <c r="A2671" s="3"/>
    </row>
    <row r="2672" spans="1:1" ht="19" x14ac:dyDescent="0.2">
      <c r="A2672" s="3"/>
    </row>
    <row r="2673" spans="1:1" ht="19" x14ac:dyDescent="0.2">
      <c r="A2673" s="3"/>
    </row>
    <row r="2674" spans="1:1" ht="19" x14ac:dyDescent="0.2">
      <c r="A2674" s="3"/>
    </row>
    <row r="2675" spans="1:1" ht="19" x14ac:dyDescent="0.2">
      <c r="A2675" s="3"/>
    </row>
    <row r="2676" spans="1:1" ht="19" x14ac:dyDescent="0.2">
      <c r="A2676" s="3"/>
    </row>
    <row r="2677" spans="1:1" ht="19" x14ac:dyDescent="0.2">
      <c r="A2677" s="3"/>
    </row>
    <row r="2678" spans="1:1" ht="19" x14ac:dyDescent="0.2">
      <c r="A2678" s="3"/>
    </row>
    <row r="2679" spans="1:1" ht="19" x14ac:dyDescent="0.2">
      <c r="A2679" s="3"/>
    </row>
    <row r="2680" spans="1:1" ht="19" x14ac:dyDescent="0.2">
      <c r="A2680" s="3"/>
    </row>
    <row r="2681" spans="1:1" ht="19" x14ac:dyDescent="0.2">
      <c r="A2681" s="3"/>
    </row>
    <row r="2682" spans="1:1" ht="19" x14ac:dyDescent="0.2">
      <c r="A2682" s="3"/>
    </row>
    <row r="2683" spans="1:1" ht="19" x14ac:dyDescent="0.2">
      <c r="A2683" s="3"/>
    </row>
    <row r="2684" spans="1:1" ht="19" x14ac:dyDescent="0.2">
      <c r="A2684" s="3"/>
    </row>
    <row r="2685" spans="1:1" ht="19" x14ac:dyDescent="0.2">
      <c r="A2685" s="3"/>
    </row>
    <row r="2686" spans="1:1" ht="19" x14ac:dyDescent="0.2">
      <c r="A2686" s="3"/>
    </row>
    <row r="2687" spans="1:1" ht="19" x14ac:dyDescent="0.2">
      <c r="A2687" s="3"/>
    </row>
    <row r="2688" spans="1:1" ht="19" x14ac:dyDescent="0.2">
      <c r="A2688" s="3"/>
    </row>
    <row r="2689" spans="1:1" ht="19" x14ac:dyDescent="0.2">
      <c r="A2689" s="3"/>
    </row>
    <row r="2690" spans="1:1" ht="19" x14ac:dyDescent="0.2">
      <c r="A2690" s="3"/>
    </row>
    <row r="2691" spans="1:1" ht="19" x14ac:dyDescent="0.2">
      <c r="A2691" s="3"/>
    </row>
    <row r="2692" spans="1:1" ht="19" x14ac:dyDescent="0.2">
      <c r="A2692" s="3"/>
    </row>
    <row r="2693" spans="1:1" ht="19" x14ac:dyDescent="0.2">
      <c r="A2693" s="3"/>
    </row>
    <row r="2694" spans="1:1" ht="19" x14ac:dyDescent="0.2">
      <c r="A2694" s="3"/>
    </row>
    <row r="2695" spans="1:1" ht="19" x14ac:dyDescent="0.2">
      <c r="A2695" s="3"/>
    </row>
    <row r="2696" spans="1:1" ht="19" x14ac:dyDescent="0.2">
      <c r="A2696" s="3"/>
    </row>
    <row r="2697" spans="1:1" ht="19" x14ac:dyDescent="0.2">
      <c r="A2697" s="3"/>
    </row>
    <row r="2698" spans="1:1" ht="19" x14ac:dyDescent="0.2">
      <c r="A2698" s="3"/>
    </row>
    <row r="2699" spans="1:1" ht="19" x14ac:dyDescent="0.2">
      <c r="A2699" s="3"/>
    </row>
    <row r="2700" spans="1:1" ht="19" x14ac:dyDescent="0.2">
      <c r="A2700" s="3"/>
    </row>
    <row r="2701" spans="1:1" ht="19" x14ac:dyDescent="0.2">
      <c r="A2701" s="3"/>
    </row>
    <row r="2702" spans="1:1" ht="19" x14ac:dyDescent="0.2">
      <c r="A2702" s="3"/>
    </row>
    <row r="2703" spans="1:1" ht="19" x14ac:dyDescent="0.2">
      <c r="A2703" s="3"/>
    </row>
    <row r="2704" spans="1:1" ht="19" x14ac:dyDescent="0.2">
      <c r="A2704" s="3"/>
    </row>
    <row r="2705" spans="1:1" ht="19" x14ac:dyDescent="0.2">
      <c r="A2705" s="3"/>
    </row>
    <row r="2706" spans="1:1" ht="19" x14ac:dyDescent="0.2">
      <c r="A2706" s="3"/>
    </row>
    <row r="2707" spans="1:1" ht="19" x14ac:dyDescent="0.2">
      <c r="A2707" s="3"/>
    </row>
    <row r="2708" spans="1:1" ht="19" x14ac:dyDescent="0.2">
      <c r="A2708" s="3"/>
    </row>
    <row r="2709" spans="1:1" ht="19" x14ac:dyDescent="0.2">
      <c r="A2709" s="3"/>
    </row>
    <row r="2710" spans="1:1" ht="19" x14ac:dyDescent="0.2">
      <c r="A2710" s="3"/>
    </row>
    <row r="2711" spans="1:1" ht="19" x14ac:dyDescent="0.2">
      <c r="A2711" s="3"/>
    </row>
    <row r="2712" spans="1:1" ht="19" x14ac:dyDescent="0.2">
      <c r="A2712" s="3"/>
    </row>
    <row r="2713" spans="1:1" ht="19" x14ac:dyDescent="0.2">
      <c r="A2713" s="3"/>
    </row>
    <row r="2714" spans="1:1" ht="19" x14ac:dyDescent="0.2">
      <c r="A2714" s="3"/>
    </row>
    <row r="2715" spans="1:1" ht="19" x14ac:dyDescent="0.2">
      <c r="A2715" s="3"/>
    </row>
    <row r="2716" spans="1:1" ht="19" x14ac:dyDescent="0.2">
      <c r="A2716" s="3"/>
    </row>
    <row r="2717" spans="1:1" ht="19" x14ac:dyDescent="0.2">
      <c r="A2717" s="3"/>
    </row>
    <row r="2718" spans="1:1" ht="19" x14ac:dyDescent="0.2">
      <c r="A2718" s="3"/>
    </row>
    <row r="2719" spans="1:1" ht="19" x14ac:dyDescent="0.2">
      <c r="A2719" s="3"/>
    </row>
    <row r="2720" spans="1:1" ht="19" x14ac:dyDescent="0.2">
      <c r="A2720" s="3"/>
    </row>
    <row r="2721" spans="1:1" ht="19" x14ac:dyDescent="0.2">
      <c r="A2721" s="3"/>
    </row>
    <row r="2722" spans="1:1" ht="19" x14ac:dyDescent="0.2">
      <c r="A2722" s="3"/>
    </row>
    <row r="2723" spans="1:1" ht="19" x14ac:dyDescent="0.2">
      <c r="A2723" s="3"/>
    </row>
    <row r="2724" spans="1:1" ht="19" x14ac:dyDescent="0.2">
      <c r="A2724" s="3"/>
    </row>
    <row r="2725" spans="1:1" ht="19" x14ac:dyDescent="0.2">
      <c r="A2725" s="3"/>
    </row>
    <row r="2726" spans="1:1" ht="19" x14ac:dyDescent="0.2">
      <c r="A2726" s="3"/>
    </row>
    <row r="2727" spans="1:1" ht="19" x14ac:dyDescent="0.2">
      <c r="A2727" s="3"/>
    </row>
    <row r="2728" spans="1:1" ht="19" x14ac:dyDescent="0.2">
      <c r="A2728" s="3"/>
    </row>
    <row r="2729" spans="1:1" ht="19" x14ac:dyDescent="0.2">
      <c r="A2729" s="3"/>
    </row>
    <row r="2730" spans="1:1" ht="19" x14ac:dyDescent="0.2">
      <c r="A2730" s="3"/>
    </row>
    <row r="2731" spans="1:1" ht="19" x14ac:dyDescent="0.2">
      <c r="A2731" s="3"/>
    </row>
    <row r="2732" spans="1:1" ht="19" x14ac:dyDescent="0.2">
      <c r="A2732" s="3"/>
    </row>
    <row r="2733" spans="1:1" ht="19" x14ac:dyDescent="0.2">
      <c r="A2733" s="3"/>
    </row>
    <row r="2734" spans="1:1" ht="19" x14ac:dyDescent="0.2">
      <c r="A2734" s="3"/>
    </row>
    <row r="2735" spans="1:1" ht="19" x14ac:dyDescent="0.2">
      <c r="A2735" s="3"/>
    </row>
    <row r="2736" spans="1:1" ht="19" x14ac:dyDescent="0.2">
      <c r="A2736" s="3"/>
    </row>
    <row r="2737" spans="1:1" ht="19" x14ac:dyDescent="0.2">
      <c r="A2737" s="3"/>
    </row>
    <row r="2738" spans="1:1" ht="19" x14ac:dyDescent="0.2">
      <c r="A2738" s="3"/>
    </row>
    <row r="2739" spans="1:1" ht="19" x14ac:dyDescent="0.2">
      <c r="A2739" s="3"/>
    </row>
    <row r="2740" spans="1:1" ht="19" x14ac:dyDescent="0.2">
      <c r="A2740" s="3"/>
    </row>
    <row r="2741" spans="1:1" ht="19" x14ac:dyDescent="0.2">
      <c r="A2741" s="3"/>
    </row>
    <row r="2742" spans="1:1" ht="19" x14ac:dyDescent="0.2">
      <c r="A2742" s="3"/>
    </row>
    <row r="2743" spans="1:1" ht="19" x14ac:dyDescent="0.2">
      <c r="A2743" s="3"/>
    </row>
    <row r="2744" spans="1:1" ht="19" x14ac:dyDescent="0.2">
      <c r="A2744" s="3"/>
    </row>
    <row r="2745" spans="1:1" ht="19" x14ac:dyDescent="0.2">
      <c r="A2745" s="3"/>
    </row>
    <row r="2746" spans="1:1" ht="19" x14ac:dyDescent="0.2">
      <c r="A2746" s="3"/>
    </row>
    <row r="2747" spans="1:1" ht="19" x14ac:dyDescent="0.2">
      <c r="A2747" s="3"/>
    </row>
    <row r="2748" spans="1:1" ht="19" x14ac:dyDescent="0.2">
      <c r="A2748" s="3"/>
    </row>
    <row r="2749" spans="1:1" ht="19" x14ac:dyDescent="0.2">
      <c r="A2749" s="3"/>
    </row>
    <row r="2750" spans="1:1" ht="19" x14ac:dyDescent="0.2">
      <c r="A2750" s="3"/>
    </row>
    <row r="2751" spans="1:1" ht="19" x14ac:dyDescent="0.2">
      <c r="A2751" s="3"/>
    </row>
    <row r="2752" spans="1:1" ht="19" x14ac:dyDescent="0.2">
      <c r="A2752" s="3"/>
    </row>
    <row r="2753" spans="1:1" ht="19" x14ac:dyDescent="0.2">
      <c r="A2753" s="3"/>
    </row>
    <row r="2754" spans="1:1" ht="19" x14ac:dyDescent="0.2">
      <c r="A2754" s="3"/>
    </row>
    <row r="2755" spans="1:1" ht="19" x14ac:dyDescent="0.2">
      <c r="A2755" s="3"/>
    </row>
    <row r="2756" spans="1:1" ht="19" x14ac:dyDescent="0.2">
      <c r="A2756" s="3"/>
    </row>
    <row r="2757" spans="1:1" ht="19" x14ac:dyDescent="0.2">
      <c r="A2757" s="3"/>
    </row>
    <row r="2758" spans="1:1" ht="19" x14ac:dyDescent="0.2">
      <c r="A2758" s="3"/>
    </row>
    <row r="2759" spans="1:1" ht="19" x14ac:dyDescent="0.2">
      <c r="A2759" s="3"/>
    </row>
    <row r="2760" spans="1:1" ht="19" x14ac:dyDescent="0.2">
      <c r="A2760" s="3"/>
    </row>
    <row r="2761" spans="1:1" ht="19" x14ac:dyDescent="0.2">
      <c r="A2761" s="3"/>
    </row>
    <row r="2762" spans="1:1" ht="19" x14ac:dyDescent="0.2">
      <c r="A2762" s="3"/>
    </row>
    <row r="2763" spans="1:1" ht="19" x14ac:dyDescent="0.2">
      <c r="A2763" s="3"/>
    </row>
    <row r="2764" spans="1:1" ht="19" x14ac:dyDescent="0.2">
      <c r="A2764" s="3"/>
    </row>
    <row r="2765" spans="1:1" ht="19" x14ac:dyDescent="0.2">
      <c r="A2765" s="3"/>
    </row>
    <row r="2766" spans="1:1" ht="19" x14ac:dyDescent="0.2">
      <c r="A2766" s="3"/>
    </row>
    <row r="2767" spans="1:1" ht="19" x14ac:dyDescent="0.2">
      <c r="A2767" s="3"/>
    </row>
    <row r="2768" spans="1:1" ht="19" x14ac:dyDescent="0.2">
      <c r="A2768" s="3"/>
    </row>
    <row r="2769" spans="1:1" ht="19" x14ac:dyDescent="0.2">
      <c r="A2769" s="3"/>
    </row>
    <row r="2770" spans="1:1" ht="19" x14ac:dyDescent="0.2">
      <c r="A2770" s="3"/>
    </row>
    <row r="2771" spans="1:1" ht="19" x14ac:dyDescent="0.2">
      <c r="A2771" s="3"/>
    </row>
    <row r="2772" spans="1:1" ht="19" x14ac:dyDescent="0.2">
      <c r="A2772" s="3"/>
    </row>
    <row r="2773" spans="1:1" ht="19" x14ac:dyDescent="0.2">
      <c r="A2773" s="3"/>
    </row>
    <row r="2774" spans="1:1" ht="19" x14ac:dyDescent="0.2">
      <c r="A2774" s="3"/>
    </row>
    <row r="2775" spans="1:1" ht="19" x14ac:dyDescent="0.2">
      <c r="A2775" s="3"/>
    </row>
    <row r="2776" spans="1:1" ht="19" x14ac:dyDescent="0.2">
      <c r="A2776" s="3"/>
    </row>
    <row r="2777" spans="1:1" ht="19" x14ac:dyDescent="0.2">
      <c r="A2777" s="3"/>
    </row>
    <row r="2778" spans="1:1" ht="19" x14ac:dyDescent="0.2">
      <c r="A2778" s="3"/>
    </row>
    <row r="2779" spans="1:1" ht="19" x14ac:dyDescent="0.2">
      <c r="A2779" s="3"/>
    </row>
    <row r="2780" spans="1:1" ht="19" x14ac:dyDescent="0.2">
      <c r="A2780" s="3"/>
    </row>
    <row r="2781" spans="1:1" ht="19" x14ac:dyDescent="0.2">
      <c r="A2781" s="3"/>
    </row>
    <row r="2782" spans="1:1" ht="19" x14ac:dyDescent="0.2">
      <c r="A2782" s="3"/>
    </row>
    <row r="2783" spans="1:1" ht="19" x14ac:dyDescent="0.2">
      <c r="A2783" s="3"/>
    </row>
    <row r="2784" spans="1:1" ht="19" x14ac:dyDescent="0.2">
      <c r="A2784" s="3"/>
    </row>
    <row r="2785" spans="1:1" ht="19" x14ac:dyDescent="0.2">
      <c r="A2785" s="3"/>
    </row>
    <row r="2786" spans="1:1" ht="19" x14ac:dyDescent="0.2">
      <c r="A2786" s="3"/>
    </row>
    <row r="2787" spans="1:1" ht="19" x14ac:dyDescent="0.2">
      <c r="A2787" s="3"/>
    </row>
    <row r="2788" spans="1:1" ht="19" x14ac:dyDescent="0.2">
      <c r="A2788" s="3"/>
    </row>
    <row r="2789" spans="1:1" ht="19" x14ac:dyDescent="0.2">
      <c r="A2789" s="3"/>
    </row>
    <row r="2790" spans="1:1" ht="19" x14ac:dyDescent="0.2">
      <c r="A2790" s="3"/>
    </row>
    <row r="2791" spans="1:1" ht="19" x14ac:dyDescent="0.2">
      <c r="A2791" s="3"/>
    </row>
    <row r="2792" spans="1:1" ht="19" x14ac:dyDescent="0.2">
      <c r="A2792" s="3"/>
    </row>
    <row r="2793" spans="1:1" ht="19" x14ac:dyDescent="0.2">
      <c r="A2793" s="3"/>
    </row>
    <row r="2794" spans="1:1" ht="19" x14ac:dyDescent="0.2">
      <c r="A2794" s="3"/>
    </row>
    <row r="2795" spans="1:1" ht="19" x14ac:dyDescent="0.2">
      <c r="A2795" s="3"/>
    </row>
    <row r="2796" spans="1:1" ht="19" x14ac:dyDescent="0.2">
      <c r="A2796" s="3"/>
    </row>
    <row r="2797" spans="1:1" ht="19" x14ac:dyDescent="0.2">
      <c r="A2797" s="3"/>
    </row>
    <row r="2798" spans="1:1" ht="19" x14ac:dyDescent="0.2">
      <c r="A2798" s="3"/>
    </row>
    <row r="2799" spans="1:1" ht="19" x14ac:dyDescent="0.2">
      <c r="A2799" s="3"/>
    </row>
    <row r="2800" spans="1:1" ht="19" x14ac:dyDescent="0.2">
      <c r="A2800" s="3"/>
    </row>
    <row r="2801" spans="1:1" ht="19" x14ac:dyDescent="0.2">
      <c r="A2801" s="3"/>
    </row>
    <row r="2802" spans="1:1" ht="19" x14ac:dyDescent="0.2">
      <c r="A2802" s="3"/>
    </row>
    <row r="2803" spans="1:1" ht="19" x14ac:dyDescent="0.2">
      <c r="A2803" s="3"/>
    </row>
    <row r="2804" spans="1:1" ht="19" x14ac:dyDescent="0.2">
      <c r="A2804" s="3"/>
    </row>
    <row r="2805" spans="1:1" ht="19" x14ac:dyDescent="0.2">
      <c r="A2805" s="3"/>
    </row>
    <row r="2806" spans="1:1" ht="19" x14ac:dyDescent="0.2">
      <c r="A2806" s="3"/>
    </row>
    <row r="2807" spans="1:1" ht="19" x14ac:dyDescent="0.2">
      <c r="A2807" s="3"/>
    </row>
    <row r="2808" spans="1:1" ht="19" x14ac:dyDescent="0.2">
      <c r="A2808" s="3"/>
    </row>
    <row r="2809" spans="1:1" ht="19" x14ac:dyDescent="0.2">
      <c r="A2809" s="3"/>
    </row>
    <row r="2810" spans="1:1" ht="19" x14ac:dyDescent="0.2">
      <c r="A2810" s="3"/>
    </row>
    <row r="2811" spans="1:1" ht="19" x14ac:dyDescent="0.2">
      <c r="A2811" s="3"/>
    </row>
    <row r="2812" spans="1:1" ht="19" x14ac:dyDescent="0.2">
      <c r="A2812" s="3"/>
    </row>
    <row r="2813" spans="1:1" ht="19" x14ac:dyDescent="0.2">
      <c r="A2813" s="3"/>
    </row>
    <row r="2814" spans="1:1" ht="19" x14ac:dyDescent="0.2">
      <c r="A2814" s="3"/>
    </row>
    <row r="2815" spans="1:1" ht="19" x14ac:dyDescent="0.2">
      <c r="A2815" s="3"/>
    </row>
    <row r="2816" spans="1:1" ht="19" x14ac:dyDescent="0.2">
      <c r="A2816" s="3"/>
    </row>
    <row r="2817" spans="1:7" ht="19" x14ac:dyDescent="0.2">
      <c r="A2817" s="3"/>
    </row>
    <row r="2818" spans="1:7" ht="19" x14ac:dyDescent="0.2">
      <c r="A2818" s="3"/>
    </row>
    <row r="2819" spans="1:7" ht="19" x14ac:dyDescent="0.2">
      <c r="A2819" s="3"/>
    </row>
    <row r="2820" spans="1:7" ht="19" x14ac:dyDescent="0.2">
      <c r="A2820" s="3"/>
    </row>
    <row r="2821" spans="1:7" ht="19" x14ac:dyDescent="0.2">
      <c r="A2821" s="3"/>
    </row>
    <row r="2822" spans="1:7" ht="19" x14ac:dyDescent="0.2">
      <c r="A2822" s="3"/>
    </row>
    <row r="2823" spans="1:7" ht="19" x14ac:dyDescent="0.2">
      <c r="A2823" s="3"/>
    </row>
    <row r="2824" spans="1:7" ht="19" x14ac:dyDescent="0.2">
      <c r="A2824" s="3"/>
    </row>
    <row r="2825" spans="1:7" ht="19" x14ac:dyDescent="0.2">
      <c r="A2825" s="3"/>
    </row>
    <row r="2826" spans="1:7" ht="19" x14ac:dyDescent="0.2">
      <c r="A2826" s="3"/>
    </row>
    <row r="2827" spans="1:7" ht="19" x14ac:dyDescent="0.2">
      <c r="A2827" s="3"/>
    </row>
    <row r="2828" spans="1:7" ht="19" x14ac:dyDescent="0.2">
      <c r="A2828" s="3"/>
    </row>
    <row r="2829" spans="1:7" ht="19" x14ac:dyDescent="0.2">
      <c r="A2829" s="3"/>
    </row>
    <row r="2830" spans="1:7" ht="19" x14ac:dyDescent="0.2">
      <c r="A2830" s="3" t="s">
        <v>1566</v>
      </c>
      <c r="B2830">
        <v>2135</v>
      </c>
      <c r="C2830" t="s">
        <v>4107</v>
      </c>
      <c r="D2830">
        <v>13.685</v>
      </c>
      <c r="E2830">
        <v>0.45499999999999996</v>
      </c>
      <c r="F2830">
        <f t="shared" ref="F2830:F2850" si="10">E2830/D2830</f>
        <v>3.3248081841432221E-2</v>
      </c>
      <c r="G2830">
        <f t="shared" ref="G2830:G2850" si="11">LOG(F2830)</f>
        <v>-1.47823340508903</v>
      </c>
    </row>
    <row r="2831" spans="1:7" ht="19" x14ac:dyDescent="0.2">
      <c r="A2831" s="3" t="s">
        <v>712</v>
      </c>
      <c r="B2831">
        <v>1000</v>
      </c>
      <c r="C2831" t="s">
        <v>3105</v>
      </c>
      <c r="D2831">
        <v>13.975000000000001</v>
      </c>
      <c r="E2831">
        <v>0.45499999999999996</v>
      </c>
      <c r="F2831">
        <f t="shared" si="10"/>
        <v>3.2558139534883714E-2</v>
      </c>
      <c r="G2831">
        <f t="shared" si="11"/>
        <v>-1.4873404199013487</v>
      </c>
    </row>
    <row r="2832" spans="1:7" ht="19" x14ac:dyDescent="0.2">
      <c r="A2832" s="3" t="s">
        <v>0</v>
      </c>
      <c r="B2832">
        <v>755</v>
      </c>
      <c r="C2832" t="s">
        <v>2885</v>
      </c>
      <c r="D2832">
        <v>3.875</v>
      </c>
      <c r="E2832">
        <v>0.125</v>
      </c>
      <c r="F2832">
        <f t="shared" si="10"/>
        <v>3.2258064516129031E-2</v>
      </c>
      <c r="G2832">
        <f t="shared" si="11"/>
        <v>-1.4913616938342726</v>
      </c>
    </row>
    <row r="2833" spans="1:7" ht="19" x14ac:dyDescent="0.2">
      <c r="A2833" s="3" t="s">
        <v>2076</v>
      </c>
      <c r="B2833">
        <v>2800</v>
      </c>
      <c r="C2833" t="s">
        <v>4695</v>
      </c>
      <c r="D2833">
        <v>36.445</v>
      </c>
      <c r="E2833">
        <v>1.1099999999999999</v>
      </c>
      <c r="F2833">
        <f t="shared" si="10"/>
        <v>3.045685279187817E-2</v>
      </c>
      <c r="G2833">
        <f t="shared" si="11"/>
        <v>-1.5163149757779493</v>
      </c>
    </row>
    <row r="2834" spans="1:7" ht="19" x14ac:dyDescent="0.2">
      <c r="A2834" s="3" t="s">
        <v>0</v>
      </c>
      <c r="B2834">
        <v>127</v>
      </c>
      <c r="C2834" t="s">
        <v>2307</v>
      </c>
      <c r="D2834">
        <v>61.05</v>
      </c>
      <c r="E2834">
        <v>1.8150000000000002</v>
      </c>
      <c r="F2834">
        <f t="shared" si="10"/>
        <v>2.9729729729729735E-2</v>
      </c>
      <c r="G2834">
        <f t="shared" si="11"/>
        <v>-1.5268090389087698</v>
      </c>
    </row>
    <row r="2835" spans="1:7" ht="19" x14ac:dyDescent="0.2">
      <c r="A2835" s="3" t="s">
        <v>0</v>
      </c>
      <c r="B2835">
        <v>1255</v>
      </c>
      <c r="C2835" t="s">
        <v>3329</v>
      </c>
      <c r="D2835">
        <v>5.5</v>
      </c>
      <c r="E2835">
        <v>0.15</v>
      </c>
      <c r="F2835">
        <f t="shared" si="10"/>
        <v>2.7272727272727271E-2</v>
      </c>
      <c r="G2835">
        <f t="shared" si="11"/>
        <v>-1.5642714304385625</v>
      </c>
    </row>
    <row r="2836" spans="1:7" ht="19" x14ac:dyDescent="0.2">
      <c r="A2836" s="3" t="s">
        <v>275</v>
      </c>
      <c r="B2836">
        <v>383</v>
      </c>
      <c r="C2836" t="s">
        <v>2534</v>
      </c>
      <c r="D2836">
        <v>17.579999999999998</v>
      </c>
      <c r="E2836">
        <v>0.45999999999999996</v>
      </c>
      <c r="F2836">
        <f t="shared" si="10"/>
        <v>2.6166097838452789E-2</v>
      </c>
      <c r="G2836">
        <f t="shared" si="11"/>
        <v>-1.5822610390561789</v>
      </c>
    </row>
    <row r="2837" spans="1:7" ht="19" x14ac:dyDescent="0.2">
      <c r="A2837" s="3" t="s">
        <v>0</v>
      </c>
      <c r="B2837">
        <v>1095</v>
      </c>
      <c r="C2837" t="s">
        <v>3184</v>
      </c>
      <c r="D2837">
        <v>15.18</v>
      </c>
      <c r="E2837">
        <v>0.36499999999999999</v>
      </c>
      <c r="F2837">
        <f t="shared" si="10"/>
        <v>2.404479578392622E-2</v>
      </c>
      <c r="G2837">
        <f t="shared" si="11"/>
        <v>-1.6189789071029868</v>
      </c>
    </row>
    <row r="2838" spans="1:7" ht="19" x14ac:dyDescent="0.2">
      <c r="A2838" s="3" t="s">
        <v>713</v>
      </c>
      <c r="B2838">
        <v>1001</v>
      </c>
      <c r="C2838" t="s">
        <v>3106</v>
      </c>
      <c r="D2838">
        <v>11.09</v>
      </c>
      <c r="E2838">
        <v>0.26500000000000001</v>
      </c>
      <c r="F2838">
        <f t="shared" si="10"/>
        <v>2.3895401262398558E-2</v>
      </c>
      <c r="G2838">
        <f t="shared" si="11"/>
        <v>-1.6216856722123523</v>
      </c>
    </row>
    <row r="2839" spans="1:7" ht="19" x14ac:dyDescent="0.2">
      <c r="A2839" s="3" t="s">
        <v>1923</v>
      </c>
      <c r="B2839">
        <v>2610</v>
      </c>
      <c r="D2839">
        <v>140.155</v>
      </c>
      <c r="E2839">
        <v>3.2</v>
      </c>
      <c r="F2839">
        <f t="shared" si="10"/>
        <v>2.2831864721201529E-2</v>
      </c>
      <c r="G2839">
        <f t="shared" si="11"/>
        <v>-1.6414586174166104</v>
      </c>
    </row>
    <row r="2840" spans="1:7" ht="19" x14ac:dyDescent="0.2">
      <c r="A2840" s="3" t="s">
        <v>481</v>
      </c>
      <c r="B2840">
        <v>698</v>
      </c>
      <c r="C2840" t="s">
        <v>2834</v>
      </c>
      <c r="D2840">
        <v>1.55</v>
      </c>
      <c r="E2840">
        <v>3.5000000000000003E-2</v>
      </c>
      <c r="F2840">
        <f t="shared" si="10"/>
        <v>2.2580645161290325E-2</v>
      </c>
      <c r="G2840">
        <f t="shared" si="11"/>
        <v>-1.6462636538200157</v>
      </c>
    </row>
    <row r="2841" spans="1:7" ht="19" x14ac:dyDescent="0.2">
      <c r="A2841" s="3" t="s">
        <v>1924</v>
      </c>
      <c r="B2841">
        <v>2611</v>
      </c>
      <c r="C2841" t="s">
        <v>4529</v>
      </c>
      <c r="D2841">
        <v>165.70999999999998</v>
      </c>
      <c r="E2841">
        <v>3.7350000000000003</v>
      </c>
      <c r="F2841">
        <f t="shared" si="10"/>
        <v>2.2539376018345308E-2</v>
      </c>
      <c r="G2841">
        <f t="shared" si="11"/>
        <v>-1.6470581111621609</v>
      </c>
    </row>
    <row r="2842" spans="1:7" ht="19" x14ac:dyDescent="0.2">
      <c r="A2842" s="3" t="s">
        <v>1286</v>
      </c>
      <c r="B2842">
        <v>1764</v>
      </c>
      <c r="C2842" t="s">
        <v>3775</v>
      </c>
      <c r="D2842">
        <v>4.2350000000000003</v>
      </c>
      <c r="E2842">
        <v>9.5000000000000001E-2</v>
      </c>
      <c r="F2842">
        <f t="shared" si="10"/>
        <v>2.2432113341204249E-2</v>
      </c>
      <c r="G2842">
        <f t="shared" si="11"/>
        <v>-1.6491298093778779</v>
      </c>
    </row>
    <row r="2843" spans="1:7" ht="19" x14ac:dyDescent="0.2">
      <c r="A2843" s="3" t="s">
        <v>1785</v>
      </c>
      <c r="B2843">
        <v>2429</v>
      </c>
      <c r="C2843" t="s">
        <v>4366</v>
      </c>
      <c r="D2843">
        <v>13.635</v>
      </c>
      <c r="E2843">
        <v>0.30499999999999999</v>
      </c>
      <c r="F2843">
        <f t="shared" si="10"/>
        <v>2.2368903557022368E-2</v>
      </c>
      <c r="G2843">
        <f t="shared" si="11"/>
        <v>-1.6503553029308629</v>
      </c>
    </row>
    <row r="2844" spans="1:7" ht="19" x14ac:dyDescent="0.2">
      <c r="A2844" s="3" t="s">
        <v>2053</v>
      </c>
      <c r="B2844">
        <v>2771</v>
      </c>
      <c r="C2844" t="s">
        <v>4674</v>
      </c>
      <c r="D2844">
        <v>5.4949999999999992</v>
      </c>
      <c r="E2844">
        <v>0.12</v>
      </c>
      <c r="F2844">
        <f t="shared" si="10"/>
        <v>2.1838034576888082E-2</v>
      </c>
      <c r="G2844">
        <f t="shared" si="11"/>
        <v>-1.6607864507118846</v>
      </c>
    </row>
    <row r="2845" spans="1:7" ht="19" x14ac:dyDescent="0.2">
      <c r="A2845" s="3" t="s">
        <v>714</v>
      </c>
      <c r="B2845">
        <v>1002</v>
      </c>
      <c r="C2845" t="s">
        <v>3107</v>
      </c>
      <c r="D2845">
        <v>16.2</v>
      </c>
      <c r="E2845">
        <v>0.35000000000000003</v>
      </c>
      <c r="F2845">
        <f t="shared" si="10"/>
        <v>2.1604938271604941E-2</v>
      </c>
      <c r="G2845">
        <f t="shared" si="11"/>
        <v>-1.6654469701923553</v>
      </c>
    </row>
    <row r="2846" spans="1:7" ht="19" x14ac:dyDescent="0.2">
      <c r="A2846" s="3" t="s">
        <v>0</v>
      </c>
      <c r="B2846">
        <v>1651</v>
      </c>
      <c r="C2846" t="s">
        <v>3680</v>
      </c>
      <c r="D2846">
        <v>4.7699999999999996</v>
      </c>
      <c r="E2846">
        <v>0.1</v>
      </c>
      <c r="F2846">
        <f t="shared" si="10"/>
        <v>2.0964360587002101E-2</v>
      </c>
      <c r="G2846">
        <f t="shared" si="11"/>
        <v>-1.6785183790401139</v>
      </c>
    </row>
    <row r="2847" spans="1:7" ht="19" x14ac:dyDescent="0.2">
      <c r="A2847" s="3" t="s">
        <v>776</v>
      </c>
      <c r="B2847">
        <v>1072</v>
      </c>
      <c r="C2847" t="s">
        <v>3167</v>
      </c>
      <c r="D2847">
        <v>44.025000000000006</v>
      </c>
      <c r="E2847">
        <v>0.9</v>
      </c>
      <c r="F2847">
        <f t="shared" si="10"/>
        <v>2.0442930153321975E-2</v>
      </c>
      <c r="G2847">
        <f t="shared" si="11"/>
        <v>-1.6894568551999898</v>
      </c>
    </row>
    <row r="2848" spans="1:7" ht="19" x14ac:dyDescent="0.2">
      <c r="A2848" s="3" t="s">
        <v>273</v>
      </c>
      <c r="B2848">
        <v>381</v>
      </c>
      <c r="C2848" t="s">
        <v>2533</v>
      </c>
      <c r="D2848">
        <v>8.5249999999999986</v>
      </c>
      <c r="E2848">
        <v>0.16</v>
      </c>
      <c r="F2848">
        <f t="shared" si="10"/>
        <v>1.8768328445747804E-2</v>
      </c>
      <c r="G2848">
        <f t="shared" si="11"/>
        <v>-1.7265744050086105</v>
      </c>
    </row>
    <row r="2849" spans="1:7" ht="19" x14ac:dyDescent="0.2">
      <c r="A2849" s="3" t="s">
        <v>1697</v>
      </c>
      <c r="B2849">
        <v>2306</v>
      </c>
      <c r="C2849" t="s">
        <v>4260</v>
      </c>
      <c r="D2849">
        <v>660.93000000000006</v>
      </c>
      <c r="E2849">
        <v>11.85</v>
      </c>
      <c r="F2849">
        <f t="shared" si="10"/>
        <v>1.7929281467023737E-2</v>
      </c>
      <c r="G2849">
        <f t="shared" si="11"/>
        <v>-1.7464371148527376</v>
      </c>
    </row>
    <row r="2850" spans="1:7" ht="19" x14ac:dyDescent="0.2">
      <c r="A2850" s="3" t="s">
        <v>1689</v>
      </c>
      <c r="B2850">
        <v>2292</v>
      </c>
      <c r="C2850" t="s">
        <v>4248</v>
      </c>
      <c r="D2850">
        <v>80.545000000000002</v>
      </c>
      <c r="E2850">
        <v>0.505</v>
      </c>
      <c r="F2850">
        <f t="shared" si="10"/>
        <v>6.2697870755478299E-3</v>
      </c>
      <c r="G2850">
        <f t="shared" si="11"/>
        <v>-2.2027472077314547</v>
      </c>
    </row>
    <row r="2851" spans="1:7" ht="19" x14ac:dyDescent="0.2">
      <c r="A2851" s="3"/>
    </row>
    <row r="2852" spans="1:7" ht="19" x14ac:dyDescent="0.2">
      <c r="A2852" s="3"/>
    </row>
    <row r="2853" spans="1:7" ht="19" x14ac:dyDescent="0.2">
      <c r="A2853" s="3"/>
    </row>
    <row r="2854" spans="1:7" ht="19" x14ac:dyDescent="0.2">
      <c r="A2854" s="3"/>
    </row>
    <row r="2855" spans="1:7" ht="19" x14ac:dyDescent="0.2">
      <c r="A2855" s="3"/>
    </row>
    <row r="2856" spans="1:7" ht="19" x14ac:dyDescent="0.2">
      <c r="A2856" s="3"/>
    </row>
    <row r="2857" spans="1:7" ht="19" x14ac:dyDescent="0.2">
      <c r="A2857" s="3"/>
    </row>
    <row r="2858" spans="1:7" ht="19" x14ac:dyDescent="0.2">
      <c r="A2858" s="3"/>
    </row>
    <row r="2859" spans="1:7" ht="19" x14ac:dyDescent="0.2">
      <c r="A2859" s="3"/>
    </row>
    <row r="2860" spans="1:7" ht="19" x14ac:dyDescent="0.2">
      <c r="A2860" s="3"/>
    </row>
    <row r="2861" spans="1:7" ht="19" x14ac:dyDescent="0.2">
      <c r="A2861" s="3"/>
    </row>
    <row r="2862" spans="1:7" ht="19" x14ac:dyDescent="0.2">
      <c r="A2862" s="3"/>
    </row>
    <row r="2863" spans="1:7" ht="19" x14ac:dyDescent="0.2">
      <c r="A2863" s="3"/>
    </row>
    <row r="2864" spans="1:7" ht="19" x14ac:dyDescent="0.2">
      <c r="A2864" s="3"/>
    </row>
    <row r="2865" spans="1:1" ht="19" x14ac:dyDescent="0.2">
      <c r="A2865" s="3"/>
    </row>
    <row r="2866" spans="1:1" ht="19" x14ac:dyDescent="0.2">
      <c r="A2866" s="3"/>
    </row>
    <row r="2867" spans="1:1" ht="19" x14ac:dyDescent="0.2">
      <c r="A2867" s="3"/>
    </row>
    <row r="2868" spans="1:1" ht="19" x14ac:dyDescent="0.2">
      <c r="A2868" s="3"/>
    </row>
    <row r="2869" spans="1:1" ht="19" x14ac:dyDescent="0.2">
      <c r="A2869" s="3"/>
    </row>
    <row r="2870" spans="1:1" ht="19" x14ac:dyDescent="0.2">
      <c r="A2870" s="3"/>
    </row>
    <row r="2871" spans="1:1" ht="19" x14ac:dyDescent="0.2">
      <c r="A2871" s="3"/>
    </row>
    <row r="2872" spans="1:1" ht="19" x14ac:dyDescent="0.2">
      <c r="A2872" s="3"/>
    </row>
    <row r="2873" spans="1:1" ht="19" x14ac:dyDescent="0.2">
      <c r="A2873" s="3"/>
    </row>
    <row r="2874" spans="1:1" ht="19" x14ac:dyDescent="0.2">
      <c r="A2874" s="3"/>
    </row>
    <row r="2875" spans="1:1" ht="19" x14ac:dyDescent="0.2">
      <c r="A2875" s="3"/>
    </row>
    <row r="2876" spans="1:1" ht="19" x14ac:dyDescent="0.2">
      <c r="A2876" s="3"/>
    </row>
    <row r="2877" spans="1:1" ht="19" x14ac:dyDescent="0.2">
      <c r="A2877" s="3"/>
    </row>
    <row r="2878" spans="1:1" ht="19" x14ac:dyDescent="0.2">
      <c r="A2878" s="3"/>
    </row>
    <row r="2879" spans="1:1" ht="19" x14ac:dyDescent="0.2">
      <c r="A2879" s="3"/>
    </row>
    <row r="2880" spans="1:1" ht="19" x14ac:dyDescent="0.2">
      <c r="A2880" s="3"/>
    </row>
    <row r="2881" spans="1:1" ht="19" x14ac:dyDescent="0.2">
      <c r="A2881" s="3"/>
    </row>
    <row r="2882" spans="1:1" ht="19" x14ac:dyDescent="0.2">
      <c r="A2882" s="3"/>
    </row>
    <row r="2883" spans="1:1" ht="19" x14ac:dyDescent="0.2">
      <c r="A2883" s="3"/>
    </row>
    <row r="2884" spans="1:1" ht="19" x14ac:dyDescent="0.2">
      <c r="A2884" s="3"/>
    </row>
    <row r="2885" spans="1:1" ht="19" x14ac:dyDescent="0.2">
      <c r="A2885" s="3"/>
    </row>
    <row r="2886" spans="1:1" ht="19" x14ac:dyDescent="0.2">
      <c r="A2886" s="3"/>
    </row>
    <row r="2887" spans="1:1" ht="19" x14ac:dyDescent="0.2">
      <c r="A2887" s="3"/>
    </row>
    <row r="2888" spans="1:1" ht="19" x14ac:dyDescent="0.2">
      <c r="A2888" s="3"/>
    </row>
    <row r="2889" spans="1:1" ht="19" x14ac:dyDescent="0.2">
      <c r="A2889" s="3"/>
    </row>
    <row r="2890" spans="1:1" ht="19" x14ac:dyDescent="0.2">
      <c r="A2890" s="3"/>
    </row>
    <row r="2891" spans="1:1" ht="19" x14ac:dyDescent="0.2">
      <c r="A2891" s="3"/>
    </row>
    <row r="2892" spans="1:1" ht="19" x14ac:dyDescent="0.2">
      <c r="A2892" s="3"/>
    </row>
    <row r="2893" spans="1:1" ht="19" x14ac:dyDescent="0.2">
      <c r="A2893" s="3"/>
    </row>
    <row r="2894" spans="1:1" ht="19" x14ac:dyDescent="0.2">
      <c r="A2894" s="3"/>
    </row>
    <row r="2895" spans="1:1" ht="19" x14ac:dyDescent="0.2">
      <c r="A2895" s="3"/>
    </row>
    <row r="2896" spans="1:1" ht="19" x14ac:dyDescent="0.2">
      <c r="A2896" s="3"/>
    </row>
    <row r="2897" spans="1:1" ht="19" x14ac:dyDescent="0.2">
      <c r="A2897" s="3"/>
    </row>
    <row r="2898" spans="1:1" ht="19" x14ac:dyDescent="0.2">
      <c r="A2898" s="3"/>
    </row>
    <row r="2899" spans="1:1" ht="19" x14ac:dyDescent="0.2">
      <c r="A2899" s="3"/>
    </row>
    <row r="2900" spans="1:1" ht="19" x14ac:dyDescent="0.2">
      <c r="A2900" s="3"/>
    </row>
    <row r="2901" spans="1:1" ht="19" x14ac:dyDescent="0.2">
      <c r="A2901" s="3"/>
    </row>
    <row r="2902" spans="1:1" ht="19" x14ac:dyDescent="0.2">
      <c r="A2902" s="3"/>
    </row>
    <row r="2903" spans="1:1" ht="19" x14ac:dyDescent="0.2">
      <c r="A2903" s="3"/>
    </row>
    <row r="2904" spans="1:1" ht="19" x14ac:dyDescent="0.2">
      <c r="A2904" s="3"/>
    </row>
    <row r="2905" spans="1:1" ht="19" x14ac:dyDescent="0.2">
      <c r="A2905" s="3"/>
    </row>
    <row r="2906" spans="1:1" ht="19" x14ac:dyDescent="0.2">
      <c r="A2906" s="3"/>
    </row>
    <row r="2907" spans="1:1" ht="19" x14ac:dyDescent="0.2">
      <c r="A2907" s="3"/>
    </row>
    <row r="2908" spans="1:1" ht="19" x14ac:dyDescent="0.2">
      <c r="A2908" s="3"/>
    </row>
    <row r="2909" spans="1:1" ht="19" x14ac:dyDescent="0.2">
      <c r="A2909" s="3"/>
    </row>
    <row r="2910" spans="1:1" ht="19" x14ac:dyDescent="0.2">
      <c r="A2910" s="3"/>
    </row>
    <row r="2911" spans="1:1" ht="19" x14ac:dyDescent="0.2">
      <c r="A2911" s="3"/>
    </row>
    <row r="2912" spans="1:1" ht="19" x14ac:dyDescent="0.2">
      <c r="A2912" s="3"/>
    </row>
    <row r="2913" spans="1:1" ht="19" x14ac:dyDescent="0.2">
      <c r="A2913" s="3"/>
    </row>
    <row r="2914" spans="1:1" ht="19" x14ac:dyDescent="0.2">
      <c r="A2914" s="3"/>
    </row>
    <row r="2915" spans="1:1" ht="19" x14ac:dyDescent="0.2">
      <c r="A2915" s="3"/>
    </row>
    <row r="2916" spans="1:1" ht="19" x14ac:dyDescent="0.2">
      <c r="A2916" s="3"/>
    </row>
    <row r="2917" spans="1:1" ht="19" x14ac:dyDescent="0.2">
      <c r="A2917" s="3"/>
    </row>
    <row r="2918" spans="1:1" ht="19" x14ac:dyDescent="0.2">
      <c r="A2918" s="3"/>
    </row>
    <row r="2919" spans="1:1" ht="19" x14ac:dyDescent="0.2">
      <c r="A2919" s="3"/>
    </row>
    <row r="2920" spans="1:1" ht="19" x14ac:dyDescent="0.2">
      <c r="A2920" s="3"/>
    </row>
    <row r="2921" spans="1:1" ht="19" x14ac:dyDescent="0.2">
      <c r="A2921" s="3"/>
    </row>
    <row r="2922" spans="1:1" ht="19" x14ac:dyDescent="0.2">
      <c r="A2922" s="3"/>
    </row>
    <row r="2923" spans="1:1" ht="19" x14ac:dyDescent="0.2">
      <c r="A2923" s="3"/>
    </row>
    <row r="2924" spans="1:1" ht="19" x14ac:dyDescent="0.2">
      <c r="A2924" s="3"/>
    </row>
    <row r="2925" spans="1:1" ht="19" x14ac:dyDescent="0.2">
      <c r="A2925" s="3"/>
    </row>
    <row r="2926" spans="1:1" ht="19" x14ac:dyDescent="0.2">
      <c r="A2926" s="3"/>
    </row>
    <row r="2927" spans="1:1" ht="19" x14ac:dyDescent="0.2">
      <c r="A2927" s="3"/>
    </row>
    <row r="2928" spans="1:1" ht="19" x14ac:dyDescent="0.2">
      <c r="A2928" s="3"/>
    </row>
    <row r="2929" spans="1:1" ht="19" x14ac:dyDescent="0.2">
      <c r="A2929" s="3"/>
    </row>
    <row r="2930" spans="1:1" ht="19" x14ac:dyDescent="0.2">
      <c r="A2930" s="3"/>
    </row>
    <row r="2931" spans="1:1" ht="19" x14ac:dyDescent="0.2">
      <c r="A2931" s="3"/>
    </row>
    <row r="2932" spans="1:1" ht="19" x14ac:dyDescent="0.2">
      <c r="A2932" s="3"/>
    </row>
    <row r="2933" spans="1:1" ht="19" x14ac:dyDescent="0.2">
      <c r="A2933" s="3"/>
    </row>
    <row r="2934" spans="1:1" ht="19" x14ac:dyDescent="0.2">
      <c r="A2934" s="3"/>
    </row>
    <row r="2935" spans="1:1" ht="19" x14ac:dyDescent="0.2">
      <c r="A2935" s="3"/>
    </row>
    <row r="2936" spans="1:1" ht="19" x14ac:dyDescent="0.2">
      <c r="A2936" s="3"/>
    </row>
    <row r="2937" spans="1:1" ht="19" x14ac:dyDescent="0.2">
      <c r="A2937" s="3"/>
    </row>
    <row r="2938" spans="1:1" ht="19" x14ac:dyDescent="0.2">
      <c r="A2938" s="3"/>
    </row>
    <row r="2939" spans="1:1" ht="19" x14ac:dyDescent="0.2">
      <c r="A2939" s="3"/>
    </row>
    <row r="2940" spans="1:1" ht="19" x14ac:dyDescent="0.2">
      <c r="A2940" s="3"/>
    </row>
    <row r="2941" spans="1:1" ht="19" x14ac:dyDescent="0.2">
      <c r="A2941" s="3"/>
    </row>
    <row r="2942" spans="1:1" ht="19" x14ac:dyDescent="0.2">
      <c r="A2942" s="3"/>
    </row>
    <row r="2943" spans="1:1" ht="19" x14ac:dyDescent="0.2">
      <c r="A2943" s="3"/>
    </row>
    <row r="2944" spans="1:1" ht="19" x14ac:dyDescent="0.2">
      <c r="A2944" s="3"/>
    </row>
    <row r="2945" spans="1:1" ht="19" x14ac:dyDescent="0.2">
      <c r="A2945" s="3"/>
    </row>
    <row r="2946" spans="1:1" ht="19" x14ac:dyDescent="0.2">
      <c r="A2946" s="3"/>
    </row>
    <row r="2947" spans="1:1" ht="19" x14ac:dyDescent="0.2">
      <c r="A2947" s="3"/>
    </row>
    <row r="2948" spans="1:1" ht="19" x14ac:dyDescent="0.2">
      <c r="A2948" s="3"/>
    </row>
    <row r="2949" spans="1:1" ht="19" x14ac:dyDescent="0.2">
      <c r="A2949" s="3"/>
    </row>
    <row r="2950" spans="1:1" ht="19" x14ac:dyDescent="0.2">
      <c r="A2950" s="3"/>
    </row>
    <row r="2951" spans="1:1" ht="19" x14ac:dyDescent="0.2">
      <c r="A2951" s="3"/>
    </row>
    <row r="2952" spans="1:1" ht="19" x14ac:dyDescent="0.2">
      <c r="A2952" s="3"/>
    </row>
  </sheetData>
  <sortState xmlns:xlrd2="http://schemas.microsoft.com/office/spreadsheetml/2017/richdata2" ref="A2:G2954">
    <sortCondition descending="1" ref="G2:G295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96131-C607-D241-83D1-A12F2AB99297}">
  <dimension ref="A1:J2953"/>
  <sheetViews>
    <sheetView workbookViewId="0">
      <selection activeCell="A141" sqref="A141:XFD141"/>
    </sheetView>
  </sheetViews>
  <sheetFormatPr baseColWidth="10" defaultRowHeight="16" x14ac:dyDescent="0.2"/>
  <cols>
    <col min="1" max="1" width="22.5" customWidth="1"/>
    <col min="2" max="2" width="6.6640625" customWidth="1"/>
  </cols>
  <sheetData>
    <row r="1" spans="1:10" x14ac:dyDescent="0.2">
      <c r="A1" s="2" t="s">
        <v>2188</v>
      </c>
      <c r="B1" s="2" t="s">
        <v>2189</v>
      </c>
      <c r="C1" s="2" t="s">
        <v>2190</v>
      </c>
      <c r="D1" s="5" t="s">
        <v>4842</v>
      </c>
      <c r="E1" s="5" t="s">
        <v>4844</v>
      </c>
      <c r="F1" s="5" t="s">
        <v>4848</v>
      </c>
      <c r="G1" s="5" t="s">
        <v>4849</v>
      </c>
      <c r="H1" s="5" t="s">
        <v>4847</v>
      </c>
      <c r="I1" s="5" t="s">
        <v>4850</v>
      </c>
    </row>
    <row r="2" spans="1:10" ht="19" x14ac:dyDescent="0.2">
      <c r="A2" s="3" t="s">
        <v>1393</v>
      </c>
      <c r="B2">
        <v>1896</v>
      </c>
      <c r="C2" t="s">
        <v>3896</v>
      </c>
      <c r="D2" s="6">
        <v>10.620000000000001</v>
      </c>
      <c r="E2" s="6">
        <v>3563.92</v>
      </c>
      <c r="F2" s="6">
        <f t="shared" ref="F2:F33" si="0">E2/D2</f>
        <v>335.58568738229752</v>
      </c>
      <c r="G2" s="6">
        <f t="shared" ref="G2:G33" si="1">LOG(F2)</f>
        <v>2.5258034300367558</v>
      </c>
      <c r="H2">
        <f>AVERAGE(G2:G2952)</f>
        <v>0.71960381429778564</v>
      </c>
      <c r="I2">
        <f>STDEV(G2:G2952)</f>
        <v>1.3400957411268617</v>
      </c>
    </row>
    <row r="3" spans="1:10" ht="19" x14ac:dyDescent="0.2">
      <c r="A3" s="3" t="s">
        <v>0</v>
      </c>
      <c r="B3">
        <v>1882</v>
      </c>
      <c r="C3" t="s">
        <v>3884</v>
      </c>
      <c r="D3" s="6">
        <v>1.92</v>
      </c>
      <c r="E3" s="6">
        <v>585.43499999999995</v>
      </c>
      <c r="F3" s="6">
        <f t="shared" si="0"/>
        <v>304.9140625</v>
      </c>
      <c r="G3" s="6">
        <f t="shared" si="1"/>
        <v>2.484177454294267</v>
      </c>
      <c r="J3">
        <v>15.534411828359399</v>
      </c>
    </row>
    <row r="4" spans="1:10" ht="19" x14ac:dyDescent="0.2">
      <c r="A4" s="3" t="s">
        <v>1715</v>
      </c>
      <c r="B4">
        <v>2329</v>
      </c>
      <c r="C4" t="s">
        <v>4281</v>
      </c>
      <c r="D4" s="6">
        <v>2.23</v>
      </c>
      <c r="E4" s="6">
        <v>532.68000000000006</v>
      </c>
      <c r="F4" s="6">
        <f t="shared" si="0"/>
        <v>238.86995515695071</v>
      </c>
      <c r="G4" s="6">
        <f t="shared" si="1"/>
        <v>2.3781615280248309</v>
      </c>
      <c r="J4">
        <v>0.10574228828627757</v>
      </c>
    </row>
    <row r="5" spans="1:10" ht="19" x14ac:dyDescent="0.2">
      <c r="A5" s="3" t="s">
        <v>421</v>
      </c>
      <c r="B5">
        <v>624</v>
      </c>
      <c r="C5" t="s">
        <v>2766</v>
      </c>
      <c r="D5" s="6">
        <v>0.33499999999999996</v>
      </c>
      <c r="E5" s="6">
        <v>60.36</v>
      </c>
      <c r="F5" s="6">
        <f t="shared" si="0"/>
        <v>180.17910447761196</v>
      </c>
      <c r="G5" s="6">
        <f t="shared" si="1"/>
        <v>2.2557044240667072</v>
      </c>
    </row>
    <row r="6" spans="1:10" ht="19" x14ac:dyDescent="0.2">
      <c r="A6" s="3" t="s">
        <v>1382</v>
      </c>
      <c r="B6">
        <v>1881</v>
      </c>
      <c r="C6" t="s">
        <v>3883</v>
      </c>
      <c r="D6" s="6">
        <v>5.3550000000000004</v>
      </c>
      <c r="E6" s="6">
        <v>863.17000000000007</v>
      </c>
      <c r="F6" s="6">
        <f t="shared" si="0"/>
        <v>161.18954248366012</v>
      </c>
      <c r="G6" s="6">
        <f t="shared" si="1"/>
        <v>2.2073368625995804</v>
      </c>
    </row>
    <row r="7" spans="1:10" ht="19" x14ac:dyDescent="0.2">
      <c r="A7" s="3" t="s">
        <v>1850</v>
      </c>
      <c r="B7">
        <v>2505</v>
      </c>
      <c r="C7" t="s">
        <v>4433</v>
      </c>
      <c r="D7" s="6">
        <v>0.11000000000000001</v>
      </c>
      <c r="E7" s="6">
        <v>17.36</v>
      </c>
      <c r="F7" s="6">
        <f t="shared" si="0"/>
        <v>157.81818181818178</v>
      </c>
      <c r="G7" s="6">
        <f t="shared" si="1"/>
        <v>2.198157035682248</v>
      </c>
    </row>
    <row r="8" spans="1:10" ht="19" x14ac:dyDescent="0.2">
      <c r="A8" s="3" t="s">
        <v>1394</v>
      </c>
      <c r="B8">
        <v>1897</v>
      </c>
      <c r="C8" t="s">
        <v>3897</v>
      </c>
      <c r="D8" s="6">
        <v>23.060000000000002</v>
      </c>
      <c r="E8" s="6">
        <v>3458.05</v>
      </c>
      <c r="F8" s="6">
        <f t="shared" si="0"/>
        <v>149.95880312228968</v>
      </c>
      <c r="G8" s="6">
        <f t="shared" si="1"/>
        <v>2.175971965495449</v>
      </c>
    </row>
    <row r="9" spans="1:10" ht="19" x14ac:dyDescent="0.2">
      <c r="A9" s="3" t="s">
        <v>0</v>
      </c>
      <c r="B9">
        <v>1883</v>
      </c>
      <c r="C9" t="s">
        <v>3885</v>
      </c>
      <c r="D9" s="6">
        <v>0.36499999999999999</v>
      </c>
      <c r="E9" s="6">
        <v>54.46</v>
      </c>
      <c r="F9" s="6">
        <f t="shared" si="0"/>
        <v>149.20547945205479</v>
      </c>
      <c r="G9" s="6">
        <f t="shared" si="1"/>
        <v>2.1737847725474708</v>
      </c>
    </row>
    <row r="10" spans="1:10" ht="19" x14ac:dyDescent="0.2">
      <c r="A10" s="3" t="s">
        <v>1849</v>
      </c>
      <c r="B10">
        <v>2504</v>
      </c>
      <c r="C10" t="s">
        <v>4432</v>
      </c>
      <c r="D10" s="6">
        <v>0.14000000000000001</v>
      </c>
      <c r="E10" s="6">
        <v>18.32</v>
      </c>
      <c r="F10" s="6">
        <f t="shared" si="0"/>
        <v>130.85714285714283</v>
      </c>
      <c r="G10" s="6">
        <f t="shared" si="1"/>
        <v>2.1167974336535935</v>
      </c>
    </row>
    <row r="11" spans="1:10" ht="19" x14ac:dyDescent="0.2">
      <c r="A11" s="3" t="s">
        <v>733</v>
      </c>
      <c r="B11">
        <v>1025</v>
      </c>
      <c r="D11" s="6">
        <v>1.5</v>
      </c>
      <c r="E11" s="6">
        <v>192.13499999999999</v>
      </c>
      <c r="F11" s="6">
        <f t="shared" si="0"/>
        <v>128.09</v>
      </c>
      <c r="G11" s="6">
        <f t="shared" si="1"/>
        <v>2.1075152256514644</v>
      </c>
    </row>
    <row r="12" spans="1:10" ht="19" x14ac:dyDescent="0.2">
      <c r="A12" s="3" t="s">
        <v>0</v>
      </c>
      <c r="B12">
        <v>1026</v>
      </c>
      <c r="C12" t="s">
        <v>3126</v>
      </c>
      <c r="D12" s="6">
        <v>2.15</v>
      </c>
      <c r="E12" s="6">
        <v>274.68</v>
      </c>
      <c r="F12" s="6">
        <f t="shared" si="0"/>
        <v>127.75813953488372</v>
      </c>
      <c r="G12" s="6">
        <f t="shared" si="1"/>
        <v>2.1063885788065626</v>
      </c>
    </row>
    <row r="13" spans="1:10" ht="19" x14ac:dyDescent="0.2">
      <c r="A13" s="3" t="s">
        <v>420</v>
      </c>
      <c r="B13">
        <v>623</v>
      </c>
      <c r="C13" t="s">
        <v>2765</v>
      </c>
      <c r="D13" s="6">
        <v>0.92500000000000004</v>
      </c>
      <c r="E13" s="6">
        <v>109.31</v>
      </c>
      <c r="F13" s="6">
        <f t="shared" si="0"/>
        <v>118.17297297297297</v>
      </c>
      <c r="G13" s="6">
        <f t="shared" si="1"/>
        <v>2.0725181615634636</v>
      </c>
    </row>
    <row r="14" spans="1:10" ht="19" x14ac:dyDescent="0.2">
      <c r="A14" s="3" t="s">
        <v>0</v>
      </c>
      <c r="B14">
        <v>2069</v>
      </c>
      <c r="C14" t="s">
        <v>4051</v>
      </c>
      <c r="D14" s="6">
        <v>4.085</v>
      </c>
      <c r="E14" s="6">
        <v>410.56</v>
      </c>
      <c r="F14" s="6">
        <f t="shared" si="0"/>
        <v>100.50428396572828</v>
      </c>
      <c r="G14" s="6">
        <f t="shared" si="1"/>
        <v>2.0021845738264004</v>
      </c>
    </row>
    <row r="15" spans="1:10" ht="19" x14ac:dyDescent="0.2">
      <c r="A15" s="3" t="s">
        <v>1851</v>
      </c>
      <c r="B15">
        <v>2506</v>
      </c>
      <c r="C15" t="s">
        <v>4434</v>
      </c>
      <c r="D15" s="6">
        <v>0.21000000000000002</v>
      </c>
      <c r="E15" s="6">
        <v>19.649999999999999</v>
      </c>
      <c r="F15" s="6">
        <f t="shared" si="0"/>
        <v>93.571428571428555</v>
      </c>
      <c r="G15" s="6">
        <f t="shared" si="1"/>
        <v>1.9711432599775263</v>
      </c>
    </row>
    <row r="16" spans="1:10" ht="19" x14ac:dyDescent="0.2">
      <c r="A16" s="3" t="s">
        <v>0</v>
      </c>
      <c r="B16">
        <v>2286</v>
      </c>
      <c r="C16" t="s">
        <v>4242</v>
      </c>
      <c r="D16" s="6">
        <v>0.42499999999999999</v>
      </c>
      <c r="E16" s="6">
        <v>32.89</v>
      </c>
      <c r="F16" s="6">
        <f t="shared" si="0"/>
        <v>77.388235294117649</v>
      </c>
      <c r="G16" s="6">
        <f t="shared" si="1"/>
        <v>1.8886749434323431</v>
      </c>
    </row>
    <row r="17" spans="1:7" ht="19" x14ac:dyDescent="0.2">
      <c r="A17" s="3" t="s">
        <v>0</v>
      </c>
      <c r="B17">
        <v>2422</v>
      </c>
      <c r="C17" t="s">
        <v>4359</v>
      </c>
      <c r="D17" s="6">
        <v>0.5</v>
      </c>
      <c r="E17" s="6">
        <v>38.655000000000001</v>
      </c>
      <c r="F17" s="6">
        <f t="shared" si="0"/>
        <v>77.31</v>
      </c>
      <c r="G17" s="6">
        <f t="shared" si="1"/>
        <v>1.8882356732705672</v>
      </c>
    </row>
    <row r="18" spans="1:7" ht="19" x14ac:dyDescent="0.2">
      <c r="A18" s="3" t="s">
        <v>0</v>
      </c>
      <c r="B18">
        <v>2730</v>
      </c>
      <c r="C18" t="s">
        <v>4638</v>
      </c>
      <c r="D18" s="6">
        <v>25.494999999999997</v>
      </c>
      <c r="E18" s="6">
        <v>1939.5749999999998</v>
      </c>
      <c r="F18" s="6">
        <f t="shared" si="0"/>
        <v>76.076681702294565</v>
      </c>
      <c r="G18" s="6">
        <f t="shared" si="1"/>
        <v>1.8812515613713721</v>
      </c>
    </row>
    <row r="19" spans="1:7" ht="19" x14ac:dyDescent="0.2">
      <c r="A19" s="3" t="s">
        <v>1663</v>
      </c>
      <c r="B19">
        <v>2256</v>
      </c>
      <c r="C19" t="s">
        <v>4216</v>
      </c>
      <c r="D19" s="6">
        <v>3.4850000000000003</v>
      </c>
      <c r="E19" s="6">
        <v>255.86</v>
      </c>
      <c r="F19" s="6">
        <f t="shared" si="0"/>
        <v>73.417503586800578</v>
      </c>
      <c r="G19" s="6">
        <f t="shared" si="1"/>
        <v>1.8657996131166263</v>
      </c>
    </row>
    <row r="20" spans="1:7" ht="19" x14ac:dyDescent="0.2">
      <c r="A20" s="3" t="s">
        <v>880</v>
      </c>
      <c r="B20">
        <v>1209</v>
      </c>
      <c r="C20" t="s">
        <v>3290</v>
      </c>
      <c r="D20" s="6">
        <v>37.844999999999999</v>
      </c>
      <c r="E20" s="6">
        <v>2595.69</v>
      </c>
      <c r="F20" s="6">
        <f t="shared" si="0"/>
        <v>68.58739595719382</v>
      </c>
      <c r="G20" s="6">
        <f t="shared" si="1"/>
        <v>1.836244314406966</v>
      </c>
    </row>
    <row r="21" spans="1:7" ht="19" x14ac:dyDescent="0.2">
      <c r="A21" s="3" t="s">
        <v>419</v>
      </c>
      <c r="B21">
        <v>622</v>
      </c>
      <c r="C21" t="s">
        <v>2764</v>
      </c>
      <c r="D21" s="6">
        <v>0.9</v>
      </c>
      <c r="E21" s="6">
        <v>58.034999999999997</v>
      </c>
      <c r="F21" s="6">
        <f t="shared" si="0"/>
        <v>64.483333333333334</v>
      </c>
      <c r="G21" s="6">
        <f t="shared" si="1"/>
        <v>1.8094474793376014</v>
      </c>
    </row>
    <row r="22" spans="1:7" ht="19" x14ac:dyDescent="0.2">
      <c r="A22" s="3" t="s">
        <v>1072</v>
      </c>
      <c r="B22">
        <v>1481</v>
      </c>
      <c r="C22" t="s">
        <v>3526</v>
      </c>
      <c r="D22" s="6">
        <v>2.7800000000000002</v>
      </c>
      <c r="E22" s="6">
        <v>177.72499999999999</v>
      </c>
      <c r="F22" s="6">
        <f t="shared" si="0"/>
        <v>63.929856115107903</v>
      </c>
      <c r="G22" s="6">
        <f t="shared" si="1"/>
        <v>1.8057037269821987</v>
      </c>
    </row>
    <row r="23" spans="1:7" ht="19" x14ac:dyDescent="0.2">
      <c r="A23" s="3" t="s">
        <v>1847</v>
      </c>
      <c r="B23">
        <v>2502</v>
      </c>
      <c r="C23" t="s">
        <v>4430</v>
      </c>
      <c r="D23" s="6">
        <v>0.105</v>
      </c>
      <c r="E23" s="6">
        <v>6.5549999999999997</v>
      </c>
      <c r="F23" s="6">
        <f t="shared" si="0"/>
        <v>62.428571428571431</v>
      </c>
      <c r="G23" s="6">
        <f t="shared" si="1"/>
        <v>1.795383396956165</v>
      </c>
    </row>
    <row r="24" spans="1:7" ht="19" x14ac:dyDescent="0.2">
      <c r="A24" s="3" t="s">
        <v>0</v>
      </c>
      <c r="B24">
        <v>2729</v>
      </c>
      <c r="C24" t="s">
        <v>4637</v>
      </c>
      <c r="D24" s="6">
        <v>31.409999999999997</v>
      </c>
      <c r="E24" s="6">
        <v>1804.55</v>
      </c>
      <c r="F24" s="6">
        <f t="shared" si="0"/>
        <v>57.451448583253743</v>
      </c>
      <c r="G24" s="6">
        <f t="shared" si="1"/>
        <v>1.7593009834817868</v>
      </c>
    </row>
    <row r="25" spans="1:7" ht="19" x14ac:dyDescent="0.2">
      <c r="A25" s="3" t="s">
        <v>1798</v>
      </c>
      <c r="B25">
        <v>2443</v>
      </c>
      <c r="D25" s="6">
        <v>0.6</v>
      </c>
      <c r="E25" s="6">
        <v>33.840000000000003</v>
      </c>
      <c r="F25" s="6">
        <f t="shared" si="0"/>
        <v>56.400000000000006</v>
      </c>
      <c r="G25" s="6">
        <f t="shared" si="1"/>
        <v>1.7512791039833424</v>
      </c>
    </row>
    <row r="26" spans="1:7" ht="19" x14ac:dyDescent="0.2">
      <c r="A26" s="3" t="s">
        <v>1662</v>
      </c>
      <c r="B26">
        <v>2255</v>
      </c>
      <c r="C26" t="s">
        <v>4215</v>
      </c>
      <c r="D26" s="6">
        <v>4.18</v>
      </c>
      <c r="E26" s="6">
        <v>230.61500000000001</v>
      </c>
      <c r="F26" s="6">
        <f t="shared" si="0"/>
        <v>55.171052631578952</v>
      </c>
      <c r="G26" s="6">
        <f t="shared" si="1"/>
        <v>1.7417112701227768</v>
      </c>
    </row>
    <row r="27" spans="1:7" ht="19" x14ac:dyDescent="0.2">
      <c r="A27" s="3" t="s">
        <v>1498</v>
      </c>
      <c r="B27">
        <v>2023</v>
      </c>
      <c r="C27" t="s">
        <v>4012</v>
      </c>
      <c r="D27" s="6">
        <v>1.19</v>
      </c>
      <c r="E27" s="6">
        <v>63.725000000000001</v>
      </c>
      <c r="F27" s="6">
        <f t="shared" si="0"/>
        <v>53.550420168067234</v>
      </c>
      <c r="G27" s="6">
        <f t="shared" si="1"/>
        <v>1.7287628827487744</v>
      </c>
    </row>
    <row r="28" spans="1:7" ht="19" x14ac:dyDescent="0.2">
      <c r="A28" s="3" t="s">
        <v>1064</v>
      </c>
      <c r="B28">
        <v>1470</v>
      </c>
      <c r="C28" t="s">
        <v>3515</v>
      </c>
      <c r="D28" s="6">
        <v>1.325</v>
      </c>
      <c r="E28" s="6">
        <v>66.584999999999994</v>
      </c>
      <c r="F28" s="6">
        <f t="shared" si="0"/>
        <v>50.252830188679241</v>
      </c>
      <c r="G28" s="6">
        <f t="shared" si="1"/>
        <v>1.7011605258082212</v>
      </c>
    </row>
    <row r="29" spans="1:7" ht="19" x14ac:dyDescent="0.2">
      <c r="A29" s="3" t="s">
        <v>1703</v>
      </c>
      <c r="B29">
        <v>2314</v>
      </c>
      <c r="C29" t="s">
        <v>4268</v>
      </c>
      <c r="D29" s="6">
        <v>1.52</v>
      </c>
      <c r="E29" s="6">
        <v>75.914999999999992</v>
      </c>
      <c r="F29" s="6">
        <f t="shared" si="0"/>
        <v>49.944078947368418</v>
      </c>
      <c r="G29" s="6">
        <f t="shared" si="1"/>
        <v>1.6984840084196964</v>
      </c>
    </row>
    <row r="30" spans="1:7" ht="19" x14ac:dyDescent="0.2">
      <c r="A30" s="3" t="s">
        <v>0</v>
      </c>
      <c r="B30">
        <v>1724</v>
      </c>
      <c r="C30" t="s">
        <v>3740</v>
      </c>
      <c r="D30" s="6">
        <v>14.68</v>
      </c>
      <c r="E30" s="6">
        <v>725.53</v>
      </c>
      <c r="F30" s="6">
        <f t="shared" si="0"/>
        <v>49.423024523160763</v>
      </c>
      <c r="G30" s="6">
        <f t="shared" si="1"/>
        <v>1.6939293192434455</v>
      </c>
    </row>
    <row r="31" spans="1:7" ht="19" x14ac:dyDescent="0.2">
      <c r="A31" s="3" t="s">
        <v>1856</v>
      </c>
      <c r="B31">
        <v>2514</v>
      </c>
      <c r="C31" t="s">
        <v>4442</v>
      </c>
      <c r="D31" s="6">
        <v>0.92999999999999994</v>
      </c>
      <c r="E31" s="6">
        <v>45.57</v>
      </c>
      <c r="F31" s="6">
        <f t="shared" si="0"/>
        <v>49.000000000000007</v>
      </c>
      <c r="G31" s="6">
        <f t="shared" si="1"/>
        <v>1.6901960800285136</v>
      </c>
    </row>
    <row r="32" spans="1:7" ht="19" x14ac:dyDescent="0.2">
      <c r="A32" s="3" t="s">
        <v>1866</v>
      </c>
      <c r="B32">
        <v>2530</v>
      </c>
      <c r="C32" t="s">
        <v>4457</v>
      </c>
      <c r="D32" s="6">
        <v>0.35499999999999998</v>
      </c>
      <c r="E32" s="6">
        <v>17.195</v>
      </c>
      <c r="F32" s="6">
        <f t="shared" si="0"/>
        <v>48.436619718309863</v>
      </c>
      <c r="G32" s="6">
        <f t="shared" si="1"/>
        <v>1.6851738271029382</v>
      </c>
    </row>
    <row r="33" spans="1:7" ht="19" x14ac:dyDescent="0.2">
      <c r="A33" s="3" t="s">
        <v>0</v>
      </c>
      <c r="B33">
        <v>2732</v>
      </c>
      <c r="C33" t="s">
        <v>4640</v>
      </c>
      <c r="D33" s="6">
        <v>2.4950000000000001</v>
      </c>
      <c r="E33" s="6">
        <v>117.01499999999999</v>
      </c>
      <c r="F33" s="6">
        <f t="shared" si="0"/>
        <v>46.899799599198388</v>
      </c>
      <c r="G33" s="6">
        <f t="shared" si="1"/>
        <v>1.6711709869976366</v>
      </c>
    </row>
    <row r="34" spans="1:7" ht="19" x14ac:dyDescent="0.2">
      <c r="A34" s="3" t="s">
        <v>0</v>
      </c>
      <c r="B34">
        <v>365</v>
      </c>
      <c r="C34" t="s">
        <v>2518</v>
      </c>
      <c r="D34" s="6">
        <v>13.889999999999999</v>
      </c>
      <c r="E34" s="6">
        <v>639.755</v>
      </c>
      <c r="F34" s="6">
        <f t="shared" ref="F34:F65" si="2">E34/D34</f>
        <v>46.058675305975527</v>
      </c>
      <c r="G34" s="6">
        <f t="shared" ref="G34:G65" si="3">LOG(F34)</f>
        <v>1.663311443059863</v>
      </c>
    </row>
    <row r="35" spans="1:7" ht="19" x14ac:dyDescent="0.2">
      <c r="A35" s="3" t="s">
        <v>0</v>
      </c>
      <c r="B35">
        <v>2163</v>
      </c>
      <c r="C35" t="s">
        <v>4133</v>
      </c>
      <c r="D35" s="6">
        <v>0.82000000000000006</v>
      </c>
      <c r="E35" s="6">
        <v>37.459999999999994</v>
      </c>
      <c r="F35" s="6">
        <f t="shared" si="2"/>
        <v>45.682926829268283</v>
      </c>
      <c r="G35" s="6">
        <f t="shared" si="3"/>
        <v>1.6597539206555019</v>
      </c>
    </row>
    <row r="36" spans="1:7" ht="19" x14ac:dyDescent="0.2">
      <c r="A36" s="3" t="s">
        <v>1778</v>
      </c>
      <c r="B36">
        <v>2419</v>
      </c>
      <c r="C36" t="s">
        <v>4356</v>
      </c>
      <c r="D36" s="6">
        <v>3.3249999999999997</v>
      </c>
      <c r="E36" s="6">
        <v>147.58000000000001</v>
      </c>
      <c r="F36" s="6">
        <f t="shared" si="2"/>
        <v>44.384962406015042</v>
      </c>
      <c r="G36" s="6">
        <f t="shared" si="3"/>
        <v>1.6472358563698091</v>
      </c>
    </row>
    <row r="37" spans="1:7" ht="19" x14ac:dyDescent="0.2">
      <c r="A37" s="3" t="s">
        <v>1724</v>
      </c>
      <c r="B37">
        <v>2340</v>
      </c>
      <c r="C37" t="s">
        <v>4290</v>
      </c>
      <c r="D37" s="6">
        <v>2.2450000000000001</v>
      </c>
      <c r="E37" s="6">
        <v>97.924999999999997</v>
      </c>
      <c r="F37" s="6">
        <f t="shared" si="2"/>
        <v>43.619153674832958</v>
      </c>
      <c r="G37" s="6">
        <f t="shared" si="3"/>
        <v>1.6396772348805615</v>
      </c>
    </row>
    <row r="38" spans="1:7" ht="19" x14ac:dyDescent="0.2">
      <c r="A38" s="3" t="s">
        <v>0</v>
      </c>
      <c r="B38">
        <v>157</v>
      </c>
      <c r="C38" t="s">
        <v>2334</v>
      </c>
      <c r="D38" s="6">
        <v>0.54</v>
      </c>
      <c r="E38" s="6">
        <v>22.93</v>
      </c>
      <c r="F38" s="6">
        <f t="shared" si="2"/>
        <v>42.462962962962962</v>
      </c>
      <c r="G38" s="6">
        <f t="shared" si="3"/>
        <v>1.6280102949069704</v>
      </c>
    </row>
    <row r="39" spans="1:7" ht="19" x14ac:dyDescent="0.2">
      <c r="A39" s="3" t="s">
        <v>1701</v>
      </c>
      <c r="B39">
        <v>2312</v>
      </c>
      <c r="C39" t="s">
        <v>4266</v>
      </c>
      <c r="D39" s="6">
        <v>1.095</v>
      </c>
      <c r="E39" s="6">
        <v>46.355000000000004</v>
      </c>
      <c r="F39" s="6">
        <f t="shared" si="2"/>
        <v>42.333333333333336</v>
      </c>
      <c r="G39" s="6">
        <f t="shared" si="3"/>
        <v>1.6266824662362944</v>
      </c>
    </row>
    <row r="40" spans="1:7" ht="19" x14ac:dyDescent="0.2">
      <c r="A40" s="3" t="s">
        <v>659</v>
      </c>
      <c r="B40">
        <v>927</v>
      </c>
      <c r="C40" t="s">
        <v>3041</v>
      </c>
      <c r="D40" s="6">
        <v>0.625</v>
      </c>
      <c r="E40" s="6">
        <v>26.395</v>
      </c>
      <c r="F40" s="6">
        <f t="shared" si="2"/>
        <v>42.231999999999999</v>
      </c>
      <c r="G40" s="6">
        <f t="shared" si="3"/>
        <v>1.625641648992902</v>
      </c>
    </row>
    <row r="41" spans="1:7" ht="19" x14ac:dyDescent="0.2">
      <c r="A41" s="3" t="s">
        <v>1700</v>
      </c>
      <c r="B41">
        <v>2311</v>
      </c>
      <c r="C41" t="s">
        <v>4265</v>
      </c>
      <c r="D41" s="6">
        <v>1.0750000000000002</v>
      </c>
      <c r="E41" s="6">
        <v>45.005000000000003</v>
      </c>
      <c r="F41" s="6">
        <f t="shared" si="2"/>
        <v>41.86511627906976</v>
      </c>
      <c r="G41" s="6">
        <f t="shared" si="3"/>
        <v>1.6218523017855215</v>
      </c>
    </row>
    <row r="42" spans="1:7" ht="19" x14ac:dyDescent="0.2">
      <c r="A42" s="3" t="s">
        <v>2058</v>
      </c>
      <c r="B42">
        <v>2777</v>
      </c>
      <c r="C42" t="s">
        <v>4678</v>
      </c>
      <c r="D42" s="6">
        <v>0.79</v>
      </c>
      <c r="E42" s="6">
        <v>32.33</v>
      </c>
      <c r="F42" s="6">
        <f t="shared" si="2"/>
        <v>40.924050632911388</v>
      </c>
      <c r="G42" s="6">
        <f t="shared" si="3"/>
        <v>1.6119786133211147</v>
      </c>
    </row>
    <row r="43" spans="1:7" ht="19" x14ac:dyDescent="0.2">
      <c r="A43" s="3" t="s">
        <v>2021</v>
      </c>
      <c r="B43">
        <v>2731</v>
      </c>
      <c r="C43" t="s">
        <v>4639</v>
      </c>
      <c r="D43" s="6">
        <v>80.900000000000006</v>
      </c>
      <c r="E43" s="6">
        <v>3135.0050000000001</v>
      </c>
      <c r="F43" s="6">
        <f t="shared" si="2"/>
        <v>38.751606922126079</v>
      </c>
      <c r="G43" s="6">
        <f t="shared" si="3"/>
        <v>1.5882897162085867</v>
      </c>
    </row>
    <row r="44" spans="1:7" ht="19" x14ac:dyDescent="0.2">
      <c r="A44" s="3" t="s">
        <v>0</v>
      </c>
      <c r="B44">
        <v>1696</v>
      </c>
      <c r="C44" t="s">
        <v>3718</v>
      </c>
      <c r="D44" s="6">
        <v>0.40500000000000003</v>
      </c>
      <c r="E44" s="6">
        <v>15.68</v>
      </c>
      <c r="F44" s="6">
        <f t="shared" si="2"/>
        <v>38.716049382716044</v>
      </c>
      <c r="G44" s="6">
        <f t="shared" si="3"/>
        <v>1.587891035133751</v>
      </c>
    </row>
    <row r="45" spans="1:7" ht="19" x14ac:dyDescent="0.2">
      <c r="A45" s="3" t="s">
        <v>901</v>
      </c>
      <c r="B45">
        <v>1250</v>
      </c>
      <c r="D45" s="6">
        <v>10.414999999999999</v>
      </c>
      <c r="E45" s="6">
        <v>395.88499999999999</v>
      </c>
      <c r="F45" s="6">
        <f t="shared" si="2"/>
        <v>38.011041766682673</v>
      </c>
      <c r="G45" s="6">
        <f t="shared" si="3"/>
        <v>1.5799097724529261</v>
      </c>
    </row>
    <row r="46" spans="1:7" ht="19" x14ac:dyDescent="0.2">
      <c r="A46" s="3" t="s">
        <v>0</v>
      </c>
      <c r="B46">
        <v>2497</v>
      </c>
      <c r="C46" t="s">
        <v>4425</v>
      </c>
      <c r="D46" s="6">
        <v>1.17</v>
      </c>
      <c r="E46" s="6">
        <v>44.33</v>
      </c>
      <c r="F46" s="6">
        <f t="shared" si="2"/>
        <v>37.888888888888893</v>
      </c>
      <c r="G46" s="6">
        <f t="shared" si="3"/>
        <v>1.5785118695531728</v>
      </c>
    </row>
    <row r="47" spans="1:7" ht="19" x14ac:dyDescent="0.2">
      <c r="A47" s="3" t="s">
        <v>0</v>
      </c>
      <c r="B47">
        <v>47</v>
      </c>
      <c r="C47" t="s">
        <v>2230</v>
      </c>
      <c r="D47" s="6">
        <v>4.5</v>
      </c>
      <c r="E47" s="6">
        <v>169.72499999999999</v>
      </c>
      <c r="F47" s="6">
        <f t="shared" si="2"/>
        <v>37.716666666666669</v>
      </c>
      <c r="G47" s="6">
        <f t="shared" si="3"/>
        <v>1.5765333035710849</v>
      </c>
    </row>
    <row r="48" spans="1:7" ht="19" x14ac:dyDescent="0.2">
      <c r="A48" s="3" t="s">
        <v>1795</v>
      </c>
      <c r="B48">
        <v>2440</v>
      </c>
      <c r="C48" t="s">
        <v>4376</v>
      </c>
      <c r="D48" s="6">
        <v>2.915</v>
      </c>
      <c r="E48" s="6">
        <v>109.125</v>
      </c>
      <c r="F48" s="6">
        <f t="shared" si="2"/>
        <v>37.435677530017152</v>
      </c>
      <c r="G48" s="6">
        <f t="shared" si="3"/>
        <v>1.5732856976185932</v>
      </c>
    </row>
    <row r="49" spans="1:7" ht="19" x14ac:dyDescent="0.2">
      <c r="A49" s="3" t="s">
        <v>0</v>
      </c>
      <c r="B49">
        <v>2410</v>
      </c>
      <c r="C49" t="s">
        <v>4350</v>
      </c>
      <c r="D49" s="6">
        <v>105.77</v>
      </c>
      <c r="E49" s="6">
        <v>3954.8949999999995</v>
      </c>
      <c r="F49" s="6">
        <f t="shared" si="2"/>
        <v>37.391462607544668</v>
      </c>
      <c r="G49" s="6">
        <f t="shared" si="3"/>
        <v>1.5727724533853606</v>
      </c>
    </row>
    <row r="50" spans="1:7" ht="19" x14ac:dyDescent="0.2">
      <c r="A50" s="3" t="s">
        <v>0</v>
      </c>
      <c r="B50">
        <v>2310</v>
      </c>
      <c r="C50" t="s">
        <v>4264</v>
      </c>
      <c r="D50" s="6">
        <v>0.85</v>
      </c>
      <c r="E50" s="6">
        <v>31.66</v>
      </c>
      <c r="F50" s="6">
        <f t="shared" si="2"/>
        <v>37.247058823529414</v>
      </c>
      <c r="G50" s="6">
        <f t="shared" si="3"/>
        <v>1.5710919848120444</v>
      </c>
    </row>
    <row r="51" spans="1:7" ht="19" x14ac:dyDescent="0.2">
      <c r="A51" s="3" t="s">
        <v>1775</v>
      </c>
      <c r="B51">
        <v>2411</v>
      </c>
      <c r="D51" s="6">
        <v>93.72</v>
      </c>
      <c r="E51" s="6">
        <v>3442.52</v>
      </c>
      <c r="F51" s="6">
        <f t="shared" si="2"/>
        <v>36.731967562953479</v>
      </c>
      <c r="G51" s="6">
        <f t="shared" si="3"/>
        <v>1.5650441921309517</v>
      </c>
    </row>
    <row r="52" spans="1:7" ht="19" x14ac:dyDescent="0.2">
      <c r="A52" s="3" t="s">
        <v>0</v>
      </c>
      <c r="B52">
        <v>1249</v>
      </c>
      <c r="C52" t="s">
        <v>3326</v>
      </c>
      <c r="D52" s="6">
        <v>27.274999999999999</v>
      </c>
      <c r="E52" s="6">
        <v>959.15499999999997</v>
      </c>
      <c r="F52" s="6">
        <f t="shared" si="2"/>
        <v>35.16608615948671</v>
      </c>
      <c r="G52" s="6">
        <f t="shared" si="3"/>
        <v>1.5461240358198551</v>
      </c>
    </row>
    <row r="53" spans="1:7" ht="19" x14ac:dyDescent="0.2">
      <c r="A53" s="3" t="s">
        <v>1383</v>
      </c>
      <c r="B53">
        <v>1884</v>
      </c>
      <c r="C53" t="s">
        <v>3886</v>
      </c>
      <c r="D53" s="6">
        <v>1.1800000000000002</v>
      </c>
      <c r="E53" s="6">
        <v>40.914999999999999</v>
      </c>
      <c r="F53" s="6">
        <f t="shared" si="2"/>
        <v>34.673728813559315</v>
      </c>
      <c r="G53" s="6">
        <f t="shared" si="3"/>
        <v>1.5400005482059902</v>
      </c>
    </row>
    <row r="54" spans="1:7" ht="19" x14ac:dyDescent="0.2">
      <c r="A54" s="3" t="s">
        <v>259</v>
      </c>
      <c r="B54">
        <v>364</v>
      </c>
      <c r="C54" t="s">
        <v>2517</v>
      </c>
      <c r="D54" s="6">
        <v>9.3999999999999986</v>
      </c>
      <c r="E54" s="6">
        <v>319.89999999999998</v>
      </c>
      <c r="F54" s="6">
        <f t="shared" si="2"/>
        <v>34.031914893617021</v>
      </c>
      <c r="G54" s="6">
        <f t="shared" si="3"/>
        <v>1.5318863864844083</v>
      </c>
    </row>
    <row r="55" spans="1:7" ht="19" x14ac:dyDescent="0.2">
      <c r="A55" s="3" t="s">
        <v>0</v>
      </c>
      <c r="B55">
        <v>1248</v>
      </c>
      <c r="C55" t="s">
        <v>3325</v>
      </c>
      <c r="D55" s="6">
        <v>11.969999999999999</v>
      </c>
      <c r="E55" s="6">
        <v>391.59500000000003</v>
      </c>
      <c r="F55" s="6">
        <f t="shared" si="2"/>
        <v>32.714703425229743</v>
      </c>
      <c r="G55" s="6">
        <f t="shared" si="3"/>
        <v>1.5147429875605618</v>
      </c>
    </row>
    <row r="56" spans="1:7" ht="19" x14ac:dyDescent="0.2">
      <c r="A56" s="3" t="s">
        <v>1709</v>
      </c>
      <c r="B56">
        <v>2320</v>
      </c>
      <c r="D56" s="6">
        <v>5.415</v>
      </c>
      <c r="E56" s="6">
        <v>173.83500000000001</v>
      </c>
      <c r="F56" s="6">
        <f t="shared" si="2"/>
        <v>32.102493074792243</v>
      </c>
      <c r="G56" s="6">
        <f t="shared" si="3"/>
        <v>1.5065387609588248</v>
      </c>
    </row>
    <row r="57" spans="1:7" ht="19" x14ac:dyDescent="0.2">
      <c r="A57" s="3" t="s">
        <v>1702</v>
      </c>
      <c r="B57">
        <v>2313</v>
      </c>
      <c r="C57" t="s">
        <v>4267</v>
      </c>
      <c r="D57" s="6">
        <v>1.73</v>
      </c>
      <c r="E57" s="6">
        <v>54.635000000000005</v>
      </c>
      <c r="F57" s="6">
        <f t="shared" si="2"/>
        <v>31.580924855491332</v>
      </c>
      <c r="G57" s="6">
        <f t="shared" si="3"/>
        <v>1.4994248442838978</v>
      </c>
    </row>
    <row r="58" spans="1:7" ht="19" x14ac:dyDescent="0.2">
      <c r="A58" s="3" t="s">
        <v>0</v>
      </c>
      <c r="B58">
        <v>1722</v>
      </c>
      <c r="C58" t="s">
        <v>3738</v>
      </c>
      <c r="D58" s="6">
        <v>12.715</v>
      </c>
      <c r="E58" s="6">
        <v>396.19</v>
      </c>
      <c r="F58" s="6">
        <f t="shared" si="2"/>
        <v>31.159260715690131</v>
      </c>
      <c r="G58" s="6">
        <f t="shared" si="3"/>
        <v>1.4935871450562033</v>
      </c>
    </row>
    <row r="59" spans="1:7" ht="19" x14ac:dyDescent="0.2">
      <c r="A59" s="3" t="s">
        <v>897</v>
      </c>
      <c r="B59">
        <v>1243</v>
      </c>
      <c r="C59" t="s">
        <v>3321</v>
      </c>
      <c r="D59" s="6">
        <v>0.87</v>
      </c>
      <c r="E59" s="6">
        <v>26.734999999999999</v>
      </c>
      <c r="F59" s="6">
        <f t="shared" si="2"/>
        <v>30.729885057471265</v>
      </c>
      <c r="G59" s="6">
        <f t="shared" si="3"/>
        <v>1.4875609358177408</v>
      </c>
    </row>
    <row r="60" spans="1:7" ht="19" x14ac:dyDescent="0.2">
      <c r="A60" s="3" t="s">
        <v>900</v>
      </c>
      <c r="B60">
        <v>1247</v>
      </c>
      <c r="D60" s="6">
        <v>8.6950000000000003</v>
      </c>
      <c r="E60" s="6">
        <v>261.87</v>
      </c>
      <c r="F60" s="6">
        <f t="shared" si="2"/>
        <v>30.117308798159861</v>
      </c>
      <c r="G60" s="6">
        <f t="shared" si="3"/>
        <v>1.4788161618737306</v>
      </c>
    </row>
    <row r="61" spans="1:7" ht="19" x14ac:dyDescent="0.2">
      <c r="A61" s="3" t="s">
        <v>422</v>
      </c>
      <c r="B61">
        <v>625</v>
      </c>
      <c r="C61" t="s">
        <v>2767</v>
      </c>
      <c r="D61" s="6">
        <v>0.69500000000000006</v>
      </c>
      <c r="E61" s="6">
        <v>20.880000000000003</v>
      </c>
      <c r="F61" s="6">
        <f t="shared" si="2"/>
        <v>30.043165467625901</v>
      </c>
      <c r="G61" s="6">
        <f t="shared" si="3"/>
        <v>1.4777456897401107</v>
      </c>
    </row>
    <row r="62" spans="1:7" ht="19" x14ac:dyDescent="0.2">
      <c r="A62" s="3" t="s">
        <v>658</v>
      </c>
      <c r="B62">
        <v>926</v>
      </c>
      <c r="C62" t="s">
        <v>3040</v>
      </c>
      <c r="D62" s="6">
        <v>0.89999999999999991</v>
      </c>
      <c r="E62" s="6">
        <v>26.990000000000002</v>
      </c>
      <c r="F62" s="6">
        <f t="shared" si="2"/>
        <v>29.988888888888894</v>
      </c>
      <c r="G62" s="6">
        <f t="shared" si="3"/>
        <v>1.4769603751171918</v>
      </c>
    </row>
    <row r="63" spans="1:7" ht="19" x14ac:dyDescent="0.2">
      <c r="A63" s="3" t="s">
        <v>0</v>
      </c>
      <c r="B63">
        <v>158</v>
      </c>
      <c r="C63" t="s">
        <v>2335</v>
      </c>
      <c r="D63" s="6">
        <v>0.58499999999999996</v>
      </c>
      <c r="E63" s="6">
        <v>17.54</v>
      </c>
      <c r="F63" s="6">
        <f t="shared" si="2"/>
        <v>29.982905982905983</v>
      </c>
      <c r="G63" s="6">
        <f t="shared" si="3"/>
        <v>1.4768737229478412</v>
      </c>
    </row>
    <row r="64" spans="1:7" ht="19" x14ac:dyDescent="0.2">
      <c r="A64" s="3" t="s">
        <v>1794</v>
      </c>
      <c r="B64">
        <v>2439</v>
      </c>
      <c r="C64" t="s">
        <v>4375</v>
      </c>
      <c r="D64" s="6">
        <v>0.93500000000000005</v>
      </c>
      <c r="E64" s="6">
        <v>27.83</v>
      </c>
      <c r="F64" s="6">
        <f t="shared" si="2"/>
        <v>29.764705882352938</v>
      </c>
      <c r="G64" s="6">
        <f t="shared" si="3"/>
        <v>1.4737015954615251</v>
      </c>
    </row>
    <row r="65" spans="1:7" ht="19" x14ac:dyDescent="0.2">
      <c r="A65" s="3" t="s">
        <v>98</v>
      </c>
      <c r="B65">
        <v>156</v>
      </c>
      <c r="C65" t="s">
        <v>2333</v>
      </c>
      <c r="D65" s="6">
        <v>1.06</v>
      </c>
      <c r="E65" s="6">
        <v>29.734999999999999</v>
      </c>
      <c r="F65" s="6">
        <f t="shared" si="2"/>
        <v>28.051886792452827</v>
      </c>
      <c r="G65" s="6">
        <f t="shared" si="3"/>
        <v>1.447962077570526</v>
      </c>
    </row>
    <row r="66" spans="1:7" ht="19" x14ac:dyDescent="0.2">
      <c r="A66" s="3" t="s">
        <v>1725</v>
      </c>
      <c r="B66">
        <v>2341</v>
      </c>
      <c r="C66" t="s">
        <v>4291</v>
      </c>
      <c r="D66" s="6">
        <v>4.835</v>
      </c>
      <c r="E66" s="6">
        <v>130.535</v>
      </c>
      <c r="F66" s="6">
        <f t="shared" ref="F66:F97" si="4">E66/D66</f>
        <v>26.997931747673217</v>
      </c>
      <c r="G66" s="6">
        <f t="shared" ref="G66:G97" si="5">LOG(F66)</f>
        <v>1.4313304950857442</v>
      </c>
    </row>
    <row r="67" spans="1:7" ht="19" x14ac:dyDescent="0.2">
      <c r="A67" s="3" t="s">
        <v>924</v>
      </c>
      <c r="B67">
        <v>1283</v>
      </c>
      <c r="D67" s="6">
        <v>0.86499999999999999</v>
      </c>
      <c r="E67" s="6">
        <v>22.795000000000002</v>
      </c>
      <c r="F67" s="6">
        <f t="shared" si="4"/>
        <v>26.352601156069365</v>
      </c>
      <c r="G67" s="6">
        <f t="shared" si="5"/>
        <v>1.420823489073167</v>
      </c>
    </row>
    <row r="68" spans="1:7" ht="19" x14ac:dyDescent="0.2">
      <c r="A68" s="3" t="s">
        <v>1086</v>
      </c>
      <c r="B68">
        <v>1509</v>
      </c>
      <c r="D68" s="6">
        <v>12.17</v>
      </c>
      <c r="E68" s="6">
        <v>302.375</v>
      </c>
      <c r="F68" s="6">
        <f t="shared" si="4"/>
        <v>24.845932621199672</v>
      </c>
      <c r="G68" s="6">
        <f t="shared" si="5"/>
        <v>1.3952553031398711</v>
      </c>
    </row>
    <row r="69" spans="1:7" ht="19" x14ac:dyDescent="0.2">
      <c r="A69" s="3" t="s">
        <v>146</v>
      </c>
      <c r="B69">
        <v>2529</v>
      </c>
      <c r="C69" t="s">
        <v>4456</v>
      </c>
      <c r="D69" s="6">
        <v>1.66</v>
      </c>
      <c r="E69" s="6">
        <v>41.085000000000001</v>
      </c>
      <c r="F69" s="6">
        <f t="shared" si="4"/>
        <v>24.75</v>
      </c>
      <c r="G69" s="6">
        <f t="shared" si="5"/>
        <v>1.3935752032695876</v>
      </c>
    </row>
    <row r="70" spans="1:7" ht="19" x14ac:dyDescent="0.2">
      <c r="A70" s="3" t="s">
        <v>0</v>
      </c>
      <c r="B70">
        <v>2169</v>
      </c>
      <c r="C70" t="s">
        <v>4139</v>
      </c>
      <c r="D70" s="6">
        <v>0.39500000000000002</v>
      </c>
      <c r="E70" s="6">
        <v>9.6850000000000005</v>
      </c>
      <c r="F70" s="6">
        <f t="shared" si="4"/>
        <v>24.518987341772153</v>
      </c>
      <c r="G70" s="6">
        <f t="shared" si="5"/>
        <v>1.3895025294286694</v>
      </c>
    </row>
    <row r="71" spans="1:7" ht="19" x14ac:dyDescent="0.2">
      <c r="A71" s="3" t="s">
        <v>536</v>
      </c>
      <c r="B71">
        <v>2066</v>
      </c>
      <c r="C71" t="s">
        <v>4049</v>
      </c>
      <c r="D71" s="6">
        <v>2.98</v>
      </c>
      <c r="E71" s="6">
        <v>71.34</v>
      </c>
      <c r="F71" s="6">
        <f t="shared" si="4"/>
        <v>23.939597315436242</v>
      </c>
      <c r="G71" s="6">
        <f t="shared" si="5"/>
        <v>1.3791168409260799</v>
      </c>
    </row>
    <row r="72" spans="1:7" ht="19" x14ac:dyDescent="0.2">
      <c r="A72" s="3" t="s">
        <v>0</v>
      </c>
      <c r="B72">
        <v>2659</v>
      </c>
      <c r="C72" t="s">
        <v>4573</v>
      </c>
      <c r="D72" s="6">
        <v>9.8249999999999993</v>
      </c>
      <c r="E72" s="6">
        <v>230.47500000000002</v>
      </c>
      <c r="F72" s="6">
        <f t="shared" si="4"/>
        <v>23.458015267175576</v>
      </c>
      <c r="G72" s="6">
        <f t="shared" si="5"/>
        <v>1.370291264600614</v>
      </c>
    </row>
    <row r="73" spans="1:7" ht="19" x14ac:dyDescent="0.2">
      <c r="A73" s="3" t="s">
        <v>1860</v>
      </c>
      <c r="B73">
        <v>2520</v>
      </c>
      <c r="C73" t="s">
        <v>4448</v>
      </c>
      <c r="D73" s="6">
        <v>17.759999999999998</v>
      </c>
      <c r="E73" s="6">
        <v>413.41500000000002</v>
      </c>
      <c r="F73" s="6">
        <f t="shared" si="4"/>
        <v>23.277871621621625</v>
      </c>
      <c r="G73" s="6">
        <f t="shared" si="5"/>
        <v>1.3669432687080132</v>
      </c>
    </row>
    <row r="74" spans="1:7" ht="19" x14ac:dyDescent="0.2">
      <c r="A74" s="3" t="s">
        <v>1357</v>
      </c>
      <c r="B74">
        <v>1855</v>
      </c>
      <c r="C74" t="s">
        <v>3860</v>
      </c>
      <c r="D74" s="6">
        <v>59.19</v>
      </c>
      <c r="E74" s="6">
        <v>1357.08</v>
      </c>
      <c r="F74" s="6">
        <f t="shared" si="4"/>
        <v>22.927521540800811</v>
      </c>
      <c r="G74" s="6">
        <f t="shared" si="5"/>
        <v>1.3603571101451155</v>
      </c>
    </row>
    <row r="75" spans="1:7" ht="19" x14ac:dyDescent="0.2">
      <c r="A75" s="3" t="s">
        <v>1361</v>
      </c>
      <c r="B75">
        <v>1859</v>
      </c>
      <c r="C75" t="s">
        <v>3864</v>
      </c>
      <c r="D75" s="6">
        <v>2.1799999999999997</v>
      </c>
      <c r="E75" s="6">
        <v>49.795000000000002</v>
      </c>
      <c r="F75" s="6">
        <f t="shared" si="4"/>
        <v>22.841743119266059</v>
      </c>
      <c r="G75" s="6">
        <f t="shared" si="5"/>
        <v>1.3587292431023723</v>
      </c>
    </row>
    <row r="76" spans="1:7" ht="19" x14ac:dyDescent="0.2">
      <c r="A76" s="3" t="s">
        <v>0</v>
      </c>
      <c r="B76">
        <v>2783</v>
      </c>
      <c r="C76" t="s">
        <v>4682</v>
      </c>
      <c r="D76" s="6">
        <v>5.74</v>
      </c>
      <c r="E76" s="6">
        <v>128.5</v>
      </c>
      <c r="F76" s="6">
        <f t="shared" si="4"/>
        <v>22.386759581881531</v>
      </c>
      <c r="G76" s="6">
        <f t="shared" si="5"/>
        <v>1.3499912352693397</v>
      </c>
    </row>
    <row r="77" spans="1:7" ht="19" x14ac:dyDescent="0.2">
      <c r="A77" s="3" t="s">
        <v>0</v>
      </c>
      <c r="B77">
        <v>2154</v>
      </c>
      <c r="C77" t="s">
        <v>4124</v>
      </c>
      <c r="D77" s="6">
        <v>0.27</v>
      </c>
      <c r="E77" s="6">
        <v>5.7949999999999999</v>
      </c>
      <c r="F77" s="6">
        <f t="shared" si="4"/>
        <v>21.462962962962962</v>
      </c>
      <c r="G77" s="6">
        <f t="shared" si="5"/>
        <v>1.3316896761406274</v>
      </c>
    </row>
    <row r="78" spans="1:7" ht="19" x14ac:dyDescent="0.2">
      <c r="A78" s="3" t="s">
        <v>966</v>
      </c>
      <c r="B78">
        <v>1333</v>
      </c>
      <c r="C78" t="s">
        <v>3397</v>
      </c>
      <c r="D78" s="6">
        <v>2.7050000000000001</v>
      </c>
      <c r="E78" s="6">
        <v>56.275000000000006</v>
      </c>
      <c r="F78" s="6">
        <f t="shared" si="4"/>
        <v>20.804066543438079</v>
      </c>
      <c r="G78" s="6">
        <f t="shared" si="5"/>
        <v>1.3181482342299693</v>
      </c>
    </row>
    <row r="79" spans="1:7" ht="19" x14ac:dyDescent="0.2">
      <c r="A79" s="3" t="s">
        <v>14</v>
      </c>
      <c r="B79">
        <v>2707</v>
      </c>
      <c r="C79" t="s">
        <v>4616</v>
      </c>
      <c r="D79" s="6">
        <v>0.63</v>
      </c>
      <c r="E79" s="6">
        <v>13.105</v>
      </c>
      <c r="F79" s="6">
        <f t="shared" si="4"/>
        <v>20.801587301587301</v>
      </c>
      <c r="G79" s="6">
        <f t="shared" si="5"/>
        <v>1.3180964758290374</v>
      </c>
    </row>
    <row r="80" spans="1:7" ht="19" x14ac:dyDescent="0.2">
      <c r="A80" s="3" t="s">
        <v>618</v>
      </c>
      <c r="B80">
        <v>873</v>
      </c>
      <c r="D80" s="6">
        <v>12.625</v>
      </c>
      <c r="E80" s="6">
        <v>262.13</v>
      </c>
      <c r="F80" s="6">
        <f t="shared" si="4"/>
        <v>20.762772277227722</v>
      </c>
      <c r="G80" s="6">
        <f t="shared" si="5"/>
        <v>1.3172853407139822</v>
      </c>
    </row>
    <row r="81" spans="1:7" ht="19" x14ac:dyDescent="0.2">
      <c r="A81" s="3" t="s">
        <v>0</v>
      </c>
      <c r="B81">
        <v>2269</v>
      </c>
      <c r="C81" t="s">
        <v>4227</v>
      </c>
      <c r="D81" s="6">
        <v>0.54</v>
      </c>
      <c r="E81" s="6">
        <v>11.094999999999999</v>
      </c>
      <c r="F81" s="6">
        <f t="shared" si="4"/>
        <v>20.546296296296294</v>
      </c>
      <c r="G81" s="6">
        <f t="shared" si="5"/>
        <v>1.3127335467450585</v>
      </c>
    </row>
    <row r="82" spans="1:7" ht="19" x14ac:dyDescent="0.2">
      <c r="A82" s="3" t="s">
        <v>0</v>
      </c>
      <c r="B82">
        <v>2153</v>
      </c>
      <c r="C82" t="s">
        <v>4123</v>
      </c>
      <c r="D82" s="6">
        <v>0.185</v>
      </c>
      <c r="E82" s="6">
        <v>3.77</v>
      </c>
      <c r="F82" s="6">
        <f t="shared" si="4"/>
        <v>20.378378378378379</v>
      </c>
      <c r="G82" s="6">
        <f t="shared" si="5"/>
        <v>1.3091696218027791</v>
      </c>
    </row>
    <row r="83" spans="1:7" ht="19" x14ac:dyDescent="0.2">
      <c r="A83" s="3" t="s">
        <v>1589</v>
      </c>
      <c r="B83">
        <v>2166</v>
      </c>
      <c r="C83" t="s">
        <v>4136</v>
      </c>
      <c r="D83" s="6">
        <v>0.67</v>
      </c>
      <c r="E83" s="6">
        <v>13.375</v>
      </c>
      <c r="F83" s="6">
        <f t="shared" si="4"/>
        <v>19.962686567164177</v>
      </c>
      <c r="G83" s="6">
        <f t="shared" si="5"/>
        <v>1.3002189879924395</v>
      </c>
    </row>
    <row r="84" spans="1:7" ht="19" x14ac:dyDescent="0.2">
      <c r="A84" s="3" t="s">
        <v>0</v>
      </c>
      <c r="B84">
        <v>872</v>
      </c>
      <c r="C84" t="s">
        <v>2994</v>
      </c>
      <c r="D84" s="6">
        <v>12.595000000000001</v>
      </c>
      <c r="E84" s="6">
        <v>242.63</v>
      </c>
      <c r="F84" s="6">
        <f t="shared" si="4"/>
        <v>19.263993648273122</v>
      </c>
      <c r="G84" s="6">
        <f t="shared" si="5"/>
        <v>1.2847463263821124</v>
      </c>
    </row>
    <row r="85" spans="1:7" ht="19" x14ac:dyDescent="0.2">
      <c r="A85" s="3" t="s">
        <v>0</v>
      </c>
      <c r="B85">
        <v>647</v>
      </c>
      <c r="C85" t="s">
        <v>2787</v>
      </c>
      <c r="D85" s="6">
        <v>16.724999999999998</v>
      </c>
      <c r="E85" s="6">
        <v>321.33000000000004</v>
      </c>
      <c r="F85" s="6">
        <f t="shared" si="4"/>
        <v>19.212556053811664</v>
      </c>
      <c r="G85" s="6">
        <f t="shared" si="5"/>
        <v>1.2835851475904603</v>
      </c>
    </row>
    <row r="86" spans="1:7" ht="19" x14ac:dyDescent="0.2">
      <c r="A86" s="3" t="s">
        <v>1358</v>
      </c>
      <c r="B86">
        <v>1856</v>
      </c>
      <c r="C86" t="s">
        <v>3861</v>
      </c>
      <c r="D86" s="6">
        <v>33.535000000000004</v>
      </c>
      <c r="E86" s="6">
        <v>637.79500000000007</v>
      </c>
      <c r="F86" s="6">
        <f t="shared" si="4"/>
        <v>19.018786342627106</v>
      </c>
      <c r="G86" s="6">
        <f t="shared" si="5"/>
        <v>1.2791827995878726</v>
      </c>
    </row>
    <row r="87" spans="1:7" ht="19" x14ac:dyDescent="0.2">
      <c r="A87" s="3" t="s">
        <v>436</v>
      </c>
      <c r="B87">
        <v>646</v>
      </c>
      <c r="D87" s="6">
        <v>19.224999999999998</v>
      </c>
      <c r="E87" s="6">
        <v>361.47500000000002</v>
      </c>
      <c r="F87" s="6">
        <f t="shared" si="4"/>
        <v>18.802340702210667</v>
      </c>
      <c r="G87" s="6">
        <f t="shared" si="5"/>
        <v>1.2742119179219709</v>
      </c>
    </row>
    <row r="88" spans="1:7" ht="19" x14ac:dyDescent="0.2">
      <c r="A88" s="3" t="s">
        <v>1638</v>
      </c>
      <c r="B88">
        <v>2229</v>
      </c>
      <c r="C88" t="s">
        <v>4193</v>
      </c>
      <c r="D88" s="6">
        <v>9.0850000000000009</v>
      </c>
      <c r="E88" s="6">
        <v>166.96499999999997</v>
      </c>
      <c r="F88" s="6">
        <f t="shared" si="4"/>
        <v>18.378095762245454</v>
      </c>
      <c r="G88" s="6">
        <f t="shared" si="5"/>
        <v>1.2643005101625975</v>
      </c>
    </row>
    <row r="89" spans="1:7" ht="19" x14ac:dyDescent="0.2">
      <c r="A89" s="3" t="s">
        <v>0</v>
      </c>
      <c r="B89">
        <v>1069</v>
      </c>
      <c r="C89" t="s">
        <v>3165</v>
      </c>
      <c r="D89" s="6">
        <v>5.91</v>
      </c>
      <c r="E89" s="6">
        <v>107.815</v>
      </c>
      <c r="F89" s="6">
        <f t="shared" si="4"/>
        <v>18.242808798646362</v>
      </c>
      <c r="G89" s="6">
        <f t="shared" si="5"/>
        <v>1.2610917063520359</v>
      </c>
    </row>
    <row r="90" spans="1:7" ht="19" x14ac:dyDescent="0.2">
      <c r="A90" s="3" t="s">
        <v>1900</v>
      </c>
      <c r="B90">
        <v>2576</v>
      </c>
      <c r="C90" t="s">
        <v>4500</v>
      </c>
      <c r="D90" s="6">
        <v>3.37</v>
      </c>
      <c r="E90" s="6">
        <v>61.055</v>
      </c>
      <c r="F90" s="6">
        <f t="shared" si="4"/>
        <v>18.11721068249258</v>
      </c>
      <c r="G90" s="6">
        <f t="shared" si="5"/>
        <v>1.2580913347067368</v>
      </c>
    </row>
    <row r="91" spans="1:7" ht="19" x14ac:dyDescent="0.2">
      <c r="A91" s="3" t="s">
        <v>1087</v>
      </c>
      <c r="B91">
        <v>1510</v>
      </c>
      <c r="D91" s="6">
        <v>17.664999999999999</v>
      </c>
      <c r="E91" s="6">
        <v>316.27999999999997</v>
      </c>
      <c r="F91" s="6">
        <f t="shared" si="4"/>
        <v>17.904330597226153</v>
      </c>
      <c r="G91" s="6">
        <f t="shared" si="5"/>
        <v>1.2529580883545997</v>
      </c>
    </row>
    <row r="92" spans="1:7" ht="19" x14ac:dyDescent="0.2">
      <c r="A92" s="3" t="s">
        <v>1048</v>
      </c>
      <c r="B92">
        <v>1441</v>
      </c>
      <c r="C92" t="s">
        <v>3493</v>
      </c>
      <c r="D92" s="6">
        <v>0.06</v>
      </c>
      <c r="E92" s="6">
        <v>1.0649999999999999</v>
      </c>
      <c r="F92" s="6">
        <f t="shared" si="4"/>
        <v>17.75</v>
      </c>
      <c r="G92" s="6">
        <f t="shared" si="5"/>
        <v>1.249198357391113</v>
      </c>
    </row>
    <row r="93" spans="1:7" ht="19" x14ac:dyDescent="0.2">
      <c r="A93" s="3" t="s">
        <v>1458</v>
      </c>
      <c r="B93">
        <v>1975</v>
      </c>
      <c r="C93" t="s">
        <v>3968</v>
      </c>
      <c r="D93" s="6">
        <v>0.67999999999999994</v>
      </c>
      <c r="E93" s="6">
        <v>11.895</v>
      </c>
      <c r="F93" s="6">
        <f t="shared" si="4"/>
        <v>17.492647058823529</v>
      </c>
      <c r="G93" s="6">
        <f t="shared" si="5"/>
        <v>1.2428555336670488</v>
      </c>
    </row>
    <row r="94" spans="1:7" ht="19" x14ac:dyDescent="0.2">
      <c r="A94" s="3" t="s">
        <v>782</v>
      </c>
      <c r="B94">
        <v>1082</v>
      </c>
      <c r="D94" s="6">
        <v>1.675</v>
      </c>
      <c r="E94" s="6">
        <v>28.619999999999997</v>
      </c>
      <c r="F94" s="6">
        <f t="shared" si="4"/>
        <v>17.086567164179101</v>
      </c>
      <c r="G94" s="6">
        <f t="shared" si="5"/>
        <v>1.2326548180508934</v>
      </c>
    </row>
    <row r="95" spans="1:7" ht="19" x14ac:dyDescent="0.2">
      <c r="A95" s="3" t="s">
        <v>187</v>
      </c>
      <c r="B95">
        <v>279</v>
      </c>
      <c r="C95" t="s">
        <v>2443</v>
      </c>
      <c r="D95" s="6">
        <v>64.495000000000005</v>
      </c>
      <c r="E95" s="6">
        <v>1096.4549999999999</v>
      </c>
      <c r="F95" s="6">
        <f t="shared" si="4"/>
        <v>17.000620203116519</v>
      </c>
      <c r="G95" s="6">
        <f t="shared" si="5"/>
        <v>1.2304647652534493</v>
      </c>
    </row>
    <row r="96" spans="1:7" ht="19" x14ac:dyDescent="0.2">
      <c r="A96" s="3" t="s">
        <v>1690</v>
      </c>
      <c r="B96">
        <v>2293</v>
      </c>
      <c r="C96" t="s">
        <v>4249</v>
      </c>
      <c r="D96" s="6">
        <v>7.25</v>
      </c>
      <c r="E96" s="6">
        <v>123.03</v>
      </c>
      <c r="F96" s="6">
        <f t="shared" si="4"/>
        <v>16.969655172413795</v>
      </c>
      <c r="G96" s="6">
        <f t="shared" si="5"/>
        <v>1.2296730174361534</v>
      </c>
    </row>
    <row r="97" spans="1:7" ht="19" x14ac:dyDescent="0.2">
      <c r="A97" s="3" t="s">
        <v>0</v>
      </c>
      <c r="B97">
        <v>1709</v>
      </c>
      <c r="C97" t="s">
        <v>3727</v>
      </c>
      <c r="D97" s="6">
        <v>20.905000000000001</v>
      </c>
      <c r="E97" s="6">
        <v>353.185</v>
      </c>
      <c r="F97" s="6">
        <f t="shared" si="4"/>
        <v>16.894762018655822</v>
      </c>
      <c r="G97" s="6">
        <f t="shared" si="5"/>
        <v>1.2277520786375504</v>
      </c>
    </row>
    <row r="98" spans="1:7" ht="19" x14ac:dyDescent="0.2">
      <c r="A98" s="3" t="s">
        <v>2044</v>
      </c>
      <c r="B98">
        <v>2761</v>
      </c>
      <c r="C98" t="s">
        <v>4666</v>
      </c>
      <c r="D98" s="6">
        <v>2.63</v>
      </c>
      <c r="E98" s="6">
        <v>42.379999999999995</v>
      </c>
      <c r="F98" s="6">
        <f t="shared" ref="F98:F129" si="6">E98/D98</f>
        <v>16.114068441064639</v>
      </c>
      <c r="G98" s="6">
        <f t="shared" ref="G98:G129" si="7">LOG(F98)</f>
        <v>1.2072052038850178</v>
      </c>
    </row>
    <row r="99" spans="1:7" ht="19" x14ac:dyDescent="0.2">
      <c r="A99" s="3" t="s">
        <v>0</v>
      </c>
      <c r="B99">
        <v>2416</v>
      </c>
      <c r="C99" t="s">
        <v>4353</v>
      </c>
      <c r="D99" s="6">
        <v>2.9699999999999998</v>
      </c>
      <c r="E99" s="6">
        <v>47.584999999999994</v>
      </c>
      <c r="F99" s="6">
        <f t="shared" si="6"/>
        <v>16.021885521885523</v>
      </c>
      <c r="G99" s="6">
        <f t="shared" si="7"/>
        <v>1.2047136243302656</v>
      </c>
    </row>
    <row r="100" spans="1:7" ht="19" x14ac:dyDescent="0.2">
      <c r="A100" s="3" t="s">
        <v>1061</v>
      </c>
      <c r="B100">
        <v>1466</v>
      </c>
      <c r="D100" s="6">
        <v>6.2050000000000001</v>
      </c>
      <c r="E100" s="6">
        <v>99.039999999999992</v>
      </c>
      <c r="F100" s="6">
        <f t="shared" si="6"/>
        <v>15.961321514907331</v>
      </c>
      <c r="G100" s="6">
        <f t="shared" si="7"/>
        <v>1.2030688458412941</v>
      </c>
    </row>
    <row r="101" spans="1:7" ht="19" x14ac:dyDescent="0.2">
      <c r="A101" s="3" t="s">
        <v>2141</v>
      </c>
      <c r="B101">
        <v>2876</v>
      </c>
      <c r="D101" s="6">
        <v>0.24</v>
      </c>
      <c r="E101" s="6">
        <v>3.8</v>
      </c>
      <c r="F101" s="6">
        <f t="shared" si="6"/>
        <v>15.833333333333334</v>
      </c>
      <c r="G101" s="6">
        <f t="shared" si="7"/>
        <v>1.1995723549052042</v>
      </c>
    </row>
    <row r="102" spans="1:7" ht="19" x14ac:dyDescent="0.2">
      <c r="A102" s="3" t="s">
        <v>0</v>
      </c>
      <c r="B102">
        <v>1381</v>
      </c>
      <c r="C102" t="s">
        <v>3440</v>
      </c>
      <c r="D102" s="6">
        <v>18.984999999999999</v>
      </c>
      <c r="E102" s="6">
        <v>295.02999999999997</v>
      </c>
      <c r="F102" s="6">
        <f t="shared" si="6"/>
        <v>15.540163286805372</v>
      </c>
      <c r="G102" s="6">
        <f t="shared" si="7"/>
        <v>1.1914555777973264</v>
      </c>
    </row>
    <row r="103" spans="1:7" ht="19" x14ac:dyDescent="0.2">
      <c r="A103" s="3"/>
      <c r="D103" s="6"/>
      <c r="E103" s="6"/>
      <c r="F103" s="6"/>
      <c r="G103" s="6"/>
    </row>
    <row r="104" spans="1:7" ht="19" x14ac:dyDescent="0.2">
      <c r="A104" s="3" t="s">
        <v>629</v>
      </c>
      <c r="B104">
        <v>888</v>
      </c>
      <c r="C104" t="s">
        <v>3008</v>
      </c>
      <c r="D104" s="6">
        <v>10.315000000000001</v>
      </c>
      <c r="E104" s="6">
        <v>1.085</v>
      </c>
      <c r="F104" s="6">
        <f t="shared" ref="F104:F148" si="8">E104/D104</f>
        <v>0.10518662142510905</v>
      </c>
      <c r="G104" s="6">
        <f t="shared" ref="G104:G148" si="9">LOG(F104)</f>
        <v>-0.9780394941246221</v>
      </c>
    </row>
    <row r="105" spans="1:7" ht="19" x14ac:dyDescent="0.2">
      <c r="A105" s="3" t="s">
        <v>134</v>
      </c>
      <c r="B105">
        <v>217</v>
      </c>
      <c r="C105" t="s">
        <v>2386</v>
      </c>
      <c r="D105" s="6">
        <v>37.965000000000003</v>
      </c>
      <c r="E105" s="6">
        <v>3.9849999999999999</v>
      </c>
      <c r="F105" s="6">
        <f t="shared" si="8"/>
        <v>0.10496509943368891</v>
      </c>
      <c r="G105" s="6">
        <f t="shared" si="9"/>
        <v>-0.97895507848180441</v>
      </c>
    </row>
    <row r="106" spans="1:7" ht="19" x14ac:dyDescent="0.2">
      <c r="A106" s="3" t="s">
        <v>1971</v>
      </c>
      <c r="B106">
        <v>2669</v>
      </c>
      <c r="C106" t="s">
        <v>4582</v>
      </c>
      <c r="D106" s="6">
        <v>406.08</v>
      </c>
      <c r="E106" s="6">
        <v>42.2</v>
      </c>
      <c r="F106" s="6">
        <f t="shared" si="8"/>
        <v>0.10392040977147361</v>
      </c>
      <c r="G106" s="6">
        <f t="shared" si="9"/>
        <v>-0.98329914945293684</v>
      </c>
    </row>
    <row r="107" spans="1:7" ht="19" x14ac:dyDescent="0.2">
      <c r="A107" s="3" t="s">
        <v>0</v>
      </c>
      <c r="B107">
        <v>127</v>
      </c>
      <c r="C107" t="s">
        <v>2307</v>
      </c>
      <c r="D107" s="6">
        <v>45.22</v>
      </c>
      <c r="E107" s="6">
        <v>4.6899999999999995</v>
      </c>
      <c r="F107" s="6">
        <f t="shared" si="8"/>
        <v>0.10371517027863776</v>
      </c>
      <c r="G107" s="6">
        <f t="shared" si="9"/>
        <v>-0.98415771529425766</v>
      </c>
    </row>
    <row r="108" spans="1:7" ht="19" x14ac:dyDescent="0.2">
      <c r="A108" s="3" t="s">
        <v>0</v>
      </c>
      <c r="B108">
        <v>1191</v>
      </c>
      <c r="C108" t="s">
        <v>3275</v>
      </c>
      <c r="D108" s="6">
        <v>13.58</v>
      </c>
      <c r="E108" s="6">
        <v>1.4</v>
      </c>
      <c r="F108" s="6">
        <f t="shared" si="8"/>
        <v>0.10309278350515463</v>
      </c>
      <c r="G108" s="6">
        <f t="shared" si="9"/>
        <v>-0.98677173426624487</v>
      </c>
    </row>
    <row r="109" spans="1:7" ht="19" x14ac:dyDescent="0.2">
      <c r="A109" s="3" t="s">
        <v>518</v>
      </c>
      <c r="B109">
        <v>744</v>
      </c>
      <c r="C109" t="s">
        <v>2876</v>
      </c>
      <c r="D109" s="6">
        <v>3.0749999999999997</v>
      </c>
      <c r="E109" s="6">
        <v>0.315</v>
      </c>
      <c r="F109" s="6">
        <f t="shared" si="8"/>
        <v>0.10243902439024391</v>
      </c>
      <c r="G109" s="6">
        <f t="shared" si="9"/>
        <v>-0.98953456632183501</v>
      </c>
    </row>
    <row r="110" spans="1:7" ht="19" x14ac:dyDescent="0.2">
      <c r="A110" s="3" t="s">
        <v>1970</v>
      </c>
      <c r="B110">
        <v>2668</v>
      </c>
      <c r="C110" t="s">
        <v>4581</v>
      </c>
      <c r="D110" s="6">
        <v>516.31999999999994</v>
      </c>
      <c r="E110" s="6">
        <v>51.38</v>
      </c>
      <c r="F110" s="6">
        <f t="shared" si="8"/>
        <v>9.951193058568332E-2</v>
      </c>
      <c r="G110" s="6">
        <f t="shared" si="9"/>
        <v>-1.0021248481295022</v>
      </c>
    </row>
    <row r="111" spans="1:7" ht="19" x14ac:dyDescent="0.2">
      <c r="A111" s="3" t="s">
        <v>508</v>
      </c>
      <c r="B111">
        <v>731</v>
      </c>
      <c r="C111" t="s">
        <v>2863</v>
      </c>
      <c r="D111" s="6">
        <v>8.4749999999999996</v>
      </c>
      <c r="E111" s="6">
        <v>0.80500000000000005</v>
      </c>
      <c r="F111" s="6">
        <f t="shared" si="8"/>
        <v>9.4985250737463139E-2</v>
      </c>
      <c r="G111" s="6">
        <f t="shared" si="9"/>
        <v>-1.0223438265072513</v>
      </c>
    </row>
    <row r="112" spans="1:7" ht="19" x14ac:dyDescent="0.2">
      <c r="A112" s="3" t="s">
        <v>133</v>
      </c>
      <c r="B112">
        <v>216</v>
      </c>
      <c r="C112" t="s">
        <v>2385</v>
      </c>
      <c r="D112" s="6">
        <v>34.909999999999997</v>
      </c>
      <c r="E112" s="6">
        <v>3.2850000000000001</v>
      </c>
      <c r="F112" s="6">
        <f t="shared" si="8"/>
        <v>9.4099112002291624E-2</v>
      </c>
      <c r="G112" s="6">
        <f t="shared" si="9"/>
        <v>-1.0264144749183792</v>
      </c>
    </row>
    <row r="113" spans="1:7" ht="19" x14ac:dyDescent="0.2">
      <c r="A113" s="3" t="s">
        <v>179</v>
      </c>
      <c r="B113">
        <v>269</v>
      </c>
      <c r="C113" t="s">
        <v>2434</v>
      </c>
      <c r="D113" s="6">
        <v>527.9</v>
      </c>
      <c r="E113" s="6">
        <v>49.29</v>
      </c>
      <c r="F113" s="6">
        <f t="shared" si="8"/>
        <v>9.3369956431142265E-2</v>
      </c>
      <c r="G113" s="6">
        <f t="shared" si="9"/>
        <v>-1.0297928438462343</v>
      </c>
    </row>
    <row r="114" spans="1:7" ht="19" x14ac:dyDescent="0.2">
      <c r="A114" s="3" t="s">
        <v>1969</v>
      </c>
      <c r="B114">
        <v>2667</v>
      </c>
      <c r="C114" t="s">
        <v>4580</v>
      </c>
      <c r="D114" s="6">
        <v>456.255</v>
      </c>
      <c r="E114" s="6">
        <v>42.055</v>
      </c>
      <c r="F114" s="6">
        <f t="shared" si="8"/>
        <v>9.2174332336083992E-2</v>
      </c>
      <c r="G114" s="6">
        <f t="shared" si="9"/>
        <v>-1.035389999518479</v>
      </c>
    </row>
    <row r="115" spans="1:7" ht="19" x14ac:dyDescent="0.2">
      <c r="A115" s="3" t="s">
        <v>444</v>
      </c>
      <c r="B115">
        <v>656</v>
      </c>
      <c r="C115" t="s">
        <v>2796</v>
      </c>
      <c r="D115" s="6">
        <v>10.629999999999999</v>
      </c>
      <c r="E115" s="6">
        <v>0.97499999999999998</v>
      </c>
      <c r="F115" s="6">
        <f t="shared" si="8"/>
        <v>9.1721542803386652E-2</v>
      </c>
      <c r="G115" s="6">
        <f t="shared" si="9"/>
        <v>-1.0375286488247599</v>
      </c>
    </row>
    <row r="116" spans="1:7" ht="19" x14ac:dyDescent="0.2">
      <c r="A116" s="3" t="s">
        <v>630</v>
      </c>
      <c r="B116">
        <v>889</v>
      </c>
      <c r="C116" t="s">
        <v>3009</v>
      </c>
      <c r="D116" s="6">
        <v>13.615</v>
      </c>
      <c r="E116" s="6">
        <v>1.2450000000000001</v>
      </c>
      <c r="F116" s="6">
        <f t="shared" si="8"/>
        <v>9.1443261109070889E-2</v>
      </c>
      <c r="G116" s="6">
        <f t="shared" si="9"/>
        <v>-1.0388482942442281</v>
      </c>
    </row>
    <row r="117" spans="1:7" ht="19" x14ac:dyDescent="0.2">
      <c r="A117" s="3" t="s">
        <v>458</v>
      </c>
      <c r="B117">
        <v>674</v>
      </c>
      <c r="C117" t="s">
        <v>2812</v>
      </c>
      <c r="D117" s="6">
        <v>30.355000000000004</v>
      </c>
      <c r="E117" s="6">
        <v>2.7549999999999999</v>
      </c>
      <c r="F117" s="6">
        <f t="shared" si="8"/>
        <v>9.0759347718662481E-2</v>
      </c>
      <c r="G117" s="6">
        <f t="shared" si="9"/>
        <v>-1.042108634021164</v>
      </c>
    </row>
    <row r="118" spans="1:7" ht="19" x14ac:dyDescent="0.2">
      <c r="A118" s="3" t="s">
        <v>183</v>
      </c>
      <c r="B118">
        <v>273</v>
      </c>
      <c r="C118" t="s">
        <v>2437</v>
      </c>
      <c r="D118" s="6">
        <v>5.35</v>
      </c>
      <c r="E118" s="6">
        <v>0.48499999999999999</v>
      </c>
      <c r="F118" s="6">
        <f t="shared" si="8"/>
        <v>9.065420560747664E-2</v>
      </c>
      <c r="G118" s="6">
        <f t="shared" si="9"/>
        <v>-1.0426120434189647</v>
      </c>
    </row>
    <row r="119" spans="1:7" ht="19" x14ac:dyDescent="0.2">
      <c r="A119" s="3" t="s">
        <v>903</v>
      </c>
      <c r="B119">
        <v>1254</v>
      </c>
      <c r="D119" s="6">
        <v>3.0449999999999999</v>
      </c>
      <c r="E119" s="6">
        <v>0.26</v>
      </c>
      <c r="F119" s="6">
        <f t="shared" si="8"/>
        <v>8.5385878489326772E-2</v>
      </c>
      <c r="G119" s="6">
        <f t="shared" si="9"/>
        <v>-1.0686139489980762</v>
      </c>
    </row>
    <row r="120" spans="1:7" ht="19" x14ac:dyDescent="0.2">
      <c r="A120" s="3" t="s">
        <v>713</v>
      </c>
      <c r="B120">
        <v>1001</v>
      </c>
      <c r="C120" t="s">
        <v>3106</v>
      </c>
      <c r="D120" s="6">
        <v>13.555</v>
      </c>
      <c r="E120" s="6">
        <v>1.1400000000000001</v>
      </c>
      <c r="F120" s="6">
        <f t="shared" si="8"/>
        <v>8.4101807451125055E-2</v>
      </c>
      <c r="G120" s="6">
        <f t="shared" si="9"/>
        <v>-1.0751946705800317</v>
      </c>
    </row>
    <row r="121" spans="1:7" ht="19" x14ac:dyDescent="0.2">
      <c r="A121" s="3" t="s">
        <v>1248</v>
      </c>
      <c r="B121">
        <v>1707</v>
      </c>
      <c r="C121" t="s">
        <v>3726</v>
      </c>
      <c r="D121" s="6">
        <v>61.81</v>
      </c>
      <c r="E121" s="6">
        <v>5.13</v>
      </c>
      <c r="F121" s="6">
        <f t="shared" si="8"/>
        <v>8.2996278919268723E-2</v>
      </c>
      <c r="G121" s="6">
        <f t="shared" si="9"/>
        <v>-1.0809413784800093</v>
      </c>
    </row>
    <row r="122" spans="1:7" ht="19" x14ac:dyDescent="0.2">
      <c r="A122" s="3" t="s">
        <v>714</v>
      </c>
      <c r="B122">
        <v>1002</v>
      </c>
      <c r="C122" t="s">
        <v>3107</v>
      </c>
      <c r="D122" s="6">
        <v>15.744999999999999</v>
      </c>
      <c r="E122" s="6">
        <v>1.2749999999999999</v>
      </c>
      <c r="F122" s="6">
        <f t="shared" si="8"/>
        <v>8.0978088281994279E-2</v>
      </c>
      <c r="G122" s="6">
        <f t="shared" si="9"/>
        <v>-1.0916324802025887</v>
      </c>
    </row>
    <row r="123" spans="1:7" ht="19" x14ac:dyDescent="0.2">
      <c r="A123" s="3" t="s">
        <v>1286</v>
      </c>
      <c r="B123">
        <v>1764</v>
      </c>
      <c r="C123" t="s">
        <v>3775</v>
      </c>
      <c r="D123" s="6">
        <v>74.47</v>
      </c>
      <c r="E123" s="6">
        <v>5.88</v>
      </c>
      <c r="F123" s="6">
        <f t="shared" si="8"/>
        <v>7.8957969652208942E-2</v>
      </c>
      <c r="G123" s="6">
        <f t="shared" si="9"/>
        <v>-1.1026040277672309</v>
      </c>
    </row>
    <row r="124" spans="1:7" ht="19" x14ac:dyDescent="0.2">
      <c r="A124" s="3" t="s">
        <v>1033</v>
      </c>
      <c r="B124">
        <v>1425</v>
      </c>
      <c r="C124" t="s">
        <v>3480</v>
      </c>
      <c r="D124" s="6">
        <v>6.92</v>
      </c>
      <c r="E124" s="6">
        <v>0.52500000000000002</v>
      </c>
      <c r="F124" s="6">
        <f t="shared" si="8"/>
        <v>7.5867052023121398E-2</v>
      </c>
      <c r="G124" s="6">
        <f t="shared" si="9"/>
        <v>-1.119946791050801</v>
      </c>
    </row>
    <row r="125" spans="1:7" ht="19" x14ac:dyDescent="0.2">
      <c r="A125" s="3" t="s">
        <v>628</v>
      </c>
      <c r="B125">
        <v>887</v>
      </c>
      <c r="C125" t="s">
        <v>3007</v>
      </c>
      <c r="D125" s="6">
        <v>15.375</v>
      </c>
      <c r="E125" s="6">
        <v>1.0649999999999999</v>
      </c>
      <c r="F125" s="6">
        <f t="shared" si="8"/>
        <v>6.9268292682926821E-2</v>
      </c>
      <c r="G125" s="6">
        <f t="shared" si="9"/>
        <v>-1.1594655166726979</v>
      </c>
    </row>
    <row r="126" spans="1:7" ht="19" x14ac:dyDescent="0.2">
      <c r="A126" s="3" t="s">
        <v>1967</v>
      </c>
      <c r="B126">
        <v>2665</v>
      </c>
      <c r="C126" t="s">
        <v>4578</v>
      </c>
      <c r="D126" s="6">
        <v>727.65499999999997</v>
      </c>
      <c r="E126" s="6">
        <v>49.91</v>
      </c>
      <c r="F126" s="6">
        <f t="shared" si="8"/>
        <v>6.8590197277555984E-2</v>
      </c>
      <c r="G126" s="6">
        <f t="shared" si="9"/>
        <v>-1.163737948031865</v>
      </c>
    </row>
    <row r="127" spans="1:7" ht="19" x14ac:dyDescent="0.2">
      <c r="A127" s="3" t="s">
        <v>1966</v>
      </c>
      <c r="B127">
        <v>2664</v>
      </c>
      <c r="C127" t="s">
        <v>4577</v>
      </c>
      <c r="D127" s="6">
        <v>621.47500000000002</v>
      </c>
      <c r="E127" s="6">
        <v>41.099999999999994</v>
      </c>
      <c r="F127" s="6">
        <f t="shared" si="8"/>
        <v>6.6132990063960728E-2</v>
      </c>
      <c r="G127" s="6">
        <f t="shared" si="9"/>
        <v>-1.1795818411411383</v>
      </c>
    </row>
    <row r="128" spans="1:7" ht="19" x14ac:dyDescent="0.2">
      <c r="A128" s="3" t="s">
        <v>1968</v>
      </c>
      <c r="B128">
        <v>2666</v>
      </c>
      <c r="C128" t="s">
        <v>4579</v>
      </c>
      <c r="D128" s="6">
        <v>720.76</v>
      </c>
      <c r="E128" s="6">
        <v>47.66</v>
      </c>
      <c r="F128" s="6">
        <f t="shared" si="8"/>
        <v>6.6124646206781726E-2</v>
      </c>
      <c r="G128" s="6">
        <f t="shared" si="9"/>
        <v>-1.1796366385991544</v>
      </c>
    </row>
    <row r="129" spans="1:7" ht="19" x14ac:dyDescent="0.2">
      <c r="A129" s="3" t="s">
        <v>426</v>
      </c>
      <c r="B129">
        <v>630</v>
      </c>
      <c r="C129" t="s">
        <v>2771</v>
      </c>
      <c r="D129" s="6">
        <v>8.02</v>
      </c>
      <c r="E129" s="6">
        <v>0.48000000000000004</v>
      </c>
      <c r="F129" s="6">
        <f t="shared" si="8"/>
        <v>5.9850374064837911E-2</v>
      </c>
      <c r="G129" s="6">
        <f t="shared" si="9"/>
        <v>-1.2229331309085762</v>
      </c>
    </row>
    <row r="130" spans="1:7" ht="19" x14ac:dyDescent="0.2">
      <c r="A130" s="3" t="s">
        <v>1887</v>
      </c>
      <c r="B130">
        <v>2560</v>
      </c>
      <c r="C130" t="s">
        <v>4484</v>
      </c>
      <c r="D130" s="6">
        <v>46.214999999999996</v>
      </c>
      <c r="E130" s="6">
        <v>2.73</v>
      </c>
      <c r="F130" s="6">
        <f t="shared" si="8"/>
        <v>5.9071729957805914E-2</v>
      </c>
      <c r="G130" s="6">
        <f t="shared" si="9"/>
        <v>-1.2286203103318658</v>
      </c>
    </row>
    <row r="131" spans="1:7" ht="19" x14ac:dyDescent="0.2">
      <c r="A131" s="3" t="s">
        <v>219</v>
      </c>
      <c r="B131">
        <v>313</v>
      </c>
      <c r="C131" t="s">
        <v>2473</v>
      </c>
      <c r="D131" s="6">
        <v>459.22500000000002</v>
      </c>
      <c r="E131" s="6">
        <v>24.32</v>
      </c>
      <c r="F131" s="6">
        <f t="shared" si="8"/>
        <v>5.2958789264521744E-2</v>
      </c>
      <c r="G131" s="6">
        <f t="shared" si="9"/>
        <v>-1.2760619522267358</v>
      </c>
    </row>
    <row r="132" spans="1:7" ht="19" x14ac:dyDescent="0.2">
      <c r="A132" s="3" t="s">
        <v>2103</v>
      </c>
      <c r="B132">
        <v>2832</v>
      </c>
      <c r="C132" t="s">
        <v>4726</v>
      </c>
      <c r="D132" s="6">
        <v>1.5149999999999999</v>
      </c>
      <c r="E132" s="6">
        <v>0.08</v>
      </c>
      <c r="F132" s="6">
        <f t="shared" si="8"/>
        <v>5.2805280528052813E-2</v>
      </c>
      <c r="G132" s="6">
        <f t="shared" si="9"/>
        <v>-1.2773226458463802</v>
      </c>
    </row>
    <row r="133" spans="1:7" ht="19" x14ac:dyDescent="0.2">
      <c r="A133" s="3" t="s">
        <v>706</v>
      </c>
      <c r="B133">
        <v>991</v>
      </c>
      <c r="C133" t="s">
        <v>3096</v>
      </c>
      <c r="D133" s="6">
        <v>50.045000000000002</v>
      </c>
      <c r="E133" s="6">
        <v>2.6150000000000002</v>
      </c>
      <c r="F133" s="6">
        <f t="shared" si="8"/>
        <v>5.2252972324907589E-2</v>
      </c>
      <c r="G133" s="6">
        <f t="shared" si="9"/>
        <v>-1.2818890003826358</v>
      </c>
    </row>
    <row r="134" spans="1:7" ht="19" x14ac:dyDescent="0.2">
      <c r="A134" s="3" t="s">
        <v>218</v>
      </c>
      <c r="B134">
        <v>312</v>
      </c>
      <c r="C134" t="s">
        <v>2472</v>
      </c>
      <c r="D134" s="6">
        <v>218.60500000000002</v>
      </c>
      <c r="E134" s="6">
        <v>11.335000000000001</v>
      </c>
      <c r="F134" s="6">
        <f t="shared" si="8"/>
        <v>5.1851513002904782E-2</v>
      </c>
      <c r="G134" s="6">
        <f t="shared" si="9"/>
        <v>-1.2852385665801325</v>
      </c>
    </row>
    <row r="135" spans="1:7" ht="19" x14ac:dyDescent="0.2">
      <c r="A135" s="3" t="s">
        <v>1699</v>
      </c>
      <c r="B135">
        <v>2309</v>
      </c>
      <c r="C135" t="s">
        <v>4263</v>
      </c>
      <c r="D135" s="6">
        <v>6.0399999999999991</v>
      </c>
      <c r="E135" s="6">
        <v>0.28999999999999998</v>
      </c>
      <c r="F135" s="6">
        <f t="shared" si="8"/>
        <v>4.8013245033112585E-2</v>
      </c>
      <c r="G135" s="6">
        <f t="shared" si="9"/>
        <v>-1.3186389407221757</v>
      </c>
    </row>
    <row r="136" spans="1:7" ht="19" x14ac:dyDescent="0.2">
      <c r="A136" s="3" t="s">
        <v>1962</v>
      </c>
      <c r="B136">
        <v>2660</v>
      </c>
      <c r="D136" s="6">
        <v>265.7</v>
      </c>
      <c r="E136" s="6">
        <v>12.23</v>
      </c>
      <c r="F136" s="6">
        <f t="shared" si="8"/>
        <v>4.6029356417011669E-2</v>
      </c>
      <c r="G136" s="6">
        <f t="shared" si="9"/>
        <v>-1.3369650973739919</v>
      </c>
    </row>
    <row r="137" spans="1:7" ht="19" x14ac:dyDescent="0.2">
      <c r="A137" s="3" t="s">
        <v>1964</v>
      </c>
      <c r="B137">
        <v>2662</v>
      </c>
      <c r="C137" t="s">
        <v>4575</v>
      </c>
      <c r="D137" s="6">
        <v>432.39</v>
      </c>
      <c r="E137" s="6">
        <v>19.765000000000001</v>
      </c>
      <c r="F137" s="6">
        <f t="shared" si="8"/>
        <v>4.5711047896574854E-2</v>
      </c>
      <c r="G137" s="6">
        <f t="shared" si="9"/>
        <v>-1.3399788226729612</v>
      </c>
    </row>
    <row r="138" spans="1:7" ht="19" x14ac:dyDescent="0.2">
      <c r="A138" s="3" t="s">
        <v>1965</v>
      </c>
      <c r="B138">
        <v>2663</v>
      </c>
      <c r="C138" t="s">
        <v>4576</v>
      </c>
      <c r="D138" s="6">
        <v>446.97</v>
      </c>
      <c r="E138" s="6">
        <v>20.424999999999997</v>
      </c>
      <c r="F138" s="6">
        <f t="shared" si="8"/>
        <v>4.5696579188759863E-2</v>
      </c>
      <c r="G138" s="6">
        <f t="shared" si="9"/>
        <v>-1.3401163096686783</v>
      </c>
    </row>
    <row r="139" spans="1:7" ht="19" x14ac:dyDescent="0.2">
      <c r="A139" s="3" t="s">
        <v>220</v>
      </c>
      <c r="B139">
        <v>314</v>
      </c>
      <c r="C139" t="s">
        <v>2474</v>
      </c>
      <c r="D139" s="6">
        <v>313.33</v>
      </c>
      <c r="E139" s="6">
        <v>14.030000000000001</v>
      </c>
      <c r="F139" s="6">
        <f t="shared" si="8"/>
        <v>4.4777072096511668E-2</v>
      </c>
      <c r="G139" s="6">
        <f t="shared" si="9"/>
        <v>-1.3489443076730381</v>
      </c>
    </row>
    <row r="140" spans="1:7" ht="19" x14ac:dyDescent="0.2">
      <c r="A140" s="3" t="s">
        <v>776</v>
      </c>
      <c r="B140">
        <v>1072</v>
      </c>
      <c r="C140" t="s">
        <v>3167</v>
      </c>
      <c r="D140" s="6">
        <v>22.619999999999997</v>
      </c>
      <c r="E140" s="6">
        <v>0.95500000000000007</v>
      </c>
      <c r="F140" s="6">
        <f t="shared" si="8"/>
        <v>4.2219274977895675E-2</v>
      </c>
      <c r="G140" s="6">
        <f t="shared" si="9"/>
        <v>-1.37448922900569</v>
      </c>
    </row>
    <row r="141" spans="1:7" ht="19" x14ac:dyDescent="0.2">
      <c r="A141" s="3" t="s">
        <v>1919</v>
      </c>
      <c r="B141">
        <v>2605</v>
      </c>
      <c r="C141" t="s">
        <v>4525</v>
      </c>
      <c r="D141" s="6">
        <v>54.064999999999998</v>
      </c>
      <c r="E141" s="6">
        <v>1.47</v>
      </c>
      <c r="F141" s="6">
        <f t="shared" si="8"/>
        <v>2.7189494127439193E-2</v>
      </c>
      <c r="G141" s="6">
        <f t="shared" si="9"/>
        <v>-1.5655988725782033</v>
      </c>
    </row>
    <row r="142" spans="1:7" ht="19" x14ac:dyDescent="0.2">
      <c r="A142" s="3" t="s">
        <v>1249</v>
      </c>
      <c r="B142">
        <v>1708</v>
      </c>
      <c r="D142" s="6">
        <v>62.51</v>
      </c>
      <c r="E142" s="6">
        <v>1.68</v>
      </c>
      <c r="F142" s="6">
        <f t="shared" si="8"/>
        <v>2.6875699888017916E-2</v>
      </c>
      <c r="G142" s="6">
        <f t="shared" si="9"/>
        <v>-1.5706402171769405</v>
      </c>
    </row>
    <row r="143" spans="1:7" ht="19" x14ac:dyDescent="0.2">
      <c r="A143" s="3" t="s">
        <v>1720</v>
      </c>
      <c r="B143">
        <v>2335</v>
      </c>
      <c r="C143" t="s">
        <v>4286</v>
      </c>
      <c r="D143" s="6">
        <v>21.33</v>
      </c>
      <c r="E143" s="6">
        <v>0.53500000000000003</v>
      </c>
      <c r="F143" s="6">
        <f t="shared" si="8"/>
        <v>2.5082044069385846E-2</v>
      </c>
      <c r="G143" s="6">
        <f t="shared" si="9"/>
        <v>-1.6006370734282003</v>
      </c>
    </row>
    <row r="144" spans="1:7" ht="19" x14ac:dyDescent="0.2">
      <c r="A144" s="3" t="s">
        <v>1963</v>
      </c>
      <c r="B144">
        <v>2661</v>
      </c>
      <c r="C144" t="s">
        <v>4574</v>
      </c>
      <c r="D144" s="6">
        <v>582.61500000000001</v>
      </c>
      <c r="E144" s="6">
        <v>14.445</v>
      </c>
      <c r="F144" s="6">
        <f t="shared" si="8"/>
        <v>2.4793388429752067E-2</v>
      </c>
      <c r="G144" s="6">
        <f t="shared" si="9"/>
        <v>-1.6056641155967877</v>
      </c>
    </row>
    <row r="145" spans="1:7" ht="19" x14ac:dyDescent="0.2">
      <c r="A145" s="3" t="s">
        <v>1923</v>
      </c>
      <c r="B145">
        <v>2610</v>
      </c>
      <c r="D145" s="6">
        <v>378.125</v>
      </c>
      <c r="E145" s="6">
        <v>8.74</v>
      </c>
      <c r="F145" s="6">
        <f t="shared" si="8"/>
        <v>2.3114049586776861E-2</v>
      </c>
      <c r="G145" s="6">
        <f t="shared" si="9"/>
        <v>-1.6361239593621411</v>
      </c>
    </row>
    <row r="146" spans="1:7" ht="19" x14ac:dyDescent="0.2">
      <c r="A146" s="3" t="s">
        <v>1924</v>
      </c>
      <c r="B146">
        <v>2611</v>
      </c>
      <c r="C146" t="s">
        <v>4529</v>
      </c>
      <c r="D146" s="6">
        <v>447.18</v>
      </c>
      <c r="E146" s="6">
        <v>10.305</v>
      </c>
      <c r="F146" s="6">
        <f t="shared" si="8"/>
        <v>2.3044411646316917E-2</v>
      </c>
      <c r="G146" s="6">
        <f t="shared" si="9"/>
        <v>-1.6374343754986627</v>
      </c>
    </row>
    <row r="147" spans="1:7" ht="19" x14ac:dyDescent="0.2">
      <c r="A147" s="3" t="s">
        <v>814</v>
      </c>
      <c r="B147">
        <v>1123</v>
      </c>
      <c r="C147" t="s">
        <v>3208</v>
      </c>
      <c r="D147" s="6">
        <v>50.055</v>
      </c>
      <c r="E147" s="6">
        <v>0.66</v>
      </c>
      <c r="F147" s="6">
        <f t="shared" si="8"/>
        <v>1.3185495954450106E-2</v>
      </c>
      <c r="G147" s="6">
        <f t="shared" si="9"/>
        <v>-1.8799035301686053</v>
      </c>
    </row>
    <row r="148" spans="1:7" ht="19" x14ac:dyDescent="0.2">
      <c r="A148" s="3" t="s">
        <v>1697</v>
      </c>
      <c r="B148">
        <v>2306</v>
      </c>
      <c r="C148" t="s">
        <v>4260</v>
      </c>
      <c r="D148" s="6">
        <v>1159.585</v>
      </c>
      <c r="E148" s="6">
        <v>13.06</v>
      </c>
      <c r="F148" s="6">
        <f t="shared" si="8"/>
        <v>1.1262649999784406E-2</v>
      </c>
      <c r="G148" s="6">
        <f t="shared" si="9"/>
        <v>-1.9483594118934713</v>
      </c>
    </row>
    <row r="149" spans="1:7" ht="19" x14ac:dyDescent="0.2">
      <c r="A149" s="3"/>
      <c r="D149" s="6"/>
      <c r="E149" s="6"/>
      <c r="F149" s="6"/>
      <c r="G149" s="6"/>
    </row>
    <row r="150" spans="1:7" ht="19" x14ac:dyDescent="0.2">
      <c r="A150" s="3"/>
      <c r="D150" s="6"/>
      <c r="E150" s="6"/>
      <c r="F150" s="6"/>
      <c r="G150" s="6"/>
    </row>
    <row r="151" spans="1:7" ht="19" x14ac:dyDescent="0.2">
      <c r="A151" s="3"/>
      <c r="D151" s="6"/>
      <c r="E151" s="6"/>
      <c r="F151" s="6"/>
      <c r="G151" s="6"/>
    </row>
    <row r="152" spans="1:7" ht="19" x14ac:dyDescent="0.2">
      <c r="A152" s="3"/>
      <c r="D152" s="6"/>
      <c r="E152" s="6"/>
      <c r="F152" s="6"/>
      <c r="G152" s="6"/>
    </row>
    <row r="153" spans="1:7" ht="19" x14ac:dyDescent="0.2">
      <c r="A153" s="3"/>
      <c r="D153" s="6"/>
      <c r="E153" s="6"/>
      <c r="F153" s="6"/>
      <c r="G153" s="6"/>
    </row>
    <row r="154" spans="1:7" ht="19" x14ac:dyDescent="0.2">
      <c r="A154" s="3"/>
      <c r="D154" s="6"/>
      <c r="E154" s="6"/>
      <c r="F154" s="6"/>
      <c r="G154" s="6"/>
    </row>
    <row r="155" spans="1:7" ht="19" x14ac:dyDescent="0.2">
      <c r="A155" s="3"/>
      <c r="D155" s="6"/>
      <c r="E155" s="6"/>
      <c r="F155" s="6"/>
      <c r="G155" s="6"/>
    </row>
    <row r="156" spans="1:7" ht="19" x14ac:dyDescent="0.2">
      <c r="A156" s="3"/>
      <c r="D156" s="6"/>
      <c r="E156" s="6"/>
      <c r="F156" s="6"/>
      <c r="G156" s="6"/>
    </row>
    <row r="157" spans="1:7" ht="19" x14ac:dyDescent="0.2">
      <c r="A157" s="3"/>
      <c r="D157" s="6"/>
      <c r="E157" s="6"/>
      <c r="F157" s="6"/>
      <c r="G157" s="6"/>
    </row>
    <row r="158" spans="1:7" ht="19" x14ac:dyDescent="0.2">
      <c r="A158" s="3"/>
      <c r="D158" s="6"/>
      <c r="E158" s="6"/>
      <c r="F158" s="6"/>
      <c r="G158" s="6"/>
    </row>
    <row r="159" spans="1:7" ht="19" x14ac:dyDescent="0.2">
      <c r="A159" s="3"/>
      <c r="D159" s="6"/>
      <c r="E159" s="6"/>
      <c r="F159" s="6"/>
      <c r="G159" s="6"/>
    </row>
    <row r="160" spans="1:7" ht="19" x14ac:dyDescent="0.2">
      <c r="A160" s="3"/>
      <c r="D160" s="6"/>
      <c r="E160" s="6"/>
      <c r="F160" s="6"/>
      <c r="G160" s="6"/>
    </row>
    <row r="161" spans="1:7" ht="19" x14ac:dyDescent="0.2">
      <c r="A161" s="3"/>
      <c r="D161" s="6"/>
      <c r="E161" s="6"/>
      <c r="F161" s="6"/>
      <c r="G161" s="6"/>
    </row>
    <row r="162" spans="1:7" ht="19" x14ac:dyDescent="0.2">
      <c r="A162" s="3"/>
      <c r="D162" s="6"/>
      <c r="E162" s="6"/>
      <c r="F162" s="6"/>
      <c r="G162" s="6"/>
    </row>
    <row r="163" spans="1:7" ht="19" x14ac:dyDescent="0.2">
      <c r="A163" s="3"/>
      <c r="D163" s="6"/>
      <c r="E163" s="6"/>
      <c r="F163" s="6"/>
      <c r="G163" s="6"/>
    </row>
    <row r="164" spans="1:7" ht="19" x14ac:dyDescent="0.2">
      <c r="A164" s="3"/>
      <c r="D164" s="6"/>
      <c r="E164" s="6"/>
      <c r="F164" s="6"/>
      <c r="G164" s="6"/>
    </row>
    <row r="165" spans="1:7" ht="19" x14ac:dyDescent="0.2">
      <c r="A165" s="3"/>
      <c r="D165" s="6"/>
      <c r="E165" s="6"/>
      <c r="F165" s="6"/>
      <c r="G165" s="6"/>
    </row>
    <row r="166" spans="1:7" ht="19" x14ac:dyDescent="0.2">
      <c r="A166" s="3"/>
      <c r="D166" s="6"/>
      <c r="E166" s="6"/>
      <c r="F166" s="6"/>
      <c r="G166" s="6"/>
    </row>
    <row r="167" spans="1:7" ht="19" x14ac:dyDescent="0.2">
      <c r="A167" s="3"/>
      <c r="D167" s="6"/>
      <c r="E167" s="6"/>
      <c r="F167" s="6"/>
      <c r="G167" s="6"/>
    </row>
    <row r="168" spans="1:7" ht="19" x14ac:dyDescent="0.2">
      <c r="A168" s="3"/>
      <c r="D168" s="6"/>
      <c r="E168" s="6"/>
      <c r="F168" s="6"/>
      <c r="G168" s="6"/>
    </row>
    <row r="169" spans="1:7" ht="19" x14ac:dyDescent="0.2">
      <c r="A169" s="3"/>
      <c r="D169" s="6"/>
      <c r="E169" s="6"/>
      <c r="F169" s="6"/>
      <c r="G169" s="6"/>
    </row>
    <row r="170" spans="1:7" ht="19" x14ac:dyDescent="0.2">
      <c r="A170" s="3"/>
      <c r="D170" s="6"/>
      <c r="E170" s="6"/>
      <c r="F170" s="6"/>
      <c r="G170" s="6"/>
    </row>
    <row r="171" spans="1:7" ht="19" x14ac:dyDescent="0.2">
      <c r="A171" s="3"/>
      <c r="D171" s="6"/>
      <c r="E171" s="6"/>
      <c r="F171" s="6"/>
      <c r="G171" s="6"/>
    </row>
    <row r="172" spans="1:7" ht="19" x14ac:dyDescent="0.2">
      <c r="A172" s="3"/>
      <c r="D172" s="6"/>
      <c r="E172" s="6"/>
      <c r="F172" s="6"/>
      <c r="G172" s="6"/>
    </row>
    <row r="173" spans="1:7" ht="19" x14ac:dyDescent="0.2">
      <c r="A173" s="3"/>
      <c r="D173" s="6"/>
      <c r="E173" s="6"/>
      <c r="F173" s="6"/>
      <c r="G173" s="6"/>
    </row>
    <row r="174" spans="1:7" ht="19" x14ac:dyDescent="0.2">
      <c r="A174" s="3"/>
      <c r="D174" s="6"/>
      <c r="E174" s="6"/>
      <c r="F174" s="6"/>
      <c r="G174" s="6"/>
    </row>
    <row r="175" spans="1:7" ht="19" x14ac:dyDescent="0.2">
      <c r="A175" s="3"/>
      <c r="D175" s="6"/>
      <c r="E175" s="6"/>
      <c r="F175" s="6"/>
      <c r="G175" s="6"/>
    </row>
    <row r="176" spans="1:7" ht="19" x14ac:dyDescent="0.2">
      <c r="A176" s="3"/>
      <c r="D176" s="6"/>
      <c r="E176" s="6"/>
      <c r="F176" s="6"/>
      <c r="G176" s="6"/>
    </row>
    <row r="177" spans="1:7" ht="19" x14ac:dyDescent="0.2">
      <c r="A177" s="3"/>
      <c r="D177" s="6"/>
      <c r="E177" s="6"/>
      <c r="F177" s="6"/>
      <c r="G177" s="6"/>
    </row>
    <row r="178" spans="1:7" ht="19" x14ac:dyDescent="0.2">
      <c r="A178" s="3"/>
      <c r="D178" s="6"/>
      <c r="E178" s="6"/>
      <c r="F178" s="6"/>
      <c r="G178" s="6"/>
    </row>
    <row r="179" spans="1:7" ht="19" x14ac:dyDescent="0.2">
      <c r="A179" s="3"/>
      <c r="D179" s="6"/>
      <c r="E179" s="6"/>
      <c r="F179" s="6"/>
      <c r="G179" s="6"/>
    </row>
    <row r="180" spans="1:7" ht="19" x14ac:dyDescent="0.2">
      <c r="A180" s="3"/>
      <c r="D180" s="6"/>
      <c r="E180" s="6"/>
      <c r="F180" s="6"/>
      <c r="G180" s="6"/>
    </row>
    <row r="181" spans="1:7" ht="19" x14ac:dyDescent="0.2">
      <c r="A181" s="3"/>
      <c r="D181" s="6"/>
      <c r="E181" s="6"/>
      <c r="F181" s="6"/>
      <c r="G181" s="6"/>
    </row>
    <row r="182" spans="1:7" ht="19" x14ac:dyDescent="0.2">
      <c r="A182" s="3"/>
      <c r="D182" s="6"/>
      <c r="E182" s="6"/>
      <c r="F182" s="6"/>
      <c r="G182" s="6"/>
    </row>
    <row r="183" spans="1:7" ht="19" x14ac:dyDescent="0.2">
      <c r="A183" s="3"/>
      <c r="D183" s="6"/>
      <c r="E183" s="6"/>
      <c r="F183" s="6"/>
      <c r="G183" s="6"/>
    </row>
    <row r="184" spans="1:7" ht="19" x14ac:dyDescent="0.2">
      <c r="A184" s="3"/>
      <c r="D184" s="6"/>
      <c r="E184" s="6"/>
      <c r="F184" s="6"/>
      <c r="G184" s="6"/>
    </row>
    <row r="185" spans="1:7" ht="19" x14ac:dyDescent="0.2">
      <c r="A185" s="3"/>
      <c r="D185" s="6"/>
      <c r="E185" s="6"/>
      <c r="F185" s="6"/>
      <c r="G185" s="6"/>
    </row>
    <row r="186" spans="1:7" ht="19" x14ac:dyDescent="0.2">
      <c r="A186" s="3"/>
      <c r="D186" s="6"/>
      <c r="E186" s="6"/>
      <c r="F186" s="6"/>
      <c r="G186" s="6"/>
    </row>
    <row r="187" spans="1:7" ht="19" x14ac:dyDescent="0.2">
      <c r="A187" s="3"/>
      <c r="D187" s="6"/>
      <c r="E187" s="6"/>
      <c r="F187" s="6"/>
      <c r="G187" s="6"/>
    </row>
    <row r="188" spans="1:7" ht="19" x14ac:dyDescent="0.2">
      <c r="A188" s="3"/>
      <c r="D188" s="6"/>
      <c r="E188" s="6"/>
      <c r="F188" s="6"/>
      <c r="G188" s="6"/>
    </row>
    <row r="189" spans="1:7" ht="19" x14ac:dyDescent="0.2">
      <c r="A189" s="3"/>
      <c r="D189" s="6"/>
      <c r="E189" s="6"/>
      <c r="F189" s="6"/>
      <c r="G189" s="6"/>
    </row>
    <row r="190" spans="1:7" ht="19" x14ac:dyDescent="0.2">
      <c r="A190" s="3"/>
      <c r="D190" s="6"/>
      <c r="E190" s="6"/>
      <c r="F190" s="6"/>
      <c r="G190" s="6"/>
    </row>
    <row r="191" spans="1:7" ht="19" x14ac:dyDescent="0.2">
      <c r="A191" s="3"/>
      <c r="D191" s="6"/>
      <c r="E191" s="6"/>
      <c r="F191" s="6"/>
      <c r="G191" s="6"/>
    </row>
    <row r="192" spans="1:7" ht="19" x14ac:dyDescent="0.2">
      <c r="A192" s="3"/>
      <c r="D192" s="6"/>
      <c r="E192" s="6"/>
      <c r="F192" s="6"/>
      <c r="G192" s="6"/>
    </row>
    <row r="193" spans="1:7" ht="19" x14ac:dyDescent="0.2">
      <c r="A193" s="3"/>
      <c r="D193" s="6"/>
      <c r="E193" s="6"/>
      <c r="F193" s="6"/>
      <c r="G193" s="6"/>
    </row>
    <row r="194" spans="1:7" ht="19" x14ac:dyDescent="0.2">
      <c r="A194" s="3"/>
      <c r="D194" s="6"/>
      <c r="E194" s="6"/>
      <c r="F194" s="6"/>
      <c r="G194" s="6"/>
    </row>
    <row r="195" spans="1:7" ht="19" x14ac:dyDescent="0.2">
      <c r="A195" s="3"/>
      <c r="D195" s="6"/>
      <c r="E195" s="6"/>
      <c r="F195" s="6"/>
      <c r="G195" s="6"/>
    </row>
    <row r="196" spans="1:7" ht="19" x14ac:dyDescent="0.2">
      <c r="A196" s="3"/>
      <c r="D196" s="6"/>
      <c r="E196" s="6"/>
      <c r="F196" s="6"/>
      <c r="G196" s="6"/>
    </row>
    <row r="197" spans="1:7" ht="19" x14ac:dyDescent="0.2">
      <c r="A197" s="3"/>
      <c r="D197" s="6"/>
      <c r="E197" s="6"/>
      <c r="F197" s="6"/>
      <c r="G197" s="6"/>
    </row>
    <row r="198" spans="1:7" ht="19" x14ac:dyDescent="0.2">
      <c r="A198" s="3"/>
      <c r="D198" s="6"/>
      <c r="E198" s="6"/>
      <c r="F198" s="6"/>
      <c r="G198" s="6"/>
    </row>
    <row r="199" spans="1:7" ht="19" x14ac:dyDescent="0.2">
      <c r="A199" s="3"/>
      <c r="D199" s="6"/>
      <c r="E199" s="6"/>
      <c r="F199" s="6"/>
      <c r="G199" s="6"/>
    </row>
    <row r="200" spans="1:7" ht="19" x14ac:dyDescent="0.2">
      <c r="A200" s="3"/>
      <c r="D200" s="6"/>
      <c r="E200" s="6"/>
      <c r="F200" s="6"/>
      <c r="G200" s="6"/>
    </row>
    <row r="201" spans="1:7" ht="19" x14ac:dyDescent="0.2">
      <c r="A201" s="3"/>
      <c r="D201" s="6"/>
      <c r="E201" s="6"/>
      <c r="F201" s="6"/>
      <c r="G201" s="6"/>
    </row>
    <row r="202" spans="1:7" ht="19" x14ac:dyDescent="0.2">
      <c r="A202" s="3"/>
      <c r="D202" s="6"/>
      <c r="E202" s="6"/>
      <c r="F202" s="6"/>
      <c r="G202" s="6"/>
    </row>
    <row r="203" spans="1:7" ht="19" x14ac:dyDescent="0.2">
      <c r="A203" s="3"/>
      <c r="D203" s="6"/>
      <c r="E203" s="6"/>
      <c r="F203" s="6"/>
      <c r="G203" s="6"/>
    </row>
    <row r="204" spans="1:7" ht="19" x14ac:dyDescent="0.2">
      <c r="A204" s="3"/>
      <c r="D204" s="6"/>
      <c r="E204" s="6"/>
      <c r="F204" s="6"/>
      <c r="G204" s="6"/>
    </row>
    <row r="205" spans="1:7" ht="19" x14ac:dyDescent="0.2">
      <c r="A205" s="3"/>
      <c r="D205" s="6"/>
      <c r="E205" s="6"/>
      <c r="F205" s="6"/>
      <c r="G205" s="6"/>
    </row>
    <row r="206" spans="1:7" ht="19" x14ac:dyDescent="0.2">
      <c r="A206" s="3"/>
      <c r="D206" s="6"/>
      <c r="E206" s="6"/>
      <c r="F206" s="6"/>
      <c r="G206" s="6"/>
    </row>
    <row r="207" spans="1:7" ht="19" x14ac:dyDescent="0.2">
      <c r="A207" s="3"/>
      <c r="D207" s="6"/>
      <c r="E207" s="6"/>
      <c r="F207" s="6"/>
      <c r="G207" s="6"/>
    </row>
    <row r="208" spans="1:7" ht="19" x14ac:dyDescent="0.2">
      <c r="A208" s="3"/>
      <c r="D208" s="6"/>
      <c r="E208" s="6"/>
      <c r="F208" s="6"/>
      <c r="G208" s="6"/>
    </row>
    <row r="209" spans="1:7" ht="19" x14ac:dyDescent="0.2">
      <c r="A209" s="3"/>
      <c r="D209" s="6"/>
      <c r="E209" s="6"/>
      <c r="F209" s="6"/>
      <c r="G209" s="6"/>
    </row>
    <row r="210" spans="1:7" ht="19" x14ac:dyDescent="0.2">
      <c r="A210" s="3"/>
      <c r="D210" s="6"/>
      <c r="E210" s="6"/>
      <c r="F210" s="6"/>
      <c r="G210" s="6"/>
    </row>
    <row r="211" spans="1:7" ht="19" x14ac:dyDescent="0.2">
      <c r="A211" s="3"/>
      <c r="D211" s="6"/>
      <c r="E211" s="6"/>
      <c r="F211" s="6"/>
      <c r="G211" s="6"/>
    </row>
    <row r="212" spans="1:7" ht="19" x14ac:dyDescent="0.2">
      <c r="A212" s="3"/>
      <c r="D212" s="6"/>
      <c r="E212" s="6"/>
      <c r="F212" s="6"/>
      <c r="G212" s="6"/>
    </row>
    <row r="213" spans="1:7" ht="19" x14ac:dyDescent="0.2">
      <c r="A213" s="3"/>
      <c r="D213" s="6"/>
      <c r="E213" s="6"/>
      <c r="F213" s="6"/>
      <c r="G213" s="6"/>
    </row>
    <row r="214" spans="1:7" ht="19" x14ac:dyDescent="0.2">
      <c r="A214" s="3"/>
      <c r="D214" s="6"/>
      <c r="E214" s="6"/>
      <c r="F214" s="6"/>
      <c r="G214" s="6"/>
    </row>
    <row r="215" spans="1:7" ht="19" x14ac:dyDescent="0.2">
      <c r="A215" s="3"/>
      <c r="D215" s="6"/>
      <c r="E215" s="6"/>
      <c r="F215" s="6"/>
      <c r="G215" s="6"/>
    </row>
    <row r="216" spans="1:7" ht="19" x14ac:dyDescent="0.2">
      <c r="A216" s="3"/>
      <c r="D216" s="6"/>
      <c r="E216" s="6"/>
      <c r="F216" s="6"/>
      <c r="G216" s="6"/>
    </row>
    <row r="217" spans="1:7" ht="19" x14ac:dyDescent="0.2">
      <c r="A217" s="3"/>
      <c r="D217" s="6"/>
      <c r="E217" s="6"/>
      <c r="F217" s="6"/>
      <c r="G217" s="6"/>
    </row>
    <row r="218" spans="1:7" ht="19" x14ac:dyDescent="0.2">
      <c r="A218" s="3"/>
      <c r="D218" s="6"/>
      <c r="E218" s="6"/>
      <c r="F218" s="6"/>
      <c r="G218" s="6"/>
    </row>
    <row r="219" spans="1:7" ht="19" x14ac:dyDescent="0.2">
      <c r="A219" s="3"/>
      <c r="D219" s="6"/>
      <c r="E219" s="6"/>
      <c r="F219" s="6"/>
      <c r="G219" s="6"/>
    </row>
    <row r="220" spans="1:7" ht="19" x14ac:dyDescent="0.2">
      <c r="A220" s="3"/>
      <c r="D220" s="6"/>
      <c r="E220" s="6"/>
      <c r="F220" s="6"/>
      <c r="G220" s="6"/>
    </row>
    <row r="221" spans="1:7" ht="19" x14ac:dyDescent="0.2">
      <c r="A221" s="3"/>
      <c r="D221" s="6"/>
      <c r="E221" s="6"/>
      <c r="F221" s="6"/>
      <c r="G221" s="6"/>
    </row>
    <row r="222" spans="1:7" ht="19" x14ac:dyDescent="0.2">
      <c r="A222" s="3"/>
      <c r="D222" s="6"/>
      <c r="E222" s="6"/>
      <c r="F222" s="6"/>
      <c r="G222" s="6"/>
    </row>
    <row r="223" spans="1:7" ht="19" x14ac:dyDescent="0.2">
      <c r="A223" s="3"/>
      <c r="D223" s="6"/>
      <c r="E223" s="6"/>
      <c r="F223" s="6"/>
      <c r="G223" s="6"/>
    </row>
    <row r="224" spans="1:7" ht="19" x14ac:dyDescent="0.2">
      <c r="A224" s="3"/>
      <c r="D224" s="6"/>
      <c r="E224" s="6"/>
      <c r="F224" s="6"/>
      <c r="G224" s="6"/>
    </row>
    <row r="225" spans="1:7" ht="19" x14ac:dyDescent="0.2">
      <c r="A225" s="3"/>
      <c r="D225" s="6"/>
      <c r="E225" s="6"/>
      <c r="F225" s="6"/>
      <c r="G225" s="6"/>
    </row>
    <row r="226" spans="1:7" ht="19" x14ac:dyDescent="0.2">
      <c r="A226" s="3"/>
      <c r="D226" s="6"/>
      <c r="E226" s="6"/>
      <c r="F226" s="6"/>
      <c r="G226" s="6"/>
    </row>
    <row r="227" spans="1:7" ht="19" x14ac:dyDescent="0.2">
      <c r="A227" s="3"/>
      <c r="D227" s="6"/>
      <c r="E227" s="6"/>
      <c r="F227" s="6"/>
      <c r="G227" s="6"/>
    </row>
    <row r="228" spans="1:7" ht="19" x14ac:dyDescent="0.2">
      <c r="A228" s="3"/>
      <c r="D228" s="6"/>
      <c r="E228" s="6"/>
      <c r="F228" s="6"/>
      <c r="G228" s="6"/>
    </row>
    <row r="229" spans="1:7" ht="19" x14ac:dyDescent="0.2">
      <c r="A229" s="3"/>
      <c r="D229" s="6"/>
      <c r="E229" s="6"/>
      <c r="F229" s="6"/>
      <c r="G229" s="6"/>
    </row>
    <row r="230" spans="1:7" ht="19" x14ac:dyDescent="0.2">
      <c r="A230" s="3"/>
      <c r="D230" s="6"/>
      <c r="E230" s="6"/>
      <c r="F230" s="6"/>
      <c r="G230" s="6"/>
    </row>
    <row r="231" spans="1:7" ht="19" x14ac:dyDescent="0.2">
      <c r="A231" s="3"/>
      <c r="D231" s="6"/>
      <c r="E231" s="6"/>
      <c r="F231" s="6"/>
      <c r="G231" s="6"/>
    </row>
    <row r="232" spans="1:7" ht="19" x14ac:dyDescent="0.2">
      <c r="A232" s="3"/>
      <c r="D232" s="6"/>
      <c r="E232" s="6"/>
      <c r="F232" s="6"/>
      <c r="G232" s="6"/>
    </row>
    <row r="233" spans="1:7" ht="19" x14ac:dyDescent="0.2">
      <c r="A233" s="3"/>
      <c r="D233" s="6"/>
      <c r="E233" s="6"/>
      <c r="F233" s="6"/>
      <c r="G233" s="6"/>
    </row>
    <row r="234" spans="1:7" ht="19" x14ac:dyDescent="0.2">
      <c r="A234" s="3"/>
      <c r="D234" s="6"/>
      <c r="E234" s="6"/>
      <c r="F234" s="6"/>
      <c r="G234" s="6"/>
    </row>
    <row r="235" spans="1:7" ht="19" x14ac:dyDescent="0.2">
      <c r="A235" s="3"/>
      <c r="D235" s="6"/>
      <c r="E235" s="6"/>
      <c r="F235" s="6"/>
      <c r="G235" s="6"/>
    </row>
    <row r="236" spans="1:7" ht="19" x14ac:dyDescent="0.2">
      <c r="A236" s="3"/>
      <c r="D236" s="6"/>
      <c r="E236" s="6"/>
      <c r="F236" s="6"/>
      <c r="G236" s="6"/>
    </row>
    <row r="237" spans="1:7" ht="19" x14ac:dyDescent="0.2">
      <c r="A237" s="3"/>
      <c r="D237" s="6"/>
      <c r="E237" s="6"/>
      <c r="F237" s="6"/>
      <c r="G237" s="6"/>
    </row>
    <row r="238" spans="1:7" ht="19" x14ac:dyDescent="0.2">
      <c r="A238" s="3"/>
      <c r="D238" s="6"/>
      <c r="E238" s="6"/>
      <c r="F238" s="6"/>
      <c r="G238" s="6"/>
    </row>
    <row r="239" spans="1:7" ht="19" x14ac:dyDescent="0.2">
      <c r="A239" s="3"/>
      <c r="D239" s="6"/>
      <c r="E239" s="6"/>
      <c r="F239" s="6"/>
      <c r="G239" s="6"/>
    </row>
    <row r="240" spans="1:7" ht="19" x14ac:dyDescent="0.2">
      <c r="A240" s="3"/>
      <c r="D240" s="6"/>
      <c r="E240" s="6"/>
      <c r="F240" s="6"/>
      <c r="G240" s="6"/>
    </row>
    <row r="241" spans="1:7" ht="19" x14ac:dyDescent="0.2">
      <c r="A241" s="3"/>
      <c r="D241" s="6"/>
      <c r="E241" s="6"/>
      <c r="F241" s="6"/>
      <c r="G241" s="6"/>
    </row>
    <row r="242" spans="1:7" ht="19" x14ac:dyDescent="0.2">
      <c r="A242" s="3"/>
      <c r="D242" s="6"/>
      <c r="E242" s="6"/>
      <c r="F242" s="6"/>
      <c r="G242" s="6"/>
    </row>
    <row r="243" spans="1:7" ht="19" x14ac:dyDescent="0.2">
      <c r="A243" s="3"/>
      <c r="D243" s="6"/>
      <c r="E243" s="6"/>
      <c r="F243" s="6"/>
      <c r="G243" s="6"/>
    </row>
    <row r="244" spans="1:7" ht="19" x14ac:dyDescent="0.2">
      <c r="A244" s="3"/>
      <c r="D244" s="6"/>
      <c r="E244" s="6"/>
      <c r="F244" s="6"/>
      <c r="G244" s="6"/>
    </row>
    <row r="245" spans="1:7" ht="19" x14ac:dyDescent="0.2">
      <c r="A245" s="3"/>
      <c r="D245" s="6"/>
      <c r="E245" s="6"/>
      <c r="F245" s="6"/>
      <c r="G245" s="6"/>
    </row>
    <row r="246" spans="1:7" ht="19" x14ac:dyDescent="0.2">
      <c r="A246" s="3"/>
      <c r="D246" s="6"/>
      <c r="E246" s="6"/>
      <c r="F246" s="6"/>
      <c r="G246" s="6"/>
    </row>
    <row r="247" spans="1:7" ht="19" x14ac:dyDescent="0.2">
      <c r="A247" s="3"/>
      <c r="D247" s="6"/>
      <c r="E247" s="6"/>
      <c r="F247" s="6"/>
      <c r="G247" s="6"/>
    </row>
    <row r="248" spans="1:7" ht="19" x14ac:dyDescent="0.2">
      <c r="A248" s="3"/>
      <c r="D248" s="6"/>
      <c r="E248" s="6"/>
      <c r="F248" s="6"/>
      <c r="G248" s="6"/>
    </row>
    <row r="249" spans="1:7" ht="19" x14ac:dyDescent="0.2">
      <c r="A249" s="3"/>
      <c r="D249" s="6"/>
      <c r="E249" s="6"/>
      <c r="F249" s="6"/>
      <c r="G249" s="6"/>
    </row>
    <row r="250" spans="1:7" ht="19" x14ac:dyDescent="0.2">
      <c r="A250" s="3"/>
      <c r="D250" s="6"/>
      <c r="E250" s="6"/>
      <c r="F250" s="6"/>
      <c r="G250" s="6"/>
    </row>
    <row r="251" spans="1:7" ht="19" x14ac:dyDescent="0.2">
      <c r="A251" s="3"/>
      <c r="D251" s="6"/>
      <c r="E251" s="6"/>
      <c r="F251" s="6"/>
      <c r="G251" s="6"/>
    </row>
    <row r="252" spans="1:7" ht="19" x14ac:dyDescent="0.2">
      <c r="A252" s="3"/>
      <c r="D252" s="6"/>
      <c r="E252" s="6"/>
      <c r="F252" s="6"/>
      <c r="G252" s="6"/>
    </row>
    <row r="253" spans="1:7" ht="19" x14ac:dyDescent="0.2">
      <c r="A253" s="3"/>
      <c r="D253" s="6"/>
      <c r="E253" s="6"/>
      <c r="F253" s="6"/>
      <c r="G253" s="6"/>
    </row>
    <row r="254" spans="1:7" ht="19" x14ac:dyDescent="0.2">
      <c r="A254" s="3"/>
      <c r="D254" s="6"/>
      <c r="E254" s="6"/>
      <c r="F254" s="6"/>
      <c r="G254" s="6"/>
    </row>
    <row r="255" spans="1:7" ht="19" x14ac:dyDescent="0.2">
      <c r="A255" s="3"/>
      <c r="D255" s="6"/>
      <c r="E255" s="6"/>
      <c r="F255" s="6"/>
      <c r="G255" s="6"/>
    </row>
    <row r="256" spans="1:7" ht="19" x14ac:dyDescent="0.2">
      <c r="A256" s="3"/>
      <c r="D256" s="6"/>
      <c r="E256" s="6"/>
      <c r="F256" s="6"/>
      <c r="G256" s="6"/>
    </row>
    <row r="257" spans="1:7" ht="19" x14ac:dyDescent="0.2">
      <c r="A257" s="3"/>
      <c r="D257" s="6"/>
      <c r="E257" s="6"/>
      <c r="F257" s="6"/>
      <c r="G257" s="6"/>
    </row>
    <row r="258" spans="1:7" ht="19" x14ac:dyDescent="0.2">
      <c r="A258" s="3"/>
      <c r="D258" s="6"/>
      <c r="E258" s="6"/>
      <c r="F258" s="6"/>
      <c r="G258" s="6"/>
    </row>
    <row r="259" spans="1:7" ht="19" x14ac:dyDescent="0.2">
      <c r="A259" s="3"/>
      <c r="D259" s="6"/>
      <c r="E259" s="6"/>
      <c r="F259" s="6"/>
      <c r="G259" s="6"/>
    </row>
    <row r="260" spans="1:7" ht="19" x14ac:dyDescent="0.2">
      <c r="A260" s="3"/>
      <c r="D260" s="6"/>
      <c r="E260" s="6"/>
      <c r="F260" s="6"/>
      <c r="G260" s="6"/>
    </row>
    <row r="261" spans="1:7" ht="19" x14ac:dyDescent="0.2">
      <c r="A261" s="3"/>
      <c r="D261" s="6"/>
      <c r="E261" s="6"/>
      <c r="F261" s="6"/>
      <c r="G261" s="6"/>
    </row>
    <row r="262" spans="1:7" ht="19" x14ac:dyDescent="0.2">
      <c r="A262" s="3"/>
      <c r="D262" s="6"/>
      <c r="E262" s="6"/>
      <c r="F262" s="6"/>
      <c r="G262" s="6"/>
    </row>
    <row r="263" spans="1:7" ht="19" x14ac:dyDescent="0.2">
      <c r="A263" s="3"/>
      <c r="D263" s="6"/>
      <c r="E263" s="6"/>
      <c r="F263" s="6"/>
      <c r="G263" s="6"/>
    </row>
    <row r="264" spans="1:7" ht="19" x14ac:dyDescent="0.2">
      <c r="A264" s="3"/>
      <c r="D264" s="6"/>
      <c r="E264" s="6"/>
      <c r="F264" s="6"/>
      <c r="G264" s="6"/>
    </row>
    <row r="265" spans="1:7" ht="19" x14ac:dyDescent="0.2">
      <c r="A265" s="3"/>
      <c r="D265" s="6"/>
      <c r="E265" s="6"/>
      <c r="F265" s="6"/>
      <c r="G265" s="6"/>
    </row>
    <row r="266" spans="1:7" ht="19" x14ac:dyDescent="0.2">
      <c r="A266" s="3"/>
      <c r="D266" s="6"/>
      <c r="E266" s="6"/>
      <c r="F266" s="6"/>
      <c r="G266" s="6"/>
    </row>
    <row r="267" spans="1:7" ht="19" x14ac:dyDescent="0.2">
      <c r="A267" s="3"/>
      <c r="D267" s="6"/>
      <c r="E267" s="6"/>
      <c r="F267" s="6"/>
      <c r="G267" s="6"/>
    </row>
    <row r="268" spans="1:7" ht="19" x14ac:dyDescent="0.2">
      <c r="A268" s="3"/>
      <c r="D268" s="6"/>
      <c r="E268" s="6"/>
      <c r="F268" s="6"/>
      <c r="G268" s="6"/>
    </row>
    <row r="269" spans="1:7" ht="19" x14ac:dyDescent="0.2">
      <c r="A269" s="3"/>
      <c r="D269" s="6"/>
      <c r="E269" s="6"/>
      <c r="F269" s="6"/>
      <c r="G269" s="6"/>
    </row>
    <row r="270" spans="1:7" ht="19" x14ac:dyDescent="0.2">
      <c r="A270" s="3"/>
      <c r="D270" s="6"/>
      <c r="E270" s="6"/>
      <c r="F270" s="6"/>
      <c r="G270" s="6"/>
    </row>
    <row r="271" spans="1:7" ht="19" x14ac:dyDescent="0.2">
      <c r="A271" s="3"/>
      <c r="D271" s="6"/>
      <c r="E271" s="6"/>
      <c r="F271" s="6"/>
      <c r="G271" s="6"/>
    </row>
    <row r="272" spans="1:7" ht="19" x14ac:dyDescent="0.2">
      <c r="A272" s="3"/>
      <c r="D272" s="6"/>
      <c r="E272" s="6"/>
      <c r="F272" s="6"/>
      <c r="G272" s="6"/>
    </row>
    <row r="273" spans="1:7" ht="19" x14ac:dyDescent="0.2">
      <c r="A273" s="3"/>
      <c r="D273" s="6"/>
      <c r="E273" s="6"/>
      <c r="F273" s="6"/>
      <c r="G273" s="6"/>
    </row>
    <row r="274" spans="1:7" ht="19" x14ac:dyDescent="0.2">
      <c r="A274" s="3"/>
      <c r="D274" s="6"/>
      <c r="E274" s="6"/>
      <c r="F274" s="6"/>
      <c r="G274" s="6"/>
    </row>
    <row r="275" spans="1:7" ht="19" x14ac:dyDescent="0.2">
      <c r="A275" s="3"/>
      <c r="D275" s="6"/>
      <c r="E275" s="6"/>
      <c r="F275" s="6"/>
      <c r="G275" s="6"/>
    </row>
    <row r="276" spans="1:7" ht="19" x14ac:dyDescent="0.2">
      <c r="A276" s="3"/>
      <c r="D276" s="6"/>
      <c r="E276" s="6"/>
      <c r="F276" s="6"/>
      <c r="G276" s="6"/>
    </row>
    <row r="277" spans="1:7" ht="19" x14ac:dyDescent="0.2">
      <c r="A277" s="3"/>
      <c r="D277" s="6"/>
      <c r="E277" s="6"/>
      <c r="F277" s="6"/>
      <c r="G277" s="6"/>
    </row>
    <row r="278" spans="1:7" ht="19" x14ac:dyDescent="0.2">
      <c r="A278" s="3"/>
      <c r="D278" s="6"/>
      <c r="E278" s="6"/>
      <c r="F278" s="6"/>
      <c r="G278" s="6"/>
    </row>
    <row r="279" spans="1:7" ht="19" x14ac:dyDescent="0.2">
      <c r="A279" s="3"/>
      <c r="D279" s="6"/>
      <c r="E279" s="6"/>
      <c r="F279" s="6"/>
      <c r="G279" s="6"/>
    </row>
    <row r="280" spans="1:7" ht="19" x14ac:dyDescent="0.2">
      <c r="A280" s="3"/>
      <c r="D280" s="6"/>
      <c r="E280" s="6"/>
      <c r="F280" s="6"/>
      <c r="G280" s="6"/>
    </row>
    <row r="281" spans="1:7" ht="19" x14ac:dyDescent="0.2">
      <c r="A281" s="3"/>
      <c r="D281" s="6"/>
      <c r="E281" s="6"/>
      <c r="F281" s="6"/>
      <c r="G281" s="6"/>
    </row>
    <row r="282" spans="1:7" ht="19" x14ac:dyDescent="0.2">
      <c r="A282" s="3"/>
      <c r="D282" s="6"/>
      <c r="E282" s="6"/>
      <c r="F282" s="6"/>
      <c r="G282" s="6"/>
    </row>
    <row r="283" spans="1:7" ht="19" x14ac:dyDescent="0.2">
      <c r="A283" s="3"/>
      <c r="D283" s="6"/>
      <c r="E283" s="6"/>
      <c r="F283" s="6"/>
      <c r="G283" s="6"/>
    </row>
    <row r="284" spans="1:7" ht="19" x14ac:dyDescent="0.2">
      <c r="A284" s="3"/>
      <c r="D284" s="6"/>
      <c r="E284" s="6"/>
      <c r="F284" s="6"/>
      <c r="G284" s="6"/>
    </row>
    <row r="285" spans="1:7" ht="19" x14ac:dyDescent="0.2">
      <c r="A285" s="3"/>
      <c r="D285" s="6"/>
      <c r="E285" s="6"/>
      <c r="F285" s="6"/>
      <c r="G285" s="6"/>
    </row>
    <row r="286" spans="1:7" ht="19" x14ac:dyDescent="0.2">
      <c r="A286" s="3"/>
      <c r="D286" s="6"/>
      <c r="E286" s="6"/>
      <c r="F286" s="6"/>
      <c r="G286" s="6"/>
    </row>
    <row r="287" spans="1:7" ht="19" x14ac:dyDescent="0.2">
      <c r="A287" s="3"/>
      <c r="D287" s="6"/>
      <c r="E287" s="6"/>
      <c r="F287" s="6"/>
      <c r="G287" s="6"/>
    </row>
    <row r="288" spans="1:7" ht="19" x14ac:dyDescent="0.2">
      <c r="A288" s="3"/>
      <c r="D288" s="6"/>
      <c r="E288" s="6"/>
      <c r="F288" s="6"/>
      <c r="G288" s="6"/>
    </row>
    <row r="289" spans="1:7" ht="19" x14ac:dyDescent="0.2">
      <c r="A289" s="3"/>
      <c r="D289" s="6"/>
      <c r="E289" s="6"/>
      <c r="F289" s="6"/>
      <c r="G289" s="6"/>
    </row>
    <row r="290" spans="1:7" ht="19" x14ac:dyDescent="0.2">
      <c r="A290" s="3"/>
      <c r="D290" s="6"/>
      <c r="E290" s="6"/>
      <c r="F290" s="6"/>
      <c r="G290" s="6"/>
    </row>
    <row r="291" spans="1:7" ht="19" x14ac:dyDescent="0.2">
      <c r="A291" s="3"/>
      <c r="D291" s="6"/>
      <c r="E291" s="6"/>
      <c r="F291" s="6"/>
      <c r="G291" s="6"/>
    </row>
    <row r="292" spans="1:7" ht="19" x14ac:dyDescent="0.2">
      <c r="A292" s="3"/>
      <c r="D292" s="6"/>
      <c r="E292" s="6"/>
      <c r="F292" s="6"/>
      <c r="G292" s="6"/>
    </row>
    <row r="293" spans="1:7" ht="19" x14ac:dyDescent="0.2">
      <c r="A293" s="3"/>
      <c r="D293" s="6"/>
      <c r="E293" s="6"/>
      <c r="F293" s="6"/>
      <c r="G293" s="6"/>
    </row>
    <row r="294" spans="1:7" ht="19" x14ac:dyDescent="0.2">
      <c r="A294" s="3"/>
      <c r="D294" s="6"/>
      <c r="E294" s="6"/>
      <c r="F294" s="6"/>
      <c r="G294" s="6"/>
    </row>
    <row r="295" spans="1:7" ht="19" x14ac:dyDescent="0.2">
      <c r="A295" s="3"/>
      <c r="D295" s="6"/>
      <c r="E295" s="6"/>
      <c r="F295" s="6"/>
      <c r="G295" s="6"/>
    </row>
    <row r="296" spans="1:7" ht="19" x14ac:dyDescent="0.2">
      <c r="A296" s="3"/>
      <c r="D296" s="6"/>
      <c r="E296" s="6"/>
      <c r="F296" s="6"/>
      <c r="G296" s="6"/>
    </row>
    <row r="297" spans="1:7" ht="19" x14ac:dyDescent="0.2">
      <c r="A297" s="3"/>
      <c r="D297" s="6"/>
      <c r="E297" s="6"/>
      <c r="F297" s="6"/>
      <c r="G297" s="6"/>
    </row>
    <row r="298" spans="1:7" ht="19" x14ac:dyDescent="0.2">
      <c r="A298" s="3"/>
      <c r="D298" s="6"/>
      <c r="E298" s="6"/>
      <c r="F298" s="6"/>
      <c r="G298" s="6"/>
    </row>
    <row r="299" spans="1:7" ht="19" x14ac:dyDescent="0.2">
      <c r="A299" s="3"/>
      <c r="D299" s="6"/>
      <c r="E299" s="6"/>
      <c r="F299" s="6"/>
      <c r="G299" s="6"/>
    </row>
    <row r="300" spans="1:7" ht="19" x14ac:dyDescent="0.2">
      <c r="A300" s="3"/>
      <c r="D300" s="6"/>
      <c r="E300" s="6"/>
      <c r="F300" s="6"/>
      <c r="G300" s="6"/>
    </row>
    <row r="301" spans="1:7" ht="19" x14ac:dyDescent="0.2">
      <c r="A301" s="3"/>
      <c r="D301" s="6"/>
      <c r="E301" s="6"/>
      <c r="F301" s="6"/>
      <c r="G301" s="6"/>
    </row>
    <row r="302" spans="1:7" ht="19" x14ac:dyDescent="0.2">
      <c r="A302" s="3"/>
      <c r="D302" s="6"/>
      <c r="E302" s="6"/>
      <c r="F302" s="6"/>
      <c r="G302" s="6"/>
    </row>
    <row r="303" spans="1:7" ht="19" x14ac:dyDescent="0.2">
      <c r="A303" s="3"/>
      <c r="D303" s="6"/>
      <c r="E303" s="6"/>
      <c r="F303" s="6"/>
      <c r="G303" s="6"/>
    </row>
    <row r="304" spans="1:7" ht="19" x14ac:dyDescent="0.2">
      <c r="A304" s="3"/>
      <c r="D304" s="6"/>
      <c r="E304" s="6"/>
      <c r="F304" s="6"/>
      <c r="G304" s="6"/>
    </row>
    <row r="305" spans="1:7" ht="19" x14ac:dyDescent="0.2">
      <c r="A305" s="3"/>
      <c r="D305" s="6"/>
      <c r="E305" s="6"/>
      <c r="F305" s="6"/>
      <c r="G305" s="6"/>
    </row>
    <row r="306" spans="1:7" ht="19" x14ac:dyDescent="0.2">
      <c r="A306" s="3"/>
      <c r="D306" s="6"/>
      <c r="E306" s="6"/>
      <c r="F306" s="6"/>
      <c r="G306" s="6"/>
    </row>
    <row r="307" spans="1:7" ht="19" x14ac:dyDescent="0.2">
      <c r="A307" s="3"/>
      <c r="D307" s="6"/>
      <c r="E307" s="6"/>
      <c r="F307" s="6"/>
      <c r="G307" s="6"/>
    </row>
    <row r="308" spans="1:7" ht="19" x14ac:dyDescent="0.2">
      <c r="A308" s="3"/>
      <c r="D308" s="6"/>
      <c r="E308" s="6"/>
      <c r="F308" s="6"/>
      <c r="G308" s="6"/>
    </row>
    <row r="309" spans="1:7" ht="19" x14ac:dyDescent="0.2">
      <c r="A309" s="3"/>
      <c r="D309" s="6"/>
      <c r="E309" s="6"/>
      <c r="F309" s="6"/>
      <c r="G309" s="6"/>
    </row>
    <row r="310" spans="1:7" ht="19" x14ac:dyDescent="0.2">
      <c r="A310" s="3"/>
      <c r="D310" s="6"/>
      <c r="E310" s="6"/>
      <c r="F310" s="6"/>
      <c r="G310" s="6"/>
    </row>
    <row r="311" spans="1:7" ht="19" x14ac:dyDescent="0.2">
      <c r="A311" s="3"/>
      <c r="D311" s="6"/>
      <c r="E311" s="6"/>
      <c r="F311" s="6"/>
      <c r="G311" s="6"/>
    </row>
    <row r="312" spans="1:7" ht="19" x14ac:dyDescent="0.2">
      <c r="A312" s="3"/>
      <c r="D312" s="6"/>
      <c r="E312" s="6"/>
      <c r="F312" s="6"/>
      <c r="G312" s="6"/>
    </row>
    <row r="313" spans="1:7" ht="19" x14ac:dyDescent="0.2">
      <c r="A313" s="3"/>
      <c r="D313" s="6"/>
      <c r="E313" s="6"/>
      <c r="F313" s="6"/>
      <c r="G313" s="6"/>
    </row>
    <row r="314" spans="1:7" ht="19" x14ac:dyDescent="0.2">
      <c r="A314" s="3"/>
      <c r="D314" s="6"/>
      <c r="E314" s="6"/>
      <c r="F314" s="6"/>
      <c r="G314" s="6"/>
    </row>
    <row r="315" spans="1:7" ht="19" x14ac:dyDescent="0.2">
      <c r="A315" s="3"/>
      <c r="D315" s="6"/>
      <c r="E315" s="6"/>
      <c r="F315" s="6"/>
      <c r="G315" s="6"/>
    </row>
    <row r="316" spans="1:7" ht="19" x14ac:dyDescent="0.2">
      <c r="A316" s="3"/>
      <c r="D316" s="6"/>
      <c r="E316" s="6"/>
      <c r="F316" s="6"/>
      <c r="G316" s="6"/>
    </row>
    <row r="317" spans="1:7" ht="19" x14ac:dyDescent="0.2">
      <c r="A317" s="3"/>
      <c r="D317" s="6"/>
      <c r="E317" s="6"/>
      <c r="F317" s="6"/>
      <c r="G317" s="6"/>
    </row>
    <row r="318" spans="1:7" ht="19" x14ac:dyDescent="0.2">
      <c r="A318" s="3"/>
      <c r="D318" s="6"/>
      <c r="E318" s="6"/>
      <c r="F318" s="6"/>
      <c r="G318" s="6"/>
    </row>
    <row r="319" spans="1:7" ht="19" x14ac:dyDescent="0.2">
      <c r="A319" s="3"/>
      <c r="D319" s="6"/>
      <c r="E319" s="6"/>
      <c r="F319" s="6"/>
      <c r="G319" s="6"/>
    </row>
    <row r="320" spans="1:7" ht="19" x14ac:dyDescent="0.2">
      <c r="A320" s="3"/>
      <c r="D320" s="6"/>
      <c r="E320" s="6"/>
      <c r="F320" s="6"/>
      <c r="G320" s="6"/>
    </row>
    <row r="321" spans="1:7" ht="19" x14ac:dyDescent="0.2">
      <c r="A321" s="3"/>
      <c r="D321" s="6"/>
      <c r="E321" s="6"/>
      <c r="F321" s="6"/>
      <c r="G321" s="6"/>
    </row>
    <row r="322" spans="1:7" ht="19" x14ac:dyDescent="0.2">
      <c r="A322" s="3"/>
      <c r="D322" s="6"/>
      <c r="E322" s="6"/>
      <c r="F322" s="6"/>
      <c r="G322" s="6"/>
    </row>
    <row r="323" spans="1:7" ht="19" x14ac:dyDescent="0.2">
      <c r="A323" s="3"/>
      <c r="D323" s="6"/>
      <c r="E323" s="6"/>
      <c r="F323" s="6"/>
      <c r="G323" s="6"/>
    </row>
    <row r="324" spans="1:7" ht="19" x14ac:dyDescent="0.2">
      <c r="A324" s="3"/>
      <c r="D324" s="6"/>
      <c r="E324" s="6"/>
      <c r="F324" s="6"/>
      <c r="G324" s="6"/>
    </row>
    <row r="325" spans="1:7" ht="19" x14ac:dyDescent="0.2">
      <c r="A325" s="3"/>
      <c r="D325" s="6"/>
      <c r="E325" s="6"/>
      <c r="F325" s="6"/>
      <c r="G325" s="6"/>
    </row>
    <row r="326" spans="1:7" ht="19" x14ac:dyDescent="0.2">
      <c r="A326" s="3"/>
      <c r="D326" s="6"/>
      <c r="E326" s="6"/>
      <c r="F326" s="6"/>
      <c r="G326" s="6"/>
    </row>
    <row r="327" spans="1:7" ht="19" x14ac:dyDescent="0.2">
      <c r="A327" s="3"/>
      <c r="D327" s="6"/>
      <c r="E327" s="6"/>
      <c r="F327" s="6"/>
      <c r="G327" s="6"/>
    </row>
    <row r="328" spans="1:7" ht="19" x14ac:dyDescent="0.2">
      <c r="A328" s="3"/>
      <c r="D328" s="6"/>
      <c r="E328" s="6"/>
      <c r="F328" s="6"/>
      <c r="G328" s="6"/>
    </row>
    <row r="329" spans="1:7" ht="19" x14ac:dyDescent="0.2">
      <c r="A329" s="3"/>
      <c r="D329" s="6"/>
      <c r="E329" s="6"/>
      <c r="F329" s="6"/>
      <c r="G329" s="6"/>
    </row>
    <row r="330" spans="1:7" ht="19" x14ac:dyDescent="0.2">
      <c r="A330" s="3"/>
      <c r="D330" s="6"/>
      <c r="E330" s="6"/>
      <c r="F330" s="6"/>
      <c r="G330" s="6"/>
    </row>
    <row r="331" spans="1:7" ht="19" x14ac:dyDescent="0.2">
      <c r="A331" s="3"/>
      <c r="D331" s="6"/>
      <c r="E331" s="6"/>
      <c r="F331" s="6"/>
      <c r="G331" s="6"/>
    </row>
    <row r="332" spans="1:7" ht="19" x14ac:dyDescent="0.2">
      <c r="A332" s="3"/>
      <c r="D332" s="6"/>
      <c r="E332" s="6"/>
      <c r="F332" s="6"/>
      <c r="G332" s="6"/>
    </row>
    <row r="333" spans="1:7" ht="19" x14ac:dyDescent="0.2">
      <c r="A333" s="3"/>
      <c r="D333" s="6"/>
      <c r="E333" s="6"/>
      <c r="F333" s="6"/>
      <c r="G333" s="6"/>
    </row>
    <row r="334" spans="1:7" ht="19" x14ac:dyDescent="0.2">
      <c r="A334" s="3"/>
      <c r="D334" s="6"/>
      <c r="E334" s="6"/>
      <c r="F334" s="6"/>
      <c r="G334" s="6"/>
    </row>
    <row r="335" spans="1:7" ht="19" x14ac:dyDescent="0.2">
      <c r="A335" s="3"/>
      <c r="D335" s="6"/>
      <c r="E335" s="6"/>
      <c r="F335" s="6"/>
      <c r="G335" s="6"/>
    </row>
    <row r="336" spans="1:7" ht="19" x14ac:dyDescent="0.2">
      <c r="A336" s="3"/>
      <c r="D336" s="6"/>
      <c r="E336" s="6"/>
      <c r="F336" s="6"/>
      <c r="G336" s="6"/>
    </row>
    <row r="337" spans="1:7" ht="19" x14ac:dyDescent="0.2">
      <c r="A337" s="3"/>
      <c r="D337" s="6"/>
      <c r="E337" s="6"/>
      <c r="F337" s="6"/>
      <c r="G337" s="6"/>
    </row>
    <row r="338" spans="1:7" ht="19" x14ac:dyDescent="0.2">
      <c r="A338" s="3"/>
      <c r="D338" s="6"/>
      <c r="E338" s="6"/>
      <c r="F338" s="6"/>
      <c r="G338" s="6"/>
    </row>
    <row r="339" spans="1:7" ht="19" x14ac:dyDescent="0.2">
      <c r="A339" s="3"/>
      <c r="D339" s="6"/>
      <c r="E339" s="6"/>
      <c r="F339" s="6"/>
      <c r="G339" s="6"/>
    </row>
    <row r="340" spans="1:7" ht="19" x14ac:dyDescent="0.2">
      <c r="A340" s="3"/>
      <c r="D340" s="6"/>
      <c r="E340" s="6"/>
      <c r="F340" s="6"/>
      <c r="G340" s="6"/>
    </row>
    <row r="341" spans="1:7" ht="19" x14ac:dyDescent="0.2">
      <c r="A341" s="3"/>
      <c r="D341" s="6"/>
      <c r="E341" s="6"/>
      <c r="F341" s="6"/>
      <c r="G341" s="6"/>
    </row>
    <row r="342" spans="1:7" ht="19" x14ac:dyDescent="0.2">
      <c r="A342" s="3"/>
      <c r="D342" s="6"/>
      <c r="E342" s="6"/>
      <c r="F342" s="6"/>
      <c r="G342" s="6"/>
    </row>
    <row r="343" spans="1:7" ht="19" x14ac:dyDescent="0.2">
      <c r="A343" s="3"/>
      <c r="D343" s="6"/>
      <c r="E343" s="6"/>
      <c r="F343" s="6"/>
      <c r="G343" s="6"/>
    </row>
    <row r="344" spans="1:7" ht="19" x14ac:dyDescent="0.2">
      <c r="A344" s="3"/>
      <c r="D344" s="6"/>
      <c r="E344" s="6"/>
      <c r="F344" s="6"/>
      <c r="G344" s="6"/>
    </row>
    <row r="345" spans="1:7" ht="19" x14ac:dyDescent="0.2">
      <c r="A345" s="3"/>
      <c r="D345" s="6"/>
      <c r="E345" s="6"/>
      <c r="F345" s="6"/>
      <c r="G345" s="6"/>
    </row>
    <row r="346" spans="1:7" ht="19" x14ac:dyDescent="0.2">
      <c r="A346" s="3"/>
      <c r="D346" s="6"/>
      <c r="E346" s="6"/>
      <c r="F346" s="6"/>
      <c r="G346" s="6"/>
    </row>
    <row r="347" spans="1:7" ht="19" x14ac:dyDescent="0.2">
      <c r="A347" s="3"/>
      <c r="D347" s="6"/>
      <c r="E347" s="6"/>
      <c r="F347" s="6"/>
      <c r="G347" s="6"/>
    </row>
    <row r="348" spans="1:7" ht="19" x14ac:dyDescent="0.2">
      <c r="A348" s="3"/>
      <c r="D348" s="6"/>
      <c r="E348" s="6"/>
      <c r="F348" s="6"/>
      <c r="G348" s="6"/>
    </row>
    <row r="349" spans="1:7" ht="19" x14ac:dyDescent="0.2">
      <c r="A349" s="3"/>
      <c r="D349" s="6"/>
      <c r="E349" s="6"/>
      <c r="F349" s="6"/>
      <c r="G349" s="6"/>
    </row>
    <row r="350" spans="1:7" ht="19" x14ac:dyDescent="0.2">
      <c r="A350" s="3"/>
      <c r="D350" s="6"/>
      <c r="E350" s="6"/>
      <c r="F350" s="6"/>
      <c r="G350" s="6"/>
    </row>
    <row r="351" spans="1:7" ht="19" x14ac:dyDescent="0.2">
      <c r="A351" s="3"/>
      <c r="D351" s="6"/>
      <c r="E351" s="6"/>
      <c r="F351" s="6"/>
      <c r="G351" s="6"/>
    </row>
    <row r="352" spans="1:7" ht="19" x14ac:dyDescent="0.2">
      <c r="A352" s="3"/>
      <c r="D352" s="6"/>
      <c r="E352" s="6"/>
      <c r="F352" s="6"/>
      <c r="G352" s="6"/>
    </row>
    <row r="353" spans="1:7" ht="19" x14ac:dyDescent="0.2">
      <c r="A353" s="3"/>
      <c r="D353" s="6"/>
      <c r="E353" s="6"/>
      <c r="F353" s="6"/>
      <c r="G353" s="6"/>
    </row>
    <row r="354" spans="1:7" ht="19" x14ac:dyDescent="0.2">
      <c r="A354" s="3"/>
      <c r="D354" s="6"/>
      <c r="E354" s="6"/>
      <c r="F354" s="6"/>
      <c r="G354" s="6"/>
    </row>
    <row r="355" spans="1:7" ht="19" x14ac:dyDescent="0.2">
      <c r="A355" s="3"/>
      <c r="D355" s="6"/>
      <c r="E355" s="6"/>
      <c r="F355" s="6"/>
      <c r="G355" s="6"/>
    </row>
    <row r="356" spans="1:7" ht="19" x14ac:dyDescent="0.2">
      <c r="A356" s="3"/>
      <c r="D356" s="6"/>
      <c r="E356" s="6"/>
      <c r="F356" s="6"/>
      <c r="G356" s="6"/>
    </row>
    <row r="357" spans="1:7" ht="19" x14ac:dyDescent="0.2">
      <c r="A357" s="3"/>
      <c r="D357" s="6"/>
      <c r="E357" s="6"/>
      <c r="F357" s="6"/>
      <c r="G357" s="6"/>
    </row>
    <row r="358" spans="1:7" ht="19" x14ac:dyDescent="0.2">
      <c r="A358" s="3"/>
      <c r="D358" s="6"/>
      <c r="E358" s="6"/>
      <c r="F358" s="6"/>
      <c r="G358" s="6"/>
    </row>
    <row r="359" spans="1:7" ht="19" x14ac:dyDescent="0.2">
      <c r="A359" s="3"/>
      <c r="D359" s="6"/>
      <c r="E359" s="6"/>
      <c r="F359" s="6"/>
      <c r="G359" s="6"/>
    </row>
    <row r="360" spans="1:7" ht="19" x14ac:dyDescent="0.2">
      <c r="A360" s="3"/>
      <c r="D360" s="6"/>
      <c r="E360" s="6"/>
      <c r="F360" s="6"/>
      <c r="G360" s="6"/>
    </row>
    <row r="361" spans="1:7" ht="19" x14ac:dyDescent="0.2">
      <c r="A361" s="3"/>
      <c r="D361" s="6"/>
      <c r="E361" s="6"/>
      <c r="F361" s="6"/>
      <c r="G361" s="6"/>
    </row>
    <row r="362" spans="1:7" ht="19" x14ac:dyDescent="0.2">
      <c r="A362" s="3"/>
      <c r="D362" s="6"/>
      <c r="E362" s="6"/>
      <c r="F362" s="6"/>
      <c r="G362" s="6"/>
    </row>
    <row r="363" spans="1:7" ht="19" x14ac:dyDescent="0.2">
      <c r="A363" s="3"/>
      <c r="D363" s="6"/>
      <c r="E363" s="6"/>
      <c r="F363" s="6"/>
      <c r="G363" s="6"/>
    </row>
    <row r="364" spans="1:7" ht="19" x14ac:dyDescent="0.2">
      <c r="A364" s="3"/>
      <c r="D364" s="6"/>
      <c r="E364" s="6"/>
      <c r="F364" s="6"/>
      <c r="G364" s="6"/>
    </row>
    <row r="365" spans="1:7" ht="19" x14ac:dyDescent="0.2">
      <c r="A365" s="3"/>
      <c r="D365" s="6"/>
      <c r="E365" s="6"/>
      <c r="F365" s="6"/>
      <c r="G365" s="6"/>
    </row>
    <row r="366" spans="1:7" ht="19" x14ac:dyDescent="0.2">
      <c r="A366" s="3"/>
      <c r="D366" s="6"/>
      <c r="E366" s="6"/>
      <c r="F366" s="6"/>
      <c r="G366" s="6"/>
    </row>
    <row r="367" spans="1:7" ht="19" x14ac:dyDescent="0.2">
      <c r="A367" s="3"/>
      <c r="D367" s="6"/>
      <c r="E367" s="6"/>
      <c r="F367" s="6"/>
      <c r="G367" s="6"/>
    </row>
    <row r="368" spans="1:7" ht="19" x14ac:dyDescent="0.2">
      <c r="A368" s="3"/>
      <c r="D368" s="6"/>
      <c r="E368" s="6"/>
      <c r="F368" s="6"/>
      <c r="G368" s="6"/>
    </row>
    <row r="369" spans="1:7" ht="19" x14ac:dyDescent="0.2">
      <c r="A369" s="3"/>
      <c r="D369" s="6"/>
      <c r="E369" s="6"/>
      <c r="F369" s="6"/>
      <c r="G369" s="6"/>
    </row>
    <row r="370" spans="1:7" ht="19" x14ac:dyDescent="0.2">
      <c r="A370" s="3"/>
      <c r="D370" s="6"/>
      <c r="E370" s="6"/>
      <c r="F370" s="6"/>
      <c r="G370" s="6"/>
    </row>
    <row r="371" spans="1:7" ht="19" x14ac:dyDescent="0.2">
      <c r="A371" s="3"/>
      <c r="D371" s="6"/>
      <c r="E371" s="6"/>
      <c r="F371" s="6"/>
      <c r="G371" s="6"/>
    </row>
    <row r="372" spans="1:7" ht="19" x14ac:dyDescent="0.2">
      <c r="A372" s="3"/>
      <c r="D372" s="6"/>
      <c r="E372" s="6"/>
      <c r="F372" s="6"/>
      <c r="G372" s="6"/>
    </row>
    <row r="373" spans="1:7" ht="19" x14ac:dyDescent="0.2">
      <c r="A373" s="3"/>
      <c r="D373" s="6"/>
      <c r="E373" s="6"/>
      <c r="F373" s="6"/>
      <c r="G373" s="6"/>
    </row>
    <row r="374" spans="1:7" ht="19" x14ac:dyDescent="0.2">
      <c r="A374" s="3"/>
      <c r="D374" s="6"/>
      <c r="E374" s="6"/>
      <c r="F374" s="6"/>
      <c r="G374" s="6"/>
    </row>
    <row r="375" spans="1:7" ht="19" x14ac:dyDescent="0.2">
      <c r="A375" s="3"/>
      <c r="D375" s="6"/>
      <c r="E375" s="6"/>
      <c r="F375" s="6"/>
      <c r="G375" s="6"/>
    </row>
    <row r="376" spans="1:7" ht="19" x14ac:dyDescent="0.2">
      <c r="A376" s="3"/>
      <c r="D376" s="6"/>
      <c r="E376" s="6"/>
      <c r="F376" s="6"/>
      <c r="G376" s="6"/>
    </row>
    <row r="377" spans="1:7" ht="19" x14ac:dyDescent="0.2">
      <c r="A377" s="3"/>
      <c r="D377" s="6"/>
      <c r="E377" s="6"/>
      <c r="F377" s="6"/>
      <c r="G377" s="6"/>
    </row>
    <row r="378" spans="1:7" ht="19" x14ac:dyDescent="0.2">
      <c r="A378" s="3"/>
      <c r="D378" s="6"/>
      <c r="E378" s="6"/>
      <c r="F378" s="6"/>
      <c r="G378" s="6"/>
    </row>
    <row r="379" spans="1:7" ht="19" x14ac:dyDescent="0.2">
      <c r="A379" s="3"/>
      <c r="D379" s="6"/>
      <c r="E379" s="6"/>
      <c r="F379" s="6"/>
      <c r="G379" s="6"/>
    </row>
    <row r="380" spans="1:7" ht="19" x14ac:dyDescent="0.2">
      <c r="A380" s="3"/>
      <c r="D380" s="6"/>
      <c r="E380" s="6"/>
      <c r="F380" s="6"/>
      <c r="G380" s="6"/>
    </row>
    <row r="381" spans="1:7" ht="19" x14ac:dyDescent="0.2">
      <c r="A381" s="3"/>
      <c r="D381" s="6"/>
      <c r="E381" s="6"/>
      <c r="F381" s="6"/>
      <c r="G381" s="6"/>
    </row>
    <row r="382" spans="1:7" ht="19" x14ac:dyDescent="0.2">
      <c r="A382" s="3"/>
      <c r="D382" s="6"/>
      <c r="E382" s="6"/>
      <c r="F382" s="6"/>
      <c r="G382" s="6"/>
    </row>
    <row r="383" spans="1:7" ht="19" x14ac:dyDescent="0.2">
      <c r="A383" s="3"/>
      <c r="D383" s="6"/>
      <c r="E383" s="6"/>
      <c r="F383" s="6"/>
      <c r="G383" s="6"/>
    </row>
    <row r="384" spans="1:7" ht="19" x14ac:dyDescent="0.2">
      <c r="A384" s="3"/>
      <c r="D384" s="6"/>
      <c r="E384" s="6"/>
      <c r="F384" s="6"/>
      <c r="G384" s="6"/>
    </row>
    <row r="385" spans="1:7" ht="19" x14ac:dyDescent="0.2">
      <c r="A385" s="3"/>
      <c r="D385" s="6"/>
      <c r="E385" s="6"/>
      <c r="F385" s="6"/>
      <c r="G385" s="6"/>
    </row>
    <row r="386" spans="1:7" ht="19" x14ac:dyDescent="0.2">
      <c r="A386" s="3"/>
      <c r="D386" s="6"/>
      <c r="E386" s="6"/>
      <c r="F386" s="6"/>
      <c r="G386" s="6"/>
    </row>
    <row r="387" spans="1:7" ht="19" x14ac:dyDescent="0.2">
      <c r="A387" s="3"/>
      <c r="D387" s="6"/>
      <c r="E387" s="6"/>
      <c r="F387" s="6"/>
      <c r="G387" s="6"/>
    </row>
    <row r="388" spans="1:7" ht="19" x14ac:dyDescent="0.2">
      <c r="A388" s="3"/>
      <c r="D388" s="6"/>
      <c r="E388" s="6"/>
      <c r="F388" s="6"/>
      <c r="G388" s="6"/>
    </row>
    <row r="389" spans="1:7" ht="19" x14ac:dyDescent="0.2">
      <c r="A389" s="3"/>
      <c r="D389" s="6"/>
      <c r="E389" s="6"/>
      <c r="F389" s="6"/>
      <c r="G389" s="6"/>
    </row>
    <row r="390" spans="1:7" ht="19" x14ac:dyDescent="0.2">
      <c r="A390" s="3"/>
      <c r="D390" s="6"/>
      <c r="E390" s="6"/>
      <c r="F390" s="6"/>
      <c r="G390" s="6"/>
    </row>
    <row r="391" spans="1:7" ht="19" x14ac:dyDescent="0.2">
      <c r="A391" s="3"/>
      <c r="D391" s="6"/>
      <c r="E391" s="6"/>
      <c r="F391" s="6"/>
      <c r="G391" s="6"/>
    </row>
    <row r="392" spans="1:7" ht="19" x14ac:dyDescent="0.2">
      <c r="A392" s="3"/>
      <c r="D392" s="6"/>
      <c r="E392" s="6"/>
      <c r="F392" s="6"/>
      <c r="G392" s="6"/>
    </row>
    <row r="393" spans="1:7" ht="19" x14ac:dyDescent="0.2">
      <c r="A393" s="3"/>
      <c r="D393" s="6"/>
      <c r="E393" s="6"/>
      <c r="F393" s="6"/>
      <c r="G393" s="6"/>
    </row>
    <row r="394" spans="1:7" ht="19" x14ac:dyDescent="0.2">
      <c r="A394" s="3"/>
      <c r="D394" s="6"/>
      <c r="E394" s="6"/>
      <c r="F394" s="6"/>
      <c r="G394" s="6"/>
    </row>
    <row r="395" spans="1:7" ht="19" x14ac:dyDescent="0.2">
      <c r="A395" s="3"/>
      <c r="D395" s="6"/>
      <c r="E395" s="6"/>
      <c r="F395" s="6"/>
      <c r="G395" s="6"/>
    </row>
    <row r="396" spans="1:7" ht="19" x14ac:dyDescent="0.2">
      <c r="A396" s="3"/>
      <c r="D396" s="6"/>
      <c r="E396" s="6"/>
      <c r="F396" s="6"/>
      <c r="G396" s="6"/>
    </row>
    <row r="397" spans="1:7" ht="19" x14ac:dyDescent="0.2">
      <c r="A397" s="3"/>
      <c r="D397" s="6"/>
      <c r="E397" s="6"/>
      <c r="F397" s="6"/>
      <c r="G397" s="6"/>
    </row>
    <row r="398" spans="1:7" ht="19" x14ac:dyDescent="0.2">
      <c r="A398" s="3"/>
      <c r="D398" s="6"/>
      <c r="E398" s="6"/>
      <c r="F398" s="6"/>
      <c r="G398" s="6"/>
    </row>
    <row r="399" spans="1:7" ht="19" x14ac:dyDescent="0.2">
      <c r="A399" s="3"/>
      <c r="D399" s="6"/>
      <c r="E399" s="6"/>
      <c r="F399" s="6"/>
      <c r="G399" s="6"/>
    </row>
    <row r="400" spans="1:7" ht="19" x14ac:dyDescent="0.2">
      <c r="A400" s="3"/>
      <c r="D400" s="6"/>
      <c r="E400" s="6"/>
      <c r="F400" s="6"/>
      <c r="G400" s="6"/>
    </row>
    <row r="401" spans="1:7" ht="19" x14ac:dyDescent="0.2">
      <c r="A401" s="3"/>
      <c r="D401" s="6"/>
      <c r="E401" s="6"/>
      <c r="F401" s="6"/>
      <c r="G401" s="6"/>
    </row>
    <row r="402" spans="1:7" ht="19" x14ac:dyDescent="0.2">
      <c r="A402" s="3"/>
      <c r="D402" s="6"/>
      <c r="E402" s="6"/>
      <c r="F402" s="6"/>
      <c r="G402" s="6"/>
    </row>
    <row r="403" spans="1:7" ht="19" x14ac:dyDescent="0.2">
      <c r="A403" s="3"/>
      <c r="D403" s="6"/>
      <c r="E403" s="6"/>
      <c r="F403" s="6"/>
      <c r="G403" s="6"/>
    </row>
    <row r="404" spans="1:7" ht="19" x14ac:dyDescent="0.2">
      <c r="A404" s="3"/>
      <c r="D404" s="6"/>
      <c r="E404" s="6"/>
      <c r="F404" s="6"/>
      <c r="G404" s="6"/>
    </row>
    <row r="405" spans="1:7" ht="19" x14ac:dyDescent="0.2">
      <c r="A405" s="3"/>
      <c r="D405" s="6"/>
      <c r="E405" s="6"/>
      <c r="F405" s="6"/>
      <c r="G405" s="6"/>
    </row>
    <row r="406" spans="1:7" ht="19" x14ac:dyDescent="0.2">
      <c r="A406" s="3"/>
      <c r="D406" s="6"/>
      <c r="E406" s="6"/>
      <c r="F406" s="6"/>
      <c r="G406" s="6"/>
    </row>
    <row r="407" spans="1:7" ht="19" x14ac:dyDescent="0.2">
      <c r="A407" s="3"/>
      <c r="D407" s="6"/>
      <c r="E407" s="6"/>
      <c r="F407" s="6"/>
      <c r="G407" s="6"/>
    </row>
    <row r="408" spans="1:7" ht="19" x14ac:dyDescent="0.2">
      <c r="A408" s="3"/>
      <c r="D408" s="6"/>
      <c r="E408" s="6"/>
      <c r="F408" s="6"/>
      <c r="G408" s="6"/>
    </row>
    <row r="409" spans="1:7" ht="19" x14ac:dyDescent="0.2">
      <c r="A409" s="3"/>
      <c r="D409" s="6"/>
      <c r="E409" s="6"/>
      <c r="F409" s="6"/>
      <c r="G409" s="6"/>
    </row>
    <row r="410" spans="1:7" ht="19" x14ac:dyDescent="0.2">
      <c r="A410" s="3"/>
      <c r="D410" s="6"/>
      <c r="E410" s="6"/>
      <c r="F410" s="6"/>
      <c r="G410" s="6"/>
    </row>
    <row r="411" spans="1:7" ht="19" x14ac:dyDescent="0.2">
      <c r="A411" s="3"/>
      <c r="D411" s="6"/>
      <c r="E411" s="6"/>
      <c r="F411" s="6"/>
      <c r="G411" s="6"/>
    </row>
    <row r="412" spans="1:7" ht="19" x14ac:dyDescent="0.2">
      <c r="A412" s="3"/>
      <c r="D412" s="6"/>
      <c r="E412" s="6"/>
      <c r="F412" s="6"/>
      <c r="G412" s="6"/>
    </row>
    <row r="413" spans="1:7" ht="19" x14ac:dyDescent="0.2">
      <c r="A413" s="3"/>
      <c r="D413" s="6"/>
      <c r="E413" s="6"/>
      <c r="F413" s="6"/>
      <c r="G413" s="6"/>
    </row>
    <row r="414" spans="1:7" ht="19" x14ac:dyDescent="0.2">
      <c r="A414" s="3"/>
      <c r="D414" s="6"/>
      <c r="E414" s="6"/>
      <c r="F414" s="6"/>
      <c r="G414" s="6"/>
    </row>
    <row r="415" spans="1:7" ht="19" x14ac:dyDescent="0.2">
      <c r="A415" s="3"/>
      <c r="D415" s="6"/>
      <c r="E415" s="6"/>
      <c r="F415" s="6"/>
      <c r="G415" s="6"/>
    </row>
    <row r="416" spans="1:7" ht="19" x14ac:dyDescent="0.2">
      <c r="A416" s="3"/>
      <c r="D416" s="6"/>
      <c r="E416" s="6"/>
      <c r="F416" s="6"/>
      <c r="G416" s="6"/>
    </row>
    <row r="417" spans="1:7" ht="19" x14ac:dyDescent="0.2">
      <c r="A417" s="3"/>
      <c r="D417" s="6"/>
      <c r="E417" s="6"/>
      <c r="F417" s="6"/>
      <c r="G417" s="6"/>
    </row>
    <row r="418" spans="1:7" ht="19" x14ac:dyDescent="0.2">
      <c r="A418" s="3"/>
      <c r="D418" s="6"/>
      <c r="E418" s="6"/>
      <c r="F418" s="6"/>
      <c r="G418" s="6"/>
    </row>
    <row r="419" spans="1:7" ht="19" x14ac:dyDescent="0.2">
      <c r="A419" s="3"/>
      <c r="D419" s="6"/>
      <c r="E419" s="6"/>
      <c r="F419" s="6"/>
      <c r="G419" s="6"/>
    </row>
    <row r="420" spans="1:7" ht="19" x14ac:dyDescent="0.2">
      <c r="A420" s="3"/>
      <c r="D420" s="6"/>
      <c r="E420" s="6"/>
      <c r="F420" s="6"/>
      <c r="G420" s="6"/>
    </row>
    <row r="421" spans="1:7" ht="19" x14ac:dyDescent="0.2">
      <c r="A421" s="3"/>
      <c r="D421" s="6"/>
      <c r="E421" s="6"/>
      <c r="F421" s="6"/>
      <c r="G421" s="6"/>
    </row>
    <row r="422" spans="1:7" ht="19" x14ac:dyDescent="0.2">
      <c r="A422" s="3"/>
      <c r="D422" s="6"/>
      <c r="E422" s="6"/>
      <c r="F422" s="6"/>
      <c r="G422" s="6"/>
    </row>
    <row r="423" spans="1:7" ht="19" x14ac:dyDescent="0.2">
      <c r="A423" s="3"/>
      <c r="D423" s="6"/>
      <c r="E423" s="6"/>
      <c r="F423" s="6"/>
      <c r="G423" s="6"/>
    </row>
    <row r="424" spans="1:7" ht="19" x14ac:dyDescent="0.2">
      <c r="A424" s="3"/>
      <c r="D424" s="6"/>
      <c r="E424" s="6"/>
      <c r="F424" s="6"/>
      <c r="G424" s="6"/>
    </row>
    <row r="425" spans="1:7" ht="19" x14ac:dyDescent="0.2">
      <c r="A425" s="3"/>
      <c r="D425" s="6"/>
      <c r="E425" s="6"/>
      <c r="F425" s="6"/>
      <c r="G425" s="6"/>
    </row>
    <row r="426" spans="1:7" ht="19" x14ac:dyDescent="0.2">
      <c r="A426" s="3"/>
      <c r="D426" s="6"/>
      <c r="E426" s="6"/>
      <c r="F426" s="6"/>
      <c r="G426" s="6"/>
    </row>
    <row r="427" spans="1:7" ht="19" x14ac:dyDescent="0.2">
      <c r="A427" s="3"/>
      <c r="D427" s="6"/>
      <c r="E427" s="6"/>
      <c r="F427" s="6"/>
      <c r="G427" s="6"/>
    </row>
    <row r="428" spans="1:7" ht="19" x14ac:dyDescent="0.2">
      <c r="A428" s="3"/>
      <c r="D428" s="6"/>
      <c r="E428" s="6"/>
      <c r="F428" s="6"/>
      <c r="G428" s="6"/>
    </row>
    <row r="429" spans="1:7" ht="19" x14ac:dyDescent="0.2">
      <c r="A429" s="3"/>
      <c r="D429" s="6"/>
      <c r="E429" s="6"/>
      <c r="F429" s="6"/>
      <c r="G429" s="6"/>
    </row>
    <row r="430" spans="1:7" ht="19" x14ac:dyDescent="0.2">
      <c r="A430" s="3"/>
      <c r="D430" s="6"/>
      <c r="E430" s="6"/>
      <c r="F430" s="6"/>
      <c r="G430" s="6"/>
    </row>
    <row r="431" spans="1:7" ht="19" x14ac:dyDescent="0.2">
      <c r="A431" s="3"/>
      <c r="D431" s="6"/>
      <c r="E431" s="6"/>
      <c r="F431" s="6"/>
      <c r="G431" s="6"/>
    </row>
    <row r="432" spans="1:7" ht="19" x14ac:dyDescent="0.2">
      <c r="A432" s="3"/>
      <c r="D432" s="6"/>
      <c r="E432" s="6"/>
      <c r="F432" s="6"/>
      <c r="G432" s="6"/>
    </row>
    <row r="433" spans="1:7" ht="19" x14ac:dyDescent="0.2">
      <c r="A433" s="3"/>
      <c r="D433" s="6"/>
      <c r="E433" s="6"/>
      <c r="F433" s="6"/>
      <c r="G433" s="6"/>
    </row>
    <row r="434" spans="1:7" ht="19" x14ac:dyDescent="0.2">
      <c r="A434" s="3"/>
      <c r="D434" s="6"/>
      <c r="E434" s="6"/>
      <c r="F434" s="6"/>
      <c r="G434" s="6"/>
    </row>
    <row r="435" spans="1:7" ht="19" x14ac:dyDescent="0.2">
      <c r="A435" s="3"/>
      <c r="D435" s="6"/>
      <c r="E435" s="6"/>
      <c r="F435" s="6"/>
      <c r="G435" s="6"/>
    </row>
    <row r="436" spans="1:7" ht="19" x14ac:dyDescent="0.2">
      <c r="A436" s="3"/>
      <c r="D436" s="6"/>
      <c r="E436" s="6"/>
      <c r="F436" s="6"/>
      <c r="G436" s="6"/>
    </row>
    <row r="437" spans="1:7" ht="19" x14ac:dyDescent="0.2">
      <c r="A437" s="3"/>
      <c r="D437" s="6"/>
      <c r="E437" s="6"/>
      <c r="F437" s="6"/>
      <c r="G437" s="6"/>
    </row>
    <row r="438" spans="1:7" ht="19" x14ac:dyDescent="0.2">
      <c r="A438" s="3"/>
      <c r="D438" s="6"/>
      <c r="E438" s="6"/>
      <c r="F438" s="6"/>
      <c r="G438" s="6"/>
    </row>
    <row r="439" spans="1:7" ht="19" x14ac:dyDescent="0.2">
      <c r="A439" s="3"/>
      <c r="D439" s="6"/>
      <c r="E439" s="6"/>
      <c r="F439" s="6"/>
      <c r="G439" s="6"/>
    </row>
    <row r="440" spans="1:7" ht="19" x14ac:dyDescent="0.2">
      <c r="A440" s="3"/>
      <c r="D440" s="6"/>
      <c r="E440" s="6"/>
      <c r="F440" s="6"/>
      <c r="G440" s="6"/>
    </row>
    <row r="441" spans="1:7" ht="19" x14ac:dyDescent="0.2">
      <c r="A441" s="3"/>
      <c r="D441" s="6"/>
      <c r="E441" s="6"/>
      <c r="F441" s="6"/>
      <c r="G441" s="6"/>
    </row>
    <row r="442" spans="1:7" ht="19" x14ac:dyDescent="0.2">
      <c r="A442" s="3"/>
      <c r="D442" s="6"/>
      <c r="E442" s="6"/>
      <c r="F442" s="6"/>
      <c r="G442" s="6"/>
    </row>
    <row r="443" spans="1:7" ht="19" x14ac:dyDescent="0.2">
      <c r="A443" s="3"/>
      <c r="D443" s="6"/>
      <c r="E443" s="6"/>
      <c r="F443" s="6"/>
      <c r="G443" s="6"/>
    </row>
    <row r="444" spans="1:7" ht="19" x14ac:dyDescent="0.2">
      <c r="A444" s="3"/>
      <c r="D444" s="6"/>
      <c r="E444" s="6"/>
      <c r="F444" s="6"/>
      <c r="G444" s="6"/>
    </row>
    <row r="445" spans="1:7" ht="19" x14ac:dyDescent="0.2">
      <c r="A445" s="3"/>
      <c r="D445" s="6"/>
      <c r="E445" s="6"/>
      <c r="F445" s="6"/>
      <c r="G445" s="6"/>
    </row>
    <row r="446" spans="1:7" ht="19" x14ac:dyDescent="0.2">
      <c r="A446" s="3"/>
      <c r="D446" s="6"/>
      <c r="E446" s="6"/>
      <c r="F446" s="6"/>
      <c r="G446" s="6"/>
    </row>
    <row r="447" spans="1:7" ht="19" x14ac:dyDescent="0.2">
      <c r="A447" s="3"/>
      <c r="D447" s="6"/>
      <c r="E447" s="6"/>
      <c r="F447" s="6"/>
      <c r="G447" s="6"/>
    </row>
    <row r="448" spans="1:7" ht="19" x14ac:dyDescent="0.2">
      <c r="A448" s="3"/>
      <c r="D448" s="6"/>
      <c r="E448" s="6"/>
      <c r="F448" s="6"/>
      <c r="G448" s="6"/>
    </row>
    <row r="449" spans="1:7" ht="19" x14ac:dyDescent="0.2">
      <c r="A449" s="3"/>
      <c r="D449" s="6"/>
      <c r="E449" s="6"/>
      <c r="F449" s="6"/>
      <c r="G449" s="6"/>
    </row>
    <row r="450" spans="1:7" ht="19" x14ac:dyDescent="0.2">
      <c r="A450" s="3"/>
      <c r="D450" s="6"/>
      <c r="E450" s="6"/>
      <c r="F450" s="6"/>
      <c r="G450" s="6"/>
    </row>
    <row r="451" spans="1:7" ht="19" x14ac:dyDescent="0.2">
      <c r="A451" s="3"/>
      <c r="D451" s="6"/>
      <c r="E451" s="6"/>
      <c r="F451" s="6"/>
      <c r="G451" s="6"/>
    </row>
    <row r="452" spans="1:7" ht="19" x14ac:dyDescent="0.2">
      <c r="A452" s="3"/>
      <c r="D452" s="6"/>
      <c r="E452" s="6"/>
      <c r="F452" s="6"/>
      <c r="G452" s="6"/>
    </row>
    <row r="453" spans="1:7" ht="19" x14ac:dyDescent="0.2">
      <c r="A453" s="3"/>
      <c r="D453" s="6"/>
      <c r="E453" s="6"/>
      <c r="F453" s="6"/>
      <c r="G453" s="6"/>
    </row>
    <row r="454" spans="1:7" ht="19" x14ac:dyDescent="0.2">
      <c r="A454" s="3"/>
      <c r="D454" s="6"/>
      <c r="E454" s="6"/>
      <c r="F454" s="6"/>
      <c r="G454" s="6"/>
    </row>
    <row r="455" spans="1:7" ht="19" x14ac:dyDescent="0.2">
      <c r="A455" s="3"/>
      <c r="D455" s="6"/>
      <c r="E455" s="6"/>
      <c r="F455" s="6"/>
      <c r="G455" s="6"/>
    </row>
    <row r="456" spans="1:7" ht="19" x14ac:dyDescent="0.2">
      <c r="A456" s="3"/>
      <c r="D456" s="6"/>
      <c r="E456" s="6"/>
      <c r="F456" s="6"/>
      <c r="G456" s="6"/>
    </row>
    <row r="457" spans="1:7" ht="19" x14ac:dyDescent="0.2">
      <c r="A457" s="3"/>
      <c r="D457" s="6"/>
      <c r="E457" s="6"/>
      <c r="F457" s="6"/>
      <c r="G457" s="6"/>
    </row>
    <row r="458" spans="1:7" ht="19" x14ac:dyDescent="0.2">
      <c r="A458" s="3"/>
      <c r="D458" s="6"/>
      <c r="E458" s="6"/>
      <c r="F458" s="6"/>
      <c r="G458" s="6"/>
    </row>
    <row r="459" spans="1:7" ht="19" x14ac:dyDescent="0.2">
      <c r="A459" s="3"/>
      <c r="D459" s="6"/>
      <c r="E459" s="6"/>
      <c r="F459" s="6"/>
      <c r="G459" s="6"/>
    </row>
    <row r="460" spans="1:7" ht="19" x14ac:dyDescent="0.2">
      <c r="A460" s="3"/>
      <c r="D460" s="6"/>
      <c r="E460" s="6"/>
      <c r="F460" s="6"/>
      <c r="G460" s="6"/>
    </row>
    <row r="461" spans="1:7" ht="19" x14ac:dyDescent="0.2">
      <c r="A461" s="3"/>
      <c r="D461" s="6"/>
      <c r="E461" s="6"/>
      <c r="F461" s="6"/>
      <c r="G461" s="6"/>
    </row>
    <row r="462" spans="1:7" ht="19" x14ac:dyDescent="0.2">
      <c r="A462" s="3"/>
      <c r="D462" s="6"/>
      <c r="E462" s="6"/>
      <c r="F462" s="6"/>
      <c r="G462" s="6"/>
    </row>
    <row r="463" spans="1:7" ht="19" x14ac:dyDescent="0.2">
      <c r="A463" s="3"/>
      <c r="D463" s="6"/>
      <c r="E463" s="6"/>
      <c r="F463" s="6"/>
      <c r="G463" s="6"/>
    </row>
    <row r="464" spans="1:7" ht="19" x14ac:dyDescent="0.2">
      <c r="A464" s="3"/>
      <c r="D464" s="6"/>
      <c r="E464" s="6"/>
      <c r="F464" s="6"/>
      <c r="G464" s="6"/>
    </row>
    <row r="465" spans="1:7" ht="19" x14ac:dyDescent="0.2">
      <c r="A465" s="3"/>
      <c r="D465" s="6"/>
      <c r="E465" s="6"/>
      <c r="F465" s="6"/>
      <c r="G465" s="6"/>
    </row>
    <row r="466" spans="1:7" ht="19" x14ac:dyDescent="0.2">
      <c r="A466" s="3"/>
      <c r="D466" s="6"/>
      <c r="E466" s="6"/>
      <c r="F466" s="6"/>
      <c r="G466" s="6"/>
    </row>
    <row r="467" spans="1:7" ht="19" x14ac:dyDescent="0.2">
      <c r="A467" s="3"/>
      <c r="D467" s="6"/>
      <c r="E467" s="6"/>
      <c r="F467" s="6"/>
      <c r="G467" s="6"/>
    </row>
    <row r="468" spans="1:7" ht="19" x14ac:dyDescent="0.2">
      <c r="A468" s="3"/>
      <c r="D468" s="6"/>
      <c r="E468" s="6"/>
      <c r="F468" s="6"/>
      <c r="G468" s="6"/>
    </row>
    <row r="469" spans="1:7" ht="19" x14ac:dyDescent="0.2">
      <c r="A469" s="3"/>
      <c r="D469" s="6"/>
      <c r="E469" s="6"/>
      <c r="F469" s="6"/>
      <c r="G469" s="6"/>
    </row>
    <row r="470" spans="1:7" ht="19" x14ac:dyDescent="0.2">
      <c r="A470" s="3"/>
      <c r="D470" s="6"/>
      <c r="E470" s="6"/>
      <c r="F470" s="6"/>
      <c r="G470" s="6"/>
    </row>
    <row r="471" spans="1:7" ht="19" x14ac:dyDescent="0.2">
      <c r="A471" s="3"/>
      <c r="D471" s="6"/>
      <c r="E471" s="6"/>
      <c r="F471" s="6"/>
      <c r="G471" s="6"/>
    </row>
    <row r="472" spans="1:7" ht="19" x14ac:dyDescent="0.2">
      <c r="A472" s="3"/>
      <c r="D472" s="6"/>
      <c r="E472" s="6"/>
      <c r="F472" s="6"/>
      <c r="G472" s="6"/>
    </row>
    <row r="473" spans="1:7" ht="19" x14ac:dyDescent="0.2">
      <c r="A473" s="3"/>
      <c r="D473" s="6"/>
      <c r="E473" s="6"/>
      <c r="F473" s="6"/>
      <c r="G473" s="6"/>
    </row>
    <row r="474" spans="1:7" ht="19" x14ac:dyDescent="0.2">
      <c r="A474" s="3"/>
      <c r="D474" s="6"/>
      <c r="E474" s="6"/>
      <c r="F474" s="6"/>
      <c r="G474" s="6"/>
    </row>
    <row r="475" spans="1:7" ht="19" x14ac:dyDescent="0.2">
      <c r="A475" s="3"/>
      <c r="D475" s="6"/>
      <c r="E475" s="6"/>
      <c r="F475" s="6"/>
      <c r="G475" s="6"/>
    </row>
    <row r="476" spans="1:7" ht="19" x14ac:dyDescent="0.2">
      <c r="A476" s="3"/>
      <c r="D476" s="6"/>
      <c r="E476" s="6"/>
      <c r="F476" s="6"/>
      <c r="G476" s="6"/>
    </row>
    <row r="477" spans="1:7" ht="19" x14ac:dyDescent="0.2">
      <c r="A477" s="3"/>
      <c r="D477" s="6"/>
      <c r="E477" s="6"/>
      <c r="F477" s="6"/>
      <c r="G477" s="6"/>
    </row>
    <row r="478" spans="1:7" ht="19" x14ac:dyDescent="0.2">
      <c r="A478" s="3"/>
      <c r="D478" s="6"/>
      <c r="E478" s="6"/>
      <c r="F478" s="6"/>
      <c r="G478" s="6"/>
    </row>
    <row r="479" spans="1:7" ht="19" x14ac:dyDescent="0.2">
      <c r="A479" s="3"/>
      <c r="D479" s="6"/>
      <c r="E479" s="6"/>
      <c r="F479" s="6"/>
      <c r="G479" s="6"/>
    </row>
    <row r="480" spans="1:7" ht="19" x14ac:dyDescent="0.2">
      <c r="A480" s="3"/>
      <c r="D480" s="6"/>
      <c r="E480" s="6"/>
      <c r="F480" s="6"/>
      <c r="G480" s="6"/>
    </row>
    <row r="481" spans="1:7" ht="19" x14ac:dyDescent="0.2">
      <c r="A481" s="3"/>
      <c r="D481" s="6"/>
      <c r="E481" s="6"/>
      <c r="F481" s="6"/>
      <c r="G481" s="6"/>
    </row>
    <row r="482" spans="1:7" ht="19" x14ac:dyDescent="0.2">
      <c r="A482" s="3"/>
      <c r="D482" s="6"/>
      <c r="E482" s="6"/>
      <c r="F482" s="6"/>
      <c r="G482" s="6"/>
    </row>
    <row r="483" spans="1:7" ht="19" x14ac:dyDescent="0.2">
      <c r="A483" s="3"/>
      <c r="D483" s="6"/>
      <c r="E483" s="6"/>
      <c r="F483" s="6"/>
      <c r="G483" s="6"/>
    </row>
    <row r="484" spans="1:7" ht="19" x14ac:dyDescent="0.2">
      <c r="A484" s="3"/>
      <c r="D484" s="6"/>
      <c r="E484" s="6"/>
      <c r="F484" s="6"/>
      <c r="G484" s="6"/>
    </row>
    <row r="485" spans="1:7" ht="19" x14ac:dyDescent="0.2">
      <c r="A485" s="3"/>
      <c r="D485" s="6"/>
      <c r="E485" s="6"/>
      <c r="F485" s="6"/>
      <c r="G485" s="6"/>
    </row>
    <row r="486" spans="1:7" ht="19" x14ac:dyDescent="0.2">
      <c r="A486" s="3"/>
      <c r="D486" s="6"/>
      <c r="E486" s="6"/>
      <c r="F486" s="6"/>
      <c r="G486" s="6"/>
    </row>
    <row r="487" spans="1:7" ht="19" x14ac:dyDescent="0.2">
      <c r="A487" s="3"/>
      <c r="D487" s="6"/>
      <c r="E487" s="6"/>
      <c r="F487" s="6"/>
      <c r="G487" s="6"/>
    </row>
    <row r="488" spans="1:7" ht="19" x14ac:dyDescent="0.2">
      <c r="A488" s="3"/>
      <c r="D488" s="6"/>
      <c r="E488" s="6"/>
      <c r="F488" s="6"/>
      <c r="G488" s="6"/>
    </row>
    <row r="489" spans="1:7" ht="19" x14ac:dyDescent="0.2">
      <c r="A489" s="3"/>
      <c r="D489" s="6"/>
      <c r="E489" s="6"/>
      <c r="F489" s="6"/>
      <c r="G489" s="6"/>
    </row>
    <row r="490" spans="1:7" ht="19" x14ac:dyDescent="0.2">
      <c r="A490" s="3"/>
      <c r="D490" s="6"/>
      <c r="E490" s="6"/>
      <c r="F490" s="6"/>
      <c r="G490" s="6"/>
    </row>
    <row r="491" spans="1:7" ht="19" x14ac:dyDescent="0.2">
      <c r="A491" s="3"/>
      <c r="D491" s="6"/>
      <c r="E491" s="6"/>
      <c r="F491" s="6"/>
      <c r="G491" s="6"/>
    </row>
    <row r="492" spans="1:7" ht="19" x14ac:dyDescent="0.2">
      <c r="A492" s="3"/>
      <c r="D492" s="6"/>
      <c r="E492" s="6"/>
      <c r="F492" s="6"/>
      <c r="G492" s="6"/>
    </row>
    <row r="493" spans="1:7" ht="19" x14ac:dyDescent="0.2">
      <c r="A493" s="3"/>
      <c r="D493" s="6"/>
      <c r="E493" s="6"/>
      <c r="F493" s="6"/>
      <c r="G493" s="6"/>
    </row>
    <row r="494" spans="1:7" ht="19" x14ac:dyDescent="0.2">
      <c r="A494" s="3"/>
      <c r="D494" s="6"/>
      <c r="E494" s="6"/>
      <c r="F494" s="6"/>
      <c r="G494" s="6"/>
    </row>
    <row r="495" spans="1:7" ht="19" x14ac:dyDescent="0.2">
      <c r="A495" s="3"/>
      <c r="D495" s="6"/>
      <c r="E495" s="6"/>
      <c r="F495" s="6"/>
      <c r="G495" s="6"/>
    </row>
    <row r="496" spans="1:7" ht="19" x14ac:dyDescent="0.2">
      <c r="A496" s="3"/>
      <c r="D496" s="6"/>
      <c r="E496" s="6"/>
      <c r="F496" s="6"/>
      <c r="G496" s="6"/>
    </row>
    <row r="497" spans="1:7" ht="19" x14ac:dyDescent="0.2">
      <c r="A497" s="3"/>
      <c r="D497" s="6"/>
      <c r="E497" s="6"/>
      <c r="F497" s="6"/>
      <c r="G497" s="6"/>
    </row>
    <row r="498" spans="1:7" ht="19" x14ac:dyDescent="0.2">
      <c r="A498" s="3"/>
      <c r="D498" s="6"/>
      <c r="E498" s="6"/>
      <c r="F498" s="6"/>
      <c r="G498" s="6"/>
    </row>
    <row r="499" spans="1:7" ht="19" x14ac:dyDescent="0.2">
      <c r="A499" s="3"/>
      <c r="D499" s="6"/>
      <c r="E499" s="6"/>
      <c r="F499" s="6"/>
      <c r="G499" s="6"/>
    </row>
    <row r="500" spans="1:7" ht="19" x14ac:dyDescent="0.2">
      <c r="A500" s="3"/>
      <c r="D500" s="6"/>
      <c r="E500" s="6"/>
      <c r="F500" s="6"/>
      <c r="G500" s="6"/>
    </row>
    <row r="501" spans="1:7" ht="19" x14ac:dyDescent="0.2">
      <c r="A501" s="3"/>
      <c r="D501" s="6"/>
      <c r="E501" s="6"/>
      <c r="F501" s="6"/>
      <c r="G501" s="6"/>
    </row>
    <row r="502" spans="1:7" ht="19" x14ac:dyDescent="0.2">
      <c r="A502" s="3"/>
      <c r="D502" s="6"/>
      <c r="E502" s="6"/>
      <c r="F502" s="6"/>
      <c r="G502" s="6"/>
    </row>
    <row r="503" spans="1:7" ht="19" x14ac:dyDescent="0.2">
      <c r="A503" s="3"/>
      <c r="D503" s="6"/>
      <c r="E503" s="6"/>
      <c r="F503" s="6"/>
      <c r="G503" s="6"/>
    </row>
    <row r="504" spans="1:7" ht="19" x14ac:dyDescent="0.2">
      <c r="A504" s="3"/>
      <c r="D504" s="6"/>
      <c r="E504" s="6"/>
      <c r="F504" s="6"/>
      <c r="G504" s="6"/>
    </row>
    <row r="505" spans="1:7" ht="19" x14ac:dyDescent="0.2">
      <c r="A505" s="3"/>
      <c r="D505" s="6"/>
      <c r="E505" s="6"/>
      <c r="F505" s="6"/>
      <c r="G505" s="6"/>
    </row>
    <row r="506" spans="1:7" ht="19" x14ac:dyDescent="0.2">
      <c r="A506" s="3"/>
      <c r="D506" s="6"/>
      <c r="E506" s="6"/>
      <c r="F506" s="6"/>
      <c r="G506" s="6"/>
    </row>
    <row r="507" spans="1:7" ht="19" x14ac:dyDescent="0.2">
      <c r="A507" s="3"/>
      <c r="D507" s="6"/>
      <c r="E507" s="6"/>
      <c r="F507" s="6"/>
      <c r="G507" s="6"/>
    </row>
    <row r="508" spans="1:7" ht="19" x14ac:dyDescent="0.2">
      <c r="A508" s="3"/>
      <c r="D508" s="6"/>
      <c r="E508" s="6"/>
      <c r="F508" s="6"/>
      <c r="G508" s="6"/>
    </row>
    <row r="509" spans="1:7" ht="19" x14ac:dyDescent="0.2">
      <c r="A509" s="3"/>
      <c r="D509" s="6"/>
      <c r="E509" s="6"/>
      <c r="F509" s="6"/>
      <c r="G509" s="6"/>
    </row>
    <row r="510" spans="1:7" ht="19" x14ac:dyDescent="0.2">
      <c r="A510" s="3"/>
      <c r="D510" s="6"/>
      <c r="E510" s="6"/>
      <c r="F510" s="6"/>
      <c r="G510" s="6"/>
    </row>
    <row r="511" spans="1:7" ht="19" x14ac:dyDescent="0.2">
      <c r="A511" s="3"/>
      <c r="D511" s="6"/>
      <c r="E511" s="6"/>
      <c r="F511" s="6"/>
      <c r="G511" s="6"/>
    </row>
    <row r="512" spans="1:7" ht="19" x14ac:dyDescent="0.2">
      <c r="A512" s="3"/>
      <c r="D512" s="6"/>
      <c r="E512" s="6"/>
      <c r="F512" s="6"/>
      <c r="G512" s="6"/>
    </row>
    <row r="513" spans="1:7" ht="19" x14ac:dyDescent="0.2">
      <c r="A513" s="3"/>
      <c r="D513" s="6"/>
      <c r="E513" s="6"/>
      <c r="F513" s="6"/>
      <c r="G513" s="6"/>
    </row>
    <row r="514" spans="1:7" ht="19" x14ac:dyDescent="0.2">
      <c r="A514" s="3"/>
      <c r="D514" s="6"/>
      <c r="E514" s="6"/>
      <c r="F514" s="6"/>
      <c r="G514" s="6"/>
    </row>
    <row r="515" spans="1:7" ht="19" x14ac:dyDescent="0.2">
      <c r="A515" s="3"/>
      <c r="D515" s="6"/>
      <c r="E515" s="6"/>
      <c r="F515" s="6"/>
      <c r="G515" s="6"/>
    </row>
    <row r="516" spans="1:7" ht="19" x14ac:dyDescent="0.2">
      <c r="A516" s="3"/>
      <c r="D516" s="6"/>
      <c r="E516" s="6"/>
      <c r="F516" s="6"/>
      <c r="G516" s="6"/>
    </row>
    <row r="517" spans="1:7" ht="19" x14ac:dyDescent="0.2">
      <c r="A517" s="3"/>
      <c r="D517" s="6"/>
      <c r="E517" s="6"/>
      <c r="F517" s="6"/>
      <c r="G517" s="6"/>
    </row>
    <row r="518" spans="1:7" ht="19" x14ac:dyDescent="0.2">
      <c r="A518" s="3"/>
      <c r="D518" s="6"/>
      <c r="E518" s="6"/>
      <c r="F518" s="6"/>
      <c r="G518" s="6"/>
    </row>
    <row r="519" spans="1:7" ht="19" x14ac:dyDescent="0.2">
      <c r="A519" s="3"/>
      <c r="D519" s="6"/>
      <c r="E519" s="6"/>
      <c r="F519" s="6"/>
      <c r="G519" s="6"/>
    </row>
    <row r="520" spans="1:7" ht="19" x14ac:dyDescent="0.2">
      <c r="A520" s="3"/>
      <c r="D520" s="6"/>
      <c r="E520" s="6"/>
      <c r="F520" s="6"/>
      <c r="G520" s="6"/>
    </row>
    <row r="521" spans="1:7" ht="19" x14ac:dyDescent="0.2">
      <c r="A521" s="3"/>
      <c r="D521" s="6"/>
      <c r="E521" s="6"/>
      <c r="F521" s="6"/>
      <c r="G521" s="6"/>
    </row>
    <row r="522" spans="1:7" ht="19" x14ac:dyDescent="0.2">
      <c r="A522" s="3"/>
      <c r="D522" s="6"/>
      <c r="E522" s="6"/>
      <c r="F522" s="6"/>
      <c r="G522" s="6"/>
    </row>
    <row r="523" spans="1:7" ht="19" x14ac:dyDescent="0.2">
      <c r="A523" s="3"/>
      <c r="D523" s="6"/>
      <c r="E523" s="6"/>
      <c r="F523" s="6"/>
      <c r="G523" s="6"/>
    </row>
    <row r="524" spans="1:7" ht="19" x14ac:dyDescent="0.2">
      <c r="A524" s="3"/>
      <c r="D524" s="6"/>
      <c r="E524" s="6"/>
      <c r="F524" s="6"/>
      <c r="G524" s="6"/>
    </row>
    <row r="525" spans="1:7" ht="19" x14ac:dyDescent="0.2">
      <c r="A525" s="3"/>
      <c r="D525" s="6"/>
      <c r="E525" s="6"/>
      <c r="F525" s="6"/>
      <c r="G525" s="6"/>
    </row>
    <row r="526" spans="1:7" ht="19" x14ac:dyDescent="0.2">
      <c r="A526" s="3"/>
      <c r="D526" s="6"/>
      <c r="E526" s="6"/>
      <c r="F526" s="6"/>
      <c r="G526" s="6"/>
    </row>
    <row r="527" spans="1:7" ht="19" x14ac:dyDescent="0.2">
      <c r="A527" s="3"/>
      <c r="D527" s="6"/>
      <c r="E527" s="6"/>
      <c r="F527" s="6"/>
      <c r="G527" s="6"/>
    </row>
    <row r="528" spans="1:7" ht="19" x14ac:dyDescent="0.2">
      <c r="A528" s="3"/>
      <c r="D528" s="6"/>
      <c r="E528" s="6"/>
      <c r="F528" s="6"/>
      <c r="G528" s="6"/>
    </row>
    <row r="529" spans="1:7" ht="19" x14ac:dyDescent="0.2">
      <c r="A529" s="3"/>
      <c r="D529" s="6"/>
      <c r="E529" s="6"/>
      <c r="F529" s="6"/>
      <c r="G529" s="6"/>
    </row>
    <row r="530" spans="1:7" ht="19" x14ac:dyDescent="0.2">
      <c r="A530" s="3"/>
      <c r="D530" s="6"/>
      <c r="E530" s="6"/>
      <c r="F530" s="6"/>
      <c r="G530" s="6"/>
    </row>
    <row r="531" spans="1:7" ht="19" x14ac:dyDescent="0.2">
      <c r="A531" s="3"/>
      <c r="D531" s="6"/>
      <c r="E531" s="6"/>
      <c r="F531" s="6"/>
      <c r="G531" s="6"/>
    </row>
    <row r="532" spans="1:7" ht="19" x14ac:dyDescent="0.2">
      <c r="A532" s="3"/>
      <c r="D532" s="6"/>
      <c r="E532" s="6"/>
      <c r="F532" s="6"/>
      <c r="G532" s="6"/>
    </row>
    <row r="533" spans="1:7" ht="19" x14ac:dyDescent="0.2">
      <c r="A533" s="3"/>
      <c r="D533" s="6"/>
      <c r="E533" s="6"/>
      <c r="F533" s="6"/>
      <c r="G533" s="6"/>
    </row>
    <row r="534" spans="1:7" ht="19" x14ac:dyDescent="0.2">
      <c r="A534" s="3"/>
      <c r="D534" s="6"/>
      <c r="E534" s="6"/>
      <c r="F534" s="6"/>
      <c r="G534" s="6"/>
    </row>
    <row r="535" spans="1:7" ht="19" x14ac:dyDescent="0.2">
      <c r="A535" s="3"/>
      <c r="D535" s="6"/>
      <c r="E535" s="6"/>
      <c r="F535" s="6"/>
      <c r="G535" s="6"/>
    </row>
    <row r="536" spans="1:7" ht="19" x14ac:dyDescent="0.2">
      <c r="A536" s="3"/>
      <c r="D536" s="6"/>
      <c r="E536" s="6"/>
      <c r="F536" s="6"/>
      <c r="G536" s="6"/>
    </row>
    <row r="537" spans="1:7" ht="19" x14ac:dyDescent="0.2">
      <c r="A537" s="3"/>
      <c r="D537" s="6"/>
      <c r="E537" s="6"/>
      <c r="F537" s="6"/>
      <c r="G537" s="6"/>
    </row>
    <row r="538" spans="1:7" ht="19" x14ac:dyDescent="0.2">
      <c r="A538" s="3"/>
      <c r="D538" s="6"/>
      <c r="E538" s="6"/>
      <c r="F538" s="6"/>
      <c r="G538" s="6"/>
    </row>
    <row r="539" spans="1:7" ht="19" x14ac:dyDescent="0.2">
      <c r="A539" s="3"/>
      <c r="D539" s="6"/>
      <c r="E539" s="6"/>
      <c r="F539" s="6"/>
      <c r="G539" s="6"/>
    </row>
    <row r="540" spans="1:7" ht="19" x14ac:dyDescent="0.2">
      <c r="A540" s="3"/>
      <c r="D540" s="6"/>
      <c r="E540" s="6"/>
      <c r="F540" s="6"/>
      <c r="G540" s="6"/>
    </row>
    <row r="541" spans="1:7" ht="19" x14ac:dyDescent="0.2">
      <c r="A541" s="3"/>
      <c r="D541" s="6"/>
      <c r="E541" s="6"/>
      <c r="F541" s="6"/>
      <c r="G541" s="6"/>
    </row>
    <row r="542" spans="1:7" ht="19" x14ac:dyDescent="0.2">
      <c r="A542" s="3"/>
      <c r="D542" s="6"/>
      <c r="E542" s="6"/>
      <c r="F542" s="6"/>
      <c r="G542" s="6"/>
    </row>
    <row r="543" spans="1:7" ht="19" x14ac:dyDescent="0.2">
      <c r="A543" s="3"/>
      <c r="D543" s="6"/>
      <c r="E543" s="6"/>
      <c r="F543" s="6"/>
      <c r="G543" s="6"/>
    </row>
    <row r="544" spans="1:7" ht="19" x14ac:dyDescent="0.2">
      <c r="A544" s="3"/>
      <c r="D544" s="6"/>
      <c r="E544" s="6"/>
      <c r="F544" s="6"/>
      <c r="G544" s="6"/>
    </row>
    <row r="545" spans="1:7" ht="19" x14ac:dyDescent="0.2">
      <c r="A545" s="3"/>
      <c r="D545" s="6"/>
      <c r="E545" s="6"/>
      <c r="F545" s="6"/>
      <c r="G545" s="6"/>
    </row>
    <row r="546" spans="1:7" ht="19" x14ac:dyDescent="0.2">
      <c r="A546" s="3"/>
      <c r="D546" s="6"/>
      <c r="E546" s="6"/>
      <c r="F546" s="6"/>
      <c r="G546" s="6"/>
    </row>
    <row r="547" spans="1:7" ht="19" x14ac:dyDescent="0.2">
      <c r="A547" s="3"/>
      <c r="D547" s="6"/>
      <c r="E547" s="6"/>
      <c r="F547" s="6"/>
      <c r="G547" s="6"/>
    </row>
    <row r="548" spans="1:7" ht="19" x14ac:dyDescent="0.2">
      <c r="A548" s="3"/>
      <c r="D548" s="6"/>
      <c r="E548" s="6"/>
      <c r="F548" s="6"/>
      <c r="G548" s="6"/>
    </row>
    <row r="549" spans="1:7" ht="19" x14ac:dyDescent="0.2">
      <c r="A549" s="3"/>
      <c r="D549" s="6"/>
      <c r="E549" s="6"/>
      <c r="F549" s="6"/>
      <c r="G549" s="6"/>
    </row>
    <row r="550" spans="1:7" ht="19" x14ac:dyDescent="0.2">
      <c r="A550" s="3"/>
      <c r="D550" s="6"/>
      <c r="E550" s="6"/>
      <c r="F550" s="6"/>
      <c r="G550" s="6"/>
    </row>
    <row r="551" spans="1:7" ht="19" x14ac:dyDescent="0.2">
      <c r="A551" s="3"/>
      <c r="D551" s="6"/>
      <c r="E551" s="6"/>
      <c r="F551" s="6"/>
      <c r="G551" s="6"/>
    </row>
    <row r="552" spans="1:7" ht="19" x14ac:dyDescent="0.2">
      <c r="A552" s="3"/>
      <c r="D552" s="6"/>
      <c r="E552" s="6"/>
      <c r="F552" s="6"/>
      <c r="G552" s="6"/>
    </row>
    <row r="553" spans="1:7" ht="19" x14ac:dyDescent="0.2">
      <c r="A553" s="3"/>
      <c r="D553" s="6"/>
      <c r="E553" s="6"/>
      <c r="F553" s="6"/>
      <c r="G553" s="6"/>
    </row>
    <row r="554" spans="1:7" ht="19" x14ac:dyDescent="0.2">
      <c r="A554" s="3"/>
      <c r="D554" s="6"/>
      <c r="E554" s="6"/>
      <c r="F554" s="6"/>
      <c r="G554" s="6"/>
    </row>
    <row r="555" spans="1:7" ht="19" x14ac:dyDescent="0.2">
      <c r="A555" s="3"/>
      <c r="D555" s="6"/>
      <c r="E555" s="6"/>
      <c r="F555" s="6"/>
      <c r="G555" s="6"/>
    </row>
    <row r="556" spans="1:7" ht="19" x14ac:dyDescent="0.2">
      <c r="A556" s="3"/>
      <c r="D556" s="6"/>
      <c r="E556" s="6"/>
      <c r="F556" s="6"/>
      <c r="G556" s="6"/>
    </row>
    <row r="557" spans="1:7" ht="19" x14ac:dyDescent="0.2">
      <c r="A557" s="3"/>
      <c r="D557" s="6"/>
      <c r="E557" s="6"/>
      <c r="F557" s="6"/>
      <c r="G557" s="6"/>
    </row>
    <row r="558" spans="1:7" ht="19" x14ac:dyDescent="0.2">
      <c r="A558" s="3"/>
      <c r="D558" s="6"/>
      <c r="E558" s="6"/>
      <c r="F558" s="6"/>
      <c r="G558" s="6"/>
    </row>
    <row r="559" spans="1:7" ht="19" x14ac:dyDescent="0.2">
      <c r="A559" s="3"/>
      <c r="D559" s="6"/>
      <c r="E559" s="6"/>
      <c r="F559" s="6"/>
      <c r="G559" s="6"/>
    </row>
    <row r="560" spans="1:7" ht="19" x14ac:dyDescent="0.2">
      <c r="A560" s="3"/>
      <c r="D560" s="6"/>
      <c r="E560" s="6"/>
      <c r="F560" s="6"/>
      <c r="G560" s="6"/>
    </row>
    <row r="561" spans="1:7" ht="19" x14ac:dyDescent="0.2">
      <c r="A561" s="3"/>
      <c r="D561" s="6"/>
      <c r="E561" s="6"/>
      <c r="F561" s="6"/>
      <c r="G561" s="6"/>
    </row>
    <row r="562" spans="1:7" ht="19" x14ac:dyDescent="0.2">
      <c r="A562" s="3"/>
      <c r="D562" s="6"/>
      <c r="E562" s="6"/>
      <c r="F562" s="6"/>
      <c r="G562" s="6"/>
    </row>
    <row r="563" spans="1:7" ht="19" x14ac:dyDescent="0.2">
      <c r="A563" s="3"/>
      <c r="D563" s="6"/>
      <c r="E563" s="6"/>
      <c r="F563" s="6"/>
      <c r="G563" s="6"/>
    </row>
    <row r="564" spans="1:7" ht="19" x14ac:dyDescent="0.2">
      <c r="A564" s="3"/>
      <c r="D564" s="6"/>
      <c r="E564" s="6"/>
      <c r="F564" s="6"/>
      <c r="G564" s="6"/>
    </row>
    <row r="565" spans="1:7" ht="19" x14ac:dyDescent="0.2">
      <c r="A565" s="3"/>
      <c r="D565" s="6"/>
      <c r="E565" s="6"/>
      <c r="F565" s="6"/>
      <c r="G565" s="6"/>
    </row>
    <row r="566" spans="1:7" ht="19" x14ac:dyDescent="0.2">
      <c r="A566" s="3"/>
      <c r="D566" s="6"/>
      <c r="E566" s="6"/>
      <c r="F566" s="6"/>
      <c r="G566" s="6"/>
    </row>
    <row r="567" spans="1:7" ht="19" x14ac:dyDescent="0.2">
      <c r="A567" s="3"/>
      <c r="D567" s="6"/>
      <c r="E567" s="6"/>
      <c r="F567" s="6"/>
      <c r="G567" s="6"/>
    </row>
    <row r="568" spans="1:7" ht="19" x14ac:dyDescent="0.2">
      <c r="A568" s="3"/>
      <c r="D568" s="6"/>
      <c r="E568" s="6"/>
      <c r="F568" s="6"/>
      <c r="G568" s="6"/>
    </row>
    <row r="569" spans="1:7" ht="19" x14ac:dyDescent="0.2">
      <c r="A569" s="3"/>
      <c r="D569" s="6"/>
      <c r="E569" s="6"/>
      <c r="F569" s="6"/>
      <c r="G569" s="6"/>
    </row>
    <row r="570" spans="1:7" ht="19" x14ac:dyDescent="0.2">
      <c r="A570" s="3"/>
      <c r="D570" s="6"/>
      <c r="E570" s="6"/>
      <c r="F570" s="6"/>
      <c r="G570" s="6"/>
    </row>
    <row r="571" spans="1:7" ht="19" x14ac:dyDescent="0.2">
      <c r="A571" s="3"/>
      <c r="D571" s="6"/>
      <c r="E571" s="6"/>
      <c r="F571" s="6"/>
      <c r="G571" s="6"/>
    </row>
    <row r="572" spans="1:7" ht="19" x14ac:dyDescent="0.2">
      <c r="A572" s="3"/>
      <c r="D572" s="6"/>
      <c r="E572" s="6"/>
      <c r="F572" s="6"/>
      <c r="G572" s="6"/>
    </row>
    <row r="573" spans="1:7" ht="19" x14ac:dyDescent="0.2">
      <c r="A573" s="3"/>
      <c r="D573" s="6"/>
      <c r="E573" s="6"/>
      <c r="F573" s="6"/>
      <c r="G573" s="6"/>
    </row>
    <row r="574" spans="1:7" ht="19" x14ac:dyDescent="0.2">
      <c r="A574" s="3"/>
      <c r="D574" s="6"/>
      <c r="E574" s="6"/>
      <c r="F574" s="6"/>
      <c r="G574" s="6"/>
    </row>
    <row r="575" spans="1:7" ht="19" x14ac:dyDescent="0.2">
      <c r="A575" s="3"/>
      <c r="D575" s="6"/>
      <c r="E575" s="6"/>
      <c r="F575" s="6"/>
      <c r="G575" s="6"/>
    </row>
    <row r="576" spans="1:7" ht="19" x14ac:dyDescent="0.2">
      <c r="A576" s="3"/>
      <c r="D576" s="6"/>
      <c r="E576" s="6"/>
      <c r="F576" s="6"/>
      <c r="G576" s="6"/>
    </row>
    <row r="577" spans="1:7" ht="19" x14ac:dyDescent="0.2">
      <c r="A577" s="3"/>
      <c r="D577" s="6"/>
      <c r="E577" s="6"/>
      <c r="F577" s="6"/>
      <c r="G577" s="6"/>
    </row>
    <row r="578" spans="1:7" ht="19" x14ac:dyDescent="0.2">
      <c r="A578" s="3"/>
      <c r="D578" s="6"/>
      <c r="E578" s="6"/>
      <c r="F578" s="6"/>
      <c r="G578" s="6"/>
    </row>
    <row r="579" spans="1:7" ht="19" x14ac:dyDescent="0.2">
      <c r="A579" s="3"/>
      <c r="D579" s="6"/>
      <c r="E579" s="6"/>
      <c r="F579" s="6"/>
      <c r="G579" s="6"/>
    </row>
    <row r="580" spans="1:7" ht="19" x14ac:dyDescent="0.2">
      <c r="A580" s="3"/>
      <c r="D580" s="6"/>
      <c r="E580" s="6"/>
      <c r="F580" s="6"/>
      <c r="G580" s="6"/>
    </row>
    <row r="581" spans="1:7" ht="19" x14ac:dyDescent="0.2">
      <c r="A581" s="3"/>
      <c r="D581" s="6"/>
      <c r="E581" s="6"/>
      <c r="F581" s="6"/>
      <c r="G581" s="6"/>
    </row>
    <row r="582" spans="1:7" ht="19" x14ac:dyDescent="0.2">
      <c r="A582" s="3"/>
      <c r="D582" s="6"/>
      <c r="E582" s="6"/>
      <c r="F582" s="6"/>
      <c r="G582" s="6"/>
    </row>
    <row r="583" spans="1:7" ht="19" x14ac:dyDescent="0.2">
      <c r="A583" s="3"/>
      <c r="D583" s="6"/>
      <c r="E583" s="6"/>
      <c r="F583" s="6"/>
      <c r="G583" s="6"/>
    </row>
    <row r="584" spans="1:7" ht="19" x14ac:dyDescent="0.2">
      <c r="A584" s="3"/>
      <c r="D584" s="6"/>
      <c r="E584" s="6"/>
      <c r="F584" s="6"/>
      <c r="G584" s="6"/>
    </row>
    <row r="585" spans="1:7" ht="19" x14ac:dyDescent="0.2">
      <c r="A585" s="3"/>
      <c r="D585" s="6"/>
      <c r="E585" s="6"/>
      <c r="F585" s="6"/>
      <c r="G585" s="6"/>
    </row>
    <row r="586" spans="1:7" ht="19" x14ac:dyDescent="0.2">
      <c r="A586" s="3"/>
      <c r="D586" s="6"/>
      <c r="E586" s="6"/>
      <c r="F586" s="6"/>
      <c r="G586" s="6"/>
    </row>
    <row r="587" spans="1:7" ht="19" x14ac:dyDescent="0.2">
      <c r="A587" s="3"/>
      <c r="D587" s="6"/>
      <c r="E587" s="6"/>
      <c r="F587" s="6"/>
      <c r="G587" s="6"/>
    </row>
    <row r="588" spans="1:7" ht="19" x14ac:dyDescent="0.2">
      <c r="A588" s="3"/>
      <c r="D588" s="6"/>
      <c r="E588" s="6"/>
      <c r="F588" s="6"/>
      <c r="G588" s="6"/>
    </row>
    <row r="589" spans="1:7" ht="19" x14ac:dyDescent="0.2">
      <c r="A589" s="3"/>
      <c r="D589" s="6"/>
      <c r="E589" s="6"/>
      <c r="F589" s="6"/>
      <c r="G589" s="6"/>
    </row>
    <row r="590" spans="1:7" ht="19" x14ac:dyDescent="0.2">
      <c r="A590" s="3"/>
      <c r="D590" s="6"/>
      <c r="E590" s="6"/>
      <c r="F590" s="6"/>
      <c r="G590" s="6"/>
    </row>
    <row r="591" spans="1:7" ht="19" x14ac:dyDescent="0.2">
      <c r="A591" s="3"/>
      <c r="D591" s="6"/>
      <c r="E591" s="6"/>
      <c r="F591" s="6"/>
      <c r="G591" s="6"/>
    </row>
    <row r="592" spans="1:7" ht="19" x14ac:dyDescent="0.2">
      <c r="A592" s="3"/>
      <c r="D592" s="6"/>
      <c r="E592" s="6"/>
      <c r="F592" s="6"/>
      <c r="G592" s="6"/>
    </row>
    <row r="593" spans="1:7" ht="19" x14ac:dyDescent="0.2">
      <c r="A593" s="3"/>
      <c r="D593" s="6"/>
      <c r="E593" s="6"/>
      <c r="F593" s="6"/>
      <c r="G593" s="6"/>
    </row>
    <row r="594" spans="1:7" ht="19" x14ac:dyDescent="0.2">
      <c r="A594" s="3"/>
      <c r="D594" s="6"/>
      <c r="E594" s="6"/>
      <c r="F594" s="6"/>
      <c r="G594" s="6"/>
    </row>
    <row r="595" spans="1:7" ht="19" x14ac:dyDescent="0.2">
      <c r="A595" s="3"/>
      <c r="D595" s="6"/>
      <c r="E595" s="6"/>
      <c r="F595" s="6"/>
      <c r="G595" s="6"/>
    </row>
    <row r="596" spans="1:7" ht="19" x14ac:dyDescent="0.2">
      <c r="A596" s="3"/>
      <c r="D596" s="6"/>
      <c r="E596" s="6"/>
      <c r="F596" s="6"/>
      <c r="G596" s="6"/>
    </row>
    <row r="597" spans="1:7" ht="19" x14ac:dyDescent="0.2">
      <c r="A597" s="3"/>
      <c r="D597" s="6"/>
      <c r="E597" s="6"/>
      <c r="F597" s="6"/>
      <c r="G597" s="6"/>
    </row>
    <row r="598" spans="1:7" ht="19" x14ac:dyDescent="0.2">
      <c r="A598" s="3"/>
      <c r="D598" s="6"/>
      <c r="E598" s="6"/>
      <c r="F598" s="6"/>
      <c r="G598" s="6"/>
    </row>
    <row r="599" spans="1:7" ht="19" x14ac:dyDescent="0.2">
      <c r="A599" s="3"/>
      <c r="D599" s="6"/>
      <c r="E599" s="6"/>
      <c r="F599" s="6"/>
      <c r="G599" s="6"/>
    </row>
    <row r="600" spans="1:7" ht="19" x14ac:dyDescent="0.2">
      <c r="A600" s="3"/>
      <c r="D600" s="6"/>
      <c r="E600" s="6"/>
      <c r="F600" s="6"/>
      <c r="G600" s="6"/>
    </row>
    <row r="601" spans="1:7" ht="19" x14ac:dyDescent="0.2">
      <c r="A601" s="3"/>
      <c r="D601" s="6"/>
      <c r="E601" s="6"/>
      <c r="F601" s="6"/>
      <c r="G601" s="6"/>
    </row>
    <row r="602" spans="1:7" ht="19" x14ac:dyDescent="0.2">
      <c r="A602" s="3"/>
      <c r="D602" s="6"/>
      <c r="E602" s="6"/>
      <c r="F602" s="6"/>
      <c r="G602" s="6"/>
    </row>
    <row r="603" spans="1:7" ht="19" x14ac:dyDescent="0.2">
      <c r="A603" s="3"/>
      <c r="D603" s="6"/>
      <c r="E603" s="6"/>
      <c r="F603" s="6"/>
      <c r="G603" s="6"/>
    </row>
    <row r="604" spans="1:7" ht="19" x14ac:dyDescent="0.2">
      <c r="A604" s="3"/>
      <c r="D604" s="6"/>
      <c r="E604" s="6"/>
      <c r="F604" s="6"/>
      <c r="G604" s="6"/>
    </row>
    <row r="605" spans="1:7" ht="19" x14ac:dyDescent="0.2">
      <c r="A605" s="3"/>
      <c r="D605" s="6"/>
      <c r="E605" s="6"/>
      <c r="F605" s="6"/>
      <c r="G605" s="6"/>
    </row>
    <row r="606" spans="1:7" ht="19" x14ac:dyDescent="0.2">
      <c r="A606" s="3"/>
      <c r="D606" s="6"/>
      <c r="E606" s="6"/>
      <c r="F606" s="6"/>
      <c r="G606" s="6"/>
    </row>
    <row r="607" spans="1:7" ht="19" x14ac:dyDescent="0.2">
      <c r="A607" s="3"/>
      <c r="D607" s="6"/>
      <c r="E607" s="6"/>
      <c r="F607" s="6"/>
      <c r="G607" s="6"/>
    </row>
    <row r="608" spans="1:7" ht="19" x14ac:dyDescent="0.2">
      <c r="A608" s="3"/>
      <c r="D608" s="6"/>
      <c r="E608" s="6"/>
      <c r="F608" s="6"/>
      <c r="G608" s="6"/>
    </row>
    <row r="609" spans="1:7" ht="19" x14ac:dyDescent="0.2">
      <c r="A609" s="3"/>
      <c r="D609" s="6"/>
      <c r="E609" s="6"/>
      <c r="F609" s="6"/>
      <c r="G609" s="6"/>
    </row>
    <row r="610" spans="1:7" ht="19" x14ac:dyDescent="0.2">
      <c r="A610" s="3"/>
      <c r="D610" s="6"/>
      <c r="E610" s="6"/>
      <c r="F610" s="6"/>
      <c r="G610" s="6"/>
    </row>
    <row r="611" spans="1:7" ht="19" x14ac:dyDescent="0.2">
      <c r="A611" s="3"/>
      <c r="D611" s="6"/>
      <c r="E611" s="6"/>
      <c r="F611" s="6"/>
      <c r="G611" s="6"/>
    </row>
    <row r="612" spans="1:7" ht="19" x14ac:dyDescent="0.2">
      <c r="A612" s="3"/>
      <c r="D612" s="6"/>
      <c r="E612" s="6"/>
      <c r="F612" s="6"/>
      <c r="G612" s="6"/>
    </row>
    <row r="613" spans="1:7" ht="19" x14ac:dyDescent="0.2">
      <c r="A613" s="3"/>
      <c r="D613" s="6"/>
      <c r="E613" s="6"/>
      <c r="F613" s="6"/>
      <c r="G613" s="6"/>
    </row>
    <row r="614" spans="1:7" ht="19" x14ac:dyDescent="0.2">
      <c r="A614" s="3"/>
      <c r="D614" s="6"/>
      <c r="E614" s="6"/>
      <c r="F614" s="6"/>
      <c r="G614" s="6"/>
    </row>
    <row r="615" spans="1:7" ht="19" x14ac:dyDescent="0.2">
      <c r="A615" s="3"/>
      <c r="D615" s="6"/>
      <c r="E615" s="6"/>
      <c r="F615" s="6"/>
      <c r="G615" s="6"/>
    </row>
    <row r="616" spans="1:7" ht="19" x14ac:dyDescent="0.2">
      <c r="A616" s="3"/>
      <c r="D616" s="6"/>
      <c r="E616" s="6"/>
      <c r="F616" s="6"/>
      <c r="G616" s="6"/>
    </row>
    <row r="617" spans="1:7" ht="19" x14ac:dyDescent="0.2">
      <c r="A617" s="3"/>
      <c r="D617" s="6"/>
      <c r="E617" s="6"/>
      <c r="F617" s="6"/>
      <c r="G617" s="6"/>
    </row>
    <row r="618" spans="1:7" ht="19" x14ac:dyDescent="0.2">
      <c r="A618" s="3"/>
      <c r="D618" s="6"/>
      <c r="E618" s="6"/>
      <c r="F618" s="6"/>
      <c r="G618" s="6"/>
    </row>
    <row r="619" spans="1:7" ht="19" x14ac:dyDescent="0.2">
      <c r="A619" s="3"/>
      <c r="D619" s="6"/>
      <c r="E619" s="6"/>
      <c r="F619" s="6"/>
      <c r="G619" s="6"/>
    </row>
    <row r="620" spans="1:7" ht="19" x14ac:dyDescent="0.2">
      <c r="A620" s="3"/>
      <c r="D620" s="6"/>
      <c r="E620" s="6"/>
      <c r="F620" s="6"/>
      <c r="G620" s="6"/>
    </row>
    <row r="621" spans="1:7" ht="19" x14ac:dyDescent="0.2">
      <c r="A621" s="3"/>
      <c r="D621" s="6"/>
      <c r="E621" s="6"/>
      <c r="F621" s="6"/>
      <c r="G621" s="6"/>
    </row>
    <row r="622" spans="1:7" ht="19" x14ac:dyDescent="0.2">
      <c r="A622" s="3"/>
      <c r="D622" s="6"/>
      <c r="E622" s="6"/>
      <c r="F622" s="6"/>
      <c r="G622" s="6"/>
    </row>
    <row r="623" spans="1:7" ht="19" x14ac:dyDescent="0.2">
      <c r="A623" s="3"/>
      <c r="D623" s="6"/>
      <c r="E623" s="6"/>
      <c r="F623" s="6"/>
      <c r="G623" s="6"/>
    </row>
    <row r="624" spans="1:7" ht="19" x14ac:dyDescent="0.2">
      <c r="A624" s="3"/>
      <c r="D624" s="6"/>
      <c r="E624" s="6"/>
      <c r="F624" s="6"/>
      <c r="G624" s="6"/>
    </row>
    <row r="625" spans="1:7" ht="19" x14ac:dyDescent="0.2">
      <c r="A625" s="3"/>
      <c r="D625" s="6"/>
      <c r="E625" s="6"/>
      <c r="F625" s="6"/>
      <c r="G625" s="6"/>
    </row>
    <row r="626" spans="1:7" ht="19" x14ac:dyDescent="0.2">
      <c r="A626" s="3"/>
      <c r="D626" s="6"/>
      <c r="E626" s="6"/>
      <c r="F626" s="6"/>
      <c r="G626" s="6"/>
    </row>
    <row r="627" spans="1:7" ht="19" x14ac:dyDescent="0.2">
      <c r="A627" s="3"/>
      <c r="D627" s="6"/>
      <c r="E627" s="6"/>
      <c r="F627" s="6"/>
      <c r="G627" s="6"/>
    </row>
    <row r="628" spans="1:7" ht="19" x14ac:dyDescent="0.2">
      <c r="A628" s="3"/>
      <c r="D628" s="6"/>
      <c r="E628" s="6"/>
      <c r="F628" s="6"/>
      <c r="G628" s="6"/>
    </row>
    <row r="629" spans="1:7" ht="19" x14ac:dyDescent="0.2">
      <c r="A629" s="3"/>
      <c r="D629" s="6"/>
      <c r="E629" s="6"/>
      <c r="F629" s="6"/>
      <c r="G629" s="6"/>
    </row>
    <row r="630" spans="1:7" ht="19" x14ac:dyDescent="0.2">
      <c r="A630" s="3"/>
      <c r="D630" s="6"/>
      <c r="E630" s="6"/>
      <c r="F630" s="6"/>
      <c r="G630" s="6"/>
    </row>
    <row r="631" spans="1:7" ht="19" x14ac:dyDescent="0.2">
      <c r="A631" s="3"/>
      <c r="D631" s="6"/>
      <c r="E631" s="6"/>
      <c r="F631" s="6"/>
      <c r="G631" s="6"/>
    </row>
    <row r="632" spans="1:7" ht="19" x14ac:dyDescent="0.2">
      <c r="A632" s="3"/>
      <c r="D632" s="6"/>
      <c r="E632" s="6"/>
      <c r="F632" s="6"/>
      <c r="G632" s="6"/>
    </row>
    <row r="633" spans="1:7" ht="19" x14ac:dyDescent="0.2">
      <c r="A633" s="3"/>
      <c r="D633" s="6"/>
      <c r="E633" s="6"/>
      <c r="F633" s="6"/>
      <c r="G633" s="6"/>
    </row>
    <row r="634" spans="1:7" ht="19" x14ac:dyDescent="0.2">
      <c r="A634" s="3"/>
      <c r="D634" s="6"/>
      <c r="E634" s="6"/>
      <c r="F634" s="6"/>
      <c r="G634" s="6"/>
    </row>
    <row r="635" spans="1:7" ht="19" x14ac:dyDescent="0.2">
      <c r="A635" s="3"/>
      <c r="D635" s="6"/>
      <c r="E635" s="6"/>
      <c r="F635" s="6"/>
      <c r="G635" s="6"/>
    </row>
    <row r="636" spans="1:7" ht="19" x14ac:dyDescent="0.2">
      <c r="A636" s="3"/>
      <c r="D636" s="6"/>
      <c r="E636" s="6"/>
      <c r="F636" s="6"/>
      <c r="G636" s="6"/>
    </row>
    <row r="637" spans="1:7" ht="19" x14ac:dyDescent="0.2">
      <c r="A637" s="3"/>
      <c r="D637" s="6"/>
      <c r="E637" s="6"/>
      <c r="F637" s="6"/>
      <c r="G637" s="6"/>
    </row>
    <row r="638" spans="1:7" ht="19" x14ac:dyDescent="0.2">
      <c r="A638" s="3"/>
      <c r="D638" s="6"/>
      <c r="E638" s="6"/>
      <c r="F638" s="6"/>
      <c r="G638" s="6"/>
    </row>
    <row r="639" spans="1:7" ht="19" x14ac:dyDescent="0.2">
      <c r="A639" s="3"/>
      <c r="D639" s="6"/>
      <c r="E639" s="6"/>
      <c r="F639" s="6"/>
      <c r="G639" s="6"/>
    </row>
    <row r="640" spans="1:7" ht="19" x14ac:dyDescent="0.2">
      <c r="A640" s="3"/>
      <c r="D640" s="6"/>
      <c r="E640" s="6"/>
      <c r="F640" s="6"/>
      <c r="G640" s="6"/>
    </row>
    <row r="641" spans="1:7" ht="19" x14ac:dyDescent="0.2">
      <c r="A641" s="3"/>
      <c r="D641" s="6"/>
      <c r="E641" s="6"/>
      <c r="F641" s="6"/>
      <c r="G641" s="6"/>
    </row>
    <row r="642" spans="1:7" ht="19" x14ac:dyDescent="0.2">
      <c r="A642" s="3"/>
      <c r="D642" s="6"/>
      <c r="E642" s="6"/>
      <c r="F642" s="6"/>
      <c r="G642" s="6"/>
    </row>
    <row r="643" spans="1:7" ht="19" x14ac:dyDescent="0.2">
      <c r="A643" s="3"/>
      <c r="D643" s="6"/>
      <c r="E643" s="6"/>
      <c r="F643" s="6"/>
      <c r="G643" s="6"/>
    </row>
    <row r="644" spans="1:7" ht="19" x14ac:dyDescent="0.2">
      <c r="A644" s="3"/>
      <c r="D644" s="6"/>
      <c r="E644" s="6"/>
      <c r="F644" s="6"/>
      <c r="G644" s="6"/>
    </row>
    <row r="645" spans="1:7" ht="19" x14ac:dyDescent="0.2">
      <c r="A645" s="3"/>
      <c r="D645" s="6"/>
      <c r="E645" s="6"/>
      <c r="F645" s="6"/>
      <c r="G645" s="6"/>
    </row>
    <row r="646" spans="1:7" ht="19" x14ac:dyDescent="0.2">
      <c r="A646" s="3"/>
      <c r="D646" s="6"/>
      <c r="E646" s="6"/>
      <c r="F646" s="6"/>
      <c r="G646" s="6"/>
    </row>
    <row r="647" spans="1:7" ht="19" x14ac:dyDescent="0.2">
      <c r="A647" s="3"/>
      <c r="D647" s="6"/>
      <c r="E647" s="6"/>
      <c r="F647" s="6"/>
      <c r="G647" s="6"/>
    </row>
    <row r="648" spans="1:7" ht="19" x14ac:dyDescent="0.2">
      <c r="A648" s="3"/>
      <c r="D648" s="6"/>
      <c r="E648" s="6"/>
      <c r="F648" s="6"/>
      <c r="G648" s="6"/>
    </row>
    <row r="649" spans="1:7" ht="19" x14ac:dyDescent="0.2">
      <c r="A649" s="3"/>
      <c r="D649" s="6"/>
      <c r="E649" s="6"/>
      <c r="F649" s="6"/>
      <c r="G649" s="6"/>
    </row>
    <row r="650" spans="1:7" ht="19" x14ac:dyDescent="0.2">
      <c r="A650" s="3"/>
      <c r="D650" s="6"/>
      <c r="E650" s="6"/>
      <c r="F650" s="6"/>
      <c r="G650" s="6"/>
    </row>
    <row r="651" spans="1:7" ht="19" x14ac:dyDescent="0.2">
      <c r="A651" s="3"/>
      <c r="D651" s="6"/>
      <c r="E651" s="6"/>
      <c r="F651" s="6"/>
      <c r="G651" s="6"/>
    </row>
    <row r="652" spans="1:7" ht="19" x14ac:dyDescent="0.2">
      <c r="A652" s="3"/>
      <c r="D652" s="6"/>
      <c r="E652" s="6"/>
      <c r="F652" s="6"/>
      <c r="G652" s="6"/>
    </row>
    <row r="653" spans="1:7" ht="19" x14ac:dyDescent="0.2">
      <c r="A653" s="3"/>
      <c r="D653" s="6"/>
      <c r="E653" s="6"/>
      <c r="F653" s="6"/>
      <c r="G653" s="6"/>
    </row>
    <row r="654" spans="1:7" ht="19" x14ac:dyDescent="0.2">
      <c r="A654" s="3"/>
      <c r="D654" s="6"/>
      <c r="E654" s="6"/>
      <c r="F654" s="6"/>
      <c r="G654" s="6"/>
    </row>
    <row r="655" spans="1:7" ht="19" x14ac:dyDescent="0.2">
      <c r="A655" s="3"/>
      <c r="D655" s="6"/>
      <c r="E655" s="6"/>
      <c r="F655" s="6"/>
      <c r="G655" s="6"/>
    </row>
    <row r="656" spans="1:7" ht="19" x14ac:dyDescent="0.2">
      <c r="A656" s="3"/>
      <c r="D656" s="6"/>
      <c r="E656" s="6"/>
      <c r="F656" s="6"/>
      <c r="G656" s="6"/>
    </row>
    <row r="657" spans="1:7" ht="19" x14ac:dyDescent="0.2">
      <c r="A657" s="3"/>
      <c r="D657" s="6"/>
      <c r="E657" s="6"/>
      <c r="F657" s="6"/>
      <c r="G657" s="6"/>
    </row>
    <row r="658" spans="1:7" ht="19" x14ac:dyDescent="0.2">
      <c r="A658" s="3"/>
      <c r="D658" s="6"/>
      <c r="E658" s="6"/>
      <c r="F658" s="6"/>
      <c r="G658" s="6"/>
    </row>
    <row r="659" spans="1:7" ht="19" x14ac:dyDescent="0.2">
      <c r="A659" s="3"/>
      <c r="D659" s="6"/>
      <c r="E659" s="6"/>
      <c r="F659" s="6"/>
      <c r="G659" s="6"/>
    </row>
    <row r="660" spans="1:7" ht="19" x14ac:dyDescent="0.2">
      <c r="A660" s="3"/>
      <c r="D660" s="6"/>
      <c r="E660" s="6"/>
      <c r="F660" s="6"/>
      <c r="G660" s="6"/>
    </row>
    <row r="661" spans="1:7" ht="19" x14ac:dyDescent="0.2">
      <c r="A661" s="3"/>
      <c r="D661" s="6"/>
      <c r="E661" s="6"/>
      <c r="F661" s="6"/>
      <c r="G661" s="6"/>
    </row>
    <row r="662" spans="1:7" ht="19" x14ac:dyDescent="0.2">
      <c r="A662" s="3"/>
      <c r="D662" s="6"/>
      <c r="E662" s="6"/>
      <c r="F662" s="6"/>
      <c r="G662" s="6"/>
    </row>
    <row r="663" spans="1:7" ht="19" x14ac:dyDescent="0.2">
      <c r="A663" s="3"/>
      <c r="D663" s="6"/>
      <c r="E663" s="6"/>
      <c r="F663" s="6"/>
      <c r="G663" s="6"/>
    </row>
    <row r="664" spans="1:7" ht="19" x14ac:dyDescent="0.2">
      <c r="A664" s="3"/>
      <c r="D664" s="6"/>
      <c r="E664" s="6"/>
      <c r="F664" s="6"/>
      <c r="G664" s="6"/>
    </row>
    <row r="665" spans="1:7" ht="19" x14ac:dyDescent="0.2">
      <c r="A665" s="3"/>
      <c r="D665" s="6"/>
      <c r="E665" s="6"/>
      <c r="F665" s="6"/>
      <c r="G665" s="6"/>
    </row>
    <row r="666" spans="1:7" ht="19" x14ac:dyDescent="0.2">
      <c r="A666" s="3"/>
      <c r="D666" s="6"/>
      <c r="E666" s="6"/>
      <c r="F666" s="6"/>
      <c r="G666" s="6"/>
    </row>
    <row r="667" spans="1:7" ht="19" x14ac:dyDescent="0.2">
      <c r="A667" s="3"/>
      <c r="D667" s="6"/>
      <c r="E667" s="6"/>
      <c r="F667" s="6"/>
      <c r="G667" s="6"/>
    </row>
    <row r="668" spans="1:7" ht="19" x14ac:dyDescent="0.2">
      <c r="A668" s="3"/>
      <c r="D668" s="6"/>
      <c r="E668" s="6"/>
      <c r="F668" s="6"/>
      <c r="G668" s="6"/>
    </row>
    <row r="669" spans="1:7" ht="19" x14ac:dyDescent="0.2">
      <c r="A669" s="3"/>
      <c r="D669" s="6"/>
      <c r="E669" s="6"/>
      <c r="F669" s="6"/>
      <c r="G669" s="6"/>
    </row>
    <row r="670" spans="1:7" ht="19" x14ac:dyDescent="0.2">
      <c r="A670" s="3"/>
      <c r="D670" s="6"/>
      <c r="E670" s="6"/>
      <c r="F670" s="6"/>
      <c r="G670" s="6"/>
    </row>
    <row r="671" spans="1:7" ht="19" x14ac:dyDescent="0.2">
      <c r="A671" s="3"/>
      <c r="D671" s="6"/>
      <c r="E671" s="6"/>
      <c r="F671" s="6"/>
      <c r="G671" s="6"/>
    </row>
    <row r="672" spans="1:7" ht="19" x14ac:dyDescent="0.2">
      <c r="A672" s="3"/>
      <c r="D672" s="6"/>
      <c r="E672" s="6"/>
      <c r="F672" s="6"/>
      <c r="G672" s="6"/>
    </row>
    <row r="673" spans="1:7" ht="19" x14ac:dyDescent="0.2">
      <c r="A673" s="3"/>
      <c r="D673" s="6"/>
      <c r="E673" s="6"/>
      <c r="F673" s="6"/>
      <c r="G673" s="6"/>
    </row>
    <row r="674" spans="1:7" ht="19" x14ac:dyDescent="0.2">
      <c r="A674" s="3"/>
      <c r="D674" s="6"/>
      <c r="E674" s="6"/>
      <c r="F674" s="6"/>
      <c r="G674" s="6"/>
    </row>
    <row r="675" spans="1:7" ht="19" x14ac:dyDescent="0.2">
      <c r="A675" s="3"/>
      <c r="D675" s="6"/>
      <c r="E675" s="6"/>
      <c r="F675" s="6"/>
      <c r="G675" s="6"/>
    </row>
    <row r="676" spans="1:7" ht="19" x14ac:dyDescent="0.2">
      <c r="A676" s="3"/>
      <c r="D676" s="6"/>
      <c r="E676" s="6"/>
      <c r="F676" s="6"/>
      <c r="G676" s="6"/>
    </row>
    <row r="677" spans="1:7" ht="19" x14ac:dyDescent="0.2">
      <c r="A677" s="3"/>
      <c r="D677" s="6"/>
      <c r="E677" s="6"/>
      <c r="F677" s="6"/>
      <c r="G677" s="6"/>
    </row>
    <row r="678" spans="1:7" ht="19" x14ac:dyDescent="0.2">
      <c r="A678" s="3"/>
      <c r="D678" s="6"/>
      <c r="E678" s="6"/>
      <c r="F678" s="6"/>
      <c r="G678" s="6"/>
    </row>
    <row r="679" spans="1:7" ht="19" x14ac:dyDescent="0.2">
      <c r="A679" s="3"/>
      <c r="D679" s="6"/>
      <c r="E679" s="6"/>
      <c r="F679" s="6"/>
      <c r="G679" s="6"/>
    </row>
    <row r="680" spans="1:7" ht="19" x14ac:dyDescent="0.2">
      <c r="A680" s="3"/>
      <c r="D680" s="6"/>
      <c r="E680" s="6"/>
      <c r="F680" s="6"/>
      <c r="G680" s="6"/>
    </row>
    <row r="681" spans="1:7" ht="19" x14ac:dyDescent="0.2">
      <c r="A681" s="3"/>
      <c r="D681" s="6"/>
      <c r="E681" s="6"/>
      <c r="F681" s="6"/>
      <c r="G681" s="6"/>
    </row>
    <row r="682" spans="1:7" ht="19" x14ac:dyDescent="0.2">
      <c r="A682" s="3"/>
      <c r="D682" s="6"/>
      <c r="E682" s="6"/>
      <c r="F682" s="6"/>
      <c r="G682" s="6"/>
    </row>
    <row r="683" spans="1:7" ht="19" x14ac:dyDescent="0.2">
      <c r="A683" s="3"/>
      <c r="D683" s="6"/>
      <c r="E683" s="6"/>
      <c r="F683" s="6"/>
      <c r="G683" s="6"/>
    </row>
    <row r="684" spans="1:7" ht="19" x14ac:dyDescent="0.2">
      <c r="A684" s="3"/>
      <c r="D684" s="6"/>
      <c r="E684" s="6"/>
      <c r="F684" s="6"/>
      <c r="G684" s="6"/>
    </row>
    <row r="685" spans="1:7" ht="19" x14ac:dyDescent="0.2">
      <c r="A685" s="3"/>
      <c r="D685" s="6"/>
      <c r="E685" s="6"/>
      <c r="F685" s="6"/>
      <c r="G685" s="6"/>
    </row>
    <row r="686" spans="1:7" ht="19" x14ac:dyDescent="0.2">
      <c r="A686" s="3"/>
      <c r="D686" s="6"/>
      <c r="E686" s="6"/>
      <c r="F686" s="6"/>
      <c r="G686" s="6"/>
    </row>
    <row r="687" spans="1:7" ht="19" x14ac:dyDescent="0.2">
      <c r="A687" s="3"/>
      <c r="D687" s="6"/>
      <c r="E687" s="6"/>
      <c r="F687" s="6"/>
      <c r="G687" s="6"/>
    </row>
    <row r="688" spans="1:7" ht="19" x14ac:dyDescent="0.2">
      <c r="A688" s="3"/>
      <c r="D688" s="6"/>
      <c r="E688" s="6"/>
      <c r="F688" s="6"/>
      <c r="G688" s="6"/>
    </row>
    <row r="689" spans="1:7" ht="19" x14ac:dyDescent="0.2">
      <c r="A689" s="3"/>
      <c r="D689" s="6"/>
      <c r="E689" s="6"/>
      <c r="F689" s="6"/>
      <c r="G689" s="6"/>
    </row>
    <row r="690" spans="1:7" ht="19" x14ac:dyDescent="0.2">
      <c r="A690" s="3"/>
      <c r="D690" s="6"/>
      <c r="E690" s="6"/>
      <c r="F690" s="6"/>
      <c r="G690" s="6"/>
    </row>
    <row r="691" spans="1:7" ht="19" x14ac:dyDescent="0.2">
      <c r="A691" s="3"/>
      <c r="D691" s="6"/>
      <c r="E691" s="6"/>
      <c r="F691" s="6"/>
      <c r="G691" s="6"/>
    </row>
    <row r="692" spans="1:7" ht="19" x14ac:dyDescent="0.2">
      <c r="A692" s="3"/>
      <c r="D692" s="6"/>
      <c r="E692" s="6"/>
      <c r="F692" s="6"/>
      <c r="G692" s="6"/>
    </row>
    <row r="693" spans="1:7" ht="19" x14ac:dyDescent="0.2">
      <c r="A693" s="3"/>
      <c r="D693" s="6"/>
      <c r="E693" s="6"/>
      <c r="F693" s="6"/>
      <c r="G693" s="6"/>
    </row>
    <row r="694" spans="1:7" ht="19" x14ac:dyDescent="0.2">
      <c r="A694" s="3"/>
      <c r="D694" s="6"/>
      <c r="E694" s="6"/>
      <c r="F694" s="6"/>
      <c r="G694" s="6"/>
    </row>
    <row r="695" spans="1:7" ht="19" x14ac:dyDescent="0.2">
      <c r="A695" s="3"/>
      <c r="D695" s="6"/>
      <c r="E695" s="6"/>
      <c r="F695" s="6"/>
      <c r="G695" s="6"/>
    </row>
    <row r="696" spans="1:7" ht="19" x14ac:dyDescent="0.2">
      <c r="A696" s="3"/>
      <c r="D696" s="6"/>
      <c r="E696" s="6"/>
      <c r="F696" s="6"/>
      <c r="G696" s="6"/>
    </row>
    <row r="697" spans="1:7" ht="19" x14ac:dyDescent="0.2">
      <c r="A697" s="3"/>
      <c r="D697" s="6"/>
      <c r="E697" s="6"/>
      <c r="F697" s="6"/>
      <c r="G697" s="6"/>
    </row>
    <row r="698" spans="1:7" ht="19" x14ac:dyDescent="0.2">
      <c r="A698" s="3"/>
      <c r="D698" s="6"/>
      <c r="E698" s="6"/>
      <c r="F698" s="6"/>
      <c r="G698" s="6"/>
    </row>
    <row r="699" spans="1:7" ht="19" x14ac:dyDescent="0.2">
      <c r="A699" s="3"/>
      <c r="D699" s="6"/>
      <c r="E699" s="6"/>
      <c r="F699" s="6"/>
      <c r="G699" s="6"/>
    </row>
    <row r="700" spans="1:7" ht="19" x14ac:dyDescent="0.2">
      <c r="A700" s="3"/>
      <c r="D700" s="6"/>
      <c r="E700" s="6"/>
      <c r="F700" s="6"/>
      <c r="G700" s="6"/>
    </row>
    <row r="701" spans="1:7" ht="19" x14ac:dyDescent="0.2">
      <c r="A701" s="3"/>
      <c r="D701" s="6"/>
      <c r="E701" s="6"/>
      <c r="F701" s="6"/>
      <c r="G701" s="6"/>
    </row>
    <row r="702" spans="1:7" ht="19" x14ac:dyDescent="0.2">
      <c r="A702" s="3"/>
      <c r="D702" s="6"/>
      <c r="E702" s="6"/>
      <c r="F702" s="6"/>
      <c r="G702" s="6"/>
    </row>
    <row r="703" spans="1:7" ht="19" x14ac:dyDescent="0.2">
      <c r="A703" s="3"/>
      <c r="D703" s="6"/>
      <c r="E703" s="6"/>
      <c r="F703" s="6"/>
      <c r="G703" s="6"/>
    </row>
    <row r="704" spans="1:7" ht="19" x14ac:dyDescent="0.2">
      <c r="A704" s="3"/>
      <c r="D704" s="6"/>
      <c r="E704" s="6"/>
      <c r="F704" s="6"/>
      <c r="G704" s="6"/>
    </row>
    <row r="705" spans="1:7" ht="19" x14ac:dyDescent="0.2">
      <c r="A705" s="3"/>
      <c r="D705" s="6"/>
      <c r="E705" s="6"/>
      <c r="F705" s="6"/>
      <c r="G705" s="6"/>
    </row>
    <row r="706" spans="1:7" ht="19" x14ac:dyDescent="0.2">
      <c r="A706" s="3"/>
      <c r="D706" s="6"/>
      <c r="E706" s="6"/>
      <c r="F706" s="6"/>
      <c r="G706" s="6"/>
    </row>
    <row r="707" spans="1:7" ht="19" x14ac:dyDescent="0.2">
      <c r="A707" s="3"/>
      <c r="D707" s="6"/>
      <c r="E707" s="6"/>
      <c r="F707" s="6"/>
      <c r="G707" s="6"/>
    </row>
    <row r="708" spans="1:7" ht="19" x14ac:dyDescent="0.2">
      <c r="A708" s="3"/>
      <c r="D708" s="6"/>
      <c r="E708" s="6"/>
      <c r="F708" s="6"/>
      <c r="G708" s="6"/>
    </row>
    <row r="709" spans="1:7" ht="19" x14ac:dyDescent="0.2">
      <c r="A709" s="3"/>
      <c r="D709" s="6"/>
      <c r="E709" s="6"/>
      <c r="F709" s="6"/>
      <c r="G709" s="6"/>
    </row>
    <row r="710" spans="1:7" ht="19" x14ac:dyDescent="0.2">
      <c r="A710" s="3"/>
      <c r="D710" s="6"/>
      <c r="E710" s="6"/>
      <c r="F710" s="6"/>
      <c r="G710" s="6"/>
    </row>
    <row r="711" spans="1:7" ht="19" x14ac:dyDescent="0.2">
      <c r="A711" s="3"/>
      <c r="D711" s="6"/>
      <c r="E711" s="6"/>
      <c r="F711" s="6"/>
      <c r="G711" s="6"/>
    </row>
    <row r="712" spans="1:7" ht="19" x14ac:dyDescent="0.2">
      <c r="A712" s="3"/>
      <c r="D712" s="6"/>
      <c r="E712" s="6"/>
      <c r="F712" s="6"/>
      <c r="G712" s="6"/>
    </row>
    <row r="713" spans="1:7" ht="19" x14ac:dyDescent="0.2">
      <c r="A713" s="3"/>
      <c r="D713" s="6"/>
      <c r="E713" s="6"/>
      <c r="F713" s="6"/>
      <c r="G713" s="6"/>
    </row>
    <row r="714" spans="1:7" ht="19" x14ac:dyDescent="0.2">
      <c r="A714" s="3"/>
      <c r="D714" s="6"/>
      <c r="E714" s="6"/>
      <c r="F714" s="6"/>
      <c r="G714" s="6"/>
    </row>
    <row r="715" spans="1:7" ht="19" x14ac:dyDescent="0.2">
      <c r="A715" s="3"/>
      <c r="D715" s="6"/>
      <c r="E715" s="6"/>
      <c r="F715" s="6"/>
      <c r="G715" s="6"/>
    </row>
    <row r="716" spans="1:7" ht="19" x14ac:dyDescent="0.2">
      <c r="A716" s="3"/>
      <c r="D716" s="6"/>
      <c r="E716" s="6"/>
      <c r="F716" s="6"/>
      <c r="G716" s="6"/>
    </row>
    <row r="717" spans="1:7" ht="19" x14ac:dyDescent="0.2">
      <c r="A717" s="3"/>
      <c r="D717" s="6"/>
      <c r="E717" s="6"/>
      <c r="F717" s="6"/>
      <c r="G717" s="6"/>
    </row>
    <row r="718" spans="1:7" ht="19" x14ac:dyDescent="0.2">
      <c r="A718" s="3"/>
      <c r="D718" s="6"/>
      <c r="E718" s="6"/>
      <c r="F718" s="6"/>
      <c r="G718" s="6"/>
    </row>
    <row r="719" spans="1:7" ht="19" x14ac:dyDescent="0.2">
      <c r="A719" s="3"/>
      <c r="D719" s="6"/>
      <c r="E719" s="6"/>
      <c r="F719" s="6"/>
      <c r="G719" s="6"/>
    </row>
    <row r="720" spans="1:7" ht="19" x14ac:dyDescent="0.2">
      <c r="A720" s="3"/>
      <c r="D720" s="6"/>
      <c r="E720" s="6"/>
      <c r="F720" s="6"/>
      <c r="G720" s="6"/>
    </row>
    <row r="721" spans="1:7" ht="19" x14ac:dyDescent="0.2">
      <c r="A721" s="3"/>
      <c r="D721" s="6"/>
      <c r="E721" s="6"/>
      <c r="F721" s="6"/>
      <c r="G721" s="6"/>
    </row>
    <row r="722" spans="1:7" ht="19" x14ac:dyDescent="0.2">
      <c r="A722" s="3"/>
      <c r="D722" s="6"/>
      <c r="E722" s="6"/>
      <c r="F722" s="6"/>
      <c r="G722" s="6"/>
    </row>
    <row r="723" spans="1:7" ht="19" x14ac:dyDescent="0.2">
      <c r="A723" s="3"/>
      <c r="D723" s="6"/>
      <c r="E723" s="6"/>
      <c r="F723" s="6"/>
      <c r="G723" s="6"/>
    </row>
    <row r="724" spans="1:7" ht="19" x14ac:dyDescent="0.2">
      <c r="A724" s="3"/>
      <c r="D724" s="6"/>
      <c r="E724" s="6"/>
      <c r="F724" s="6"/>
      <c r="G724" s="6"/>
    </row>
    <row r="725" spans="1:7" ht="19" x14ac:dyDescent="0.2">
      <c r="A725" s="3"/>
      <c r="D725" s="6"/>
      <c r="E725" s="6"/>
      <c r="F725" s="6"/>
      <c r="G725" s="6"/>
    </row>
    <row r="726" spans="1:7" ht="19" x14ac:dyDescent="0.2">
      <c r="A726" s="3"/>
      <c r="D726" s="6"/>
      <c r="E726" s="6"/>
      <c r="F726" s="6"/>
      <c r="G726" s="6"/>
    </row>
    <row r="727" spans="1:7" ht="19" x14ac:dyDescent="0.2">
      <c r="A727" s="3"/>
      <c r="D727" s="6"/>
      <c r="E727" s="6"/>
      <c r="F727" s="6"/>
      <c r="G727" s="6"/>
    </row>
    <row r="728" spans="1:7" ht="19" x14ac:dyDescent="0.2">
      <c r="A728" s="3"/>
      <c r="D728" s="6"/>
      <c r="E728" s="6"/>
      <c r="F728" s="6"/>
      <c r="G728" s="6"/>
    </row>
    <row r="729" spans="1:7" ht="19" x14ac:dyDescent="0.2">
      <c r="A729" s="3"/>
      <c r="D729" s="6"/>
      <c r="E729" s="6"/>
      <c r="F729" s="6"/>
      <c r="G729" s="6"/>
    </row>
    <row r="730" spans="1:7" ht="19" x14ac:dyDescent="0.2">
      <c r="A730" s="3"/>
      <c r="D730" s="6"/>
      <c r="E730" s="6"/>
      <c r="F730" s="6"/>
      <c r="G730" s="6"/>
    </row>
    <row r="731" spans="1:7" ht="19" x14ac:dyDescent="0.2">
      <c r="A731" s="3"/>
      <c r="D731" s="6"/>
      <c r="E731" s="6"/>
      <c r="F731" s="6"/>
      <c r="G731" s="6"/>
    </row>
    <row r="732" spans="1:7" ht="19" x14ac:dyDescent="0.2">
      <c r="A732" s="3"/>
      <c r="D732" s="6"/>
      <c r="E732" s="6"/>
      <c r="F732" s="6"/>
      <c r="G732" s="6"/>
    </row>
    <row r="733" spans="1:7" ht="19" x14ac:dyDescent="0.2">
      <c r="A733" s="3"/>
      <c r="D733" s="6"/>
      <c r="E733" s="6"/>
      <c r="F733" s="6"/>
      <c r="G733" s="6"/>
    </row>
    <row r="734" spans="1:7" ht="19" x14ac:dyDescent="0.2">
      <c r="A734" s="3"/>
      <c r="D734" s="6"/>
      <c r="E734" s="6"/>
      <c r="F734" s="6"/>
      <c r="G734" s="6"/>
    </row>
    <row r="735" spans="1:7" ht="19" x14ac:dyDescent="0.2">
      <c r="A735" s="3"/>
      <c r="D735" s="6"/>
      <c r="E735" s="6"/>
      <c r="F735" s="6"/>
      <c r="G735" s="6"/>
    </row>
    <row r="736" spans="1:7" ht="19" x14ac:dyDescent="0.2">
      <c r="A736" s="3"/>
      <c r="D736" s="6"/>
      <c r="E736" s="6"/>
      <c r="F736" s="6"/>
      <c r="G736" s="6"/>
    </row>
    <row r="737" spans="1:7" ht="19" x14ac:dyDescent="0.2">
      <c r="A737" s="3"/>
      <c r="D737" s="6"/>
      <c r="E737" s="6"/>
      <c r="F737" s="6"/>
      <c r="G737" s="6"/>
    </row>
    <row r="738" spans="1:7" ht="19" x14ac:dyDescent="0.2">
      <c r="A738" s="3"/>
      <c r="D738" s="6"/>
      <c r="E738" s="6"/>
      <c r="F738" s="6"/>
      <c r="G738" s="6"/>
    </row>
    <row r="739" spans="1:7" ht="19" x14ac:dyDescent="0.2">
      <c r="A739" s="3"/>
      <c r="D739" s="6"/>
      <c r="E739" s="6"/>
      <c r="F739" s="6"/>
      <c r="G739" s="6"/>
    </row>
    <row r="740" spans="1:7" ht="19" x14ac:dyDescent="0.2">
      <c r="A740" s="3"/>
      <c r="D740" s="6"/>
      <c r="E740" s="6"/>
      <c r="F740" s="6"/>
      <c r="G740" s="6"/>
    </row>
    <row r="741" spans="1:7" ht="19" x14ac:dyDescent="0.2">
      <c r="A741" s="3"/>
      <c r="D741" s="6"/>
      <c r="E741" s="6"/>
      <c r="F741" s="6"/>
      <c r="G741" s="6"/>
    </row>
    <row r="742" spans="1:7" ht="19" x14ac:dyDescent="0.2">
      <c r="A742" s="3"/>
      <c r="D742" s="6"/>
      <c r="E742" s="6"/>
      <c r="F742" s="6"/>
      <c r="G742" s="6"/>
    </row>
    <row r="743" spans="1:7" ht="19" x14ac:dyDescent="0.2">
      <c r="A743" s="3"/>
      <c r="D743" s="6"/>
      <c r="E743" s="6"/>
      <c r="F743" s="6"/>
      <c r="G743" s="6"/>
    </row>
    <row r="744" spans="1:7" ht="19" x14ac:dyDescent="0.2">
      <c r="A744" s="3"/>
      <c r="D744" s="6"/>
      <c r="E744" s="6"/>
      <c r="F744" s="6"/>
      <c r="G744" s="6"/>
    </row>
    <row r="745" spans="1:7" ht="19" x14ac:dyDescent="0.2">
      <c r="A745" s="3"/>
      <c r="D745" s="6"/>
      <c r="E745" s="6"/>
      <c r="F745" s="6"/>
      <c r="G745" s="6"/>
    </row>
    <row r="746" spans="1:7" ht="19" x14ac:dyDescent="0.2">
      <c r="A746" s="3"/>
      <c r="D746" s="6"/>
      <c r="E746" s="6"/>
      <c r="F746" s="6"/>
      <c r="G746" s="6"/>
    </row>
    <row r="747" spans="1:7" ht="19" x14ac:dyDescent="0.2">
      <c r="A747" s="3"/>
      <c r="D747" s="6"/>
      <c r="E747" s="6"/>
      <c r="F747" s="6"/>
      <c r="G747" s="6"/>
    </row>
    <row r="748" spans="1:7" ht="19" x14ac:dyDescent="0.2">
      <c r="A748" s="3"/>
      <c r="D748" s="6"/>
      <c r="E748" s="6"/>
      <c r="F748" s="6"/>
      <c r="G748" s="6"/>
    </row>
    <row r="749" spans="1:7" ht="19" x14ac:dyDescent="0.2">
      <c r="A749" s="3"/>
      <c r="D749" s="6"/>
      <c r="E749" s="6"/>
      <c r="F749" s="6"/>
      <c r="G749" s="6"/>
    </row>
    <row r="750" spans="1:7" ht="19" x14ac:dyDescent="0.2">
      <c r="A750" s="3"/>
      <c r="D750" s="6"/>
      <c r="E750" s="6"/>
      <c r="F750" s="6"/>
      <c r="G750" s="6"/>
    </row>
    <row r="751" spans="1:7" ht="19" x14ac:dyDescent="0.2">
      <c r="A751" s="3"/>
      <c r="D751" s="6"/>
      <c r="E751" s="6"/>
      <c r="F751" s="6"/>
      <c r="G751" s="6"/>
    </row>
    <row r="752" spans="1:7" ht="19" x14ac:dyDescent="0.2">
      <c r="A752" s="3"/>
      <c r="D752" s="6"/>
      <c r="E752" s="6"/>
      <c r="F752" s="6"/>
      <c r="G752" s="6"/>
    </row>
    <row r="753" spans="1:7" ht="19" x14ac:dyDescent="0.2">
      <c r="A753" s="3"/>
      <c r="D753" s="6"/>
      <c r="E753" s="6"/>
      <c r="F753" s="6"/>
      <c r="G753" s="6"/>
    </row>
    <row r="754" spans="1:7" ht="19" x14ac:dyDescent="0.2">
      <c r="A754" s="3"/>
      <c r="D754" s="6"/>
      <c r="E754" s="6"/>
      <c r="F754" s="6"/>
      <c r="G754" s="6"/>
    </row>
    <row r="755" spans="1:7" ht="19" x14ac:dyDescent="0.2">
      <c r="A755" s="3"/>
      <c r="D755" s="6"/>
      <c r="E755" s="6"/>
      <c r="F755" s="6"/>
      <c r="G755" s="6"/>
    </row>
    <row r="756" spans="1:7" ht="19" x14ac:dyDescent="0.2">
      <c r="A756" s="3"/>
      <c r="D756" s="6"/>
      <c r="E756" s="6"/>
      <c r="F756" s="6"/>
      <c r="G756" s="6"/>
    </row>
    <row r="757" spans="1:7" ht="19" x14ac:dyDescent="0.2">
      <c r="A757" s="3"/>
      <c r="D757" s="6"/>
      <c r="E757" s="6"/>
      <c r="F757" s="6"/>
      <c r="G757" s="6"/>
    </row>
    <row r="758" spans="1:7" ht="19" x14ac:dyDescent="0.2">
      <c r="A758" s="3"/>
      <c r="D758" s="6"/>
      <c r="E758" s="6"/>
      <c r="F758" s="6"/>
      <c r="G758" s="6"/>
    </row>
    <row r="759" spans="1:7" ht="19" x14ac:dyDescent="0.2">
      <c r="A759" s="3"/>
      <c r="D759" s="6"/>
      <c r="E759" s="6"/>
      <c r="F759" s="6"/>
      <c r="G759" s="6"/>
    </row>
    <row r="760" spans="1:7" ht="19" x14ac:dyDescent="0.2">
      <c r="A760" s="3"/>
      <c r="D760" s="6"/>
      <c r="E760" s="6"/>
      <c r="F760" s="6"/>
      <c r="G760" s="6"/>
    </row>
    <row r="761" spans="1:7" ht="19" x14ac:dyDescent="0.2">
      <c r="A761" s="3"/>
      <c r="D761" s="6"/>
      <c r="E761" s="6"/>
      <c r="F761" s="6"/>
      <c r="G761" s="6"/>
    </row>
    <row r="762" spans="1:7" ht="19" x14ac:dyDescent="0.2">
      <c r="A762" s="3"/>
      <c r="D762" s="6"/>
      <c r="E762" s="6"/>
      <c r="F762" s="6"/>
      <c r="G762" s="6"/>
    </row>
    <row r="763" spans="1:7" ht="19" x14ac:dyDescent="0.2">
      <c r="A763" s="3"/>
      <c r="D763" s="6"/>
      <c r="E763" s="6"/>
      <c r="F763" s="6"/>
      <c r="G763" s="6"/>
    </row>
    <row r="764" spans="1:7" ht="19" x14ac:dyDescent="0.2">
      <c r="A764" s="3"/>
      <c r="D764" s="6"/>
      <c r="E764" s="6"/>
      <c r="F764" s="6"/>
      <c r="G764" s="6"/>
    </row>
    <row r="765" spans="1:7" ht="19" x14ac:dyDescent="0.2">
      <c r="A765" s="3"/>
      <c r="D765" s="6"/>
      <c r="E765" s="6"/>
      <c r="F765" s="6"/>
      <c r="G765" s="6"/>
    </row>
    <row r="766" spans="1:7" ht="19" x14ac:dyDescent="0.2">
      <c r="A766" s="3"/>
      <c r="D766" s="6"/>
      <c r="E766" s="6"/>
      <c r="F766" s="6"/>
      <c r="G766" s="6"/>
    </row>
    <row r="767" spans="1:7" ht="19" x14ac:dyDescent="0.2">
      <c r="A767" s="3"/>
      <c r="D767" s="6"/>
      <c r="E767" s="6"/>
      <c r="F767" s="6"/>
      <c r="G767" s="6"/>
    </row>
    <row r="768" spans="1:7" ht="19" x14ac:dyDescent="0.2">
      <c r="A768" s="3"/>
      <c r="D768" s="6"/>
      <c r="E768" s="6"/>
      <c r="F768" s="6"/>
      <c r="G768" s="6"/>
    </row>
    <row r="769" spans="1:7" ht="19" x14ac:dyDescent="0.2">
      <c r="A769" s="3"/>
      <c r="D769" s="6"/>
      <c r="E769" s="6"/>
      <c r="F769" s="6"/>
      <c r="G769" s="6"/>
    </row>
    <row r="770" spans="1:7" ht="19" x14ac:dyDescent="0.2">
      <c r="A770" s="3"/>
      <c r="D770" s="6"/>
      <c r="E770" s="6"/>
      <c r="F770" s="6"/>
      <c r="G770" s="6"/>
    </row>
    <row r="771" spans="1:7" ht="19" x14ac:dyDescent="0.2">
      <c r="A771" s="3"/>
      <c r="D771" s="6"/>
      <c r="E771" s="6"/>
      <c r="F771" s="6"/>
      <c r="G771" s="6"/>
    </row>
    <row r="772" spans="1:7" ht="19" x14ac:dyDescent="0.2">
      <c r="A772" s="3"/>
      <c r="D772" s="6"/>
      <c r="E772" s="6"/>
      <c r="F772" s="6"/>
      <c r="G772" s="6"/>
    </row>
    <row r="773" spans="1:7" ht="19" x14ac:dyDescent="0.2">
      <c r="A773" s="3"/>
      <c r="D773" s="6"/>
      <c r="E773" s="6"/>
      <c r="F773" s="6"/>
      <c r="G773" s="6"/>
    </row>
    <row r="774" spans="1:7" ht="19" x14ac:dyDescent="0.2">
      <c r="A774" s="3"/>
      <c r="D774" s="6"/>
      <c r="E774" s="6"/>
      <c r="F774" s="6"/>
      <c r="G774" s="6"/>
    </row>
    <row r="775" spans="1:7" ht="19" x14ac:dyDescent="0.2">
      <c r="A775" s="3"/>
      <c r="D775" s="6"/>
      <c r="E775" s="6"/>
      <c r="F775" s="6"/>
      <c r="G775" s="6"/>
    </row>
    <row r="776" spans="1:7" ht="19" x14ac:dyDescent="0.2">
      <c r="A776" s="3"/>
      <c r="D776" s="6"/>
      <c r="E776" s="6"/>
      <c r="F776" s="6"/>
      <c r="G776" s="6"/>
    </row>
    <row r="777" spans="1:7" ht="19" x14ac:dyDescent="0.2">
      <c r="A777" s="3"/>
      <c r="D777" s="6"/>
      <c r="E777" s="6"/>
      <c r="F777" s="6"/>
      <c r="G777" s="6"/>
    </row>
    <row r="778" spans="1:7" ht="19" x14ac:dyDescent="0.2">
      <c r="A778" s="3"/>
      <c r="D778" s="6"/>
      <c r="E778" s="6"/>
      <c r="F778" s="6"/>
      <c r="G778" s="6"/>
    </row>
    <row r="779" spans="1:7" ht="19" x14ac:dyDescent="0.2">
      <c r="A779" s="3"/>
      <c r="D779" s="6"/>
      <c r="E779" s="6"/>
      <c r="F779" s="6"/>
      <c r="G779" s="6"/>
    </row>
    <row r="780" spans="1:7" ht="19" x14ac:dyDescent="0.2">
      <c r="A780" s="3"/>
      <c r="D780" s="6"/>
      <c r="E780" s="6"/>
      <c r="F780" s="6"/>
      <c r="G780" s="6"/>
    </row>
    <row r="781" spans="1:7" ht="19" x14ac:dyDescent="0.2">
      <c r="A781" s="3"/>
      <c r="D781" s="6"/>
      <c r="E781" s="6"/>
      <c r="F781" s="6"/>
      <c r="G781" s="6"/>
    </row>
    <row r="782" spans="1:7" ht="19" x14ac:dyDescent="0.2">
      <c r="A782" s="3"/>
      <c r="D782" s="6"/>
      <c r="E782" s="6"/>
      <c r="F782" s="6"/>
      <c r="G782" s="6"/>
    </row>
    <row r="783" spans="1:7" ht="19" x14ac:dyDescent="0.2">
      <c r="A783" s="3"/>
      <c r="D783" s="6"/>
      <c r="E783" s="6"/>
      <c r="F783" s="6"/>
      <c r="G783" s="6"/>
    </row>
    <row r="784" spans="1:7" ht="19" x14ac:dyDescent="0.2">
      <c r="A784" s="3"/>
      <c r="D784" s="6"/>
      <c r="E784" s="6"/>
      <c r="F784" s="6"/>
      <c r="G784" s="6"/>
    </row>
    <row r="785" spans="1:7" ht="19" x14ac:dyDescent="0.2">
      <c r="A785" s="3"/>
      <c r="D785" s="6"/>
      <c r="E785" s="6"/>
      <c r="F785" s="6"/>
      <c r="G785" s="6"/>
    </row>
    <row r="786" spans="1:7" ht="19" x14ac:dyDescent="0.2">
      <c r="A786" s="3"/>
      <c r="D786" s="6"/>
      <c r="E786" s="6"/>
      <c r="F786" s="6"/>
      <c r="G786" s="6"/>
    </row>
    <row r="787" spans="1:7" ht="19" x14ac:dyDescent="0.2">
      <c r="A787" s="3"/>
      <c r="D787" s="6"/>
      <c r="E787" s="6"/>
      <c r="F787" s="6"/>
      <c r="G787" s="6"/>
    </row>
    <row r="788" spans="1:7" ht="19" x14ac:dyDescent="0.2">
      <c r="A788" s="3"/>
      <c r="D788" s="6"/>
      <c r="E788" s="6"/>
      <c r="F788" s="6"/>
      <c r="G788" s="6"/>
    </row>
    <row r="789" spans="1:7" ht="19" x14ac:dyDescent="0.2">
      <c r="A789" s="3"/>
      <c r="D789" s="6"/>
      <c r="E789" s="6"/>
      <c r="F789" s="6"/>
      <c r="G789" s="6"/>
    </row>
    <row r="790" spans="1:7" ht="19" x14ac:dyDescent="0.2">
      <c r="A790" s="3"/>
      <c r="D790" s="6"/>
      <c r="E790" s="6"/>
      <c r="F790" s="6"/>
      <c r="G790" s="6"/>
    </row>
    <row r="791" spans="1:7" ht="19" x14ac:dyDescent="0.2">
      <c r="A791" s="3"/>
      <c r="D791" s="6"/>
      <c r="E791" s="6"/>
      <c r="F791" s="6"/>
      <c r="G791" s="6"/>
    </row>
    <row r="792" spans="1:7" ht="19" x14ac:dyDescent="0.2">
      <c r="A792" s="3"/>
      <c r="D792" s="6"/>
      <c r="E792" s="6"/>
      <c r="F792" s="6"/>
      <c r="G792" s="6"/>
    </row>
    <row r="793" spans="1:7" ht="19" x14ac:dyDescent="0.2">
      <c r="A793" s="3"/>
      <c r="D793" s="6"/>
      <c r="E793" s="6"/>
      <c r="F793" s="6"/>
      <c r="G793" s="6"/>
    </row>
    <row r="794" spans="1:7" ht="19" x14ac:dyDescent="0.2">
      <c r="A794" s="3"/>
      <c r="D794" s="6"/>
      <c r="E794" s="6"/>
      <c r="F794" s="6"/>
      <c r="G794" s="6"/>
    </row>
    <row r="795" spans="1:7" ht="19" x14ac:dyDescent="0.2">
      <c r="A795" s="3"/>
      <c r="D795" s="6"/>
      <c r="E795" s="6"/>
      <c r="F795" s="6"/>
      <c r="G795" s="6"/>
    </row>
    <row r="796" spans="1:7" ht="19" x14ac:dyDescent="0.2">
      <c r="A796" s="3"/>
      <c r="D796" s="6"/>
      <c r="E796" s="6"/>
      <c r="F796" s="6"/>
      <c r="G796" s="6"/>
    </row>
    <row r="797" spans="1:7" ht="19" x14ac:dyDescent="0.2">
      <c r="A797" s="3"/>
      <c r="D797" s="6"/>
      <c r="E797" s="6"/>
      <c r="F797" s="6"/>
      <c r="G797" s="6"/>
    </row>
    <row r="798" spans="1:7" ht="19" x14ac:dyDescent="0.2">
      <c r="A798" s="3"/>
      <c r="D798" s="6"/>
      <c r="E798" s="6"/>
      <c r="F798" s="6"/>
      <c r="G798" s="6"/>
    </row>
    <row r="799" spans="1:7" ht="19" x14ac:dyDescent="0.2">
      <c r="A799" s="3"/>
      <c r="D799" s="6"/>
      <c r="E799" s="6"/>
      <c r="F799" s="6"/>
      <c r="G799" s="6"/>
    </row>
    <row r="800" spans="1:7" ht="19" x14ac:dyDescent="0.2">
      <c r="A800" s="3"/>
      <c r="D800" s="6"/>
      <c r="E800" s="6"/>
      <c r="F800" s="6"/>
      <c r="G800" s="6"/>
    </row>
    <row r="801" spans="1:7" ht="19" x14ac:dyDescent="0.2">
      <c r="A801" s="3"/>
      <c r="D801" s="6"/>
      <c r="E801" s="6"/>
      <c r="F801" s="6"/>
      <c r="G801" s="6"/>
    </row>
    <row r="802" spans="1:7" ht="19" x14ac:dyDescent="0.2">
      <c r="A802" s="3"/>
      <c r="D802" s="6"/>
      <c r="E802" s="6"/>
      <c r="F802" s="6"/>
      <c r="G802" s="6"/>
    </row>
    <row r="803" spans="1:7" ht="19" x14ac:dyDescent="0.2">
      <c r="A803" s="3"/>
      <c r="D803" s="6"/>
      <c r="E803" s="6"/>
      <c r="F803" s="6"/>
      <c r="G803" s="6"/>
    </row>
    <row r="804" spans="1:7" ht="19" x14ac:dyDescent="0.2">
      <c r="A804" s="3"/>
      <c r="D804" s="6"/>
      <c r="E804" s="6"/>
      <c r="F804" s="6"/>
      <c r="G804" s="6"/>
    </row>
    <row r="805" spans="1:7" ht="19" x14ac:dyDescent="0.2">
      <c r="A805" s="3"/>
      <c r="D805" s="6"/>
      <c r="E805" s="6"/>
      <c r="F805" s="6"/>
      <c r="G805" s="6"/>
    </row>
    <row r="806" spans="1:7" ht="19" x14ac:dyDescent="0.2">
      <c r="A806" s="3"/>
      <c r="D806" s="6"/>
      <c r="E806" s="6"/>
      <c r="F806" s="6"/>
      <c r="G806" s="6"/>
    </row>
    <row r="807" spans="1:7" ht="19" x14ac:dyDescent="0.2">
      <c r="A807" s="3"/>
      <c r="D807" s="6"/>
      <c r="E807" s="6"/>
      <c r="F807" s="6"/>
      <c r="G807" s="6"/>
    </row>
    <row r="808" spans="1:7" ht="19" x14ac:dyDescent="0.2">
      <c r="A808" s="3"/>
      <c r="D808" s="6"/>
      <c r="E808" s="6"/>
      <c r="F808" s="6"/>
      <c r="G808" s="6"/>
    </row>
    <row r="809" spans="1:7" ht="19" x14ac:dyDescent="0.2">
      <c r="A809" s="3"/>
      <c r="D809" s="6"/>
      <c r="E809" s="6"/>
      <c r="F809" s="6"/>
      <c r="G809" s="6"/>
    </row>
    <row r="810" spans="1:7" ht="19" x14ac:dyDescent="0.2">
      <c r="A810" s="3"/>
      <c r="D810" s="6"/>
      <c r="E810" s="6"/>
      <c r="F810" s="6"/>
      <c r="G810" s="6"/>
    </row>
    <row r="811" spans="1:7" ht="19" x14ac:dyDescent="0.2">
      <c r="A811" s="3"/>
      <c r="D811" s="6"/>
      <c r="E811" s="6"/>
      <c r="F811" s="6"/>
      <c r="G811" s="6"/>
    </row>
    <row r="812" spans="1:7" ht="19" x14ac:dyDescent="0.2">
      <c r="A812" s="3"/>
      <c r="D812" s="6"/>
      <c r="E812" s="6"/>
      <c r="F812" s="6"/>
      <c r="G812" s="6"/>
    </row>
    <row r="813" spans="1:7" ht="19" x14ac:dyDescent="0.2">
      <c r="A813" s="3"/>
      <c r="D813" s="6"/>
      <c r="E813" s="6"/>
      <c r="F813" s="6"/>
      <c r="G813" s="6"/>
    </row>
    <row r="814" spans="1:7" ht="19" x14ac:dyDescent="0.2">
      <c r="A814" s="3"/>
      <c r="D814" s="6"/>
      <c r="E814" s="6"/>
      <c r="F814" s="6"/>
      <c r="G814" s="6"/>
    </row>
    <row r="815" spans="1:7" ht="19" x14ac:dyDescent="0.2">
      <c r="A815" s="3"/>
      <c r="D815" s="6"/>
      <c r="E815" s="6"/>
      <c r="F815" s="6"/>
      <c r="G815" s="6"/>
    </row>
    <row r="816" spans="1:7" ht="19" x14ac:dyDescent="0.2">
      <c r="A816" s="3"/>
      <c r="D816" s="6"/>
      <c r="E816" s="6"/>
      <c r="F816" s="6"/>
      <c r="G816" s="6"/>
    </row>
    <row r="817" spans="1:7" ht="19" x14ac:dyDescent="0.2">
      <c r="A817" s="3"/>
      <c r="D817" s="6"/>
      <c r="E817" s="6"/>
      <c r="F817" s="6"/>
      <c r="G817" s="6"/>
    </row>
    <row r="818" spans="1:7" ht="19" x14ac:dyDescent="0.2">
      <c r="A818" s="3"/>
      <c r="D818" s="6"/>
      <c r="E818" s="6"/>
      <c r="F818" s="6"/>
      <c r="G818" s="6"/>
    </row>
    <row r="819" spans="1:7" ht="19" x14ac:dyDescent="0.2">
      <c r="A819" s="3"/>
      <c r="D819" s="6"/>
      <c r="E819" s="6"/>
      <c r="F819" s="6"/>
      <c r="G819" s="6"/>
    </row>
    <row r="820" spans="1:7" ht="19" x14ac:dyDescent="0.2">
      <c r="A820" s="3"/>
      <c r="D820" s="6"/>
      <c r="E820" s="6"/>
      <c r="F820" s="6"/>
      <c r="G820" s="6"/>
    </row>
    <row r="821" spans="1:7" ht="19" x14ac:dyDescent="0.2">
      <c r="A821" s="3"/>
      <c r="D821" s="6"/>
      <c r="E821" s="6"/>
      <c r="F821" s="6"/>
      <c r="G821" s="6"/>
    </row>
    <row r="822" spans="1:7" ht="19" x14ac:dyDescent="0.2">
      <c r="A822" s="3"/>
      <c r="D822" s="6"/>
      <c r="E822" s="6"/>
      <c r="F822" s="6"/>
      <c r="G822" s="6"/>
    </row>
    <row r="823" spans="1:7" ht="19" x14ac:dyDescent="0.2">
      <c r="A823" s="3"/>
      <c r="D823" s="6"/>
      <c r="E823" s="6"/>
      <c r="F823" s="6"/>
      <c r="G823" s="6"/>
    </row>
    <row r="824" spans="1:7" ht="19" x14ac:dyDescent="0.2">
      <c r="A824" s="3"/>
      <c r="D824" s="6"/>
      <c r="E824" s="6"/>
      <c r="F824" s="6"/>
      <c r="G824" s="6"/>
    </row>
    <row r="825" spans="1:7" ht="19" x14ac:dyDescent="0.2">
      <c r="A825" s="3"/>
      <c r="D825" s="6"/>
      <c r="E825" s="6"/>
      <c r="F825" s="6"/>
      <c r="G825" s="6"/>
    </row>
    <row r="826" spans="1:7" ht="19" x14ac:dyDescent="0.2">
      <c r="A826" s="3"/>
      <c r="D826" s="6"/>
      <c r="E826" s="6"/>
      <c r="F826" s="6"/>
      <c r="G826" s="6"/>
    </row>
    <row r="827" spans="1:7" ht="19" x14ac:dyDescent="0.2">
      <c r="A827" s="3"/>
      <c r="D827" s="6"/>
      <c r="E827" s="6"/>
      <c r="F827" s="6"/>
      <c r="G827" s="6"/>
    </row>
    <row r="828" spans="1:7" ht="19" x14ac:dyDescent="0.2">
      <c r="A828" s="3"/>
      <c r="D828" s="6"/>
      <c r="E828" s="6"/>
      <c r="F828" s="6"/>
      <c r="G828" s="6"/>
    </row>
    <row r="829" spans="1:7" ht="19" x14ac:dyDescent="0.2">
      <c r="A829" s="3"/>
      <c r="D829" s="6"/>
      <c r="E829" s="6"/>
      <c r="F829" s="6"/>
      <c r="G829" s="6"/>
    </row>
    <row r="830" spans="1:7" ht="19" x14ac:dyDescent="0.2">
      <c r="A830" s="3"/>
      <c r="D830" s="6"/>
      <c r="E830" s="6"/>
      <c r="F830" s="6"/>
      <c r="G830" s="6"/>
    </row>
    <row r="831" spans="1:7" ht="19" x14ac:dyDescent="0.2">
      <c r="A831" s="3"/>
      <c r="D831" s="6"/>
      <c r="E831" s="6"/>
      <c r="F831" s="6"/>
      <c r="G831" s="6"/>
    </row>
    <row r="832" spans="1:7" ht="19" x14ac:dyDescent="0.2">
      <c r="A832" s="3"/>
      <c r="D832" s="6"/>
      <c r="E832" s="6"/>
      <c r="F832" s="6"/>
      <c r="G832" s="6"/>
    </row>
    <row r="833" spans="1:7" ht="19" x14ac:dyDescent="0.2">
      <c r="A833" s="3"/>
      <c r="D833" s="6"/>
      <c r="E833" s="6"/>
      <c r="F833" s="6"/>
      <c r="G833" s="6"/>
    </row>
    <row r="834" spans="1:7" ht="19" x14ac:dyDescent="0.2">
      <c r="A834" s="3"/>
      <c r="D834" s="6"/>
      <c r="E834" s="6"/>
      <c r="F834" s="6"/>
      <c r="G834" s="6"/>
    </row>
    <row r="835" spans="1:7" ht="19" x14ac:dyDescent="0.2">
      <c r="A835" s="3"/>
      <c r="D835" s="6"/>
      <c r="E835" s="6"/>
      <c r="F835" s="6"/>
      <c r="G835" s="6"/>
    </row>
    <row r="836" spans="1:7" ht="19" x14ac:dyDescent="0.2">
      <c r="A836" s="3"/>
      <c r="D836" s="6"/>
      <c r="E836" s="6"/>
      <c r="F836" s="6"/>
      <c r="G836" s="6"/>
    </row>
    <row r="837" spans="1:7" ht="19" x14ac:dyDescent="0.2">
      <c r="A837" s="3"/>
      <c r="D837" s="6"/>
      <c r="E837" s="6"/>
      <c r="F837" s="6"/>
      <c r="G837" s="6"/>
    </row>
    <row r="838" spans="1:7" ht="19" x14ac:dyDescent="0.2">
      <c r="A838" s="3"/>
      <c r="D838" s="6"/>
      <c r="E838" s="6"/>
      <c r="F838" s="6"/>
      <c r="G838" s="6"/>
    </row>
    <row r="839" spans="1:7" ht="19" x14ac:dyDescent="0.2">
      <c r="A839" s="3"/>
      <c r="D839" s="6"/>
      <c r="E839" s="6"/>
      <c r="F839" s="6"/>
      <c r="G839" s="6"/>
    </row>
    <row r="840" spans="1:7" ht="19" x14ac:dyDescent="0.2">
      <c r="A840" s="3"/>
      <c r="D840" s="6"/>
      <c r="E840" s="6"/>
      <c r="F840" s="6"/>
      <c r="G840" s="6"/>
    </row>
    <row r="841" spans="1:7" ht="19" x14ac:dyDescent="0.2">
      <c r="A841" s="3"/>
      <c r="D841" s="6"/>
      <c r="E841" s="6"/>
      <c r="F841" s="6"/>
      <c r="G841" s="6"/>
    </row>
    <row r="842" spans="1:7" ht="19" x14ac:dyDescent="0.2">
      <c r="A842" s="3"/>
      <c r="D842" s="6"/>
      <c r="E842" s="6"/>
      <c r="F842" s="6"/>
      <c r="G842" s="6"/>
    </row>
    <row r="843" spans="1:7" ht="19" x14ac:dyDescent="0.2">
      <c r="A843" s="3"/>
      <c r="D843" s="6"/>
      <c r="E843" s="6"/>
      <c r="F843" s="6"/>
      <c r="G843" s="6"/>
    </row>
    <row r="844" spans="1:7" ht="19" x14ac:dyDescent="0.2">
      <c r="A844" s="3"/>
      <c r="D844" s="6"/>
      <c r="E844" s="6"/>
      <c r="F844" s="6"/>
      <c r="G844" s="6"/>
    </row>
    <row r="845" spans="1:7" ht="19" x14ac:dyDescent="0.2">
      <c r="A845" s="3"/>
      <c r="D845" s="6"/>
      <c r="E845" s="6"/>
      <c r="F845" s="6"/>
      <c r="G845" s="6"/>
    </row>
    <row r="846" spans="1:7" ht="19" x14ac:dyDescent="0.2">
      <c r="A846" s="3"/>
      <c r="D846" s="6"/>
      <c r="E846" s="6"/>
      <c r="F846" s="6"/>
      <c r="G846" s="6"/>
    </row>
    <row r="847" spans="1:7" ht="19" x14ac:dyDescent="0.2">
      <c r="A847" s="3"/>
      <c r="D847" s="6"/>
      <c r="E847" s="6"/>
      <c r="F847" s="6"/>
      <c r="G847" s="6"/>
    </row>
    <row r="848" spans="1:7" ht="19" x14ac:dyDescent="0.2">
      <c r="A848" s="3"/>
      <c r="D848" s="6"/>
      <c r="E848" s="6"/>
      <c r="F848" s="6"/>
      <c r="G848" s="6"/>
    </row>
    <row r="849" spans="1:7" ht="19" x14ac:dyDescent="0.2">
      <c r="A849" s="3"/>
      <c r="D849" s="6"/>
      <c r="E849" s="6"/>
      <c r="F849" s="6"/>
      <c r="G849" s="6"/>
    </row>
    <row r="850" spans="1:7" ht="19" x14ac:dyDescent="0.2">
      <c r="A850" s="3"/>
      <c r="D850" s="6"/>
      <c r="E850" s="6"/>
      <c r="F850" s="6"/>
      <c r="G850" s="6"/>
    </row>
    <row r="851" spans="1:7" ht="19" x14ac:dyDescent="0.2">
      <c r="A851" s="3"/>
      <c r="D851" s="6"/>
      <c r="E851" s="6"/>
      <c r="F851" s="6"/>
      <c r="G851" s="6"/>
    </row>
    <row r="852" spans="1:7" ht="19" x14ac:dyDescent="0.2">
      <c r="A852" s="3"/>
      <c r="D852" s="6"/>
      <c r="E852" s="6"/>
      <c r="F852" s="6"/>
      <c r="G852" s="6"/>
    </row>
    <row r="853" spans="1:7" ht="19" x14ac:dyDescent="0.2">
      <c r="A853" s="3"/>
      <c r="D853" s="6"/>
      <c r="E853" s="6"/>
      <c r="F853" s="6"/>
      <c r="G853" s="6"/>
    </row>
    <row r="854" spans="1:7" ht="19" x14ac:dyDescent="0.2">
      <c r="A854" s="3"/>
      <c r="D854" s="6"/>
      <c r="E854" s="6"/>
      <c r="F854" s="6"/>
      <c r="G854" s="6"/>
    </row>
    <row r="855" spans="1:7" ht="19" x14ac:dyDescent="0.2">
      <c r="A855" s="3"/>
      <c r="D855" s="6"/>
      <c r="E855" s="6"/>
      <c r="F855" s="6"/>
      <c r="G855" s="6"/>
    </row>
    <row r="856" spans="1:7" ht="19" x14ac:dyDescent="0.2">
      <c r="A856" s="3"/>
      <c r="D856" s="6"/>
      <c r="E856" s="6"/>
      <c r="F856" s="6"/>
      <c r="G856" s="6"/>
    </row>
    <row r="857" spans="1:7" ht="19" x14ac:dyDescent="0.2">
      <c r="A857" s="3"/>
      <c r="D857" s="6"/>
      <c r="E857" s="6"/>
      <c r="F857" s="6"/>
      <c r="G857" s="6"/>
    </row>
    <row r="858" spans="1:7" ht="19" x14ac:dyDescent="0.2">
      <c r="A858" s="3"/>
      <c r="D858" s="6"/>
      <c r="E858" s="6"/>
      <c r="F858" s="6"/>
      <c r="G858" s="6"/>
    </row>
    <row r="859" spans="1:7" ht="19" x14ac:dyDescent="0.2">
      <c r="A859" s="3"/>
      <c r="D859" s="6"/>
      <c r="E859" s="6"/>
      <c r="F859" s="6"/>
      <c r="G859" s="6"/>
    </row>
    <row r="860" spans="1:7" ht="19" x14ac:dyDescent="0.2">
      <c r="A860" s="3"/>
      <c r="D860" s="6"/>
      <c r="E860" s="6"/>
      <c r="F860" s="6"/>
      <c r="G860" s="6"/>
    </row>
    <row r="861" spans="1:7" ht="19" x14ac:dyDescent="0.2">
      <c r="A861" s="3"/>
      <c r="D861" s="6"/>
      <c r="E861" s="6"/>
      <c r="F861" s="6"/>
      <c r="G861" s="6"/>
    </row>
    <row r="862" spans="1:7" ht="19" x14ac:dyDescent="0.2">
      <c r="A862" s="3"/>
      <c r="D862" s="6"/>
      <c r="E862" s="6"/>
      <c r="F862" s="6"/>
      <c r="G862" s="6"/>
    </row>
    <row r="863" spans="1:7" ht="19" x14ac:dyDescent="0.2">
      <c r="A863" s="3"/>
      <c r="D863" s="6"/>
      <c r="E863" s="6"/>
      <c r="F863" s="6"/>
      <c r="G863" s="6"/>
    </row>
    <row r="864" spans="1:7" ht="19" x14ac:dyDescent="0.2">
      <c r="A864" s="3"/>
      <c r="D864" s="6"/>
      <c r="E864" s="6"/>
      <c r="F864" s="6"/>
      <c r="G864" s="6"/>
    </row>
    <row r="865" spans="1:7" ht="19" x14ac:dyDescent="0.2">
      <c r="A865" s="3"/>
      <c r="D865" s="6"/>
      <c r="E865" s="6"/>
      <c r="F865" s="6"/>
      <c r="G865" s="6"/>
    </row>
    <row r="866" spans="1:7" ht="19" x14ac:dyDescent="0.2">
      <c r="A866" s="3"/>
      <c r="D866" s="6"/>
      <c r="E866" s="6"/>
      <c r="F866" s="6"/>
      <c r="G866" s="6"/>
    </row>
    <row r="867" spans="1:7" ht="19" x14ac:dyDescent="0.2">
      <c r="A867" s="3"/>
      <c r="D867" s="6"/>
      <c r="E867" s="6"/>
      <c r="F867" s="6"/>
      <c r="G867" s="6"/>
    </row>
    <row r="868" spans="1:7" ht="19" x14ac:dyDescent="0.2">
      <c r="A868" s="3"/>
      <c r="D868" s="6"/>
      <c r="E868" s="6"/>
      <c r="F868" s="6"/>
      <c r="G868" s="6"/>
    </row>
    <row r="869" spans="1:7" ht="19" x14ac:dyDescent="0.2">
      <c r="A869" s="3"/>
      <c r="D869" s="6"/>
      <c r="E869" s="6"/>
      <c r="F869" s="6"/>
      <c r="G869" s="6"/>
    </row>
    <row r="870" spans="1:7" ht="19" x14ac:dyDescent="0.2">
      <c r="A870" s="3"/>
      <c r="D870" s="6"/>
      <c r="E870" s="6"/>
      <c r="F870" s="6"/>
      <c r="G870" s="6"/>
    </row>
    <row r="871" spans="1:7" ht="19" x14ac:dyDescent="0.2">
      <c r="A871" s="3"/>
      <c r="D871" s="6"/>
      <c r="E871" s="6"/>
      <c r="F871" s="6"/>
      <c r="G871" s="6"/>
    </row>
    <row r="872" spans="1:7" ht="19" x14ac:dyDescent="0.2">
      <c r="A872" s="3"/>
      <c r="D872" s="6"/>
      <c r="E872" s="6"/>
      <c r="F872" s="6"/>
      <c r="G872" s="6"/>
    </row>
    <row r="873" spans="1:7" ht="19" x14ac:dyDescent="0.2">
      <c r="A873" s="3"/>
      <c r="D873" s="6"/>
      <c r="E873" s="6"/>
      <c r="F873" s="6"/>
      <c r="G873" s="6"/>
    </row>
    <row r="874" spans="1:7" ht="19" x14ac:dyDescent="0.2">
      <c r="A874" s="3"/>
      <c r="D874" s="6"/>
      <c r="E874" s="6"/>
      <c r="F874" s="6"/>
      <c r="G874" s="6"/>
    </row>
    <row r="875" spans="1:7" ht="19" x14ac:dyDescent="0.2">
      <c r="A875" s="3"/>
      <c r="D875" s="6"/>
      <c r="E875" s="6"/>
      <c r="F875" s="6"/>
      <c r="G875" s="6"/>
    </row>
    <row r="876" spans="1:7" ht="19" x14ac:dyDescent="0.2">
      <c r="A876" s="3"/>
      <c r="D876" s="6"/>
      <c r="E876" s="6"/>
      <c r="F876" s="6"/>
      <c r="G876" s="6"/>
    </row>
    <row r="877" spans="1:7" ht="19" x14ac:dyDescent="0.2">
      <c r="A877" s="3"/>
      <c r="D877" s="6"/>
      <c r="E877" s="6"/>
      <c r="F877" s="6"/>
      <c r="G877" s="6"/>
    </row>
    <row r="878" spans="1:7" ht="19" x14ac:dyDescent="0.2">
      <c r="A878" s="3"/>
      <c r="D878" s="6"/>
      <c r="E878" s="6"/>
      <c r="F878" s="6"/>
      <c r="G878" s="6"/>
    </row>
    <row r="879" spans="1:7" ht="19" x14ac:dyDescent="0.2">
      <c r="A879" s="3"/>
      <c r="D879" s="6"/>
      <c r="E879" s="6"/>
      <c r="F879" s="6"/>
      <c r="G879" s="6"/>
    </row>
    <row r="880" spans="1:7" ht="19" x14ac:dyDescent="0.2">
      <c r="A880" s="3"/>
      <c r="D880" s="6"/>
      <c r="E880" s="6"/>
      <c r="F880" s="6"/>
      <c r="G880" s="6"/>
    </row>
    <row r="881" spans="1:7" ht="19" x14ac:dyDescent="0.2">
      <c r="A881" s="3"/>
      <c r="D881" s="6"/>
      <c r="E881" s="6"/>
      <c r="F881" s="6"/>
      <c r="G881" s="6"/>
    </row>
    <row r="882" spans="1:7" ht="19" x14ac:dyDescent="0.2">
      <c r="A882" s="3"/>
      <c r="D882" s="6"/>
      <c r="E882" s="6"/>
      <c r="F882" s="6"/>
      <c r="G882" s="6"/>
    </row>
    <row r="883" spans="1:7" ht="19" x14ac:dyDescent="0.2">
      <c r="A883" s="3"/>
      <c r="D883" s="6"/>
      <c r="E883" s="6"/>
      <c r="F883" s="6"/>
      <c r="G883" s="6"/>
    </row>
    <row r="884" spans="1:7" ht="19" x14ac:dyDescent="0.2">
      <c r="A884" s="3"/>
      <c r="D884" s="6"/>
      <c r="E884" s="6"/>
      <c r="F884" s="6"/>
      <c r="G884" s="6"/>
    </row>
    <row r="885" spans="1:7" ht="19" x14ac:dyDescent="0.2">
      <c r="A885" s="3"/>
      <c r="D885" s="6"/>
      <c r="E885" s="6"/>
      <c r="F885" s="6"/>
      <c r="G885" s="6"/>
    </row>
    <row r="886" spans="1:7" ht="19" x14ac:dyDescent="0.2">
      <c r="A886" s="3"/>
      <c r="D886" s="6"/>
      <c r="E886" s="6"/>
      <c r="F886" s="6"/>
      <c r="G886" s="6"/>
    </row>
    <row r="887" spans="1:7" ht="19" x14ac:dyDescent="0.2">
      <c r="A887" s="3"/>
      <c r="D887" s="6"/>
      <c r="E887" s="6"/>
      <c r="F887" s="6"/>
      <c r="G887" s="6"/>
    </row>
    <row r="888" spans="1:7" ht="19" x14ac:dyDescent="0.2">
      <c r="A888" s="3"/>
      <c r="D888" s="6"/>
      <c r="E888" s="6"/>
      <c r="F888" s="6"/>
      <c r="G888" s="6"/>
    </row>
    <row r="889" spans="1:7" ht="19" x14ac:dyDescent="0.2">
      <c r="A889" s="3"/>
      <c r="D889" s="6"/>
      <c r="E889" s="6"/>
      <c r="F889" s="6"/>
      <c r="G889" s="6"/>
    </row>
    <row r="890" spans="1:7" ht="19" x14ac:dyDescent="0.2">
      <c r="A890" s="3"/>
      <c r="D890" s="6"/>
      <c r="E890" s="6"/>
      <c r="F890" s="6"/>
      <c r="G890" s="6"/>
    </row>
    <row r="891" spans="1:7" ht="19" x14ac:dyDescent="0.2">
      <c r="A891" s="3"/>
      <c r="D891" s="6"/>
      <c r="E891" s="6"/>
      <c r="F891" s="6"/>
      <c r="G891" s="6"/>
    </row>
    <row r="892" spans="1:7" ht="19" x14ac:dyDescent="0.2">
      <c r="A892" s="3"/>
      <c r="D892" s="6"/>
      <c r="E892" s="6"/>
      <c r="F892" s="6"/>
      <c r="G892" s="6"/>
    </row>
    <row r="893" spans="1:7" ht="19" x14ac:dyDescent="0.2">
      <c r="A893" s="3"/>
      <c r="D893" s="6"/>
      <c r="E893" s="6"/>
      <c r="F893" s="6"/>
      <c r="G893" s="6"/>
    </row>
    <row r="894" spans="1:7" ht="19" x14ac:dyDescent="0.2">
      <c r="A894" s="3"/>
      <c r="D894" s="6"/>
      <c r="E894" s="6"/>
      <c r="F894" s="6"/>
      <c r="G894" s="6"/>
    </row>
    <row r="895" spans="1:7" ht="19" x14ac:dyDescent="0.2">
      <c r="A895" s="3"/>
      <c r="D895" s="6"/>
      <c r="E895" s="6"/>
      <c r="F895" s="6"/>
      <c r="G895" s="6"/>
    </row>
    <row r="896" spans="1:7" ht="19" x14ac:dyDescent="0.2">
      <c r="A896" s="3"/>
      <c r="D896" s="6"/>
      <c r="E896" s="6"/>
      <c r="F896" s="6"/>
      <c r="G896" s="6"/>
    </row>
    <row r="897" spans="1:7" ht="19" x14ac:dyDescent="0.2">
      <c r="A897" s="3"/>
      <c r="D897" s="6"/>
      <c r="E897" s="6"/>
      <c r="F897" s="6"/>
      <c r="G897" s="6"/>
    </row>
    <row r="898" spans="1:7" ht="19" x14ac:dyDescent="0.2">
      <c r="A898" s="3"/>
      <c r="D898" s="6"/>
      <c r="E898" s="6"/>
      <c r="F898" s="6"/>
      <c r="G898" s="6"/>
    </row>
    <row r="899" spans="1:7" ht="19" x14ac:dyDescent="0.2">
      <c r="A899" s="3"/>
      <c r="D899" s="6"/>
      <c r="E899" s="6"/>
      <c r="F899" s="6"/>
      <c r="G899" s="6"/>
    </row>
    <row r="900" spans="1:7" ht="19" x14ac:dyDescent="0.2">
      <c r="A900" s="3"/>
      <c r="D900" s="6"/>
      <c r="E900" s="6"/>
      <c r="F900" s="6"/>
      <c r="G900" s="6"/>
    </row>
    <row r="901" spans="1:7" ht="19" x14ac:dyDescent="0.2">
      <c r="A901" s="3"/>
      <c r="D901" s="6"/>
      <c r="E901" s="6"/>
      <c r="F901" s="6"/>
      <c r="G901" s="6"/>
    </row>
    <row r="902" spans="1:7" ht="19" x14ac:dyDescent="0.2">
      <c r="A902" s="3"/>
      <c r="D902" s="6"/>
      <c r="E902" s="6"/>
      <c r="F902" s="6"/>
      <c r="G902" s="6"/>
    </row>
    <row r="903" spans="1:7" ht="19" x14ac:dyDescent="0.2">
      <c r="A903" s="3"/>
      <c r="D903" s="6"/>
      <c r="E903" s="6"/>
      <c r="F903" s="6"/>
      <c r="G903" s="6"/>
    </row>
    <row r="904" spans="1:7" ht="19" x14ac:dyDescent="0.2">
      <c r="A904" s="3"/>
      <c r="D904" s="6"/>
      <c r="E904" s="6"/>
      <c r="F904" s="6"/>
      <c r="G904" s="6"/>
    </row>
    <row r="905" spans="1:7" ht="19" x14ac:dyDescent="0.2">
      <c r="A905" s="3"/>
      <c r="D905" s="6"/>
      <c r="E905" s="6"/>
      <c r="F905" s="6"/>
      <c r="G905" s="6"/>
    </row>
    <row r="906" spans="1:7" ht="19" x14ac:dyDescent="0.2">
      <c r="A906" s="3"/>
      <c r="D906" s="6"/>
      <c r="E906" s="6"/>
      <c r="F906" s="6"/>
      <c r="G906" s="6"/>
    </row>
    <row r="907" spans="1:7" ht="19" x14ac:dyDescent="0.2">
      <c r="A907" s="3"/>
      <c r="D907" s="6"/>
      <c r="E907" s="6"/>
      <c r="F907" s="6"/>
      <c r="G907" s="6"/>
    </row>
    <row r="908" spans="1:7" ht="19" x14ac:dyDescent="0.2">
      <c r="A908" s="3"/>
      <c r="D908" s="6"/>
      <c r="E908" s="6"/>
      <c r="F908" s="6"/>
      <c r="G908" s="6"/>
    </row>
    <row r="909" spans="1:7" ht="19" x14ac:dyDescent="0.2">
      <c r="A909" s="3"/>
      <c r="D909" s="6"/>
      <c r="E909" s="6"/>
      <c r="F909" s="6"/>
      <c r="G909" s="6"/>
    </row>
    <row r="910" spans="1:7" ht="19" x14ac:dyDescent="0.2">
      <c r="A910" s="3"/>
      <c r="D910" s="6"/>
      <c r="E910" s="6"/>
      <c r="F910" s="6"/>
      <c r="G910" s="6"/>
    </row>
    <row r="911" spans="1:7" ht="19" x14ac:dyDescent="0.2">
      <c r="A911" s="3"/>
      <c r="D911" s="6"/>
      <c r="E911" s="6"/>
      <c r="F911" s="6"/>
      <c r="G911" s="6"/>
    </row>
    <row r="912" spans="1:7" ht="19" x14ac:dyDescent="0.2">
      <c r="A912" s="3"/>
      <c r="D912" s="6"/>
      <c r="E912" s="6"/>
      <c r="F912" s="6"/>
      <c r="G912" s="6"/>
    </row>
    <row r="913" spans="1:7" ht="19" x14ac:dyDescent="0.2">
      <c r="A913" s="3"/>
      <c r="D913" s="6"/>
      <c r="E913" s="6"/>
      <c r="F913" s="6"/>
      <c r="G913" s="6"/>
    </row>
    <row r="914" spans="1:7" ht="19" x14ac:dyDescent="0.2">
      <c r="A914" s="3"/>
      <c r="D914" s="6"/>
      <c r="E914" s="6"/>
      <c r="F914" s="6"/>
      <c r="G914" s="6"/>
    </row>
    <row r="915" spans="1:7" ht="19" x14ac:dyDescent="0.2">
      <c r="A915" s="3"/>
      <c r="D915" s="6"/>
      <c r="E915" s="6"/>
      <c r="F915" s="6"/>
      <c r="G915" s="6"/>
    </row>
    <row r="916" spans="1:7" ht="19" x14ac:dyDescent="0.2">
      <c r="A916" s="3"/>
      <c r="D916" s="6"/>
      <c r="E916" s="6"/>
      <c r="F916" s="6"/>
      <c r="G916" s="6"/>
    </row>
    <row r="917" spans="1:7" ht="19" x14ac:dyDescent="0.2">
      <c r="A917" s="3"/>
      <c r="D917" s="6"/>
      <c r="E917" s="6"/>
      <c r="F917" s="6"/>
      <c r="G917" s="6"/>
    </row>
    <row r="918" spans="1:7" ht="19" x14ac:dyDescent="0.2">
      <c r="A918" s="3"/>
      <c r="D918" s="6"/>
      <c r="E918" s="6"/>
      <c r="F918" s="6"/>
      <c r="G918" s="6"/>
    </row>
    <row r="919" spans="1:7" ht="19" x14ac:dyDescent="0.2">
      <c r="A919" s="3"/>
      <c r="D919" s="6"/>
      <c r="E919" s="6"/>
      <c r="F919" s="6"/>
      <c r="G919" s="6"/>
    </row>
    <row r="920" spans="1:7" ht="19" x14ac:dyDescent="0.2">
      <c r="A920" s="3"/>
      <c r="D920" s="6"/>
      <c r="E920" s="6"/>
      <c r="F920" s="6"/>
      <c r="G920" s="6"/>
    </row>
    <row r="921" spans="1:7" ht="19" x14ac:dyDescent="0.2">
      <c r="A921" s="3"/>
      <c r="D921" s="6"/>
      <c r="E921" s="6"/>
      <c r="F921" s="6"/>
      <c r="G921" s="6"/>
    </row>
    <row r="922" spans="1:7" ht="19" x14ac:dyDescent="0.2">
      <c r="A922" s="3"/>
      <c r="D922" s="6"/>
      <c r="E922" s="6"/>
      <c r="F922" s="6"/>
      <c r="G922" s="6"/>
    </row>
    <row r="923" spans="1:7" ht="19" x14ac:dyDescent="0.2">
      <c r="A923" s="3"/>
      <c r="D923" s="6"/>
      <c r="E923" s="6"/>
      <c r="F923" s="6"/>
      <c r="G923" s="6"/>
    </row>
    <row r="924" spans="1:7" ht="19" x14ac:dyDescent="0.2">
      <c r="A924" s="3"/>
      <c r="D924" s="6"/>
      <c r="E924" s="6"/>
      <c r="F924" s="6"/>
      <c r="G924" s="6"/>
    </row>
    <row r="925" spans="1:7" ht="19" x14ac:dyDescent="0.2">
      <c r="A925" s="3"/>
      <c r="D925" s="6"/>
      <c r="E925" s="6"/>
      <c r="F925" s="6"/>
      <c r="G925" s="6"/>
    </row>
    <row r="926" spans="1:7" ht="19" x14ac:dyDescent="0.2">
      <c r="A926" s="3"/>
      <c r="D926" s="6"/>
      <c r="E926" s="6"/>
      <c r="F926" s="6"/>
      <c r="G926" s="6"/>
    </row>
    <row r="927" spans="1:7" ht="19" x14ac:dyDescent="0.2">
      <c r="A927" s="3"/>
      <c r="D927" s="6"/>
      <c r="E927" s="6"/>
      <c r="F927" s="6"/>
      <c r="G927" s="6"/>
    </row>
    <row r="928" spans="1:7" ht="19" x14ac:dyDescent="0.2">
      <c r="A928" s="3"/>
      <c r="D928" s="6"/>
      <c r="E928" s="6"/>
      <c r="F928" s="6"/>
      <c r="G928" s="6"/>
    </row>
    <row r="929" spans="1:7" ht="19" x14ac:dyDescent="0.2">
      <c r="A929" s="3"/>
      <c r="D929" s="6"/>
      <c r="E929" s="6"/>
      <c r="F929" s="6"/>
      <c r="G929" s="6"/>
    </row>
    <row r="930" spans="1:7" ht="19" x14ac:dyDescent="0.2">
      <c r="A930" s="3"/>
      <c r="D930" s="6"/>
      <c r="E930" s="6"/>
      <c r="F930" s="6"/>
      <c r="G930" s="6"/>
    </row>
    <row r="931" spans="1:7" ht="19" x14ac:dyDescent="0.2">
      <c r="A931" s="3"/>
      <c r="D931" s="6"/>
      <c r="E931" s="6"/>
      <c r="F931" s="6"/>
      <c r="G931" s="6"/>
    </row>
    <row r="932" spans="1:7" ht="19" x14ac:dyDescent="0.2">
      <c r="A932" s="3"/>
      <c r="D932" s="6"/>
      <c r="E932" s="6"/>
      <c r="F932" s="6"/>
      <c r="G932" s="6"/>
    </row>
    <row r="933" spans="1:7" ht="19" x14ac:dyDescent="0.2">
      <c r="A933" s="3"/>
      <c r="D933" s="6"/>
      <c r="E933" s="6"/>
      <c r="F933" s="6"/>
      <c r="G933" s="6"/>
    </row>
    <row r="934" spans="1:7" ht="19" x14ac:dyDescent="0.2">
      <c r="A934" s="3"/>
      <c r="D934" s="6"/>
      <c r="E934" s="6"/>
      <c r="F934" s="6"/>
      <c r="G934" s="6"/>
    </row>
    <row r="935" spans="1:7" ht="19" x14ac:dyDescent="0.2">
      <c r="A935" s="3"/>
      <c r="D935" s="6"/>
      <c r="E935" s="6"/>
      <c r="F935" s="6"/>
      <c r="G935" s="6"/>
    </row>
    <row r="936" spans="1:7" ht="19" x14ac:dyDescent="0.2">
      <c r="A936" s="3"/>
      <c r="D936" s="6"/>
      <c r="E936" s="6"/>
      <c r="F936" s="6"/>
      <c r="G936" s="6"/>
    </row>
    <row r="937" spans="1:7" ht="19" x14ac:dyDescent="0.2">
      <c r="A937" s="3"/>
      <c r="D937" s="6"/>
      <c r="E937" s="6"/>
      <c r="F937" s="6"/>
      <c r="G937" s="6"/>
    </row>
    <row r="938" spans="1:7" ht="19" x14ac:dyDescent="0.2">
      <c r="A938" s="3"/>
      <c r="D938" s="6"/>
      <c r="E938" s="6"/>
      <c r="F938" s="6"/>
      <c r="G938" s="6"/>
    </row>
    <row r="939" spans="1:7" ht="19" x14ac:dyDescent="0.2">
      <c r="A939" s="3"/>
      <c r="D939" s="6"/>
      <c r="E939" s="6"/>
      <c r="F939" s="6"/>
      <c r="G939" s="6"/>
    </row>
    <row r="940" spans="1:7" ht="19" x14ac:dyDescent="0.2">
      <c r="A940" s="3"/>
      <c r="D940" s="6"/>
      <c r="E940" s="6"/>
      <c r="F940" s="6"/>
      <c r="G940" s="6"/>
    </row>
    <row r="941" spans="1:7" ht="19" x14ac:dyDescent="0.2">
      <c r="A941" s="3"/>
      <c r="D941" s="6"/>
      <c r="E941" s="6"/>
      <c r="F941" s="6"/>
      <c r="G941" s="6"/>
    </row>
    <row r="942" spans="1:7" ht="19" x14ac:dyDescent="0.2">
      <c r="A942" s="3"/>
      <c r="D942" s="6"/>
      <c r="E942" s="6"/>
      <c r="F942" s="6"/>
      <c r="G942" s="6"/>
    </row>
    <row r="943" spans="1:7" ht="19" x14ac:dyDescent="0.2">
      <c r="A943" s="3"/>
      <c r="D943" s="6"/>
      <c r="E943" s="6"/>
      <c r="F943" s="6"/>
      <c r="G943" s="6"/>
    </row>
    <row r="944" spans="1:7" ht="19" x14ac:dyDescent="0.2">
      <c r="A944" s="3"/>
      <c r="D944" s="6"/>
      <c r="E944" s="6"/>
      <c r="F944" s="6"/>
      <c r="G944" s="6"/>
    </row>
    <row r="945" spans="1:7" ht="19" x14ac:dyDescent="0.2">
      <c r="A945" s="3"/>
      <c r="D945" s="6"/>
      <c r="E945" s="6"/>
      <c r="F945" s="6"/>
      <c r="G945" s="6"/>
    </row>
    <row r="946" spans="1:7" ht="19" x14ac:dyDescent="0.2">
      <c r="A946" s="3"/>
      <c r="D946" s="6"/>
      <c r="E946" s="6"/>
      <c r="F946" s="6"/>
      <c r="G946" s="6"/>
    </row>
    <row r="947" spans="1:7" ht="19" x14ac:dyDescent="0.2">
      <c r="A947" s="3"/>
      <c r="D947" s="6"/>
      <c r="E947" s="6"/>
      <c r="F947" s="6"/>
      <c r="G947" s="6"/>
    </row>
    <row r="948" spans="1:7" ht="19" x14ac:dyDescent="0.2">
      <c r="A948" s="3"/>
      <c r="D948" s="6"/>
      <c r="E948" s="6"/>
      <c r="F948" s="6"/>
      <c r="G948" s="6"/>
    </row>
    <row r="949" spans="1:7" ht="19" x14ac:dyDescent="0.2">
      <c r="A949" s="3"/>
      <c r="D949" s="6"/>
      <c r="E949" s="6"/>
      <c r="F949" s="6"/>
      <c r="G949" s="6"/>
    </row>
    <row r="950" spans="1:7" ht="19" x14ac:dyDescent="0.2">
      <c r="A950" s="3"/>
      <c r="D950" s="6"/>
      <c r="E950" s="6"/>
      <c r="F950" s="6"/>
      <c r="G950" s="6"/>
    </row>
    <row r="951" spans="1:7" ht="19" x14ac:dyDescent="0.2">
      <c r="A951" s="3"/>
      <c r="D951" s="6"/>
      <c r="E951" s="6"/>
      <c r="F951" s="6"/>
      <c r="G951" s="6"/>
    </row>
    <row r="952" spans="1:7" ht="19" x14ac:dyDescent="0.2">
      <c r="A952" s="3"/>
      <c r="D952" s="6"/>
      <c r="E952" s="6"/>
      <c r="F952" s="6"/>
      <c r="G952" s="6"/>
    </row>
    <row r="953" spans="1:7" ht="19" x14ac:dyDescent="0.2">
      <c r="A953" s="3"/>
      <c r="D953" s="6"/>
      <c r="E953" s="6"/>
      <c r="F953" s="6"/>
      <c r="G953" s="6"/>
    </row>
    <row r="954" spans="1:7" ht="19" x14ac:dyDescent="0.2">
      <c r="A954" s="3"/>
      <c r="D954" s="6"/>
      <c r="E954" s="6"/>
      <c r="F954" s="6"/>
      <c r="G954" s="6"/>
    </row>
    <row r="955" spans="1:7" ht="19" x14ac:dyDescent="0.2">
      <c r="A955" s="3"/>
      <c r="D955" s="6"/>
      <c r="E955" s="6"/>
      <c r="F955" s="6"/>
      <c r="G955" s="6"/>
    </row>
    <row r="956" spans="1:7" ht="19" x14ac:dyDescent="0.2">
      <c r="A956" s="3"/>
      <c r="D956" s="6"/>
      <c r="E956" s="6"/>
      <c r="F956" s="6"/>
      <c r="G956" s="6"/>
    </row>
    <row r="957" spans="1:7" ht="19" x14ac:dyDescent="0.2">
      <c r="A957" s="3"/>
      <c r="D957" s="6"/>
      <c r="E957" s="6"/>
      <c r="F957" s="6"/>
      <c r="G957" s="6"/>
    </row>
    <row r="958" spans="1:7" ht="19" x14ac:dyDescent="0.2">
      <c r="A958" s="3"/>
      <c r="D958" s="6"/>
      <c r="E958" s="6"/>
      <c r="F958" s="6"/>
      <c r="G958" s="6"/>
    </row>
    <row r="959" spans="1:7" ht="19" x14ac:dyDescent="0.2">
      <c r="A959" s="3"/>
      <c r="D959" s="6"/>
      <c r="E959" s="6"/>
      <c r="F959" s="6"/>
      <c r="G959" s="6"/>
    </row>
    <row r="960" spans="1:7" ht="19" x14ac:dyDescent="0.2">
      <c r="A960" s="3"/>
      <c r="D960" s="6"/>
      <c r="E960" s="6"/>
      <c r="F960" s="6"/>
      <c r="G960" s="6"/>
    </row>
    <row r="961" spans="1:7" ht="19" x14ac:dyDescent="0.2">
      <c r="A961" s="3"/>
      <c r="D961" s="6"/>
      <c r="E961" s="6"/>
      <c r="F961" s="6"/>
      <c r="G961" s="6"/>
    </row>
    <row r="962" spans="1:7" ht="19" x14ac:dyDescent="0.2">
      <c r="A962" s="3"/>
      <c r="D962" s="6"/>
      <c r="E962" s="6"/>
      <c r="F962" s="6"/>
      <c r="G962" s="6"/>
    </row>
    <row r="963" spans="1:7" ht="19" x14ac:dyDescent="0.2">
      <c r="A963" s="3"/>
      <c r="D963" s="6"/>
      <c r="E963" s="6"/>
      <c r="F963" s="6"/>
      <c r="G963" s="6"/>
    </row>
    <row r="964" spans="1:7" ht="19" x14ac:dyDescent="0.2">
      <c r="A964" s="3"/>
      <c r="D964" s="6"/>
      <c r="E964" s="6"/>
      <c r="F964" s="6"/>
      <c r="G964" s="6"/>
    </row>
    <row r="965" spans="1:7" ht="19" x14ac:dyDescent="0.2">
      <c r="A965" s="3"/>
      <c r="D965" s="6"/>
      <c r="E965" s="6"/>
      <c r="F965" s="6"/>
      <c r="G965" s="6"/>
    </row>
    <row r="966" spans="1:7" ht="19" x14ac:dyDescent="0.2">
      <c r="A966" s="3"/>
      <c r="D966" s="6"/>
      <c r="E966" s="6"/>
      <c r="F966" s="6"/>
      <c r="G966" s="6"/>
    </row>
    <row r="967" spans="1:7" ht="19" x14ac:dyDescent="0.2">
      <c r="A967" s="3"/>
      <c r="D967" s="6"/>
      <c r="E967" s="6"/>
      <c r="F967" s="6"/>
      <c r="G967" s="6"/>
    </row>
    <row r="968" spans="1:7" ht="19" x14ac:dyDescent="0.2">
      <c r="A968" s="3"/>
      <c r="D968" s="6"/>
      <c r="E968" s="6"/>
      <c r="F968" s="6"/>
      <c r="G968" s="6"/>
    </row>
    <row r="969" spans="1:7" ht="19" x14ac:dyDescent="0.2">
      <c r="A969" s="3"/>
      <c r="D969" s="6"/>
      <c r="E969" s="6"/>
      <c r="F969" s="6"/>
      <c r="G969" s="6"/>
    </row>
    <row r="970" spans="1:7" ht="19" x14ac:dyDescent="0.2">
      <c r="A970" s="3"/>
      <c r="D970" s="6"/>
      <c r="E970" s="6"/>
      <c r="F970" s="6"/>
      <c r="G970" s="6"/>
    </row>
    <row r="971" spans="1:7" ht="19" x14ac:dyDescent="0.2">
      <c r="A971" s="3"/>
      <c r="D971" s="6"/>
      <c r="E971" s="6"/>
      <c r="F971" s="6"/>
      <c r="G971" s="6"/>
    </row>
    <row r="972" spans="1:7" ht="19" x14ac:dyDescent="0.2">
      <c r="A972" s="3"/>
      <c r="D972" s="6"/>
      <c r="E972" s="6"/>
      <c r="F972" s="6"/>
      <c r="G972" s="6"/>
    </row>
    <row r="973" spans="1:7" ht="19" x14ac:dyDescent="0.2">
      <c r="A973" s="3"/>
      <c r="D973" s="6"/>
      <c r="E973" s="6"/>
      <c r="F973" s="6"/>
      <c r="G973" s="6"/>
    </row>
    <row r="974" spans="1:7" ht="19" x14ac:dyDescent="0.2">
      <c r="A974" s="3"/>
      <c r="D974" s="6"/>
      <c r="E974" s="6"/>
      <c r="F974" s="6"/>
      <c r="G974" s="6"/>
    </row>
    <row r="975" spans="1:7" ht="19" x14ac:dyDescent="0.2">
      <c r="A975" s="3"/>
      <c r="D975" s="6"/>
      <c r="E975" s="6"/>
      <c r="F975" s="6"/>
      <c r="G975" s="6"/>
    </row>
    <row r="976" spans="1:7" ht="19" x14ac:dyDescent="0.2">
      <c r="A976" s="3"/>
      <c r="D976" s="6"/>
      <c r="E976" s="6"/>
      <c r="F976" s="6"/>
      <c r="G976" s="6"/>
    </row>
    <row r="977" spans="1:7" ht="19" x14ac:dyDescent="0.2">
      <c r="A977" s="3"/>
      <c r="D977" s="6"/>
      <c r="E977" s="6"/>
      <c r="F977" s="6"/>
      <c r="G977" s="6"/>
    </row>
    <row r="978" spans="1:7" ht="19" x14ac:dyDescent="0.2">
      <c r="A978" s="3"/>
      <c r="D978" s="6"/>
      <c r="E978" s="6"/>
      <c r="F978" s="6"/>
      <c r="G978" s="6"/>
    </row>
    <row r="979" spans="1:7" ht="19" x14ac:dyDescent="0.2">
      <c r="A979" s="3"/>
      <c r="D979" s="6"/>
      <c r="E979" s="6"/>
      <c r="F979" s="6"/>
      <c r="G979" s="6"/>
    </row>
    <row r="980" spans="1:7" ht="19" x14ac:dyDescent="0.2">
      <c r="A980" s="3"/>
      <c r="D980" s="6"/>
      <c r="E980" s="6"/>
      <c r="F980" s="6"/>
      <c r="G980" s="6"/>
    </row>
    <row r="981" spans="1:7" ht="19" x14ac:dyDescent="0.2">
      <c r="A981" s="3"/>
      <c r="D981" s="6"/>
      <c r="E981" s="6"/>
      <c r="F981" s="6"/>
      <c r="G981" s="6"/>
    </row>
    <row r="982" spans="1:7" ht="19" x14ac:dyDescent="0.2">
      <c r="A982" s="3"/>
      <c r="D982" s="6"/>
      <c r="E982" s="6"/>
      <c r="F982" s="6"/>
      <c r="G982" s="6"/>
    </row>
    <row r="983" spans="1:7" ht="19" x14ac:dyDescent="0.2">
      <c r="A983" s="3"/>
      <c r="D983" s="6"/>
      <c r="E983" s="6"/>
      <c r="F983" s="6"/>
      <c r="G983" s="6"/>
    </row>
    <row r="984" spans="1:7" ht="19" x14ac:dyDescent="0.2">
      <c r="A984" s="3"/>
      <c r="D984" s="6"/>
      <c r="E984" s="6"/>
      <c r="F984" s="6"/>
      <c r="G984" s="6"/>
    </row>
    <row r="985" spans="1:7" ht="19" x14ac:dyDescent="0.2">
      <c r="A985" s="3"/>
      <c r="D985" s="6"/>
      <c r="E985" s="6"/>
      <c r="F985" s="6"/>
      <c r="G985" s="6"/>
    </row>
    <row r="986" spans="1:7" ht="19" x14ac:dyDescent="0.2">
      <c r="A986" s="3"/>
      <c r="D986" s="6"/>
      <c r="E986" s="6"/>
      <c r="F986" s="6"/>
      <c r="G986" s="6"/>
    </row>
    <row r="987" spans="1:7" ht="19" x14ac:dyDescent="0.2">
      <c r="A987" s="3"/>
      <c r="D987" s="6"/>
      <c r="E987" s="6"/>
      <c r="F987" s="6"/>
      <c r="G987" s="6"/>
    </row>
    <row r="988" spans="1:7" ht="19" x14ac:dyDescent="0.2">
      <c r="A988" s="3"/>
      <c r="D988" s="6"/>
      <c r="E988" s="6"/>
      <c r="F988" s="6"/>
      <c r="G988" s="6"/>
    </row>
    <row r="989" spans="1:7" ht="19" x14ac:dyDescent="0.2">
      <c r="A989" s="3"/>
      <c r="D989" s="6"/>
      <c r="E989" s="6"/>
      <c r="F989" s="6"/>
      <c r="G989" s="6"/>
    </row>
    <row r="990" spans="1:7" ht="19" x14ac:dyDescent="0.2">
      <c r="A990" s="3"/>
      <c r="D990" s="6"/>
      <c r="E990" s="6"/>
      <c r="F990" s="6"/>
      <c r="G990" s="6"/>
    </row>
    <row r="991" spans="1:7" ht="19" x14ac:dyDescent="0.2">
      <c r="A991" s="3"/>
      <c r="D991" s="6"/>
      <c r="E991" s="6"/>
      <c r="F991" s="6"/>
      <c r="G991" s="6"/>
    </row>
    <row r="992" spans="1:7" ht="19" x14ac:dyDescent="0.2">
      <c r="A992" s="3"/>
      <c r="D992" s="6"/>
      <c r="E992" s="6"/>
      <c r="F992" s="6"/>
      <c r="G992" s="6"/>
    </row>
    <row r="993" spans="1:7" ht="19" x14ac:dyDescent="0.2">
      <c r="A993" s="3"/>
      <c r="D993" s="6"/>
      <c r="E993" s="6"/>
      <c r="F993" s="6"/>
      <c r="G993" s="6"/>
    </row>
    <row r="994" spans="1:7" ht="19" x14ac:dyDescent="0.2">
      <c r="A994" s="3"/>
      <c r="D994" s="6"/>
      <c r="E994" s="6"/>
      <c r="F994" s="6"/>
      <c r="G994" s="6"/>
    </row>
    <row r="995" spans="1:7" ht="19" x14ac:dyDescent="0.2">
      <c r="A995" s="3"/>
      <c r="D995" s="6"/>
      <c r="E995" s="6"/>
      <c r="F995" s="6"/>
      <c r="G995" s="6"/>
    </row>
    <row r="996" spans="1:7" ht="19" x14ac:dyDescent="0.2">
      <c r="A996" s="3"/>
      <c r="D996" s="6"/>
      <c r="E996" s="6"/>
      <c r="F996" s="6"/>
      <c r="G996" s="6"/>
    </row>
    <row r="997" spans="1:7" ht="19" x14ac:dyDescent="0.2">
      <c r="A997" s="3"/>
      <c r="D997" s="6"/>
      <c r="E997" s="6"/>
      <c r="F997" s="6"/>
      <c r="G997" s="6"/>
    </row>
    <row r="998" spans="1:7" ht="19" x14ac:dyDescent="0.2">
      <c r="A998" s="3"/>
      <c r="D998" s="6"/>
      <c r="E998" s="6"/>
      <c r="F998" s="6"/>
      <c r="G998" s="6"/>
    </row>
    <row r="999" spans="1:7" ht="19" x14ac:dyDescent="0.2">
      <c r="A999" s="3"/>
      <c r="D999" s="6"/>
      <c r="E999" s="6"/>
      <c r="F999" s="6"/>
      <c r="G999" s="6"/>
    </row>
    <row r="1000" spans="1:7" ht="19" x14ac:dyDescent="0.2">
      <c r="A1000" s="3"/>
      <c r="D1000" s="6"/>
      <c r="E1000" s="6"/>
      <c r="F1000" s="6"/>
      <c r="G1000" s="6"/>
    </row>
    <row r="1001" spans="1:7" ht="19" x14ac:dyDescent="0.2">
      <c r="A1001" s="3"/>
      <c r="D1001" s="6"/>
      <c r="E1001" s="6"/>
      <c r="F1001" s="6"/>
      <c r="G1001" s="6"/>
    </row>
    <row r="1002" spans="1:7" ht="19" x14ac:dyDescent="0.2">
      <c r="A1002" s="3"/>
      <c r="D1002" s="6"/>
      <c r="E1002" s="6"/>
      <c r="F1002" s="6"/>
      <c r="G1002" s="6"/>
    </row>
    <row r="1003" spans="1:7" ht="19" x14ac:dyDescent="0.2">
      <c r="A1003" s="3"/>
      <c r="D1003" s="6"/>
      <c r="E1003" s="6"/>
      <c r="F1003" s="6"/>
      <c r="G1003" s="6"/>
    </row>
    <row r="1004" spans="1:7" ht="19" x14ac:dyDescent="0.2">
      <c r="A1004" s="3"/>
      <c r="D1004" s="6"/>
      <c r="E1004" s="6"/>
      <c r="F1004" s="6"/>
      <c r="G1004" s="6"/>
    </row>
    <row r="1005" spans="1:7" ht="19" x14ac:dyDescent="0.2">
      <c r="A1005" s="3"/>
      <c r="D1005" s="6"/>
      <c r="E1005" s="6"/>
      <c r="F1005" s="6"/>
      <c r="G1005" s="6"/>
    </row>
    <row r="1006" spans="1:7" ht="19" x14ac:dyDescent="0.2">
      <c r="A1006" s="3"/>
      <c r="D1006" s="6"/>
      <c r="E1006" s="6"/>
      <c r="F1006" s="6"/>
      <c r="G1006" s="6"/>
    </row>
    <row r="1007" spans="1:7" ht="19" x14ac:dyDescent="0.2">
      <c r="A1007" s="3"/>
      <c r="D1007" s="6"/>
      <c r="E1007" s="6"/>
      <c r="F1007" s="6"/>
      <c r="G1007" s="6"/>
    </row>
    <row r="1008" spans="1:7" ht="19" x14ac:dyDescent="0.2">
      <c r="A1008" s="3"/>
      <c r="D1008" s="6"/>
      <c r="E1008" s="6"/>
      <c r="F1008" s="6"/>
      <c r="G1008" s="6"/>
    </row>
    <row r="1009" spans="1:7" ht="19" x14ac:dyDescent="0.2">
      <c r="A1009" s="3"/>
      <c r="D1009" s="6"/>
      <c r="E1009" s="6"/>
      <c r="F1009" s="6"/>
      <c r="G1009" s="6"/>
    </row>
    <row r="1010" spans="1:7" ht="19" x14ac:dyDescent="0.2">
      <c r="A1010" s="3"/>
      <c r="D1010" s="6"/>
      <c r="E1010" s="6"/>
      <c r="F1010" s="6"/>
      <c r="G1010" s="6"/>
    </row>
    <row r="1011" spans="1:7" ht="19" x14ac:dyDescent="0.2">
      <c r="A1011" s="3"/>
      <c r="D1011" s="6"/>
      <c r="E1011" s="6"/>
      <c r="F1011" s="6"/>
      <c r="G1011" s="6"/>
    </row>
    <row r="1012" spans="1:7" ht="19" x14ac:dyDescent="0.2">
      <c r="A1012" s="3"/>
      <c r="D1012" s="6"/>
      <c r="E1012" s="6"/>
      <c r="F1012" s="6"/>
      <c r="G1012" s="6"/>
    </row>
    <row r="1013" spans="1:7" ht="19" x14ac:dyDescent="0.2">
      <c r="A1013" s="3"/>
      <c r="D1013" s="6"/>
      <c r="E1013" s="6"/>
      <c r="F1013" s="6"/>
      <c r="G1013" s="6"/>
    </row>
    <row r="1014" spans="1:7" ht="19" x14ac:dyDescent="0.2">
      <c r="A1014" s="3"/>
      <c r="D1014" s="6"/>
      <c r="E1014" s="6"/>
      <c r="F1014" s="6"/>
      <c r="G1014" s="6"/>
    </row>
    <row r="1015" spans="1:7" ht="19" x14ac:dyDescent="0.2">
      <c r="A1015" s="3"/>
      <c r="D1015" s="6"/>
      <c r="E1015" s="6"/>
      <c r="F1015" s="6"/>
      <c r="G1015" s="6"/>
    </row>
    <row r="1016" spans="1:7" ht="19" x14ac:dyDescent="0.2">
      <c r="A1016" s="3"/>
      <c r="D1016" s="6"/>
      <c r="E1016" s="6"/>
      <c r="F1016" s="6"/>
      <c r="G1016" s="6"/>
    </row>
    <row r="1017" spans="1:7" ht="19" x14ac:dyDescent="0.2">
      <c r="A1017" s="3"/>
      <c r="D1017" s="6"/>
      <c r="E1017" s="6"/>
      <c r="F1017" s="6"/>
      <c r="G1017" s="6"/>
    </row>
    <row r="1018" spans="1:7" ht="19" x14ac:dyDescent="0.2">
      <c r="A1018" s="3"/>
      <c r="D1018" s="6"/>
      <c r="E1018" s="6"/>
      <c r="F1018" s="6"/>
      <c r="G1018" s="6"/>
    </row>
    <row r="1019" spans="1:7" ht="19" x14ac:dyDescent="0.2">
      <c r="A1019" s="3"/>
      <c r="D1019" s="6"/>
      <c r="E1019" s="6"/>
      <c r="F1019" s="6"/>
      <c r="G1019" s="6"/>
    </row>
    <row r="1020" spans="1:7" ht="19" x14ac:dyDescent="0.2">
      <c r="A1020" s="3"/>
      <c r="D1020" s="6"/>
      <c r="E1020" s="6"/>
      <c r="F1020" s="6"/>
      <c r="G1020" s="6"/>
    </row>
    <row r="1021" spans="1:7" ht="19" x14ac:dyDescent="0.2">
      <c r="A1021" s="3"/>
      <c r="D1021" s="6"/>
      <c r="E1021" s="6"/>
      <c r="F1021" s="6"/>
      <c r="G1021" s="6"/>
    </row>
    <row r="1022" spans="1:7" ht="19" x14ac:dyDescent="0.2">
      <c r="A1022" s="3"/>
      <c r="D1022" s="6"/>
      <c r="E1022" s="6"/>
      <c r="F1022" s="6"/>
      <c r="G1022" s="6"/>
    </row>
    <row r="1023" spans="1:7" ht="19" x14ac:dyDescent="0.2">
      <c r="A1023" s="3"/>
      <c r="D1023" s="6"/>
      <c r="E1023" s="6"/>
      <c r="F1023" s="6"/>
      <c r="G1023" s="6"/>
    </row>
    <row r="1024" spans="1:7" ht="19" x14ac:dyDescent="0.2">
      <c r="A1024" s="3"/>
      <c r="D1024" s="6"/>
      <c r="E1024" s="6"/>
      <c r="F1024" s="6"/>
      <c r="G1024" s="6"/>
    </row>
    <row r="1025" spans="1:7" ht="19" x14ac:dyDescent="0.2">
      <c r="A1025" s="3"/>
      <c r="D1025" s="6"/>
      <c r="E1025" s="6"/>
      <c r="F1025" s="6"/>
      <c r="G1025" s="6"/>
    </row>
    <row r="1026" spans="1:7" ht="19" x14ac:dyDescent="0.2">
      <c r="A1026" s="3"/>
      <c r="D1026" s="6"/>
      <c r="E1026" s="6"/>
      <c r="F1026" s="6"/>
      <c r="G1026" s="6"/>
    </row>
    <row r="1027" spans="1:7" ht="19" x14ac:dyDescent="0.2">
      <c r="A1027" s="3"/>
      <c r="D1027" s="6"/>
      <c r="E1027" s="6"/>
      <c r="F1027" s="6"/>
      <c r="G1027" s="6"/>
    </row>
    <row r="1028" spans="1:7" ht="19" x14ac:dyDescent="0.2">
      <c r="A1028" s="3"/>
      <c r="D1028" s="6"/>
      <c r="E1028" s="6"/>
      <c r="F1028" s="6"/>
      <c r="G1028" s="6"/>
    </row>
    <row r="1029" spans="1:7" ht="19" x14ac:dyDescent="0.2">
      <c r="A1029" s="3"/>
      <c r="D1029" s="6"/>
      <c r="E1029" s="6"/>
      <c r="F1029" s="6"/>
      <c r="G1029" s="6"/>
    </row>
    <row r="1030" spans="1:7" ht="19" x14ac:dyDescent="0.2">
      <c r="A1030" s="3"/>
      <c r="D1030" s="6"/>
      <c r="E1030" s="6"/>
      <c r="F1030" s="6"/>
      <c r="G1030" s="6"/>
    </row>
    <row r="1031" spans="1:7" ht="19" x14ac:dyDescent="0.2">
      <c r="A1031" s="3"/>
      <c r="D1031" s="6"/>
      <c r="E1031" s="6"/>
      <c r="F1031" s="6"/>
      <c r="G1031" s="6"/>
    </row>
    <row r="1032" spans="1:7" ht="19" x14ac:dyDescent="0.2">
      <c r="A1032" s="3"/>
      <c r="D1032" s="6"/>
      <c r="E1032" s="6"/>
      <c r="F1032" s="6"/>
      <c r="G1032" s="6"/>
    </row>
    <row r="1033" spans="1:7" ht="19" x14ac:dyDescent="0.2">
      <c r="A1033" s="3"/>
      <c r="D1033" s="6"/>
      <c r="E1033" s="6"/>
      <c r="F1033" s="6"/>
      <c r="G1033" s="6"/>
    </row>
    <row r="1034" spans="1:7" ht="19" x14ac:dyDescent="0.2">
      <c r="A1034" s="3"/>
      <c r="D1034" s="6"/>
      <c r="E1034" s="6"/>
      <c r="F1034" s="6"/>
      <c r="G1034" s="6"/>
    </row>
    <row r="1035" spans="1:7" ht="19" x14ac:dyDescent="0.2">
      <c r="A1035" s="3"/>
      <c r="D1035" s="6"/>
      <c r="E1035" s="6"/>
      <c r="F1035" s="6"/>
      <c r="G1035" s="6"/>
    </row>
    <row r="1036" spans="1:7" ht="19" x14ac:dyDescent="0.2">
      <c r="A1036" s="3"/>
      <c r="D1036" s="6"/>
      <c r="E1036" s="6"/>
      <c r="F1036" s="6"/>
      <c r="G1036" s="6"/>
    </row>
    <row r="1037" spans="1:7" ht="19" x14ac:dyDescent="0.2">
      <c r="A1037" s="3"/>
      <c r="D1037" s="6"/>
      <c r="E1037" s="6"/>
      <c r="F1037" s="6"/>
      <c r="G1037" s="6"/>
    </row>
    <row r="1038" spans="1:7" ht="19" x14ac:dyDescent="0.2">
      <c r="A1038" s="3"/>
      <c r="D1038" s="6"/>
      <c r="E1038" s="6"/>
      <c r="F1038" s="6"/>
      <c r="G1038" s="6"/>
    </row>
    <row r="1039" spans="1:7" ht="19" x14ac:dyDescent="0.2">
      <c r="A1039" s="3"/>
      <c r="D1039" s="6"/>
      <c r="E1039" s="6"/>
      <c r="F1039" s="6"/>
      <c r="G1039" s="6"/>
    </row>
    <row r="1040" spans="1:7" ht="19" x14ac:dyDescent="0.2">
      <c r="A1040" s="3"/>
      <c r="D1040" s="6"/>
      <c r="E1040" s="6"/>
      <c r="F1040" s="6"/>
      <c r="G1040" s="6"/>
    </row>
    <row r="1041" spans="1:7" ht="19" x14ac:dyDescent="0.2">
      <c r="A1041" s="3"/>
      <c r="D1041" s="6"/>
      <c r="E1041" s="6"/>
      <c r="F1041" s="6"/>
      <c r="G1041" s="6"/>
    </row>
    <row r="1042" spans="1:7" ht="19" x14ac:dyDescent="0.2">
      <c r="A1042" s="3"/>
      <c r="D1042" s="6"/>
      <c r="E1042" s="6"/>
      <c r="F1042" s="6"/>
      <c r="G1042" s="6"/>
    </row>
    <row r="1043" spans="1:7" ht="19" x14ac:dyDescent="0.2">
      <c r="A1043" s="3"/>
      <c r="D1043" s="6"/>
      <c r="E1043" s="6"/>
      <c r="F1043" s="6"/>
      <c r="G1043" s="6"/>
    </row>
    <row r="1044" spans="1:7" ht="19" x14ac:dyDescent="0.2">
      <c r="A1044" s="3"/>
      <c r="D1044" s="6"/>
      <c r="E1044" s="6"/>
      <c r="F1044" s="6"/>
      <c r="G1044" s="6"/>
    </row>
    <row r="1045" spans="1:7" ht="19" x14ac:dyDescent="0.2">
      <c r="A1045" s="3"/>
      <c r="D1045" s="6"/>
      <c r="E1045" s="6"/>
      <c r="F1045" s="6"/>
      <c r="G1045" s="6"/>
    </row>
    <row r="1046" spans="1:7" ht="19" x14ac:dyDescent="0.2">
      <c r="A1046" s="3"/>
      <c r="D1046" s="6"/>
      <c r="E1046" s="6"/>
      <c r="F1046" s="6"/>
      <c r="G1046" s="6"/>
    </row>
    <row r="1047" spans="1:7" ht="19" x14ac:dyDescent="0.2">
      <c r="A1047" s="3"/>
      <c r="D1047" s="6"/>
      <c r="E1047" s="6"/>
      <c r="F1047" s="6"/>
      <c r="G1047" s="6"/>
    </row>
    <row r="1048" spans="1:7" ht="19" x14ac:dyDescent="0.2">
      <c r="A1048" s="3"/>
      <c r="D1048" s="6"/>
      <c r="E1048" s="6"/>
      <c r="F1048" s="6"/>
      <c r="G1048" s="6"/>
    </row>
    <row r="1049" spans="1:7" ht="19" x14ac:dyDescent="0.2">
      <c r="A1049" s="3"/>
      <c r="D1049" s="6"/>
      <c r="E1049" s="6"/>
      <c r="F1049" s="6"/>
      <c r="G1049" s="6"/>
    </row>
    <row r="1050" spans="1:7" ht="19" x14ac:dyDescent="0.2">
      <c r="A1050" s="3"/>
      <c r="D1050" s="6"/>
      <c r="E1050" s="6"/>
      <c r="F1050" s="6"/>
      <c r="G1050" s="6"/>
    </row>
    <row r="1051" spans="1:7" ht="19" x14ac:dyDescent="0.2">
      <c r="A1051" s="3"/>
      <c r="D1051" s="6"/>
      <c r="E1051" s="6"/>
      <c r="F1051" s="6"/>
      <c r="G1051" s="6"/>
    </row>
    <row r="1052" spans="1:7" ht="19" x14ac:dyDescent="0.2">
      <c r="A1052" s="3"/>
      <c r="D1052" s="6"/>
      <c r="E1052" s="6"/>
      <c r="F1052" s="6"/>
      <c r="G1052" s="6"/>
    </row>
    <row r="1053" spans="1:7" ht="19" x14ac:dyDescent="0.2">
      <c r="A1053" s="3"/>
      <c r="D1053" s="6"/>
      <c r="E1053" s="6"/>
      <c r="F1053" s="6"/>
      <c r="G1053" s="6"/>
    </row>
    <row r="1054" spans="1:7" ht="19" x14ac:dyDescent="0.2">
      <c r="A1054" s="3"/>
      <c r="D1054" s="6"/>
      <c r="E1054" s="6"/>
      <c r="F1054" s="6"/>
      <c r="G1054" s="6"/>
    </row>
    <row r="1055" spans="1:7" ht="19" x14ac:dyDescent="0.2">
      <c r="A1055" s="3"/>
      <c r="D1055" s="6"/>
      <c r="E1055" s="6"/>
      <c r="F1055" s="6"/>
      <c r="G1055" s="6"/>
    </row>
    <row r="1056" spans="1:7" ht="19" x14ac:dyDescent="0.2">
      <c r="A1056" s="3"/>
      <c r="D1056" s="6"/>
      <c r="E1056" s="6"/>
      <c r="F1056" s="6"/>
      <c r="G1056" s="6"/>
    </row>
    <row r="1057" spans="1:7" ht="19" x14ac:dyDescent="0.2">
      <c r="A1057" s="3"/>
      <c r="D1057" s="6"/>
      <c r="E1057" s="6"/>
      <c r="F1057" s="6"/>
      <c r="G1057" s="6"/>
    </row>
    <row r="1058" spans="1:7" ht="19" x14ac:dyDescent="0.2">
      <c r="A1058" s="3"/>
      <c r="D1058" s="6"/>
      <c r="E1058" s="6"/>
      <c r="F1058" s="6"/>
      <c r="G1058" s="6"/>
    </row>
    <row r="1059" spans="1:7" ht="19" x14ac:dyDescent="0.2">
      <c r="A1059" s="3"/>
      <c r="D1059" s="6"/>
      <c r="E1059" s="6"/>
      <c r="F1059" s="6"/>
      <c r="G1059" s="6"/>
    </row>
    <row r="1060" spans="1:7" ht="19" x14ac:dyDescent="0.2">
      <c r="A1060" s="3"/>
      <c r="D1060" s="6"/>
      <c r="E1060" s="6"/>
      <c r="F1060" s="6"/>
      <c r="G1060" s="6"/>
    </row>
    <row r="1061" spans="1:7" ht="19" x14ac:dyDescent="0.2">
      <c r="A1061" s="3"/>
      <c r="D1061" s="6"/>
      <c r="E1061" s="6"/>
      <c r="F1061" s="6"/>
      <c r="G1061" s="6"/>
    </row>
    <row r="1062" spans="1:7" ht="19" x14ac:dyDescent="0.2">
      <c r="A1062" s="3"/>
      <c r="D1062" s="6"/>
      <c r="E1062" s="6"/>
      <c r="F1062" s="6"/>
      <c r="G1062" s="6"/>
    </row>
    <row r="1063" spans="1:7" ht="19" x14ac:dyDescent="0.2">
      <c r="A1063" s="3"/>
      <c r="D1063" s="6"/>
      <c r="E1063" s="6"/>
      <c r="F1063" s="6"/>
      <c r="G1063" s="6"/>
    </row>
    <row r="1064" spans="1:7" ht="19" x14ac:dyDescent="0.2">
      <c r="A1064" s="3"/>
      <c r="D1064" s="6"/>
      <c r="E1064" s="6"/>
      <c r="F1064" s="6"/>
      <c r="G1064" s="6"/>
    </row>
    <row r="1065" spans="1:7" ht="19" x14ac:dyDescent="0.2">
      <c r="A1065" s="3"/>
      <c r="D1065" s="6"/>
      <c r="E1065" s="6"/>
      <c r="F1065" s="6"/>
      <c r="G1065" s="6"/>
    </row>
    <row r="1066" spans="1:7" ht="19" x14ac:dyDescent="0.2">
      <c r="A1066" s="3"/>
      <c r="D1066" s="6"/>
      <c r="E1066" s="6"/>
      <c r="F1066" s="6"/>
      <c r="G1066" s="6"/>
    </row>
    <row r="1067" spans="1:7" ht="19" x14ac:dyDescent="0.2">
      <c r="A1067" s="3"/>
      <c r="D1067" s="6"/>
      <c r="E1067" s="6"/>
      <c r="F1067" s="6"/>
      <c r="G1067" s="6"/>
    </row>
    <row r="1068" spans="1:7" ht="19" x14ac:dyDescent="0.2">
      <c r="A1068" s="3"/>
      <c r="D1068" s="6"/>
      <c r="E1068" s="6"/>
      <c r="F1068" s="6"/>
      <c r="G1068" s="6"/>
    </row>
    <row r="1069" spans="1:7" ht="19" x14ac:dyDescent="0.2">
      <c r="A1069" s="3"/>
      <c r="D1069" s="6"/>
      <c r="E1069" s="6"/>
      <c r="F1069" s="6"/>
      <c r="G1069" s="6"/>
    </row>
    <row r="1070" spans="1:7" ht="19" x14ac:dyDescent="0.2">
      <c r="A1070" s="3"/>
      <c r="D1070" s="6"/>
      <c r="E1070" s="6"/>
      <c r="F1070" s="6"/>
      <c r="G1070" s="6"/>
    </row>
    <row r="1071" spans="1:7" ht="19" x14ac:dyDescent="0.2">
      <c r="A1071" s="3"/>
      <c r="D1071" s="6"/>
      <c r="E1071" s="6"/>
      <c r="F1071" s="6"/>
      <c r="G1071" s="6"/>
    </row>
    <row r="1072" spans="1:7" ht="19" x14ac:dyDescent="0.2">
      <c r="A1072" s="3"/>
      <c r="D1072" s="6"/>
      <c r="E1072" s="6"/>
      <c r="F1072" s="6"/>
      <c r="G1072" s="6"/>
    </row>
    <row r="1073" spans="1:7" ht="19" x14ac:dyDescent="0.2">
      <c r="A1073" s="3"/>
      <c r="D1073" s="6"/>
      <c r="E1073" s="6"/>
      <c r="F1073" s="6"/>
      <c r="G1073" s="6"/>
    </row>
    <row r="1074" spans="1:7" ht="19" x14ac:dyDescent="0.2">
      <c r="A1074" s="3"/>
      <c r="D1074" s="6"/>
      <c r="E1074" s="6"/>
      <c r="F1074" s="6"/>
      <c r="G1074" s="6"/>
    </row>
    <row r="1075" spans="1:7" ht="19" x14ac:dyDescent="0.2">
      <c r="A1075" s="3"/>
      <c r="D1075" s="6"/>
      <c r="E1075" s="6"/>
      <c r="F1075" s="6"/>
      <c r="G1075" s="6"/>
    </row>
    <row r="1076" spans="1:7" ht="19" x14ac:dyDescent="0.2">
      <c r="A1076" s="3"/>
      <c r="D1076" s="6"/>
      <c r="E1076" s="6"/>
      <c r="F1076" s="6"/>
      <c r="G1076" s="6"/>
    </row>
    <row r="1077" spans="1:7" ht="19" x14ac:dyDescent="0.2">
      <c r="A1077" s="3"/>
      <c r="D1077" s="6"/>
      <c r="E1077" s="6"/>
      <c r="F1077" s="6"/>
      <c r="G1077" s="6"/>
    </row>
    <row r="1078" spans="1:7" ht="19" x14ac:dyDescent="0.2">
      <c r="A1078" s="3"/>
      <c r="D1078" s="6"/>
      <c r="E1078" s="6"/>
      <c r="F1078" s="6"/>
      <c r="G1078" s="6"/>
    </row>
    <row r="1079" spans="1:7" ht="19" x14ac:dyDescent="0.2">
      <c r="A1079" s="3"/>
      <c r="D1079" s="6"/>
      <c r="E1079" s="6"/>
      <c r="F1079" s="6"/>
      <c r="G1079" s="6"/>
    </row>
    <row r="1080" spans="1:7" ht="19" x14ac:dyDescent="0.2">
      <c r="A1080" s="3"/>
      <c r="D1080" s="6"/>
      <c r="E1080" s="6"/>
      <c r="F1080" s="6"/>
      <c r="G1080" s="6"/>
    </row>
    <row r="1081" spans="1:7" ht="19" x14ac:dyDescent="0.2">
      <c r="A1081" s="3"/>
      <c r="D1081" s="6"/>
      <c r="E1081" s="6"/>
      <c r="F1081" s="6"/>
      <c r="G1081" s="6"/>
    </row>
    <row r="1082" spans="1:7" ht="19" x14ac:dyDescent="0.2">
      <c r="A1082" s="3"/>
      <c r="D1082" s="6"/>
      <c r="E1082" s="6"/>
      <c r="F1082" s="6"/>
      <c r="G1082" s="6"/>
    </row>
    <row r="1083" spans="1:7" ht="19" x14ac:dyDescent="0.2">
      <c r="A1083" s="3"/>
      <c r="D1083" s="6"/>
      <c r="E1083" s="6"/>
      <c r="F1083" s="6"/>
      <c r="G1083" s="6"/>
    </row>
    <row r="1084" spans="1:7" ht="19" x14ac:dyDescent="0.2">
      <c r="A1084" s="3"/>
      <c r="D1084" s="6"/>
      <c r="E1084" s="6"/>
      <c r="F1084" s="6"/>
      <c r="G1084" s="6"/>
    </row>
    <row r="1085" spans="1:7" ht="19" x14ac:dyDescent="0.2">
      <c r="A1085" s="3"/>
      <c r="D1085" s="6"/>
      <c r="E1085" s="6"/>
      <c r="F1085" s="6"/>
      <c r="G1085" s="6"/>
    </row>
    <row r="1086" spans="1:7" ht="19" x14ac:dyDescent="0.2">
      <c r="A1086" s="3"/>
      <c r="D1086" s="6"/>
      <c r="E1086" s="6"/>
      <c r="F1086" s="6"/>
      <c r="G1086" s="6"/>
    </row>
    <row r="1087" spans="1:7" ht="19" x14ac:dyDescent="0.2">
      <c r="A1087" s="3"/>
      <c r="D1087" s="6"/>
      <c r="E1087" s="6"/>
      <c r="F1087" s="6"/>
      <c r="G1087" s="6"/>
    </row>
    <row r="1088" spans="1:7" ht="19" x14ac:dyDescent="0.2">
      <c r="A1088" s="3"/>
      <c r="D1088" s="6"/>
      <c r="E1088" s="6"/>
      <c r="F1088" s="6"/>
      <c r="G1088" s="6"/>
    </row>
    <row r="1089" spans="1:7" ht="19" x14ac:dyDescent="0.2">
      <c r="A1089" s="3"/>
      <c r="D1089" s="6"/>
      <c r="E1089" s="6"/>
      <c r="F1089" s="6"/>
      <c r="G1089" s="6"/>
    </row>
    <row r="1090" spans="1:7" ht="19" x14ac:dyDescent="0.2">
      <c r="A1090" s="3"/>
      <c r="D1090" s="6"/>
      <c r="E1090" s="6"/>
      <c r="F1090" s="6"/>
      <c r="G1090" s="6"/>
    </row>
    <row r="1091" spans="1:7" ht="19" x14ac:dyDescent="0.2">
      <c r="A1091" s="3"/>
      <c r="D1091" s="6"/>
      <c r="E1091" s="6"/>
      <c r="F1091" s="6"/>
      <c r="G1091" s="6"/>
    </row>
    <row r="1092" spans="1:7" ht="19" x14ac:dyDescent="0.2">
      <c r="A1092" s="3"/>
      <c r="D1092" s="6"/>
      <c r="E1092" s="6"/>
      <c r="F1092" s="6"/>
      <c r="G1092" s="6"/>
    </row>
    <row r="1093" spans="1:7" ht="19" x14ac:dyDescent="0.2">
      <c r="A1093" s="3"/>
      <c r="D1093" s="6"/>
      <c r="E1093" s="6"/>
      <c r="F1093" s="6"/>
      <c r="G1093" s="6"/>
    </row>
    <row r="1094" spans="1:7" ht="19" x14ac:dyDescent="0.2">
      <c r="A1094" s="3"/>
      <c r="D1094" s="6"/>
      <c r="E1094" s="6"/>
      <c r="F1094" s="6"/>
      <c r="G1094" s="6"/>
    </row>
    <row r="1095" spans="1:7" ht="19" x14ac:dyDescent="0.2">
      <c r="A1095" s="3"/>
      <c r="D1095" s="6"/>
      <c r="E1095" s="6"/>
      <c r="F1095" s="6"/>
      <c r="G1095" s="6"/>
    </row>
    <row r="1096" spans="1:7" ht="19" x14ac:dyDescent="0.2">
      <c r="A1096" s="3"/>
      <c r="D1096" s="6"/>
      <c r="E1096" s="6"/>
      <c r="F1096" s="6"/>
      <c r="G1096" s="6"/>
    </row>
    <row r="1097" spans="1:7" ht="19" x14ac:dyDescent="0.2">
      <c r="A1097" s="3"/>
      <c r="D1097" s="6"/>
      <c r="E1097" s="6"/>
      <c r="F1097" s="6"/>
      <c r="G1097" s="6"/>
    </row>
    <row r="1098" spans="1:7" ht="19" x14ac:dyDescent="0.2">
      <c r="A1098" s="3"/>
      <c r="D1098" s="6"/>
      <c r="E1098" s="6"/>
      <c r="F1098" s="6"/>
      <c r="G1098" s="6"/>
    </row>
    <row r="1099" spans="1:7" ht="19" x14ac:dyDescent="0.2">
      <c r="A1099" s="3"/>
      <c r="D1099" s="6"/>
      <c r="E1099" s="6"/>
      <c r="F1099" s="6"/>
      <c r="G1099" s="6"/>
    </row>
    <row r="1100" spans="1:7" ht="19" x14ac:dyDescent="0.2">
      <c r="A1100" s="3"/>
      <c r="D1100" s="6"/>
      <c r="E1100" s="6"/>
      <c r="F1100" s="6"/>
      <c r="G1100" s="6"/>
    </row>
    <row r="1101" spans="1:7" ht="19" x14ac:dyDescent="0.2">
      <c r="A1101" s="3"/>
      <c r="D1101" s="6"/>
      <c r="E1101" s="6"/>
      <c r="F1101" s="6"/>
      <c r="G1101" s="6"/>
    </row>
    <row r="1102" spans="1:7" ht="19" x14ac:dyDescent="0.2">
      <c r="A1102" s="3"/>
      <c r="D1102" s="6"/>
      <c r="E1102" s="6"/>
      <c r="F1102" s="6"/>
      <c r="G1102" s="6"/>
    </row>
    <row r="1103" spans="1:7" ht="19" x14ac:dyDescent="0.2">
      <c r="A1103" s="3"/>
      <c r="D1103" s="6"/>
      <c r="E1103" s="6"/>
      <c r="F1103" s="6"/>
      <c r="G1103" s="6"/>
    </row>
    <row r="1104" spans="1:7" ht="19" x14ac:dyDescent="0.2">
      <c r="A1104" s="3"/>
      <c r="D1104" s="6"/>
      <c r="E1104" s="6"/>
      <c r="F1104" s="6"/>
      <c r="G1104" s="6"/>
    </row>
    <row r="1105" spans="1:7" ht="19" x14ac:dyDescent="0.2">
      <c r="A1105" s="3"/>
      <c r="D1105" s="6"/>
      <c r="E1105" s="6"/>
      <c r="F1105" s="6"/>
      <c r="G1105" s="6"/>
    </row>
    <row r="1106" spans="1:7" ht="19" x14ac:dyDescent="0.2">
      <c r="A1106" s="3"/>
      <c r="D1106" s="6"/>
      <c r="E1106" s="6"/>
      <c r="F1106" s="6"/>
      <c r="G1106" s="6"/>
    </row>
    <row r="1107" spans="1:7" ht="19" x14ac:dyDescent="0.2">
      <c r="A1107" s="3"/>
      <c r="D1107" s="6"/>
      <c r="E1107" s="6"/>
      <c r="F1107" s="6"/>
      <c r="G1107" s="6"/>
    </row>
    <row r="1108" spans="1:7" ht="19" x14ac:dyDescent="0.2">
      <c r="A1108" s="3"/>
      <c r="D1108" s="6"/>
      <c r="E1108" s="6"/>
      <c r="F1108" s="6"/>
      <c r="G1108" s="6"/>
    </row>
    <row r="1109" spans="1:7" ht="19" x14ac:dyDescent="0.2">
      <c r="A1109" s="3"/>
      <c r="D1109" s="6"/>
      <c r="E1109" s="6"/>
      <c r="F1109" s="6"/>
      <c r="G1109" s="6"/>
    </row>
    <row r="1110" spans="1:7" ht="19" x14ac:dyDescent="0.2">
      <c r="A1110" s="3"/>
      <c r="D1110" s="6"/>
      <c r="E1110" s="6"/>
      <c r="F1110" s="6"/>
      <c r="G1110" s="6"/>
    </row>
    <row r="1111" spans="1:7" ht="19" x14ac:dyDescent="0.2">
      <c r="A1111" s="3"/>
      <c r="D1111" s="6"/>
      <c r="E1111" s="6"/>
      <c r="F1111" s="6"/>
      <c r="G1111" s="6"/>
    </row>
    <row r="1112" spans="1:7" ht="19" x14ac:dyDescent="0.2">
      <c r="A1112" s="3"/>
      <c r="D1112" s="6"/>
      <c r="E1112" s="6"/>
      <c r="F1112" s="6"/>
      <c r="G1112" s="6"/>
    </row>
    <row r="1113" spans="1:7" ht="19" x14ac:dyDescent="0.2">
      <c r="A1113" s="3"/>
      <c r="D1113" s="6"/>
      <c r="E1113" s="6"/>
      <c r="F1113" s="6"/>
      <c r="G1113" s="6"/>
    </row>
    <row r="1114" spans="1:7" ht="19" x14ac:dyDescent="0.2">
      <c r="A1114" s="3"/>
      <c r="D1114" s="6"/>
      <c r="E1114" s="6"/>
      <c r="F1114" s="6"/>
      <c r="G1114" s="6"/>
    </row>
    <row r="1115" spans="1:7" ht="19" x14ac:dyDescent="0.2">
      <c r="A1115" s="3"/>
      <c r="D1115" s="6"/>
      <c r="E1115" s="6"/>
      <c r="F1115" s="6"/>
      <c r="G1115" s="6"/>
    </row>
    <row r="1116" spans="1:7" ht="19" x14ac:dyDescent="0.2">
      <c r="A1116" s="3"/>
      <c r="D1116" s="6"/>
      <c r="E1116" s="6"/>
      <c r="F1116" s="6"/>
      <c r="G1116" s="6"/>
    </row>
    <row r="1117" spans="1:7" ht="19" x14ac:dyDescent="0.2">
      <c r="A1117" s="3"/>
      <c r="D1117" s="6"/>
      <c r="E1117" s="6"/>
      <c r="F1117" s="6"/>
      <c r="G1117" s="6"/>
    </row>
    <row r="1118" spans="1:7" ht="19" x14ac:dyDescent="0.2">
      <c r="A1118" s="3"/>
      <c r="D1118" s="6"/>
      <c r="E1118" s="6"/>
      <c r="F1118" s="6"/>
      <c r="G1118" s="6"/>
    </row>
    <row r="1119" spans="1:7" ht="19" x14ac:dyDescent="0.2">
      <c r="A1119" s="3"/>
      <c r="D1119" s="6"/>
      <c r="E1119" s="6"/>
      <c r="F1119" s="6"/>
      <c r="G1119" s="6"/>
    </row>
    <row r="1120" spans="1:7" ht="19" x14ac:dyDescent="0.2">
      <c r="A1120" s="3"/>
      <c r="D1120" s="6"/>
      <c r="E1120" s="6"/>
      <c r="F1120" s="6"/>
      <c r="G1120" s="6"/>
    </row>
    <row r="1121" spans="1:7" ht="19" x14ac:dyDescent="0.2">
      <c r="A1121" s="3"/>
      <c r="D1121" s="6"/>
      <c r="E1121" s="6"/>
      <c r="F1121" s="6"/>
      <c r="G1121" s="6"/>
    </row>
    <row r="1122" spans="1:7" ht="19" x14ac:dyDescent="0.2">
      <c r="A1122" s="3"/>
      <c r="D1122" s="6"/>
      <c r="E1122" s="6"/>
      <c r="F1122" s="6"/>
      <c r="G1122" s="6"/>
    </row>
    <row r="1123" spans="1:7" ht="19" x14ac:dyDescent="0.2">
      <c r="A1123" s="3"/>
      <c r="D1123" s="6"/>
      <c r="E1123" s="6"/>
      <c r="F1123" s="6"/>
      <c r="G1123" s="6"/>
    </row>
    <row r="1124" spans="1:7" ht="19" x14ac:dyDescent="0.2">
      <c r="A1124" s="3"/>
      <c r="D1124" s="6"/>
      <c r="E1124" s="6"/>
      <c r="F1124" s="6"/>
      <c r="G1124" s="6"/>
    </row>
    <row r="1125" spans="1:7" ht="19" x14ac:dyDescent="0.2">
      <c r="A1125" s="3"/>
      <c r="D1125" s="6"/>
      <c r="E1125" s="6"/>
      <c r="F1125" s="6"/>
      <c r="G1125" s="6"/>
    </row>
    <row r="1126" spans="1:7" ht="19" x14ac:dyDescent="0.2">
      <c r="A1126" s="3"/>
      <c r="D1126" s="6"/>
      <c r="E1126" s="6"/>
      <c r="F1126" s="6"/>
      <c r="G1126" s="6"/>
    </row>
    <row r="1127" spans="1:7" ht="19" x14ac:dyDescent="0.2">
      <c r="A1127" s="3"/>
      <c r="D1127" s="6"/>
      <c r="E1127" s="6"/>
      <c r="F1127" s="6"/>
      <c r="G1127" s="6"/>
    </row>
    <row r="1128" spans="1:7" ht="19" x14ac:dyDescent="0.2">
      <c r="A1128" s="3"/>
      <c r="D1128" s="6"/>
      <c r="E1128" s="6"/>
      <c r="F1128" s="6"/>
      <c r="G1128" s="6"/>
    </row>
    <row r="1129" spans="1:7" ht="19" x14ac:dyDescent="0.2">
      <c r="A1129" s="3"/>
      <c r="D1129" s="6"/>
      <c r="E1129" s="6"/>
      <c r="F1129" s="6"/>
      <c r="G1129" s="6"/>
    </row>
    <row r="1130" spans="1:7" ht="19" x14ac:dyDescent="0.2">
      <c r="A1130" s="3"/>
      <c r="D1130" s="6"/>
      <c r="E1130" s="6"/>
      <c r="F1130" s="6"/>
      <c r="G1130" s="6"/>
    </row>
    <row r="1131" spans="1:7" ht="19" x14ac:dyDescent="0.2">
      <c r="A1131" s="3"/>
      <c r="D1131" s="6"/>
      <c r="E1131" s="6"/>
      <c r="F1131" s="6"/>
      <c r="G1131" s="6"/>
    </row>
    <row r="1132" spans="1:7" ht="19" x14ac:dyDescent="0.2">
      <c r="A1132" s="3"/>
      <c r="D1132" s="6"/>
      <c r="E1132" s="6"/>
      <c r="F1132" s="6"/>
      <c r="G1132" s="6"/>
    </row>
    <row r="1133" spans="1:7" ht="19" x14ac:dyDescent="0.2">
      <c r="A1133" s="3"/>
      <c r="D1133" s="6"/>
      <c r="E1133" s="6"/>
      <c r="F1133" s="6"/>
      <c r="G1133" s="6"/>
    </row>
    <row r="1134" spans="1:7" ht="19" x14ac:dyDescent="0.2">
      <c r="A1134" s="3"/>
      <c r="D1134" s="6"/>
      <c r="E1134" s="6"/>
      <c r="F1134" s="6"/>
      <c r="G1134" s="6"/>
    </row>
    <row r="1135" spans="1:7" ht="19" x14ac:dyDescent="0.2">
      <c r="A1135" s="3"/>
      <c r="D1135" s="6"/>
      <c r="E1135" s="6"/>
      <c r="F1135" s="6"/>
      <c r="G1135" s="6"/>
    </row>
    <row r="1136" spans="1:7" ht="19" x14ac:dyDescent="0.2">
      <c r="A1136" s="3"/>
      <c r="D1136" s="6"/>
      <c r="E1136" s="6"/>
      <c r="F1136" s="6"/>
      <c r="G1136" s="6"/>
    </row>
    <row r="1137" spans="1:7" ht="19" x14ac:dyDescent="0.2">
      <c r="A1137" s="3"/>
      <c r="D1137" s="6"/>
      <c r="E1137" s="6"/>
      <c r="F1137" s="6"/>
      <c r="G1137" s="6"/>
    </row>
    <row r="1138" spans="1:7" ht="19" x14ac:dyDescent="0.2">
      <c r="A1138" s="3"/>
      <c r="D1138" s="6"/>
      <c r="E1138" s="6"/>
      <c r="F1138" s="6"/>
      <c r="G1138" s="6"/>
    </row>
    <row r="1139" spans="1:7" ht="19" x14ac:dyDescent="0.2">
      <c r="A1139" s="3"/>
      <c r="D1139" s="6"/>
      <c r="E1139" s="6"/>
      <c r="F1139" s="6"/>
      <c r="G1139" s="6"/>
    </row>
    <row r="1140" spans="1:7" ht="19" x14ac:dyDescent="0.2">
      <c r="A1140" s="3"/>
      <c r="D1140" s="6"/>
      <c r="E1140" s="6"/>
      <c r="F1140" s="6"/>
      <c r="G1140" s="6"/>
    </row>
    <row r="1141" spans="1:7" ht="19" x14ac:dyDescent="0.2">
      <c r="A1141" s="3"/>
      <c r="D1141" s="6"/>
      <c r="E1141" s="6"/>
      <c r="F1141" s="6"/>
      <c r="G1141" s="6"/>
    </row>
    <row r="1142" spans="1:7" ht="19" x14ac:dyDescent="0.2">
      <c r="A1142" s="3"/>
      <c r="D1142" s="6"/>
      <c r="E1142" s="6"/>
      <c r="F1142" s="6"/>
      <c r="G1142" s="6"/>
    </row>
    <row r="1143" spans="1:7" ht="19" x14ac:dyDescent="0.2">
      <c r="A1143" s="3"/>
      <c r="D1143" s="6"/>
      <c r="E1143" s="6"/>
      <c r="F1143" s="6"/>
      <c r="G1143" s="6"/>
    </row>
    <row r="1144" spans="1:7" ht="19" x14ac:dyDescent="0.2">
      <c r="A1144" s="3"/>
      <c r="D1144" s="6"/>
      <c r="E1144" s="6"/>
      <c r="F1144" s="6"/>
      <c r="G1144" s="6"/>
    </row>
    <row r="1145" spans="1:7" ht="19" x14ac:dyDescent="0.2">
      <c r="A1145" s="3"/>
      <c r="D1145" s="6"/>
      <c r="E1145" s="6"/>
      <c r="F1145" s="6"/>
      <c r="G1145" s="6"/>
    </row>
    <row r="1146" spans="1:7" ht="19" x14ac:dyDescent="0.2">
      <c r="A1146" s="3"/>
      <c r="D1146" s="6"/>
      <c r="E1146" s="6"/>
      <c r="F1146" s="6"/>
      <c r="G1146" s="6"/>
    </row>
    <row r="1147" spans="1:7" ht="19" x14ac:dyDescent="0.2">
      <c r="A1147" s="3"/>
      <c r="D1147" s="6"/>
      <c r="E1147" s="6"/>
      <c r="F1147" s="6"/>
      <c r="G1147" s="6"/>
    </row>
    <row r="1148" spans="1:7" ht="19" x14ac:dyDescent="0.2">
      <c r="A1148" s="3"/>
      <c r="D1148" s="6"/>
      <c r="E1148" s="6"/>
      <c r="F1148" s="6"/>
      <c r="G1148" s="6"/>
    </row>
    <row r="1149" spans="1:7" ht="19" x14ac:dyDescent="0.2">
      <c r="A1149" s="3"/>
      <c r="D1149" s="6"/>
      <c r="E1149" s="6"/>
      <c r="F1149" s="6"/>
      <c r="G1149" s="6"/>
    </row>
    <row r="1150" spans="1:7" ht="19" x14ac:dyDescent="0.2">
      <c r="A1150" s="3"/>
      <c r="D1150" s="6"/>
      <c r="E1150" s="6"/>
      <c r="F1150" s="6"/>
      <c r="G1150" s="6"/>
    </row>
    <row r="1151" spans="1:7" ht="19" x14ac:dyDescent="0.2">
      <c r="A1151" s="3"/>
      <c r="D1151" s="6"/>
      <c r="E1151" s="6"/>
      <c r="F1151" s="6"/>
      <c r="G1151" s="6"/>
    </row>
    <row r="1152" spans="1:7" ht="19" x14ac:dyDescent="0.2">
      <c r="A1152" s="3"/>
      <c r="D1152" s="6"/>
      <c r="E1152" s="6"/>
      <c r="F1152" s="6"/>
      <c r="G1152" s="6"/>
    </row>
    <row r="1153" spans="1:7" ht="19" x14ac:dyDescent="0.2">
      <c r="A1153" s="3"/>
      <c r="D1153" s="6"/>
      <c r="E1153" s="6"/>
      <c r="F1153" s="6"/>
      <c r="G1153" s="6"/>
    </row>
    <row r="1154" spans="1:7" ht="19" x14ac:dyDescent="0.2">
      <c r="A1154" s="3"/>
      <c r="D1154" s="6"/>
      <c r="E1154" s="6"/>
      <c r="F1154" s="6"/>
      <c r="G1154" s="6"/>
    </row>
    <row r="1155" spans="1:7" ht="19" x14ac:dyDescent="0.2">
      <c r="A1155" s="3"/>
      <c r="D1155" s="6"/>
      <c r="E1155" s="6"/>
      <c r="F1155" s="6"/>
      <c r="G1155" s="6"/>
    </row>
    <row r="1156" spans="1:7" ht="19" x14ac:dyDescent="0.2">
      <c r="A1156" s="3"/>
      <c r="D1156" s="6"/>
      <c r="E1156" s="6"/>
      <c r="F1156" s="6"/>
      <c r="G1156" s="6"/>
    </row>
    <row r="1157" spans="1:7" ht="19" x14ac:dyDescent="0.2">
      <c r="A1157" s="3"/>
      <c r="D1157" s="6"/>
      <c r="E1157" s="6"/>
      <c r="F1157" s="6"/>
      <c r="G1157" s="6"/>
    </row>
    <row r="1158" spans="1:7" ht="19" x14ac:dyDescent="0.2">
      <c r="A1158" s="3"/>
      <c r="D1158" s="6"/>
      <c r="E1158" s="6"/>
      <c r="F1158" s="6"/>
      <c r="G1158" s="6"/>
    </row>
    <row r="1159" spans="1:7" ht="19" x14ac:dyDescent="0.2">
      <c r="A1159" s="3"/>
      <c r="D1159" s="6"/>
      <c r="E1159" s="6"/>
      <c r="F1159" s="6"/>
      <c r="G1159" s="6"/>
    </row>
    <row r="1160" spans="1:7" ht="19" x14ac:dyDescent="0.2">
      <c r="A1160" s="3"/>
      <c r="D1160" s="6"/>
      <c r="E1160" s="6"/>
      <c r="F1160" s="6"/>
      <c r="G1160" s="6"/>
    </row>
    <row r="1161" spans="1:7" ht="19" x14ac:dyDescent="0.2">
      <c r="A1161" s="3"/>
      <c r="D1161" s="6"/>
      <c r="E1161" s="6"/>
      <c r="F1161" s="6"/>
      <c r="G1161" s="6"/>
    </row>
    <row r="1162" spans="1:7" ht="19" x14ac:dyDescent="0.2">
      <c r="A1162" s="3"/>
      <c r="D1162" s="6"/>
      <c r="E1162" s="6"/>
      <c r="F1162" s="6"/>
      <c r="G1162" s="6"/>
    </row>
    <row r="1163" spans="1:7" ht="19" x14ac:dyDescent="0.2">
      <c r="A1163" s="3"/>
      <c r="D1163" s="6"/>
      <c r="E1163" s="6"/>
      <c r="F1163" s="6"/>
      <c r="G1163" s="6"/>
    </row>
    <row r="1164" spans="1:7" ht="19" x14ac:dyDescent="0.2">
      <c r="A1164" s="3"/>
      <c r="D1164" s="6"/>
      <c r="E1164" s="6"/>
      <c r="F1164" s="6"/>
      <c r="G1164" s="6"/>
    </row>
    <row r="1165" spans="1:7" ht="19" x14ac:dyDescent="0.2">
      <c r="A1165" s="3"/>
      <c r="D1165" s="6"/>
      <c r="E1165" s="6"/>
      <c r="F1165" s="6"/>
      <c r="G1165" s="6"/>
    </row>
    <row r="1166" spans="1:7" ht="19" x14ac:dyDescent="0.2">
      <c r="A1166" s="3"/>
      <c r="D1166" s="6"/>
      <c r="E1166" s="6"/>
      <c r="F1166" s="6"/>
      <c r="G1166" s="6"/>
    </row>
    <row r="1167" spans="1:7" ht="19" x14ac:dyDescent="0.2">
      <c r="A1167" s="3"/>
      <c r="D1167" s="6"/>
      <c r="E1167" s="6"/>
      <c r="F1167" s="6"/>
      <c r="G1167" s="6"/>
    </row>
    <row r="1168" spans="1:7" ht="19" x14ac:dyDescent="0.2">
      <c r="A1168" s="3"/>
      <c r="D1168" s="6"/>
      <c r="E1168" s="6"/>
      <c r="F1168" s="6"/>
      <c r="G1168" s="6"/>
    </row>
    <row r="1169" spans="1:7" ht="19" x14ac:dyDescent="0.2">
      <c r="A1169" s="3"/>
      <c r="D1169" s="6"/>
      <c r="E1169" s="6"/>
      <c r="F1169" s="6"/>
      <c r="G1169" s="6"/>
    </row>
    <row r="1170" spans="1:7" ht="19" x14ac:dyDescent="0.2">
      <c r="A1170" s="3"/>
      <c r="D1170" s="6"/>
      <c r="E1170" s="6"/>
      <c r="F1170" s="6"/>
      <c r="G1170" s="6"/>
    </row>
    <row r="1171" spans="1:7" ht="19" x14ac:dyDescent="0.2">
      <c r="A1171" s="3"/>
      <c r="D1171" s="6"/>
      <c r="E1171" s="6"/>
      <c r="F1171" s="6"/>
      <c r="G1171" s="6"/>
    </row>
    <row r="1172" spans="1:7" ht="19" x14ac:dyDescent="0.2">
      <c r="A1172" s="3"/>
      <c r="D1172" s="6"/>
      <c r="E1172" s="6"/>
      <c r="F1172" s="6"/>
      <c r="G1172" s="6"/>
    </row>
    <row r="1173" spans="1:7" ht="19" x14ac:dyDescent="0.2">
      <c r="A1173" s="3"/>
      <c r="D1173" s="6"/>
      <c r="E1173" s="6"/>
      <c r="F1173" s="6"/>
      <c r="G1173" s="6"/>
    </row>
    <row r="1174" spans="1:7" ht="19" x14ac:dyDescent="0.2">
      <c r="A1174" s="3"/>
      <c r="D1174" s="6"/>
      <c r="E1174" s="6"/>
      <c r="F1174" s="6"/>
      <c r="G1174" s="6"/>
    </row>
    <row r="1175" spans="1:7" ht="19" x14ac:dyDescent="0.2">
      <c r="A1175" s="3"/>
      <c r="D1175" s="6"/>
      <c r="E1175" s="6"/>
      <c r="F1175" s="6"/>
      <c r="G1175" s="6"/>
    </row>
    <row r="1176" spans="1:7" ht="19" x14ac:dyDescent="0.2">
      <c r="A1176" s="3"/>
      <c r="D1176" s="6"/>
      <c r="E1176" s="6"/>
      <c r="F1176" s="6"/>
      <c r="G1176" s="6"/>
    </row>
    <row r="1177" spans="1:7" ht="19" x14ac:dyDescent="0.2">
      <c r="A1177" s="3"/>
      <c r="D1177" s="6"/>
      <c r="E1177" s="6"/>
      <c r="F1177" s="6"/>
      <c r="G1177" s="6"/>
    </row>
    <row r="1178" spans="1:7" ht="19" x14ac:dyDescent="0.2">
      <c r="A1178" s="3"/>
      <c r="D1178" s="6"/>
      <c r="E1178" s="6"/>
      <c r="F1178" s="6"/>
      <c r="G1178" s="6"/>
    </row>
    <row r="1179" spans="1:7" ht="19" x14ac:dyDescent="0.2">
      <c r="A1179" s="3"/>
      <c r="D1179" s="6"/>
      <c r="E1179" s="6"/>
      <c r="F1179" s="6"/>
      <c r="G1179" s="6"/>
    </row>
    <row r="1180" spans="1:7" ht="19" x14ac:dyDescent="0.2">
      <c r="A1180" s="3"/>
      <c r="D1180" s="6"/>
      <c r="E1180" s="6"/>
      <c r="F1180" s="6"/>
      <c r="G1180" s="6"/>
    </row>
    <row r="1181" spans="1:7" ht="19" x14ac:dyDescent="0.2">
      <c r="A1181" s="3"/>
      <c r="D1181" s="6"/>
      <c r="E1181" s="6"/>
      <c r="F1181" s="6"/>
      <c r="G1181" s="6"/>
    </row>
    <row r="1182" spans="1:7" ht="19" x14ac:dyDescent="0.2">
      <c r="A1182" s="3"/>
      <c r="D1182" s="6"/>
      <c r="E1182" s="6"/>
      <c r="F1182" s="6"/>
      <c r="G1182" s="6"/>
    </row>
    <row r="1183" spans="1:7" ht="19" x14ac:dyDescent="0.2">
      <c r="A1183" s="3"/>
      <c r="D1183" s="6"/>
      <c r="E1183" s="6"/>
      <c r="F1183" s="6"/>
      <c r="G1183" s="6"/>
    </row>
    <row r="1184" spans="1:7" ht="19" x14ac:dyDescent="0.2">
      <c r="A1184" s="3"/>
      <c r="D1184" s="6"/>
      <c r="E1184" s="6"/>
      <c r="F1184" s="6"/>
      <c r="G1184" s="6"/>
    </row>
    <row r="1185" spans="1:7" ht="19" x14ac:dyDescent="0.2">
      <c r="A1185" s="3"/>
      <c r="D1185" s="6"/>
      <c r="E1185" s="6"/>
      <c r="F1185" s="6"/>
      <c r="G1185" s="6"/>
    </row>
    <row r="1186" spans="1:7" ht="19" x14ac:dyDescent="0.2">
      <c r="A1186" s="3"/>
      <c r="D1186" s="6"/>
      <c r="E1186" s="6"/>
      <c r="F1186" s="6"/>
      <c r="G1186" s="6"/>
    </row>
    <row r="1187" spans="1:7" ht="19" x14ac:dyDescent="0.2">
      <c r="A1187" s="3"/>
      <c r="D1187" s="6"/>
      <c r="E1187" s="6"/>
      <c r="F1187" s="6"/>
      <c r="G1187" s="6"/>
    </row>
    <row r="1188" spans="1:7" ht="19" x14ac:dyDescent="0.2">
      <c r="A1188" s="3"/>
      <c r="D1188" s="6"/>
      <c r="E1188" s="6"/>
      <c r="F1188" s="6"/>
      <c r="G1188" s="6"/>
    </row>
    <row r="1189" spans="1:7" ht="19" x14ac:dyDescent="0.2">
      <c r="A1189" s="3"/>
      <c r="D1189" s="6"/>
      <c r="E1189" s="6"/>
      <c r="F1189" s="6"/>
      <c r="G1189" s="6"/>
    </row>
    <row r="1190" spans="1:7" ht="19" x14ac:dyDescent="0.2">
      <c r="A1190" s="3"/>
      <c r="D1190" s="6"/>
      <c r="E1190" s="6"/>
      <c r="F1190" s="6"/>
      <c r="G1190" s="6"/>
    </row>
    <row r="1191" spans="1:7" ht="19" x14ac:dyDescent="0.2">
      <c r="A1191" s="3"/>
      <c r="D1191" s="6"/>
      <c r="E1191" s="6"/>
      <c r="F1191" s="6"/>
      <c r="G1191" s="6"/>
    </row>
    <row r="1192" spans="1:7" ht="19" x14ac:dyDescent="0.2">
      <c r="A1192" s="3"/>
      <c r="D1192" s="6"/>
      <c r="E1192" s="6"/>
      <c r="F1192" s="6"/>
      <c r="G1192" s="6"/>
    </row>
    <row r="1193" spans="1:7" ht="19" x14ac:dyDescent="0.2">
      <c r="A1193" s="3"/>
      <c r="D1193" s="6"/>
      <c r="E1193" s="6"/>
      <c r="F1193" s="6"/>
      <c r="G1193" s="6"/>
    </row>
    <row r="1194" spans="1:7" ht="19" x14ac:dyDescent="0.2">
      <c r="A1194" s="3"/>
      <c r="D1194" s="6"/>
      <c r="E1194" s="6"/>
      <c r="F1194" s="6"/>
      <c r="G1194" s="6"/>
    </row>
    <row r="1195" spans="1:7" ht="19" x14ac:dyDescent="0.2">
      <c r="A1195" s="3"/>
      <c r="D1195" s="6"/>
      <c r="E1195" s="6"/>
      <c r="F1195" s="6"/>
      <c r="G1195" s="6"/>
    </row>
    <row r="1196" spans="1:7" ht="19" x14ac:dyDescent="0.2">
      <c r="A1196" s="3"/>
      <c r="D1196" s="6"/>
      <c r="E1196" s="6"/>
      <c r="F1196" s="6"/>
      <c r="G1196" s="6"/>
    </row>
    <row r="1197" spans="1:7" ht="19" x14ac:dyDescent="0.2">
      <c r="A1197" s="3"/>
      <c r="D1197" s="6"/>
      <c r="E1197" s="6"/>
      <c r="F1197" s="6"/>
      <c r="G1197" s="6"/>
    </row>
    <row r="1198" spans="1:7" ht="19" x14ac:dyDescent="0.2">
      <c r="A1198" s="3"/>
      <c r="D1198" s="6"/>
      <c r="E1198" s="6"/>
      <c r="F1198" s="6"/>
      <c r="G1198" s="6"/>
    </row>
    <row r="1199" spans="1:7" ht="19" x14ac:dyDescent="0.2">
      <c r="A1199" s="3"/>
      <c r="D1199" s="6"/>
      <c r="E1199" s="6"/>
      <c r="F1199" s="6"/>
      <c r="G1199" s="6"/>
    </row>
    <row r="1200" spans="1:7" ht="19" x14ac:dyDescent="0.2">
      <c r="A1200" s="3"/>
      <c r="D1200" s="6"/>
      <c r="E1200" s="6"/>
      <c r="F1200" s="6"/>
      <c r="G1200" s="6"/>
    </row>
    <row r="1201" spans="1:7" ht="19" x14ac:dyDescent="0.2">
      <c r="A1201" s="3"/>
      <c r="D1201" s="6"/>
      <c r="E1201" s="6"/>
      <c r="F1201" s="6"/>
      <c r="G1201" s="6"/>
    </row>
    <row r="1202" spans="1:7" ht="19" x14ac:dyDescent="0.2">
      <c r="A1202" s="3"/>
      <c r="D1202" s="6"/>
      <c r="E1202" s="6"/>
      <c r="F1202" s="6"/>
      <c r="G1202" s="6"/>
    </row>
    <row r="1203" spans="1:7" ht="19" x14ac:dyDescent="0.2">
      <c r="A1203" s="3"/>
      <c r="D1203" s="6"/>
      <c r="E1203" s="6"/>
      <c r="F1203" s="6"/>
      <c r="G1203" s="6"/>
    </row>
    <row r="1204" spans="1:7" ht="19" x14ac:dyDescent="0.2">
      <c r="A1204" s="3"/>
      <c r="D1204" s="6"/>
      <c r="E1204" s="6"/>
      <c r="F1204" s="6"/>
      <c r="G1204" s="6"/>
    </row>
    <row r="1205" spans="1:7" ht="19" x14ac:dyDescent="0.2">
      <c r="A1205" s="3"/>
      <c r="D1205" s="6"/>
      <c r="E1205" s="6"/>
      <c r="F1205" s="6"/>
      <c r="G1205" s="6"/>
    </row>
    <row r="1206" spans="1:7" ht="19" x14ac:dyDescent="0.2">
      <c r="A1206" s="3"/>
      <c r="D1206" s="6"/>
      <c r="E1206" s="6"/>
      <c r="F1206" s="6"/>
      <c r="G1206" s="6"/>
    </row>
    <row r="1207" spans="1:7" ht="19" x14ac:dyDescent="0.2">
      <c r="A1207" s="3"/>
      <c r="D1207" s="6"/>
      <c r="E1207" s="6"/>
      <c r="F1207" s="6"/>
      <c r="G1207" s="6"/>
    </row>
    <row r="1208" spans="1:7" ht="19" x14ac:dyDescent="0.2">
      <c r="A1208" s="3"/>
      <c r="D1208" s="6"/>
      <c r="E1208" s="6"/>
      <c r="F1208" s="6"/>
      <c r="G1208" s="6"/>
    </row>
    <row r="1209" spans="1:7" ht="19" x14ac:dyDescent="0.2">
      <c r="A1209" s="3"/>
      <c r="D1209" s="6"/>
      <c r="E1209" s="6"/>
      <c r="F1209" s="6"/>
      <c r="G1209" s="6"/>
    </row>
    <row r="1210" spans="1:7" ht="19" x14ac:dyDescent="0.2">
      <c r="A1210" s="3"/>
      <c r="D1210" s="6"/>
      <c r="E1210" s="6"/>
      <c r="F1210" s="6"/>
      <c r="G1210" s="6"/>
    </row>
    <row r="1211" spans="1:7" ht="19" x14ac:dyDescent="0.2">
      <c r="A1211" s="3"/>
      <c r="D1211" s="6"/>
      <c r="E1211" s="6"/>
      <c r="F1211" s="6"/>
      <c r="G1211" s="6"/>
    </row>
    <row r="1212" spans="1:7" ht="19" x14ac:dyDescent="0.2">
      <c r="A1212" s="3"/>
      <c r="D1212" s="6"/>
      <c r="E1212" s="6"/>
      <c r="F1212" s="6"/>
      <c r="G1212" s="6"/>
    </row>
    <row r="1213" spans="1:7" ht="19" x14ac:dyDescent="0.2">
      <c r="A1213" s="3"/>
      <c r="D1213" s="6"/>
      <c r="E1213" s="6"/>
      <c r="F1213" s="6"/>
      <c r="G1213" s="6"/>
    </row>
    <row r="1214" spans="1:7" ht="19" x14ac:dyDescent="0.2">
      <c r="A1214" s="3"/>
      <c r="D1214" s="6"/>
      <c r="E1214" s="6"/>
      <c r="F1214" s="6"/>
      <c r="G1214" s="6"/>
    </row>
    <row r="1215" spans="1:7" ht="19" x14ac:dyDescent="0.2">
      <c r="A1215" s="3"/>
      <c r="D1215" s="6"/>
      <c r="E1215" s="6"/>
      <c r="F1215" s="6"/>
      <c r="G1215" s="6"/>
    </row>
    <row r="1216" spans="1:7" ht="19" x14ac:dyDescent="0.2">
      <c r="A1216" s="3"/>
      <c r="D1216" s="6"/>
      <c r="E1216" s="6"/>
      <c r="F1216" s="6"/>
      <c r="G1216" s="6"/>
    </row>
    <row r="1217" spans="1:7" ht="19" x14ac:dyDescent="0.2">
      <c r="A1217" s="3"/>
      <c r="D1217" s="6"/>
      <c r="E1217" s="6"/>
      <c r="F1217" s="6"/>
      <c r="G1217" s="6"/>
    </row>
    <row r="1218" spans="1:7" ht="19" x14ac:dyDescent="0.2">
      <c r="A1218" s="3"/>
      <c r="D1218" s="6"/>
      <c r="E1218" s="6"/>
      <c r="F1218" s="6"/>
      <c r="G1218" s="6"/>
    </row>
    <row r="1219" spans="1:7" ht="19" x14ac:dyDescent="0.2">
      <c r="A1219" s="3"/>
      <c r="D1219" s="6"/>
      <c r="E1219" s="6"/>
      <c r="F1219" s="6"/>
      <c r="G1219" s="6"/>
    </row>
    <row r="1220" spans="1:7" ht="19" x14ac:dyDescent="0.2">
      <c r="A1220" s="3"/>
      <c r="D1220" s="6"/>
      <c r="E1220" s="6"/>
      <c r="F1220" s="6"/>
      <c r="G1220" s="6"/>
    </row>
    <row r="1221" spans="1:7" ht="19" x14ac:dyDescent="0.2">
      <c r="A1221" s="3"/>
      <c r="D1221" s="6"/>
      <c r="E1221" s="6"/>
      <c r="F1221" s="6"/>
      <c r="G1221" s="6"/>
    </row>
    <row r="1222" spans="1:7" ht="19" x14ac:dyDescent="0.2">
      <c r="A1222" s="3"/>
      <c r="D1222" s="6"/>
      <c r="E1222" s="6"/>
      <c r="F1222" s="6"/>
      <c r="G1222" s="6"/>
    </row>
    <row r="1223" spans="1:7" ht="19" x14ac:dyDescent="0.2">
      <c r="A1223" s="3"/>
      <c r="D1223" s="6"/>
      <c r="E1223" s="6"/>
      <c r="F1223" s="6"/>
      <c r="G1223" s="6"/>
    </row>
    <row r="1224" spans="1:7" ht="19" x14ac:dyDescent="0.2">
      <c r="A1224" s="3"/>
      <c r="D1224" s="6"/>
      <c r="E1224" s="6"/>
      <c r="F1224" s="6"/>
      <c r="G1224" s="6"/>
    </row>
    <row r="1225" spans="1:7" ht="19" x14ac:dyDescent="0.2">
      <c r="A1225" s="3"/>
      <c r="D1225" s="6"/>
      <c r="E1225" s="6"/>
      <c r="F1225" s="6"/>
      <c r="G1225" s="6"/>
    </row>
    <row r="1226" spans="1:7" ht="19" x14ac:dyDescent="0.2">
      <c r="A1226" s="3"/>
      <c r="D1226" s="6"/>
      <c r="E1226" s="6"/>
      <c r="F1226" s="6"/>
      <c r="G1226" s="6"/>
    </row>
    <row r="1227" spans="1:7" ht="19" x14ac:dyDescent="0.2">
      <c r="A1227" s="3"/>
      <c r="D1227" s="6"/>
      <c r="E1227" s="6"/>
      <c r="F1227" s="6"/>
      <c r="G1227" s="6"/>
    </row>
    <row r="1228" spans="1:7" ht="19" x14ac:dyDescent="0.2">
      <c r="A1228" s="3"/>
      <c r="D1228" s="6"/>
      <c r="E1228" s="6"/>
      <c r="F1228" s="6"/>
      <c r="G1228" s="6"/>
    </row>
    <row r="1229" spans="1:7" ht="19" x14ac:dyDescent="0.2">
      <c r="A1229" s="3"/>
      <c r="D1229" s="6"/>
      <c r="E1229" s="6"/>
      <c r="F1229" s="6"/>
      <c r="G1229" s="6"/>
    </row>
    <row r="1230" spans="1:7" ht="19" x14ac:dyDescent="0.2">
      <c r="A1230" s="3"/>
      <c r="D1230" s="6"/>
      <c r="E1230" s="6"/>
      <c r="F1230" s="6"/>
      <c r="G1230" s="6"/>
    </row>
    <row r="1231" spans="1:7" ht="19" x14ac:dyDescent="0.2">
      <c r="A1231" s="3"/>
      <c r="D1231" s="6"/>
      <c r="E1231" s="6"/>
      <c r="F1231" s="6"/>
      <c r="G1231" s="6"/>
    </row>
    <row r="1232" spans="1:7" ht="19" x14ac:dyDescent="0.2">
      <c r="A1232" s="3"/>
      <c r="D1232" s="6"/>
      <c r="E1232" s="6"/>
      <c r="F1232" s="6"/>
      <c r="G1232" s="6"/>
    </row>
    <row r="1233" spans="1:7" ht="19" x14ac:dyDescent="0.2">
      <c r="A1233" s="3"/>
      <c r="D1233" s="6"/>
      <c r="E1233" s="6"/>
      <c r="F1233" s="6"/>
      <c r="G1233" s="6"/>
    </row>
    <row r="1234" spans="1:7" ht="19" x14ac:dyDescent="0.2">
      <c r="A1234" s="3"/>
      <c r="D1234" s="6"/>
      <c r="E1234" s="6"/>
      <c r="F1234" s="6"/>
      <c r="G1234" s="6"/>
    </row>
    <row r="1235" spans="1:7" ht="19" x14ac:dyDescent="0.2">
      <c r="A1235" s="3"/>
      <c r="D1235" s="6"/>
      <c r="E1235" s="6"/>
      <c r="F1235" s="6"/>
      <c r="G1235" s="6"/>
    </row>
    <row r="1236" spans="1:7" ht="19" x14ac:dyDescent="0.2">
      <c r="A1236" s="3"/>
      <c r="D1236" s="6"/>
      <c r="E1236" s="6"/>
      <c r="F1236" s="6"/>
      <c r="G1236" s="6"/>
    </row>
    <row r="1237" spans="1:7" ht="19" x14ac:dyDescent="0.2">
      <c r="A1237" s="3"/>
      <c r="D1237" s="6"/>
      <c r="E1237" s="6"/>
      <c r="F1237" s="6"/>
      <c r="G1237" s="6"/>
    </row>
    <row r="1238" spans="1:7" ht="19" x14ac:dyDescent="0.2">
      <c r="A1238" s="3"/>
      <c r="D1238" s="6"/>
      <c r="E1238" s="6"/>
      <c r="F1238" s="6"/>
      <c r="G1238" s="6"/>
    </row>
    <row r="1239" spans="1:7" ht="19" x14ac:dyDescent="0.2">
      <c r="A1239" s="3"/>
      <c r="D1239" s="6"/>
      <c r="E1239" s="6"/>
      <c r="F1239" s="6"/>
      <c r="G1239" s="6"/>
    </row>
    <row r="1240" spans="1:7" ht="19" x14ac:dyDescent="0.2">
      <c r="A1240" s="3"/>
      <c r="D1240" s="6"/>
      <c r="E1240" s="6"/>
      <c r="F1240" s="6"/>
      <c r="G1240" s="6"/>
    </row>
    <row r="1241" spans="1:7" ht="19" x14ac:dyDescent="0.2">
      <c r="A1241" s="3"/>
      <c r="D1241" s="6"/>
      <c r="E1241" s="6"/>
      <c r="F1241" s="6"/>
      <c r="G1241" s="6"/>
    </row>
    <row r="1242" spans="1:7" ht="19" x14ac:dyDescent="0.2">
      <c r="A1242" s="3"/>
      <c r="D1242" s="6"/>
      <c r="E1242" s="6"/>
      <c r="F1242" s="6"/>
      <c r="G1242" s="6"/>
    </row>
    <row r="1243" spans="1:7" ht="19" x14ac:dyDescent="0.2">
      <c r="A1243" s="3"/>
      <c r="D1243" s="6"/>
      <c r="E1243" s="6"/>
      <c r="F1243" s="6"/>
      <c r="G1243" s="6"/>
    </row>
    <row r="1244" spans="1:7" ht="19" x14ac:dyDescent="0.2">
      <c r="A1244" s="3"/>
      <c r="D1244" s="6"/>
      <c r="E1244" s="6"/>
      <c r="F1244" s="6"/>
      <c r="G1244" s="6"/>
    </row>
    <row r="1245" spans="1:7" ht="19" x14ac:dyDescent="0.2">
      <c r="A1245" s="3"/>
      <c r="D1245" s="6"/>
      <c r="E1245" s="6"/>
      <c r="F1245" s="6"/>
      <c r="G1245" s="6"/>
    </row>
    <row r="1246" spans="1:7" ht="19" x14ac:dyDescent="0.2">
      <c r="A1246" s="3"/>
      <c r="D1246" s="6"/>
      <c r="E1246" s="6"/>
      <c r="F1246" s="6"/>
      <c r="G1246" s="6"/>
    </row>
    <row r="1247" spans="1:7" ht="19" x14ac:dyDescent="0.2">
      <c r="A1247" s="3"/>
      <c r="D1247" s="6"/>
      <c r="E1247" s="6"/>
      <c r="F1247" s="6"/>
      <c r="G1247" s="6"/>
    </row>
    <row r="1248" spans="1:7" ht="19" x14ac:dyDescent="0.2">
      <c r="A1248" s="3"/>
      <c r="D1248" s="6"/>
      <c r="E1248" s="6"/>
      <c r="F1248" s="6"/>
      <c r="G1248" s="6"/>
    </row>
    <row r="1249" spans="1:7" ht="19" x14ac:dyDescent="0.2">
      <c r="A1249" s="3"/>
      <c r="D1249" s="6"/>
      <c r="E1249" s="6"/>
      <c r="F1249" s="6"/>
      <c r="G1249" s="6"/>
    </row>
    <row r="1250" spans="1:7" ht="19" x14ac:dyDescent="0.2">
      <c r="A1250" s="3"/>
      <c r="D1250" s="6"/>
      <c r="E1250" s="6"/>
      <c r="F1250" s="6"/>
      <c r="G1250" s="6"/>
    </row>
    <row r="1251" spans="1:7" ht="19" x14ac:dyDescent="0.2">
      <c r="A1251" s="3"/>
      <c r="D1251" s="6"/>
      <c r="E1251" s="6"/>
      <c r="F1251" s="6"/>
      <c r="G1251" s="6"/>
    </row>
    <row r="1252" spans="1:7" ht="19" x14ac:dyDescent="0.2">
      <c r="A1252" s="3"/>
      <c r="D1252" s="6"/>
      <c r="E1252" s="6"/>
      <c r="F1252" s="6"/>
      <c r="G1252" s="6"/>
    </row>
    <row r="1253" spans="1:7" ht="19" x14ac:dyDescent="0.2">
      <c r="A1253" s="3"/>
      <c r="D1253" s="6"/>
      <c r="E1253" s="6"/>
      <c r="F1253" s="6"/>
      <c r="G1253" s="6"/>
    </row>
    <row r="1254" spans="1:7" ht="19" x14ac:dyDescent="0.2">
      <c r="A1254" s="3"/>
      <c r="D1254" s="6"/>
      <c r="E1254" s="6"/>
      <c r="F1254" s="6"/>
      <c r="G1254" s="6"/>
    </row>
    <row r="1255" spans="1:7" ht="19" x14ac:dyDescent="0.2">
      <c r="A1255" s="3"/>
      <c r="D1255" s="6"/>
      <c r="E1255" s="6"/>
      <c r="F1255" s="6"/>
      <c r="G1255" s="6"/>
    </row>
    <row r="1256" spans="1:7" ht="19" x14ac:dyDescent="0.2">
      <c r="A1256" s="3"/>
      <c r="D1256" s="6"/>
      <c r="E1256" s="6"/>
      <c r="F1256" s="6"/>
      <c r="G1256" s="6"/>
    </row>
    <row r="1257" spans="1:7" ht="19" x14ac:dyDescent="0.2">
      <c r="A1257" s="3"/>
      <c r="D1257" s="6"/>
      <c r="E1257" s="6"/>
      <c r="F1257" s="6"/>
      <c r="G1257" s="6"/>
    </row>
    <row r="1258" spans="1:7" ht="19" x14ac:dyDescent="0.2">
      <c r="A1258" s="3"/>
      <c r="D1258" s="6"/>
      <c r="E1258" s="6"/>
      <c r="F1258" s="6"/>
      <c r="G1258" s="6"/>
    </row>
    <row r="1259" spans="1:7" ht="19" x14ac:dyDescent="0.2">
      <c r="A1259" s="3"/>
      <c r="D1259" s="6"/>
      <c r="E1259" s="6"/>
      <c r="F1259" s="6"/>
      <c r="G1259" s="6"/>
    </row>
    <row r="1260" spans="1:7" ht="19" x14ac:dyDescent="0.2">
      <c r="A1260" s="3"/>
      <c r="D1260" s="6"/>
      <c r="E1260" s="6"/>
      <c r="F1260" s="6"/>
      <c r="G1260" s="6"/>
    </row>
    <row r="1261" spans="1:7" ht="19" x14ac:dyDescent="0.2">
      <c r="A1261" s="3"/>
      <c r="D1261" s="6"/>
      <c r="E1261" s="6"/>
      <c r="F1261" s="6"/>
      <c r="G1261" s="6"/>
    </row>
    <row r="1262" spans="1:7" ht="19" x14ac:dyDescent="0.2">
      <c r="A1262" s="3"/>
      <c r="D1262" s="6"/>
      <c r="E1262" s="6"/>
      <c r="F1262" s="6"/>
      <c r="G1262" s="6"/>
    </row>
    <row r="1263" spans="1:7" ht="19" x14ac:dyDescent="0.2">
      <c r="A1263" s="3"/>
      <c r="D1263" s="6"/>
      <c r="E1263" s="6"/>
      <c r="F1263" s="6"/>
      <c r="G1263" s="6"/>
    </row>
    <row r="1264" spans="1:7" ht="19" x14ac:dyDescent="0.2">
      <c r="A1264" s="3"/>
      <c r="D1264" s="6"/>
      <c r="E1264" s="6"/>
      <c r="F1264" s="6"/>
      <c r="G1264" s="6"/>
    </row>
    <row r="1265" spans="1:7" ht="19" x14ac:dyDescent="0.2">
      <c r="A1265" s="3"/>
      <c r="D1265" s="6"/>
      <c r="E1265" s="6"/>
      <c r="F1265" s="6"/>
      <c r="G1265" s="6"/>
    </row>
    <row r="1266" spans="1:7" ht="19" x14ac:dyDescent="0.2">
      <c r="A1266" s="3"/>
      <c r="D1266" s="6"/>
      <c r="E1266" s="6"/>
      <c r="F1266" s="6"/>
      <c r="G1266" s="6"/>
    </row>
    <row r="1267" spans="1:7" ht="19" x14ac:dyDescent="0.2">
      <c r="A1267" s="3"/>
      <c r="D1267" s="6"/>
      <c r="E1267" s="6"/>
      <c r="F1267" s="6"/>
      <c r="G1267" s="6"/>
    </row>
    <row r="1268" spans="1:7" ht="19" x14ac:dyDescent="0.2">
      <c r="A1268" s="3"/>
      <c r="D1268" s="6"/>
      <c r="E1268" s="6"/>
      <c r="F1268" s="6"/>
      <c r="G1268" s="6"/>
    </row>
    <row r="1269" spans="1:7" ht="19" x14ac:dyDescent="0.2">
      <c r="A1269" s="3"/>
      <c r="D1269" s="6"/>
      <c r="E1269" s="6"/>
      <c r="F1269" s="6"/>
      <c r="G1269" s="6"/>
    </row>
    <row r="1270" spans="1:7" ht="19" x14ac:dyDescent="0.2">
      <c r="A1270" s="3"/>
      <c r="D1270" s="6"/>
      <c r="E1270" s="6"/>
      <c r="F1270" s="6"/>
      <c r="G1270" s="6"/>
    </row>
    <row r="1271" spans="1:7" ht="19" x14ac:dyDescent="0.2">
      <c r="A1271" s="3"/>
      <c r="D1271" s="6"/>
      <c r="E1271" s="6"/>
      <c r="F1271" s="6"/>
      <c r="G1271" s="6"/>
    </row>
    <row r="1272" spans="1:7" ht="19" x14ac:dyDescent="0.2">
      <c r="A1272" s="3"/>
      <c r="D1272" s="6"/>
      <c r="E1272" s="6"/>
      <c r="F1272" s="6"/>
      <c r="G1272" s="6"/>
    </row>
    <row r="1273" spans="1:7" ht="19" x14ac:dyDescent="0.2">
      <c r="A1273" s="3"/>
      <c r="D1273" s="6"/>
      <c r="E1273" s="6"/>
      <c r="F1273" s="6"/>
      <c r="G1273" s="6"/>
    </row>
    <row r="1274" spans="1:7" ht="19" x14ac:dyDescent="0.2">
      <c r="A1274" s="3"/>
      <c r="D1274" s="6"/>
      <c r="E1274" s="6"/>
      <c r="F1274" s="6"/>
      <c r="G1274" s="6"/>
    </row>
    <row r="1275" spans="1:7" ht="19" x14ac:dyDescent="0.2">
      <c r="A1275" s="3"/>
      <c r="D1275" s="6"/>
      <c r="E1275" s="6"/>
      <c r="F1275" s="6"/>
      <c r="G1275" s="6"/>
    </row>
    <row r="1276" spans="1:7" ht="19" x14ac:dyDescent="0.2">
      <c r="A1276" s="3"/>
      <c r="D1276" s="6"/>
      <c r="E1276" s="6"/>
      <c r="F1276" s="6"/>
      <c r="G1276" s="6"/>
    </row>
    <row r="1277" spans="1:7" ht="19" x14ac:dyDescent="0.2">
      <c r="A1277" s="3"/>
      <c r="D1277" s="6"/>
      <c r="E1277" s="6"/>
      <c r="F1277" s="6"/>
      <c r="G1277" s="6"/>
    </row>
    <row r="1278" spans="1:7" ht="19" x14ac:dyDescent="0.2">
      <c r="A1278" s="3"/>
      <c r="D1278" s="6"/>
      <c r="E1278" s="6"/>
      <c r="F1278" s="6"/>
      <c r="G1278" s="6"/>
    </row>
    <row r="1279" spans="1:7" ht="19" x14ac:dyDescent="0.2">
      <c r="A1279" s="3"/>
      <c r="D1279" s="6"/>
      <c r="E1279" s="6"/>
      <c r="F1279" s="6"/>
      <c r="G1279" s="6"/>
    </row>
    <row r="1280" spans="1:7" ht="19" x14ac:dyDescent="0.2">
      <c r="A1280" s="3"/>
      <c r="D1280" s="6"/>
      <c r="E1280" s="6"/>
      <c r="F1280" s="6"/>
      <c r="G1280" s="6"/>
    </row>
    <row r="1281" spans="1:7" ht="19" x14ac:dyDescent="0.2">
      <c r="A1281" s="3"/>
      <c r="D1281" s="6"/>
      <c r="E1281" s="6"/>
      <c r="F1281" s="6"/>
      <c r="G1281" s="6"/>
    </row>
    <row r="1282" spans="1:7" ht="19" x14ac:dyDescent="0.2">
      <c r="A1282" s="3"/>
      <c r="D1282" s="6"/>
      <c r="E1282" s="6"/>
      <c r="F1282" s="6"/>
      <c r="G1282" s="6"/>
    </row>
    <row r="1283" spans="1:7" ht="19" x14ac:dyDescent="0.2">
      <c r="A1283" s="3"/>
      <c r="D1283" s="6"/>
      <c r="E1283" s="6"/>
      <c r="F1283" s="6"/>
      <c r="G1283" s="6"/>
    </row>
    <row r="1284" spans="1:7" ht="19" x14ac:dyDescent="0.2">
      <c r="A1284" s="3"/>
      <c r="D1284" s="6"/>
      <c r="E1284" s="6"/>
      <c r="F1284" s="6"/>
      <c r="G1284" s="6"/>
    </row>
    <row r="1285" spans="1:7" ht="19" x14ac:dyDescent="0.2">
      <c r="A1285" s="3"/>
      <c r="D1285" s="6"/>
      <c r="E1285" s="6"/>
      <c r="F1285" s="6"/>
      <c r="G1285" s="6"/>
    </row>
    <row r="1286" spans="1:7" ht="19" x14ac:dyDescent="0.2">
      <c r="A1286" s="3"/>
      <c r="D1286" s="6"/>
      <c r="E1286" s="6"/>
      <c r="F1286" s="6"/>
      <c r="G1286" s="6"/>
    </row>
    <row r="1287" spans="1:7" ht="19" x14ac:dyDescent="0.2">
      <c r="A1287" s="3"/>
      <c r="D1287" s="6"/>
      <c r="E1287" s="6"/>
      <c r="F1287" s="6"/>
      <c r="G1287" s="6"/>
    </row>
    <row r="1288" spans="1:7" ht="19" x14ac:dyDescent="0.2">
      <c r="A1288" s="3"/>
      <c r="D1288" s="6"/>
      <c r="E1288" s="6"/>
      <c r="F1288" s="6"/>
      <c r="G1288" s="6"/>
    </row>
    <row r="1289" spans="1:7" ht="19" x14ac:dyDescent="0.2">
      <c r="A1289" s="3"/>
      <c r="D1289" s="6"/>
      <c r="E1289" s="6"/>
      <c r="F1289" s="6"/>
      <c r="G1289" s="6"/>
    </row>
    <row r="1290" spans="1:7" ht="19" x14ac:dyDescent="0.2">
      <c r="A1290" s="3"/>
      <c r="D1290" s="6"/>
      <c r="E1290" s="6"/>
      <c r="F1290" s="6"/>
      <c r="G1290" s="6"/>
    </row>
    <row r="1291" spans="1:7" ht="19" x14ac:dyDescent="0.2">
      <c r="A1291" s="3"/>
      <c r="D1291" s="6"/>
      <c r="E1291" s="6"/>
      <c r="F1291" s="6"/>
      <c r="G1291" s="6"/>
    </row>
    <row r="1292" spans="1:7" ht="19" x14ac:dyDescent="0.2">
      <c r="A1292" s="3"/>
      <c r="D1292" s="6"/>
      <c r="E1292" s="6"/>
      <c r="F1292" s="6"/>
      <c r="G1292" s="6"/>
    </row>
    <row r="1293" spans="1:7" ht="19" x14ac:dyDescent="0.2">
      <c r="A1293" s="3"/>
      <c r="D1293" s="6"/>
      <c r="E1293" s="6"/>
      <c r="F1293" s="6"/>
      <c r="G1293" s="6"/>
    </row>
    <row r="1294" spans="1:7" ht="19" x14ac:dyDescent="0.2">
      <c r="A1294" s="3"/>
      <c r="D1294" s="6"/>
      <c r="E1294" s="6"/>
      <c r="F1294" s="6"/>
      <c r="G1294" s="6"/>
    </row>
    <row r="1295" spans="1:7" ht="19" x14ac:dyDescent="0.2">
      <c r="A1295" s="3"/>
      <c r="D1295" s="6"/>
      <c r="E1295" s="6"/>
      <c r="F1295" s="6"/>
      <c r="G1295" s="6"/>
    </row>
    <row r="1296" spans="1:7" ht="19" x14ac:dyDescent="0.2">
      <c r="A1296" s="3"/>
      <c r="D1296" s="6"/>
      <c r="E1296" s="6"/>
      <c r="F1296" s="6"/>
      <c r="G1296" s="6"/>
    </row>
    <row r="1297" spans="1:7" ht="19" x14ac:dyDescent="0.2">
      <c r="A1297" s="3"/>
      <c r="D1297" s="6"/>
      <c r="E1297" s="6"/>
      <c r="F1297" s="6"/>
      <c r="G1297" s="6"/>
    </row>
    <row r="1298" spans="1:7" ht="19" x14ac:dyDescent="0.2">
      <c r="A1298" s="3"/>
      <c r="D1298" s="6"/>
      <c r="E1298" s="6"/>
      <c r="F1298" s="6"/>
      <c r="G1298" s="6"/>
    </row>
    <row r="1299" spans="1:7" ht="19" x14ac:dyDescent="0.2">
      <c r="A1299" s="3"/>
      <c r="D1299" s="6"/>
      <c r="E1299" s="6"/>
      <c r="F1299" s="6"/>
      <c r="G1299" s="6"/>
    </row>
    <row r="1300" spans="1:7" ht="19" x14ac:dyDescent="0.2">
      <c r="A1300" s="3"/>
      <c r="D1300" s="6"/>
      <c r="E1300" s="6"/>
      <c r="F1300" s="6"/>
      <c r="G1300" s="6"/>
    </row>
    <row r="1301" spans="1:7" ht="19" x14ac:dyDescent="0.2">
      <c r="A1301" s="3"/>
      <c r="D1301" s="6"/>
      <c r="E1301" s="6"/>
      <c r="F1301" s="6"/>
      <c r="G1301" s="6"/>
    </row>
    <row r="1302" spans="1:7" ht="19" x14ac:dyDescent="0.2">
      <c r="A1302" s="3"/>
      <c r="D1302" s="6"/>
      <c r="E1302" s="6"/>
      <c r="F1302" s="6"/>
      <c r="G1302" s="6"/>
    </row>
    <row r="1303" spans="1:7" ht="19" x14ac:dyDescent="0.2">
      <c r="A1303" s="3"/>
      <c r="D1303" s="6"/>
      <c r="E1303" s="6"/>
      <c r="F1303" s="6"/>
      <c r="G1303" s="6"/>
    </row>
    <row r="1304" spans="1:7" ht="19" x14ac:dyDescent="0.2">
      <c r="A1304" s="3"/>
      <c r="D1304" s="6"/>
      <c r="E1304" s="6"/>
      <c r="F1304" s="6"/>
      <c r="G1304" s="6"/>
    </row>
    <row r="1305" spans="1:7" ht="19" x14ac:dyDescent="0.2">
      <c r="A1305" s="3"/>
      <c r="D1305" s="6"/>
      <c r="E1305" s="6"/>
      <c r="F1305" s="6"/>
      <c r="G1305" s="6"/>
    </row>
    <row r="1306" spans="1:7" ht="19" x14ac:dyDescent="0.2">
      <c r="A1306" s="3"/>
      <c r="D1306" s="6"/>
      <c r="E1306" s="6"/>
      <c r="F1306" s="6"/>
      <c r="G1306" s="6"/>
    </row>
    <row r="1307" spans="1:7" ht="19" x14ac:dyDescent="0.2">
      <c r="A1307" s="3"/>
      <c r="D1307" s="6"/>
      <c r="E1307" s="6"/>
      <c r="F1307" s="6"/>
      <c r="G1307" s="6"/>
    </row>
    <row r="1308" spans="1:7" ht="19" x14ac:dyDescent="0.2">
      <c r="A1308" s="3"/>
      <c r="D1308" s="6"/>
      <c r="E1308" s="6"/>
      <c r="F1308" s="6"/>
      <c r="G1308" s="6"/>
    </row>
    <row r="1309" spans="1:7" ht="19" x14ac:dyDescent="0.2">
      <c r="A1309" s="3"/>
      <c r="D1309" s="6"/>
      <c r="E1309" s="6"/>
      <c r="F1309" s="6"/>
      <c r="G1309" s="6"/>
    </row>
    <row r="1310" spans="1:7" ht="19" x14ac:dyDescent="0.2">
      <c r="A1310" s="3"/>
      <c r="D1310" s="6"/>
      <c r="E1310" s="6"/>
      <c r="F1310" s="6"/>
      <c r="G1310" s="6"/>
    </row>
    <row r="1311" spans="1:7" ht="19" x14ac:dyDescent="0.2">
      <c r="A1311" s="3"/>
      <c r="D1311" s="6"/>
      <c r="E1311" s="6"/>
      <c r="F1311" s="6"/>
      <c r="G1311" s="6"/>
    </row>
    <row r="1312" spans="1:7" ht="19" x14ac:dyDescent="0.2">
      <c r="A1312" s="3"/>
      <c r="D1312" s="6"/>
      <c r="E1312" s="6"/>
      <c r="F1312" s="6"/>
      <c r="G1312" s="6"/>
    </row>
    <row r="1313" spans="1:7" ht="19" x14ac:dyDescent="0.2">
      <c r="A1313" s="3"/>
      <c r="D1313" s="6"/>
      <c r="E1313" s="6"/>
      <c r="F1313" s="6"/>
      <c r="G1313" s="6"/>
    </row>
    <row r="1314" spans="1:7" ht="19" x14ac:dyDescent="0.2">
      <c r="A1314" s="3"/>
      <c r="D1314" s="6"/>
      <c r="E1314" s="6"/>
      <c r="F1314" s="6"/>
      <c r="G1314" s="6"/>
    </row>
    <row r="1315" spans="1:7" ht="19" x14ac:dyDescent="0.2">
      <c r="A1315" s="3"/>
      <c r="D1315" s="6"/>
      <c r="E1315" s="6"/>
      <c r="F1315" s="6"/>
      <c r="G1315" s="6"/>
    </row>
    <row r="1316" spans="1:7" ht="19" x14ac:dyDescent="0.2">
      <c r="A1316" s="3"/>
      <c r="D1316" s="6"/>
      <c r="E1316" s="6"/>
      <c r="F1316" s="6"/>
      <c r="G1316" s="6"/>
    </row>
    <row r="1317" spans="1:7" ht="19" x14ac:dyDescent="0.2">
      <c r="A1317" s="3"/>
      <c r="D1317" s="6"/>
      <c r="E1317" s="6"/>
      <c r="F1317" s="6"/>
      <c r="G1317" s="6"/>
    </row>
    <row r="1318" spans="1:7" ht="19" x14ac:dyDescent="0.2">
      <c r="A1318" s="3"/>
      <c r="D1318" s="6"/>
      <c r="E1318" s="6"/>
      <c r="F1318" s="6"/>
      <c r="G1318" s="6"/>
    </row>
    <row r="1319" spans="1:7" ht="19" x14ac:dyDescent="0.2">
      <c r="A1319" s="3"/>
      <c r="D1319" s="6"/>
      <c r="E1319" s="6"/>
      <c r="F1319" s="6"/>
      <c r="G1319" s="6"/>
    </row>
    <row r="1320" spans="1:7" ht="19" x14ac:dyDescent="0.2">
      <c r="A1320" s="3"/>
      <c r="D1320" s="6"/>
      <c r="E1320" s="6"/>
      <c r="F1320" s="6"/>
      <c r="G1320" s="6"/>
    </row>
    <row r="1321" spans="1:7" ht="19" x14ac:dyDescent="0.2">
      <c r="A1321" s="3"/>
      <c r="D1321" s="6"/>
      <c r="E1321" s="6"/>
      <c r="F1321" s="6"/>
      <c r="G1321" s="6"/>
    </row>
    <row r="1322" spans="1:7" ht="19" x14ac:dyDescent="0.2">
      <c r="A1322" s="3"/>
      <c r="D1322" s="6"/>
      <c r="E1322" s="6"/>
      <c r="F1322" s="6"/>
      <c r="G1322" s="6"/>
    </row>
    <row r="1323" spans="1:7" ht="19" x14ac:dyDescent="0.2">
      <c r="A1323" s="3"/>
      <c r="D1323" s="6"/>
      <c r="E1323" s="6"/>
      <c r="F1323" s="6"/>
      <c r="G1323" s="6"/>
    </row>
    <row r="1324" spans="1:7" ht="19" x14ac:dyDescent="0.2">
      <c r="A1324" s="3"/>
      <c r="D1324" s="6"/>
      <c r="E1324" s="6"/>
      <c r="F1324" s="6"/>
      <c r="G1324" s="6"/>
    </row>
    <row r="1325" spans="1:7" ht="19" x14ac:dyDescent="0.2">
      <c r="A1325" s="3"/>
      <c r="D1325" s="6"/>
      <c r="E1325" s="6"/>
      <c r="F1325" s="6"/>
      <c r="G1325" s="6"/>
    </row>
    <row r="1326" spans="1:7" ht="19" x14ac:dyDescent="0.2">
      <c r="A1326" s="3"/>
      <c r="D1326" s="6"/>
      <c r="E1326" s="6"/>
      <c r="F1326" s="6"/>
      <c r="G1326" s="6"/>
    </row>
    <row r="1327" spans="1:7" ht="19" x14ac:dyDescent="0.2">
      <c r="A1327" s="3"/>
      <c r="D1327" s="6"/>
      <c r="E1327" s="6"/>
      <c r="F1327" s="6"/>
      <c r="G1327" s="6"/>
    </row>
    <row r="1328" spans="1:7" ht="19" x14ac:dyDescent="0.2">
      <c r="A1328" s="3"/>
      <c r="D1328" s="6"/>
      <c r="E1328" s="6"/>
      <c r="F1328" s="6"/>
      <c r="G1328" s="6"/>
    </row>
    <row r="1329" spans="1:7" ht="19" x14ac:dyDescent="0.2">
      <c r="A1329" s="3"/>
      <c r="D1329" s="6"/>
      <c r="E1329" s="6"/>
      <c r="F1329" s="6"/>
      <c r="G1329" s="6"/>
    </row>
    <row r="1330" spans="1:7" ht="19" x14ac:dyDescent="0.2">
      <c r="A1330" s="3"/>
      <c r="D1330" s="6"/>
      <c r="E1330" s="6"/>
      <c r="F1330" s="6"/>
      <c r="G1330" s="6"/>
    </row>
    <row r="1331" spans="1:7" ht="19" x14ac:dyDescent="0.2">
      <c r="A1331" s="3"/>
      <c r="D1331" s="6"/>
      <c r="E1331" s="6"/>
      <c r="F1331" s="6"/>
      <c r="G1331" s="6"/>
    </row>
    <row r="1332" spans="1:7" ht="19" x14ac:dyDescent="0.2">
      <c r="A1332" s="3"/>
      <c r="D1332" s="6"/>
      <c r="E1332" s="6"/>
      <c r="F1332" s="6"/>
      <c r="G1332" s="6"/>
    </row>
    <row r="1333" spans="1:7" ht="19" x14ac:dyDescent="0.2">
      <c r="A1333" s="3"/>
      <c r="D1333" s="6"/>
      <c r="E1333" s="6"/>
      <c r="F1333" s="6"/>
      <c r="G1333" s="6"/>
    </row>
    <row r="1334" spans="1:7" ht="19" x14ac:dyDescent="0.2">
      <c r="A1334" s="3"/>
      <c r="D1334" s="6"/>
      <c r="E1334" s="6"/>
      <c r="F1334" s="6"/>
      <c r="G1334" s="6"/>
    </row>
    <row r="1335" spans="1:7" ht="19" x14ac:dyDescent="0.2">
      <c r="A1335" s="3"/>
      <c r="D1335" s="6"/>
      <c r="E1335" s="6"/>
      <c r="F1335" s="6"/>
      <c r="G1335" s="6"/>
    </row>
    <row r="1336" spans="1:7" ht="19" x14ac:dyDescent="0.2">
      <c r="A1336" s="3"/>
      <c r="D1336" s="6"/>
      <c r="E1336" s="6"/>
      <c r="F1336" s="6"/>
      <c r="G1336" s="6"/>
    </row>
    <row r="1337" spans="1:7" ht="19" x14ac:dyDescent="0.2">
      <c r="A1337" s="3"/>
      <c r="D1337" s="6"/>
      <c r="E1337" s="6"/>
      <c r="F1337" s="6"/>
      <c r="G1337" s="6"/>
    </row>
    <row r="1338" spans="1:7" ht="19" x14ac:dyDescent="0.2">
      <c r="A1338" s="3"/>
      <c r="D1338" s="6"/>
      <c r="E1338" s="6"/>
      <c r="F1338" s="6"/>
      <c r="G1338" s="6"/>
    </row>
    <row r="1339" spans="1:7" ht="19" x14ac:dyDescent="0.2">
      <c r="A1339" s="3"/>
      <c r="D1339" s="6"/>
      <c r="E1339" s="6"/>
      <c r="F1339" s="6"/>
      <c r="G1339" s="6"/>
    </row>
    <row r="1340" spans="1:7" ht="19" x14ac:dyDescent="0.2">
      <c r="A1340" s="3"/>
      <c r="D1340" s="6"/>
      <c r="E1340" s="6"/>
      <c r="F1340" s="6"/>
      <c r="G1340" s="6"/>
    </row>
    <row r="1341" spans="1:7" ht="19" x14ac:dyDescent="0.2">
      <c r="A1341" s="3"/>
      <c r="D1341" s="6"/>
      <c r="E1341" s="6"/>
      <c r="F1341" s="6"/>
      <c r="G1341" s="6"/>
    </row>
    <row r="1342" spans="1:7" ht="19" x14ac:dyDescent="0.2">
      <c r="A1342" s="3"/>
      <c r="D1342" s="6"/>
      <c r="E1342" s="6"/>
      <c r="F1342" s="6"/>
      <c r="G1342" s="6"/>
    </row>
    <row r="1343" spans="1:7" ht="19" x14ac:dyDescent="0.2">
      <c r="A1343" s="3"/>
      <c r="D1343" s="6"/>
      <c r="E1343" s="6"/>
      <c r="F1343" s="6"/>
      <c r="G1343" s="6"/>
    </row>
    <row r="1344" spans="1:7" ht="19" x14ac:dyDescent="0.2">
      <c r="A1344" s="3"/>
      <c r="D1344" s="6"/>
      <c r="E1344" s="6"/>
      <c r="F1344" s="6"/>
      <c r="G1344" s="6"/>
    </row>
    <row r="1345" spans="1:7" ht="19" x14ac:dyDescent="0.2">
      <c r="A1345" s="3"/>
      <c r="D1345" s="6"/>
      <c r="E1345" s="6"/>
      <c r="F1345" s="6"/>
      <c r="G1345" s="6"/>
    </row>
    <row r="1346" spans="1:7" ht="19" x14ac:dyDescent="0.2">
      <c r="A1346" s="3"/>
      <c r="D1346" s="6"/>
      <c r="E1346" s="6"/>
      <c r="F1346" s="6"/>
      <c r="G1346" s="6"/>
    </row>
    <row r="1347" spans="1:7" ht="19" x14ac:dyDescent="0.2">
      <c r="A1347" s="3"/>
      <c r="D1347" s="6"/>
      <c r="E1347" s="6"/>
      <c r="F1347" s="6"/>
      <c r="G1347" s="6"/>
    </row>
    <row r="1348" spans="1:7" ht="19" x14ac:dyDescent="0.2">
      <c r="A1348" s="3"/>
      <c r="D1348" s="6"/>
      <c r="E1348" s="6"/>
      <c r="F1348" s="6"/>
      <c r="G1348" s="6"/>
    </row>
    <row r="1349" spans="1:7" ht="19" x14ac:dyDescent="0.2">
      <c r="A1349" s="3"/>
      <c r="D1349" s="6"/>
      <c r="E1349" s="6"/>
      <c r="F1349" s="6"/>
      <c r="G1349" s="6"/>
    </row>
    <row r="1350" spans="1:7" ht="19" x14ac:dyDescent="0.2">
      <c r="A1350" s="3"/>
      <c r="D1350" s="6"/>
      <c r="E1350" s="6"/>
      <c r="F1350" s="6"/>
      <c r="G1350" s="6"/>
    </row>
    <row r="1351" spans="1:7" ht="19" x14ac:dyDescent="0.2">
      <c r="A1351" s="3"/>
      <c r="D1351" s="6"/>
      <c r="E1351" s="6"/>
      <c r="F1351" s="6"/>
      <c r="G1351" s="6"/>
    </row>
    <row r="1352" spans="1:7" ht="19" x14ac:dyDescent="0.2">
      <c r="A1352" s="3"/>
      <c r="D1352" s="6"/>
      <c r="E1352" s="6"/>
      <c r="F1352" s="6"/>
      <c r="G1352" s="6"/>
    </row>
    <row r="1353" spans="1:7" ht="19" x14ac:dyDescent="0.2">
      <c r="A1353" s="3"/>
      <c r="D1353" s="6"/>
      <c r="E1353" s="6"/>
      <c r="F1353" s="6"/>
      <c r="G1353" s="6"/>
    </row>
    <row r="1354" spans="1:7" ht="19" x14ac:dyDescent="0.2">
      <c r="A1354" s="3"/>
      <c r="D1354" s="6"/>
      <c r="E1354" s="6"/>
      <c r="F1354" s="6"/>
      <c r="G1354" s="6"/>
    </row>
    <row r="1355" spans="1:7" ht="19" x14ac:dyDescent="0.2">
      <c r="A1355" s="3"/>
      <c r="D1355" s="6"/>
      <c r="E1355" s="6"/>
      <c r="F1355" s="6"/>
      <c r="G1355" s="6"/>
    </row>
    <row r="1356" spans="1:7" ht="19" x14ac:dyDescent="0.2">
      <c r="A1356" s="3"/>
      <c r="D1356" s="6"/>
      <c r="E1356" s="6"/>
      <c r="F1356" s="6"/>
      <c r="G1356" s="6"/>
    </row>
    <row r="1357" spans="1:7" ht="19" x14ac:dyDescent="0.2">
      <c r="A1357" s="3"/>
      <c r="D1357" s="6"/>
      <c r="E1357" s="6"/>
      <c r="F1357" s="6"/>
      <c r="G1357" s="6"/>
    </row>
    <row r="1358" spans="1:7" ht="19" x14ac:dyDescent="0.2">
      <c r="A1358" s="3"/>
      <c r="D1358" s="6"/>
      <c r="E1358" s="6"/>
      <c r="F1358" s="6"/>
      <c r="G1358" s="6"/>
    </row>
    <row r="1359" spans="1:7" ht="19" x14ac:dyDescent="0.2">
      <c r="A1359" s="3"/>
      <c r="D1359" s="6"/>
      <c r="E1359" s="6"/>
      <c r="F1359" s="6"/>
      <c r="G1359" s="6"/>
    </row>
    <row r="1360" spans="1:7" ht="19" x14ac:dyDescent="0.2">
      <c r="A1360" s="3"/>
      <c r="D1360" s="6"/>
      <c r="E1360" s="6"/>
      <c r="F1360" s="6"/>
      <c r="G1360" s="6"/>
    </row>
    <row r="1361" spans="1:7" ht="19" x14ac:dyDescent="0.2">
      <c r="A1361" s="3"/>
      <c r="D1361" s="6"/>
      <c r="E1361" s="6"/>
      <c r="F1361" s="6"/>
      <c r="G1361" s="6"/>
    </row>
    <row r="1362" spans="1:7" ht="19" x14ac:dyDescent="0.2">
      <c r="A1362" s="3"/>
      <c r="D1362" s="6"/>
      <c r="E1362" s="6"/>
      <c r="F1362" s="6"/>
      <c r="G1362" s="6"/>
    </row>
    <row r="1363" spans="1:7" ht="19" x14ac:dyDescent="0.2">
      <c r="A1363" s="3"/>
      <c r="D1363" s="6"/>
      <c r="E1363" s="6"/>
      <c r="F1363" s="6"/>
      <c r="G1363" s="6"/>
    </row>
    <row r="1364" spans="1:7" ht="19" x14ac:dyDescent="0.2">
      <c r="A1364" s="3"/>
      <c r="D1364" s="6"/>
      <c r="E1364" s="6"/>
      <c r="F1364" s="6"/>
      <c r="G1364" s="6"/>
    </row>
    <row r="1365" spans="1:7" ht="19" x14ac:dyDescent="0.2">
      <c r="A1365" s="3"/>
      <c r="D1365" s="6"/>
      <c r="E1365" s="6"/>
      <c r="F1365" s="6"/>
      <c r="G1365" s="6"/>
    </row>
    <row r="1366" spans="1:7" ht="19" x14ac:dyDescent="0.2">
      <c r="A1366" s="3"/>
      <c r="D1366" s="6"/>
      <c r="E1366" s="6"/>
      <c r="F1366" s="6"/>
      <c r="G1366" s="6"/>
    </row>
    <row r="1367" spans="1:7" ht="19" x14ac:dyDescent="0.2">
      <c r="A1367" s="3"/>
      <c r="D1367" s="6"/>
      <c r="E1367" s="6"/>
      <c r="F1367" s="6"/>
      <c r="G1367" s="6"/>
    </row>
    <row r="1368" spans="1:7" ht="19" x14ac:dyDescent="0.2">
      <c r="A1368" s="3"/>
      <c r="D1368" s="6"/>
      <c r="E1368" s="6"/>
      <c r="F1368" s="6"/>
      <c r="G1368" s="6"/>
    </row>
    <row r="1369" spans="1:7" ht="19" x14ac:dyDescent="0.2">
      <c r="A1369" s="3"/>
      <c r="D1369" s="6"/>
      <c r="E1369" s="6"/>
      <c r="F1369" s="6"/>
      <c r="G1369" s="6"/>
    </row>
    <row r="1370" spans="1:7" ht="19" x14ac:dyDescent="0.2">
      <c r="A1370" s="3"/>
      <c r="D1370" s="6"/>
      <c r="E1370" s="6"/>
      <c r="F1370" s="6"/>
      <c r="G1370" s="6"/>
    </row>
    <row r="1371" spans="1:7" ht="19" x14ac:dyDescent="0.2">
      <c r="A1371" s="3"/>
      <c r="D1371" s="6"/>
      <c r="E1371" s="6"/>
      <c r="F1371" s="6"/>
      <c r="G1371" s="6"/>
    </row>
    <row r="1372" spans="1:7" ht="19" x14ac:dyDescent="0.2">
      <c r="A1372" s="3"/>
      <c r="D1372" s="6"/>
      <c r="E1372" s="6"/>
      <c r="F1372" s="6"/>
      <c r="G1372" s="6"/>
    </row>
    <row r="1373" spans="1:7" ht="19" x14ac:dyDescent="0.2">
      <c r="A1373" s="3"/>
      <c r="D1373" s="6"/>
      <c r="E1373" s="6"/>
      <c r="F1373" s="6"/>
      <c r="G1373" s="6"/>
    </row>
    <row r="1374" spans="1:7" ht="19" x14ac:dyDescent="0.2">
      <c r="A1374" s="3"/>
      <c r="D1374" s="6"/>
      <c r="E1374" s="6"/>
      <c r="F1374" s="6"/>
      <c r="G1374" s="6"/>
    </row>
    <row r="1375" spans="1:7" ht="19" x14ac:dyDescent="0.2">
      <c r="A1375" s="3"/>
      <c r="D1375" s="6"/>
      <c r="E1375" s="6"/>
      <c r="F1375" s="6"/>
      <c r="G1375" s="6"/>
    </row>
    <row r="1376" spans="1:7" ht="19" x14ac:dyDescent="0.2">
      <c r="A1376" s="3"/>
      <c r="D1376" s="6"/>
      <c r="E1376" s="6"/>
      <c r="F1376" s="6"/>
      <c r="G1376" s="6"/>
    </row>
    <row r="1377" spans="1:7" ht="19" x14ac:dyDescent="0.2">
      <c r="A1377" s="3"/>
      <c r="D1377" s="6"/>
      <c r="E1377" s="6"/>
      <c r="F1377" s="6"/>
      <c r="G1377" s="6"/>
    </row>
    <row r="1378" spans="1:7" ht="19" x14ac:dyDescent="0.2">
      <c r="A1378" s="3"/>
      <c r="D1378" s="6"/>
      <c r="E1378" s="6"/>
      <c r="F1378" s="6"/>
      <c r="G1378" s="6"/>
    </row>
    <row r="1379" spans="1:7" ht="19" x14ac:dyDescent="0.2">
      <c r="A1379" s="3"/>
      <c r="D1379" s="6"/>
      <c r="E1379" s="6"/>
      <c r="F1379" s="6"/>
      <c r="G1379" s="6"/>
    </row>
    <row r="1380" spans="1:7" ht="19" x14ac:dyDescent="0.2">
      <c r="A1380" s="3"/>
      <c r="D1380" s="6"/>
      <c r="E1380" s="6"/>
      <c r="F1380" s="6"/>
      <c r="G1380" s="6"/>
    </row>
    <row r="1381" spans="1:7" ht="19" x14ac:dyDescent="0.2">
      <c r="A1381" s="3"/>
      <c r="D1381" s="6"/>
      <c r="E1381" s="6"/>
      <c r="F1381" s="6"/>
      <c r="G1381" s="6"/>
    </row>
    <row r="1382" spans="1:7" ht="19" x14ac:dyDescent="0.2">
      <c r="A1382" s="3"/>
      <c r="D1382" s="6"/>
      <c r="E1382" s="6"/>
      <c r="F1382" s="6"/>
      <c r="G1382" s="6"/>
    </row>
    <row r="1383" spans="1:7" ht="19" x14ac:dyDescent="0.2">
      <c r="A1383" s="3"/>
      <c r="D1383" s="6"/>
      <c r="E1383" s="6"/>
      <c r="F1383" s="6"/>
      <c r="G1383" s="6"/>
    </row>
    <row r="1384" spans="1:7" ht="19" x14ac:dyDescent="0.2">
      <c r="A1384" s="3"/>
      <c r="D1384" s="6"/>
      <c r="E1384" s="6"/>
      <c r="F1384" s="6"/>
      <c r="G1384" s="6"/>
    </row>
    <row r="1385" spans="1:7" ht="19" x14ac:dyDescent="0.2">
      <c r="A1385" s="3"/>
      <c r="D1385" s="6"/>
      <c r="E1385" s="6"/>
      <c r="F1385" s="6"/>
      <c r="G1385" s="6"/>
    </row>
    <row r="1386" spans="1:7" ht="19" x14ac:dyDescent="0.2">
      <c r="A1386" s="3"/>
      <c r="D1386" s="6"/>
      <c r="E1386" s="6"/>
      <c r="F1386" s="6"/>
      <c r="G1386" s="6"/>
    </row>
    <row r="1387" spans="1:7" ht="19" x14ac:dyDescent="0.2">
      <c r="A1387" s="3"/>
      <c r="D1387" s="6"/>
      <c r="E1387" s="6"/>
      <c r="F1387" s="6"/>
      <c r="G1387" s="6"/>
    </row>
    <row r="1388" spans="1:7" ht="19" x14ac:dyDescent="0.2">
      <c r="A1388" s="3"/>
      <c r="D1388" s="6"/>
      <c r="E1388" s="6"/>
      <c r="F1388" s="6"/>
      <c r="G1388" s="6"/>
    </row>
    <row r="1389" spans="1:7" ht="19" x14ac:dyDescent="0.2">
      <c r="A1389" s="3"/>
      <c r="D1389" s="6"/>
      <c r="E1389" s="6"/>
      <c r="F1389" s="6"/>
      <c r="G1389" s="6"/>
    </row>
    <row r="1390" spans="1:7" ht="19" x14ac:dyDescent="0.2">
      <c r="A1390" s="3"/>
      <c r="D1390" s="6"/>
      <c r="E1390" s="6"/>
      <c r="F1390" s="6"/>
      <c r="G1390" s="6"/>
    </row>
    <row r="1391" spans="1:7" ht="19" x14ac:dyDescent="0.2">
      <c r="A1391" s="3"/>
      <c r="D1391" s="6"/>
      <c r="E1391" s="6"/>
      <c r="F1391" s="6"/>
      <c r="G1391" s="6"/>
    </row>
    <row r="1392" spans="1:7" ht="19" x14ac:dyDescent="0.2">
      <c r="A1392" s="3"/>
      <c r="D1392" s="6"/>
      <c r="E1392" s="6"/>
      <c r="F1392" s="6"/>
      <c r="G1392" s="6"/>
    </row>
    <row r="1393" spans="1:7" ht="19" x14ac:dyDescent="0.2">
      <c r="A1393" s="3"/>
      <c r="D1393" s="6"/>
      <c r="E1393" s="6"/>
      <c r="F1393" s="6"/>
      <c r="G1393" s="6"/>
    </row>
    <row r="1394" spans="1:7" ht="19" x14ac:dyDescent="0.2">
      <c r="A1394" s="3"/>
      <c r="D1394" s="6"/>
      <c r="E1394" s="6"/>
      <c r="F1394" s="6"/>
      <c r="G1394" s="6"/>
    </row>
    <row r="1395" spans="1:7" ht="19" x14ac:dyDescent="0.2">
      <c r="A1395" s="3"/>
      <c r="D1395" s="6"/>
      <c r="E1395" s="6"/>
      <c r="F1395" s="6"/>
      <c r="G1395" s="6"/>
    </row>
    <row r="1396" spans="1:7" ht="19" x14ac:dyDescent="0.2">
      <c r="A1396" s="3"/>
      <c r="D1396" s="6"/>
      <c r="E1396" s="6"/>
      <c r="F1396" s="6"/>
      <c r="G1396" s="6"/>
    </row>
    <row r="1397" spans="1:7" ht="19" x14ac:dyDescent="0.2">
      <c r="A1397" s="3"/>
      <c r="D1397" s="6"/>
      <c r="E1397" s="6"/>
      <c r="F1397" s="6"/>
      <c r="G1397" s="6"/>
    </row>
    <row r="1398" spans="1:7" ht="19" x14ac:dyDescent="0.2">
      <c r="A1398" s="3"/>
      <c r="D1398" s="6"/>
      <c r="E1398" s="6"/>
      <c r="F1398" s="6"/>
      <c r="G1398" s="6"/>
    </row>
    <row r="1399" spans="1:7" ht="19" x14ac:dyDescent="0.2">
      <c r="A1399" s="3"/>
      <c r="D1399" s="6"/>
      <c r="E1399" s="6"/>
      <c r="F1399" s="6"/>
      <c r="G1399" s="6"/>
    </row>
    <row r="1400" spans="1:7" ht="19" x14ac:dyDescent="0.2">
      <c r="A1400" s="3"/>
      <c r="D1400" s="6"/>
      <c r="E1400" s="6"/>
      <c r="F1400" s="6"/>
      <c r="G1400" s="6"/>
    </row>
    <row r="1401" spans="1:7" ht="19" x14ac:dyDescent="0.2">
      <c r="A1401" s="3"/>
      <c r="D1401" s="6"/>
      <c r="E1401" s="6"/>
      <c r="F1401" s="6"/>
      <c r="G1401" s="6"/>
    </row>
    <row r="1402" spans="1:7" ht="19" x14ac:dyDescent="0.2">
      <c r="A1402" s="3"/>
      <c r="D1402" s="6"/>
      <c r="E1402" s="6"/>
      <c r="F1402" s="6"/>
      <c r="G1402" s="6"/>
    </row>
    <row r="1403" spans="1:7" ht="19" x14ac:dyDescent="0.2">
      <c r="A1403" s="3"/>
      <c r="D1403" s="6"/>
      <c r="E1403" s="6"/>
      <c r="F1403" s="6"/>
      <c r="G1403" s="6"/>
    </row>
    <row r="1404" spans="1:7" ht="19" x14ac:dyDescent="0.2">
      <c r="A1404" s="3"/>
      <c r="D1404" s="6"/>
      <c r="E1404" s="6"/>
      <c r="F1404" s="6"/>
      <c r="G1404" s="6"/>
    </row>
    <row r="1405" spans="1:7" ht="19" x14ac:dyDescent="0.2">
      <c r="A1405" s="3"/>
      <c r="D1405" s="6"/>
      <c r="E1405" s="6"/>
      <c r="F1405" s="6"/>
      <c r="G1405" s="6"/>
    </row>
    <row r="1406" spans="1:7" ht="19" x14ac:dyDescent="0.2">
      <c r="A1406" s="3"/>
      <c r="D1406" s="6"/>
      <c r="E1406" s="6"/>
      <c r="F1406" s="6"/>
      <c r="G1406" s="6"/>
    </row>
    <row r="1407" spans="1:7" ht="19" x14ac:dyDescent="0.2">
      <c r="A1407" s="3"/>
      <c r="D1407" s="6"/>
      <c r="E1407" s="6"/>
      <c r="F1407" s="6"/>
      <c r="G1407" s="6"/>
    </row>
    <row r="1408" spans="1:7" ht="19" x14ac:dyDescent="0.2">
      <c r="A1408" s="3"/>
      <c r="D1408" s="6"/>
      <c r="E1408" s="6"/>
      <c r="F1408" s="6"/>
      <c r="G1408" s="6"/>
    </row>
    <row r="1409" spans="1:7" ht="19" x14ac:dyDescent="0.2">
      <c r="A1409" s="3"/>
      <c r="D1409" s="6"/>
      <c r="E1409" s="6"/>
      <c r="F1409" s="6"/>
      <c r="G1409" s="6"/>
    </row>
    <row r="1410" spans="1:7" ht="19" x14ac:dyDescent="0.2">
      <c r="A1410" s="3"/>
      <c r="D1410" s="6"/>
      <c r="E1410" s="6"/>
      <c r="F1410" s="6"/>
      <c r="G1410" s="6"/>
    </row>
    <row r="1411" spans="1:7" ht="19" x14ac:dyDescent="0.2">
      <c r="A1411" s="3"/>
      <c r="D1411" s="6"/>
      <c r="E1411" s="6"/>
      <c r="F1411" s="6"/>
      <c r="G1411" s="6"/>
    </row>
    <row r="1412" spans="1:7" ht="19" x14ac:dyDescent="0.2">
      <c r="A1412" s="3"/>
      <c r="D1412" s="6"/>
      <c r="E1412" s="6"/>
      <c r="F1412" s="6"/>
      <c r="G1412" s="6"/>
    </row>
    <row r="1413" spans="1:7" ht="19" x14ac:dyDescent="0.2">
      <c r="A1413" s="3"/>
      <c r="D1413" s="6"/>
      <c r="E1413" s="6"/>
      <c r="F1413" s="6"/>
      <c r="G1413" s="6"/>
    </row>
    <row r="1414" spans="1:7" ht="19" x14ac:dyDescent="0.2">
      <c r="A1414" s="3"/>
      <c r="D1414" s="6"/>
      <c r="E1414" s="6"/>
      <c r="F1414" s="6"/>
      <c r="G1414" s="6"/>
    </row>
    <row r="1415" spans="1:7" ht="19" x14ac:dyDescent="0.2">
      <c r="A1415" s="3"/>
      <c r="D1415" s="6"/>
      <c r="E1415" s="6"/>
      <c r="F1415" s="6"/>
      <c r="G1415" s="6"/>
    </row>
    <row r="1416" spans="1:7" ht="19" x14ac:dyDescent="0.2">
      <c r="A1416" s="3"/>
      <c r="D1416" s="6"/>
      <c r="E1416" s="6"/>
      <c r="F1416" s="6"/>
      <c r="G1416" s="6"/>
    </row>
    <row r="1417" spans="1:7" ht="19" x14ac:dyDescent="0.2">
      <c r="A1417" s="3"/>
      <c r="D1417" s="6"/>
      <c r="E1417" s="6"/>
      <c r="F1417" s="6"/>
      <c r="G1417" s="6"/>
    </row>
    <row r="1418" spans="1:7" ht="19" x14ac:dyDescent="0.2">
      <c r="A1418" s="3"/>
      <c r="D1418" s="6"/>
      <c r="E1418" s="6"/>
      <c r="F1418" s="6"/>
      <c r="G1418" s="6"/>
    </row>
    <row r="1419" spans="1:7" ht="19" x14ac:dyDescent="0.2">
      <c r="A1419" s="3"/>
      <c r="D1419" s="6"/>
      <c r="E1419" s="6"/>
      <c r="F1419" s="6"/>
      <c r="G1419" s="6"/>
    </row>
    <row r="1420" spans="1:7" ht="19" x14ac:dyDescent="0.2">
      <c r="A1420" s="3"/>
      <c r="D1420" s="6"/>
      <c r="E1420" s="6"/>
      <c r="F1420" s="6"/>
      <c r="G1420" s="6"/>
    </row>
    <row r="1421" spans="1:7" ht="19" x14ac:dyDescent="0.2">
      <c r="A1421" s="3"/>
      <c r="D1421" s="6"/>
      <c r="E1421" s="6"/>
      <c r="F1421" s="6"/>
      <c r="G1421" s="6"/>
    </row>
    <row r="1422" spans="1:7" ht="19" x14ac:dyDescent="0.2">
      <c r="A1422" s="3"/>
      <c r="D1422" s="6"/>
      <c r="E1422" s="6"/>
      <c r="F1422" s="6"/>
      <c r="G1422" s="6"/>
    </row>
    <row r="1423" spans="1:7" ht="19" x14ac:dyDescent="0.2">
      <c r="A1423" s="3"/>
      <c r="D1423" s="6"/>
      <c r="E1423" s="6"/>
      <c r="F1423" s="6"/>
      <c r="G1423" s="6"/>
    </row>
    <row r="1424" spans="1:7" ht="19" x14ac:dyDescent="0.2">
      <c r="A1424" s="3"/>
      <c r="D1424" s="6"/>
      <c r="E1424" s="6"/>
      <c r="F1424" s="6"/>
      <c r="G1424" s="6"/>
    </row>
    <row r="1425" spans="1:7" ht="19" x14ac:dyDescent="0.2">
      <c r="A1425" s="3"/>
      <c r="D1425" s="6"/>
      <c r="E1425" s="6"/>
      <c r="F1425" s="6"/>
      <c r="G1425" s="6"/>
    </row>
    <row r="1426" spans="1:7" ht="19" x14ac:dyDescent="0.2">
      <c r="A1426" s="3"/>
      <c r="D1426" s="6"/>
      <c r="E1426" s="6"/>
      <c r="F1426" s="6"/>
      <c r="G1426" s="6"/>
    </row>
    <row r="1427" spans="1:7" ht="19" x14ac:dyDescent="0.2">
      <c r="A1427" s="3"/>
      <c r="D1427" s="6"/>
      <c r="E1427" s="6"/>
      <c r="F1427" s="6"/>
      <c r="G1427" s="6"/>
    </row>
    <row r="1428" spans="1:7" ht="19" x14ac:dyDescent="0.2">
      <c r="A1428" s="3"/>
      <c r="D1428" s="6"/>
      <c r="E1428" s="6"/>
      <c r="F1428" s="6"/>
      <c r="G1428" s="6"/>
    </row>
    <row r="1429" spans="1:7" ht="19" x14ac:dyDescent="0.2">
      <c r="A1429" s="3"/>
      <c r="D1429" s="6"/>
      <c r="E1429" s="6"/>
      <c r="F1429" s="6"/>
      <c r="G1429" s="6"/>
    </row>
    <row r="1430" spans="1:7" ht="19" x14ac:dyDescent="0.2">
      <c r="A1430" s="3"/>
      <c r="D1430" s="6"/>
      <c r="E1430" s="6"/>
      <c r="F1430" s="6"/>
      <c r="G1430" s="6"/>
    </row>
    <row r="1431" spans="1:7" ht="19" x14ac:dyDescent="0.2">
      <c r="A1431" s="3"/>
      <c r="D1431" s="6"/>
      <c r="E1431" s="6"/>
      <c r="F1431" s="6"/>
      <c r="G1431" s="6"/>
    </row>
    <row r="1432" spans="1:7" ht="19" x14ac:dyDescent="0.2">
      <c r="A1432" s="3"/>
      <c r="D1432" s="6"/>
      <c r="E1432" s="6"/>
      <c r="F1432" s="6"/>
      <c r="G1432" s="6"/>
    </row>
    <row r="1433" spans="1:7" ht="19" x14ac:dyDescent="0.2">
      <c r="A1433" s="3"/>
      <c r="D1433" s="6"/>
      <c r="E1433" s="6"/>
      <c r="F1433" s="6"/>
      <c r="G1433" s="6"/>
    </row>
    <row r="1434" spans="1:7" ht="19" x14ac:dyDescent="0.2">
      <c r="A1434" s="3"/>
      <c r="D1434" s="6"/>
      <c r="E1434" s="6"/>
      <c r="F1434" s="6"/>
      <c r="G1434" s="6"/>
    </row>
    <row r="1435" spans="1:7" ht="19" x14ac:dyDescent="0.2">
      <c r="A1435" s="3"/>
      <c r="D1435" s="6"/>
      <c r="E1435" s="6"/>
      <c r="F1435" s="6"/>
      <c r="G1435" s="6"/>
    </row>
    <row r="1436" spans="1:7" ht="19" x14ac:dyDescent="0.2">
      <c r="A1436" s="3"/>
      <c r="D1436" s="6"/>
      <c r="E1436" s="6"/>
      <c r="F1436" s="6"/>
      <c r="G1436" s="6"/>
    </row>
    <row r="1437" spans="1:7" ht="19" x14ac:dyDescent="0.2">
      <c r="A1437" s="3"/>
      <c r="D1437" s="6"/>
      <c r="E1437" s="6"/>
      <c r="F1437" s="6"/>
      <c r="G1437" s="6"/>
    </row>
    <row r="1438" spans="1:7" ht="19" x14ac:dyDescent="0.2">
      <c r="A1438" s="3"/>
      <c r="D1438" s="6"/>
      <c r="E1438" s="6"/>
      <c r="F1438" s="6"/>
      <c r="G1438" s="6"/>
    </row>
    <row r="1439" spans="1:7" ht="19" x14ac:dyDescent="0.2">
      <c r="A1439" s="3"/>
      <c r="D1439" s="6"/>
      <c r="E1439" s="6"/>
      <c r="F1439" s="6"/>
      <c r="G1439" s="6"/>
    </row>
    <row r="1440" spans="1:7" ht="19" x14ac:dyDescent="0.2">
      <c r="A1440" s="3"/>
      <c r="D1440" s="6"/>
      <c r="E1440" s="6"/>
      <c r="F1440" s="6"/>
      <c r="G1440" s="6"/>
    </row>
    <row r="1441" spans="1:7" ht="19" x14ac:dyDescent="0.2">
      <c r="A1441" s="3"/>
      <c r="D1441" s="6"/>
      <c r="E1441" s="6"/>
      <c r="F1441" s="6"/>
      <c r="G1441" s="6"/>
    </row>
    <row r="1442" spans="1:7" ht="19" x14ac:dyDescent="0.2">
      <c r="A1442" s="3"/>
      <c r="D1442" s="6"/>
      <c r="E1442" s="6"/>
      <c r="F1442" s="6"/>
      <c r="G1442" s="6"/>
    </row>
    <row r="1443" spans="1:7" ht="19" x14ac:dyDescent="0.2">
      <c r="A1443" s="3"/>
      <c r="D1443" s="6"/>
      <c r="E1443" s="6"/>
      <c r="F1443" s="6"/>
      <c r="G1443" s="6"/>
    </row>
    <row r="1444" spans="1:7" ht="19" x14ac:dyDescent="0.2">
      <c r="A1444" s="3"/>
      <c r="D1444" s="6"/>
      <c r="E1444" s="6"/>
      <c r="F1444" s="6"/>
      <c r="G1444" s="6"/>
    </row>
    <row r="1445" spans="1:7" ht="19" x14ac:dyDescent="0.2">
      <c r="A1445" s="3"/>
      <c r="D1445" s="6"/>
      <c r="E1445" s="6"/>
      <c r="F1445" s="6"/>
      <c r="G1445" s="6"/>
    </row>
    <row r="1446" spans="1:7" ht="19" x14ac:dyDescent="0.2">
      <c r="A1446" s="3"/>
      <c r="D1446" s="6"/>
      <c r="E1446" s="6"/>
      <c r="F1446" s="6"/>
      <c r="G1446" s="6"/>
    </row>
    <row r="1447" spans="1:7" ht="19" x14ac:dyDescent="0.2">
      <c r="A1447" s="3"/>
      <c r="D1447" s="6"/>
      <c r="E1447" s="6"/>
      <c r="F1447" s="6"/>
      <c r="G1447" s="6"/>
    </row>
    <row r="1448" spans="1:7" ht="19" x14ac:dyDescent="0.2">
      <c r="A1448" s="3"/>
      <c r="D1448" s="6"/>
      <c r="E1448" s="6"/>
      <c r="F1448" s="6"/>
      <c r="G1448" s="6"/>
    </row>
    <row r="1449" spans="1:7" ht="19" x14ac:dyDescent="0.2">
      <c r="A1449" s="3"/>
      <c r="D1449" s="6"/>
      <c r="E1449" s="6"/>
      <c r="F1449" s="6"/>
      <c r="G1449" s="6"/>
    </row>
    <row r="1450" spans="1:7" ht="19" x14ac:dyDescent="0.2">
      <c r="A1450" s="3"/>
      <c r="D1450" s="6"/>
      <c r="E1450" s="6"/>
      <c r="F1450" s="6"/>
      <c r="G1450" s="6"/>
    </row>
    <row r="1451" spans="1:7" ht="19" x14ac:dyDescent="0.2">
      <c r="A1451" s="3"/>
      <c r="D1451" s="6"/>
      <c r="E1451" s="6"/>
      <c r="F1451" s="6"/>
      <c r="G1451" s="6"/>
    </row>
    <row r="1452" spans="1:7" ht="19" x14ac:dyDescent="0.2">
      <c r="A1452" s="3"/>
      <c r="D1452" s="6"/>
      <c r="E1452" s="6"/>
      <c r="F1452" s="6"/>
      <c r="G1452" s="6"/>
    </row>
    <row r="1453" spans="1:7" ht="19" x14ac:dyDescent="0.2">
      <c r="A1453" s="3"/>
      <c r="D1453" s="6"/>
      <c r="E1453" s="6"/>
      <c r="F1453" s="6"/>
      <c r="G1453" s="6"/>
    </row>
    <row r="1454" spans="1:7" ht="19" x14ac:dyDescent="0.2">
      <c r="A1454" s="3"/>
      <c r="D1454" s="6"/>
      <c r="E1454" s="6"/>
      <c r="F1454" s="6"/>
      <c r="G1454" s="6"/>
    </row>
    <row r="1455" spans="1:7" ht="19" x14ac:dyDescent="0.2">
      <c r="A1455" s="3"/>
      <c r="D1455" s="6"/>
      <c r="E1455" s="6"/>
      <c r="F1455" s="6"/>
      <c r="G1455" s="6"/>
    </row>
    <row r="1456" spans="1:7" ht="19" x14ac:dyDescent="0.2">
      <c r="A1456" s="3"/>
      <c r="D1456" s="6"/>
      <c r="E1456" s="6"/>
      <c r="F1456" s="6"/>
      <c r="G1456" s="6"/>
    </row>
    <row r="1457" spans="1:7" ht="19" x14ac:dyDescent="0.2">
      <c r="A1457" s="3"/>
      <c r="D1457" s="6"/>
      <c r="E1457" s="6"/>
      <c r="F1457" s="6"/>
      <c r="G1457" s="6"/>
    </row>
    <row r="1458" spans="1:7" ht="19" x14ac:dyDescent="0.2">
      <c r="A1458" s="3"/>
      <c r="D1458" s="6"/>
      <c r="E1458" s="6"/>
      <c r="F1458" s="6"/>
      <c r="G1458" s="6"/>
    </row>
    <row r="1459" spans="1:7" ht="19" x14ac:dyDescent="0.2">
      <c r="A1459" s="3"/>
      <c r="D1459" s="6"/>
      <c r="E1459" s="6"/>
      <c r="F1459" s="6"/>
      <c r="G1459" s="6"/>
    </row>
    <row r="1460" spans="1:7" ht="19" x14ac:dyDescent="0.2">
      <c r="A1460" s="3"/>
      <c r="D1460" s="6"/>
      <c r="E1460" s="6"/>
      <c r="F1460" s="6"/>
      <c r="G1460" s="6"/>
    </row>
    <row r="1461" spans="1:7" ht="19" x14ac:dyDescent="0.2">
      <c r="A1461" s="3"/>
      <c r="D1461" s="6"/>
      <c r="E1461" s="6"/>
      <c r="F1461" s="6"/>
      <c r="G1461" s="6"/>
    </row>
    <row r="1462" spans="1:7" ht="19" x14ac:dyDescent="0.2">
      <c r="A1462" s="3"/>
      <c r="D1462" s="6"/>
      <c r="E1462" s="6"/>
      <c r="F1462" s="6"/>
      <c r="G1462" s="6"/>
    </row>
    <row r="1463" spans="1:7" ht="19" x14ac:dyDescent="0.2">
      <c r="A1463" s="3"/>
      <c r="D1463" s="6"/>
      <c r="E1463" s="6"/>
      <c r="F1463" s="6"/>
      <c r="G1463" s="6"/>
    </row>
    <row r="1464" spans="1:7" ht="19" x14ac:dyDescent="0.2">
      <c r="A1464" s="3"/>
      <c r="D1464" s="6"/>
      <c r="E1464" s="6"/>
      <c r="F1464" s="6"/>
      <c r="G1464" s="6"/>
    </row>
    <row r="1465" spans="1:7" ht="19" x14ac:dyDescent="0.2">
      <c r="A1465" s="3"/>
      <c r="D1465" s="6"/>
      <c r="E1465" s="6"/>
      <c r="F1465" s="6"/>
      <c r="G1465" s="6"/>
    </row>
    <row r="1466" spans="1:7" ht="19" x14ac:dyDescent="0.2">
      <c r="A1466" s="3"/>
      <c r="D1466" s="6"/>
      <c r="E1466" s="6"/>
      <c r="F1466" s="6"/>
      <c r="G1466" s="6"/>
    </row>
    <row r="1467" spans="1:7" ht="19" x14ac:dyDescent="0.2">
      <c r="A1467" s="3"/>
      <c r="D1467" s="6"/>
      <c r="E1467" s="6"/>
      <c r="F1467" s="6"/>
      <c r="G1467" s="6"/>
    </row>
    <row r="1468" spans="1:7" ht="19" x14ac:dyDescent="0.2">
      <c r="A1468" s="3"/>
      <c r="D1468" s="6"/>
      <c r="E1468" s="6"/>
      <c r="F1468" s="6"/>
      <c r="G1468" s="6"/>
    </row>
    <row r="1469" spans="1:7" ht="19" x14ac:dyDescent="0.2">
      <c r="A1469" s="3"/>
      <c r="D1469" s="6"/>
      <c r="E1469" s="6"/>
      <c r="F1469" s="6"/>
      <c r="G1469" s="6"/>
    </row>
    <row r="1470" spans="1:7" ht="19" x14ac:dyDescent="0.2">
      <c r="A1470" s="3"/>
      <c r="D1470" s="6"/>
      <c r="E1470" s="6"/>
      <c r="F1470" s="6"/>
      <c r="G1470" s="6"/>
    </row>
    <row r="1471" spans="1:7" ht="19" x14ac:dyDescent="0.2">
      <c r="A1471" s="3"/>
      <c r="D1471" s="6"/>
      <c r="E1471" s="6"/>
      <c r="F1471" s="6"/>
      <c r="G1471" s="6"/>
    </row>
    <row r="1472" spans="1:7" ht="19" x14ac:dyDescent="0.2">
      <c r="A1472" s="3"/>
      <c r="D1472" s="6"/>
      <c r="E1472" s="6"/>
      <c r="F1472" s="6"/>
      <c r="G1472" s="6"/>
    </row>
    <row r="1473" spans="1:7" ht="19" x14ac:dyDescent="0.2">
      <c r="A1473" s="3"/>
      <c r="D1473" s="6"/>
      <c r="E1473" s="6"/>
      <c r="F1473" s="6"/>
      <c r="G1473" s="6"/>
    </row>
    <row r="1474" spans="1:7" ht="19" x14ac:dyDescent="0.2">
      <c r="A1474" s="3"/>
      <c r="D1474" s="6"/>
      <c r="E1474" s="6"/>
      <c r="F1474" s="6"/>
      <c r="G1474" s="6"/>
    </row>
    <row r="1475" spans="1:7" ht="19" x14ac:dyDescent="0.2">
      <c r="A1475" s="3"/>
      <c r="D1475" s="6"/>
      <c r="E1475" s="6"/>
      <c r="F1475" s="6"/>
      <c r="G1475" s="6"/>
    </row>
    <row r="1476" spans="1:7" ht="19" x14ac:dyDescent="0.2">
      <c r="A1476" s="3"/>
      <c r="D1476" s="6"/>
      <c r="E1476" s="6"/>
      <c r="F1476" s="6"/>
      <c r="G1476" s="6"/>
    </row>
    <row r="1477" spans="1:7" ht="19" x14ac:dyDescent="0.2">
      <c r="A1477" s="3"/>
      <c r="D1477" s="6"/>
      <c r="E1477" s="6"/>
      <c r="F1477" s="6"/>
      <c r="G1477" s="6"/>
    </row>
    <row r="1478" spans="1:7" ht="19" x14ac:dyDescent="0.2">
      <c r="A1478" s="3"/>
      <c r="D1478" s="6"/>
      <c r="E1478" s="6"/>
      <c r="F1478" s="6"/>
      <c r="G1478" s="6"/>
    </row>
    <row r="1479" spans="1:7" ht="19" x14ac:dyDescent="0.2">
      <c r="A1479" s="3"/>
      <c r="D1479" s="6"/>
      <c r="E1479" s="6"/>
      <c r="F1479" s="6"/>
      <c r="G1479" s="6"/>
    </row>
    <row r="1480" spans="1:7" ht="19" x14ac:dyDescent="0.2">
      <c r="A1480" s="3"/>
      <c r="D1480" s="6"/>
      <c r="E1480" s="6"/>
      <c r="F1480" s="6"/>
      <c r="G1480" s="6"/>
    </row>
    <row r="1481" spans="1:7" ht="19" x14ac:dyDescent="0.2">
      <c r="A1481" s="3"/>
      <c r="D1481" s="6"/>
      <c r="E1481" s="6"/>
      <c r="F1481" s="6"/>
      <c r="G1481" s="6"/>
    </row>
    <row r="1482" spans="1:7" ht="19" x14ac:dyDescent="0.2">
      <c r="A1482" s="3"/>
      <c r="D1482" s="6"/>
      <c r="E1482" s="6"/>
      <c r="F1482" s="6"/>
      <c r="G1482" s="6"/>
    </row>
    <row r="1483" spans="1:7" ht="19" x14ac:dyDescent="0.2">
      <c r="A1483" s="3"/>
      <c r="D1483" s="6"/>
      <c r="E1483" s="6"/>
      <c r="F1483" s="6"/>
      <c r="G1483" s="6"/>
    </row>
    <row r="1484" spans="1:7" ht="19" x14ac:dyDescent="0.2">
      <c r="A1484" s="3"/>
      <c r="D1484" s="6"/>
      <c r="E1484" s="6"/>
      <c r="F1484" s="6"/>
      <c r="G1484" s="6"/>
    </row>
    <row r="1485" spans="1:7" ht="19" x14ac:dyDescent="0.2">
      <c r="A1485" s="3"/>
      <c r="D1485" s="6"/>
      <c r="E1485" s="6"/>
      <c r="F1485" s="6"/>
      <c r="G1485" s="6"/>
    </row>
    <row r="1486" spans="1:7" ht="19" x14ac:dyDescent="0.2">
      <c r="A1486" s="3"/>
      <c r="D1486" s="6"/>
      <c r="E1486" s="6"/>
      <c r="F1486" s="6"/>
      <c r="G1486" s="6"/>
    </row>
    <row r="1487" spans="1:7" ht="19" x14ac:dyDescent="0.2">
      <c r="A1487" s="3"/>
      <c r="D1487" s="6"/>
      <c r="E1487" s="6"/>
      <c r="F1487" s="6"/>
      <c r="G1487" s="6"/>
    </row>
    <row r="1488" spans="1:7" ht="19" x14ac:dyDescent="0.2">
      <c r="A1488" s="3"/>
      <c r="D1488" s="6"/>
      <c r="E1488" s="6"/>
      <c r="F1488" s="6"/>
      <c r="G1488" s="6"/>
    </row>
    <row r="1489" spans="1:7" ht="19" x14ac:dyDescent="0.2">
      <c r="A1489" s="3"/>
      <c r="D1489" s="6"/>
      <c r="E1489" s="6"/>
      <c r="F1489" s="6"/>
      <c r="G1489" s="6"/>
    </row>
    <row r="1490" spans="1:7" ht="19" x14ac:dyDescent="0.2">
      <c r="A1490" s="3"/>
      <c r="D1490" s="6"/>
      <c r="E1490" s="6"/>
      <c r="F1490" s="6"/>
      <c r="G1490" s="6"/>
    </row>
    <row r="1491" spans="1:7" ht="19" x14ac:dyDescent="0.2">
      <c r="A1491" s="3"/>
      <c r="D1491" s="6"/>
      <c r="E1491" s="6"/>
      <c r="F1491" s="6"/>
      <c r="G1491" s="6"/>
    </row>
    <row r="1492" spans="1:7" ht="19" x14ac:dyDescent="0.2">
      <c r="A1492" s="3"/>
      <c r="D1492" s="6"/>
      <c r="E1492" s="6"/>
      <c r="F1492" s="6"/>
      <c r="G1492" s="6"/>
    </row>
    <row r="1493" spans="1:7" ht="19" x14ac:dyDescent="0.2">
      <c r="A1493" s="3"/>
      <c r="D1493" s="6"/>
      <c r="E1493" s="6"/>
      <c r="F1493" s="6"/>
      <c r="G1493" s="6"/>
    </row>
    <row r="1494" spans="1:7" ht="19" x14ac:dyDescent="0.2">
      <c r="A1494" s="3"/>
      <c r="D1494" s="6"/>
      <c r="E1494" s="6"/>
      <c r="F1494" s="6"/>
      <c r="G1494" s="6"/>
    </row>
    <row r="1495" spans="1:7" ht="19" x14ac:dyDescent="0.2">
      <c r="A1495" s="3"/>
      <c r="D1495" s="6"/>
      <c r="E1495" s="6"/>
      <c r="F1495" s="6"/>
      <c r="G1495" s="6"/>
    </row>
    <row r="1496" spans="1:7" ht="19" x14ac:dyDescent="0.2">
      <c r="A1496" s="3"/>
      <c r="D1496" s="6"/>
      <c r="E1496" s="6"/>
      <c r="F1496" s="6"/>
      <c r="G1496" s="6"/>
    </row>
    <row r="1497" spans="1:7" ht="19" x14ac:dyDescent="0.2">
      <c r="A1497" s="3"/>
      <c r="D1497" s="6"/>
      <c r="E1497" s="6"/>
      <c r="F1497" s="6"/>
      <c r="G1497" s="6"/>
    </row>
    <row r="1498" spans="1:7" ht="19" x14ac:dyDescent="0.2">
      <c r="A1498" s="3"/>
      <c r="D1498" s="6"/>
      <c r="E1498" s="6"/>
      <c r="F1498" s="6"/>
      <c r="G1498" s="6"/>
    </row>
    <row r="1499" spans="1:7" ht="19" x14ac:dyDescent="0.2">
      <c r="A1499" s="3"/>
      <c r="D1499" s="6"/>
      <c r="E1499" s="6"/>
      <c r="F1499" s="6"/>
      <c r="G1499" s="6"/>
    </row>
    <row r="1500" spans="1:7" ht="19" x14ac:dyDescent="0.2">
      <c r="A1500" s="3"/>
      <c r="D1500" s="6"/>
      <c r="E1500" s="6"/>
      <c r="F1500" s="6"/>
      <c r="G1500" s="6"/>
    </row>
    <row r="1501" spans="1:7" ht="19" x14ac:dyDescent="0.2">
      <c r="A1501" s="3"/>
      <c r="D1501" s="6"/>
      <c r="E1501" s="6"/>
      <c r="F1501" s="6"/>
      <c r="G1501" s="6"/>
    </row>
    <row r="1502" spans="1:7" ht="19" x14ac:dyDescent="0.2">
      <c r="A1502" s="3"/>
      <c r="D1502" s="6"/>
      <c r="E1502" s="6"/>
      <c r="F1502" s="6"/>
      <c r="G1502" s="6"/>
    </row>
    <row r="1503" spans="1:7" ht="19" x14ac:dyDescent="0.2">
      <c r="A1503" s="3"/>
      <c r="D1503" s="6"/>
      <c r="E1503" s="6"/>
      <c r="F1503" s="6"/>
      <c r="G1503" s="6"/>
    </row>
    <row r="1504" spans="1:7" ht="19" x14ac:dyDescent="0.2">
      <c r="A1504" s="3"/>
      <c r="D1504" s="6"/>
      <c r="E1504" s="6"/>
      <c r="F1504" s="6"/>
      <c r="G1504" s="6"/>
    </row>
    <row r="1505" spans="1:7" ht="19" x14ac:dyDescent="0.2">
      <c r="A1505" s="3"/>
      <c r="D1505" s="6"/>
      <c r="E1505" s="6"/>
      <c r="F1505" s="6"/>
      <c r="G1505" s="6"/>
    </row>
    <row r="1506" spans="1:7" ht="19" x14ac:dyDescent="0.2">
      <c r="A1506" s="3"/>
      <c r="D1506" s="6"/>
      <c r="E1506" s="6"/>
      <c r="F1506" s="6"/>
      <c r="G1506" s="6"/>
    </row>
    <row r="1507" spans="1:7" ht="19" x14ac:dyDescent="0.2">
      <c r="A1507" s="3"/>
      <c r="D1507" s="6"/>
      <c r="E1507" s="6"/>
      <c r="F1507" s="6"/>
      <c r="G1507" s="6"/>
    </row>
    <row r="1508" spans="1:7" ht="19" x14ac:dyDescent="0.2">
      <c r="A1508" s="3"/>
      <c r="D1508" s="6"/>
      <c r="E1508" s="6"/>
      <c r="F1508" s="6"/>
      <c r="G1508" s="6"/>
    </row>
    <row r="1509" spans="1:7" ht="19" x14ac:dyDescent="0.2">
      <c r="A1509" s="3"/>
      <c r="D1509" s="6"/>
      <c r="E1509" s="6"/>
      <c r="F1509" s="6"/>
      <c r="G1509" s="6"/>
    </row>
    <row r="1510" spans="1:7" ht="19" x14ac:dyDescent="0.2">
      <c r="A1510" s="3"/>
      <c r="D1510" s="6"/>
      <c r="E1510" s="6"/>
      <c r="F1510" s="6"/>
      <c r="G1510" s="6"/>
    </row>
    <row r="1511" spans="1:7" ht="19" x14ac:dyDescent="0.2">
      <c r="A1511" s="3"/>
      <c r="D1511" s="6"/>
      <c r="E1511" s="6"/>
      <c r="F1511" s="6"/>
      <c r="G1511" s="6"/>
    </row>
    <row r="1512" spans="1:7" ht="19" x14ac:dyDescent="0.2">
      <c r="A1512" s="3"/>
      <c r="D1512" s="6"/>
      <c r="E1512" s="6"/>
      <c r="F1512" s="6"/>
      <c r="G1512" s="6"/>
    </row>
    <row r="1513" spans="1:7" ht="19" x14ac:dyDescent="0.2">
      <c r="A1513" s="3"/>
      <c r="D1513" s="6"/>
      <c r="E1513" s="6"/>
      <c r="F1513" s="6"/>
      <c r="G1513" s="6"/>
    </row>
    <row r="1514" spans="1:7" ht="19" x14ac:dyDescent="0.2">
      <c r="A1514" s="3"/>
      <c r="D1514" s="6"/>
      <c r="E1514" s="6"/>
      <c r="F1514" s="6"/>
      <c r="G1514" s="6"/>
    </row>
    <row r="1515" spans="1:7" ht="19" x14ac:dyDescent="0.2">
      <c r="A1515" s="3"/>
      <c r="D1515" s="6"/>
      <c r="E1515" s="6"/>
      <c r="F1515" s="6"/>
      <c r="G1515" s="6"/>
    </row>
    <row r="1516" spans="1:7" ht="19" x14ac:dyDescent="0.2">
      <c r="A1516" s="3"/>
      <c r="D1516" s="6"/>
      <c r="E1516" s="6"/>
      <c r="F1516" s="6"/>
      <c r="G1516" s="6"/>
    </row>
    <row r="1517" spans="1:7" ht="19" x14ac:dyDescent="0.2">
      <c r="A1517" s="3"/>
      <c r="D1517" s="6"/>
      <c r="E1517" s="6"/>
      <c r="F1517" s="6"/>
      <c r="G1517" s="6"/>
    </row>
    <row r="1518" spans="1:7" ht="19" x14ac:dyDescent="0.2">
      <c r="A1518" s="3"/>
      <c r="D1518" s="6"/>
      <c r="E1518" s="6"/>
      <c r="F1518" s="6"/>
      <c r="G1518" s="6"/>
    </row>
    <row r="1519" spans="1:7" ht="19" x14ac:dyDescent="0.2">
      <c r="A1519" s="3"/>
      <c r="D1519" s="6"/>
      <c r="E1519" s="6"/>
      <c r="F1519" s="6"/>
      <c r="G1519" s="6"/>
    </row>
    <row r="1520" spans="1:7" ht="19" x14ac:dyDescent="0.2">
      <c r="A1520" s="3"/>
      <c r="D1520" s="6"/>
      <c r="E1520" s="6"/>
      <c r="F1520" s="6"/>
      <c r="G1520" s="6"/>
    </row>
    <row r="1521" spans="1:7" ht="19" x14ac:dyDescent="0.2">
      <c r="A1521" s="3"/>
      <c r="D1521" s="6"/>
      <c r="E1521" s="6"/>
      <c r="F1521" s="6"/>
      <c r="G1521" s="6"/>
    </row>
    <row r="1522" spans="1:7" ht="19" x14ac:dyDescent="0.2">
      <c r="A1522" s="3"/>
      <c r="D1522" s="6"/>
      <c r="E1522" s="6"/>
      <c r="F1522" s="6"/>
      <c r="G1522" s="6"/>
    </row>
    <row r="1523" spans="1:7" ht="19" x14ac:dyDescent="0.2">
      <c r="A1523" s="3"/>
      <c r="D1523" s="6"/>
      <c r="E1523" s="6"/>
      <c r="F1523" s="6"/>
      <c r="G1523" s="6"/>
    </row>
    <row r="1524" spans="1:7" ht="19" x14ac:dyDescent="0.2">
      <c r="A1524" s="3"/>
      <c r="D1524" s="6"/>
      <c r="E1524" s="6"/>
      <c r="F1524" s="6"/>
      <c r="G1524" s="6"/>
    </row>
    <row r="1525" spans="1:7" ht="19" x14ac:dyDescent="0.2">
      <c r="A1525" s="3"/>
      <c r="D1525" s="6"/>
      <c r="E1525" s="6"/>
      <c r="F1525" s="6"/>
      <c r="G1525" s="6"/>
    </row>
    <row r="1526" spans="1:7" ht="19" x14ac:dyDescent="0.2">
      <c r="A1526" s="3"/>
      <c r="D1526" s="6"/>
      <c r="E1526" s="6"/>
      <c r="F1526" s="6"/>
      <c r="G1526" s="6"/>
    </row>
    <row r="1527" spans="1:7" ht="19" x14ac:dyDescent="0.2">
      <c r="A1527" s="3"/>
      <c r="D1527" s="6"/>
      <c r="E1527" s="6"/>
      <c r="F1527" s="6"/>
      <c r="G1527" s="6"/>
    </row>
    <row r="1528" spans="1:7" ht="19" x14ac:dyDescent="0.2">
      <c r="A1528" s="3"/>
      <c r="D1528" s="6"/>
      <c r="E1528" s="6"/>
      <c r="F1528" s="6"/>
      <c r="G1528" s="6"/>
    </row>
    <row r="1529" spans="1:7" ht="19" x14ac:dyDescent="0.2">
      <c r="A1529" s="3"/>
      <c r="D1529" s="6"/>
      <c r="E1529" s="6"/>
      <c r="F1529" s="6"/>
      <c r="G1529" s="6"/>
    </row>
    <row r="1530" spans="1:7" ht="19" x14ac:dyDescent="0.2">
      <c r="A1530" s="3"/>
      <c r="D1530" s="6"/>
      <c r="E1530" s="6"/>
      <c r="F1530" s="6"/>
      <c r="G1530" s="6"/>
    </row>
    <row r="1531" spans="1:7" ht="19" x14ac:dyDescent="0.2">
      <c r="A1531" s="3"/>
      <c r="D1531" s="6"/>
      <c r="E1531" s="6"/>
      <c r="F1531" s="6"/>
      <c r="G1531" s="6"/>
    </row>
    <row r="1532" spans="1:7" ht="19" x14ac:dyDescent="0.2">
      <c r="A1532" s="3"/>
      <c r="D1532" s="6"/>
      <c r="E1532" s="6"/>
      <c r="F1532" s="6"/>
      <c r="G1532" s="6"/>
    </row>
    <row r="1533" spans="1:7" ht="19" x14ac:dyDescent="0.2">
      <c r="A1533" s="3"/>
      <c r="D1533" s="6"/>
      <c r="E1533" s="6"/>
      <c r="F1533" s="6"/>
      <c r="G1533" s="6"/>
    </row>
    <row r="1534" spans="1:7" ht="19" x14ac:dyDescent="0.2">
      <c r="A1534" s="3"/>
      <c r="D1534" s="6"/>
      <c r="E1534" s="6"/>
      <c r="F1534" s="6"/>
      <c r="G1534" s="6"/>
    </row>
    <row r="1535" spans="1:7" ht="19" x14ac:dyDescent="0.2">
      <c r="A1535" s="3"/>
      <c r="D1535" s="6"/>
      <c r="E1535" s="6"/>
      <c r="F1535" s="6"/>
      <c r="G1535" s="6"/>
    </row>
    <row r="1536" spans="1:7" ht="19" x14ac:dyDescent="0.2">
      <c r="A1536" s="3"/>
      <c r="D1536" s="6"/>
      <c r="E1536" s="6"/>
      <c r="F1536" s="6"/>
      <c r="G1536" s="6"/>
    </row>
    <row r="1537" spans="1:7" ht="19" x14ac:dyDescent="0.2">
      <c r="A1537" s="3"/>
      <c r="D1537" s="6"/>
      <c r="E1537" s="6"/>
      <c r="F1537" s="6"/>
      <c r="G1537" s="6"/>
    </row>
    <row r="1538" spans="1:7" ht="19" x14ac:dyDescent="0.2">
      <c r="A1538" s="3"/>
      <c r="D1538" s="6"/>
      <c r="E1538" s="6"/>
      <c r="F1538" s="6"/>
      <c r="G1538" s="6"/>
    </row>
    <row r="1539" spans="1:7" ht="19" x14ac:dyDescent="0.2">
      <c r="A1539" s="3"/>
      <c r="D1539" s="6"/>
      <c r="E1539" s="6"/>
      <c r="F1539" s="6"/>
      <c r="G1539" s="6"/>
    </row>
    <row r="1540" spans="1:7" ht="19" x14ac:dyDescent="0.2">
      <c r="A1540" s="3"/>
      <c r="D1540" s="6"/>
      <c r="E1540" s="6"/>
      <c r="F1540" s="6"/>
      <c r="G1540" s="6"/>
    </row>
    <row r="1541" spans="1:7" ht="19" x14ac:dyDescent="0.2">
      <c r="A1541" s="3"/>
      <c r="D1541" s="6"/>
      <c r="E1541" s="6"/>
      <c r="F1541" s="6"/>
      <c r="G1541" s="6"/>
    </row>
    <row r="1542" spans="1:7" ht="19" x14ac:dyDescent="0.2">
      <c r="A1542" s="3"/>
      <c r="D1542" s="6"/>
      <c r="E1542" s="6"/>
      <c r="F1542" s="6"/>
      <c r="G1542" s="6"/>
    </row>
    <row r="1543" spans="1:7" ht="19" x14ac:dyDescent="0.2">
      <c r="A1543" s="3"/>
      <c r="D1543" s="6"/>
      <c r="E1543" s="6"/>
      <c r="F1543" s="6"/>
      <c r="G1543" s="6"/>
    </row>
    <row r="1544" spans="1:7" ht="19" x14ac:dyDescent="0.2">
      <c r="A1544" s="3"/>
      <c r="D1544" s="6"/>
      <c r="E1544" s="6"/>
      <c r="F1544" s="6"/>
      <c r="G1544" s="6"/>
    </row>
    <row r="1545" spans="1:7" ht="19" x14ac:dyDescent="0.2">
      <c r="A1545" s="3"/>
      <c r="D1545" s="6"/>
      <c r="E1545" s="6"/>
      <c r="F1545" s="6"/>
      <c r="G1545" s="6"/>
    </row>
    <row r="1546" spans="1:7" ht="19" x14ac:dyDescent="0.2">
      <c r="A1546" s="3"/>
      <c r="D1546" s="6"/>
      <c r="E1546" s="6"/>
      <c r="F1546" s="6"/>
      <c r="G1546" s="6"/>
    </row>
    <row r="1547" spans="1:7" ht="19" x14ac:dyDescent="0.2">
      <c r="A1547" s="3"/>
      <c r="D1547" s="6"/>
      <c r="E1547" s="6"/>
      <c r="F1547" s="6"/>
      <c r="G1547" s="6"/>
    </row>
    <row r="1548" spans="1:7" ht="19" x14ac:dyDescent="0.2">
      <c r="A1548" s="3"/>
      <c r="D1548" s="6"/>
      <c r="E1548" s="6"/>
      <c r="F1548" s="6"/>
      <c r="G1548" s="6"/>
    </row>
    <row r="1549" spans="1:7" ht="19" x14ac:dyDescent="0.2">
      <c r="A1549" s="3"/>
      <c r="D1549" s="6"/>
      <c r="E1549" s="6"/>
      <c r="F1549" s="6"/>
      <c r="G1549" s="6"/>
    </row>
    <row r="1550" spans="1:7" ht="19" x14ac:dyDescent="0.2">
      <c r="A1550" s="3"/>
      <c r="D1550" s="6"/>
      <c r="E1550" s="6"/>
      <c r="F1550" s="6"/>
      <c r="G1550" s="6"/>
    </row>
    <row r="1551" spans="1:7" ht="19" x14ac:dyDescent="0.2">
      <c r="A1551" s="3"/>
      <c r="D1551" s="6"/>
      <c r="E1551" s="6"/>
      <c r="F1551" s="6"/>
      <c r="G1551" s="6"/>
    </row>
    <row r="1552" spans="1:7" ht="19" x14ac:dyDescent="0.2">
      <c r="A1552" s="3"/>
      <c r="D1552" s="6"/>
      <c r="E1552" s="6"/>
      <c r="F1552" s="6"/>
      <c r="G1552" s="6"/>
    </row>
    <row r="1553" spans="1:7" ht="19" x14ac:dyDescent="0.2">
      <c r="A1553" s="3"/>
      <c r="D1553" s="6"/>
      <c r="E1553" s="6"/>
      <c r="F1553" s="6"/>
      <c r="G1553" s="6"/>
    </row>
    <row r="1554" spans="1:7" ht="19" x14ac:dyDescent="0.2">
      <c r="A1554" s="3"/>
      <c r="D1554" s="6"/>
      <c r="E1554" s="6"/>
      <c r="F1554" s="6"/>
      <c r="G1554" s="6"/>
    </row>
    <row r="1555" spans="1:7" ht="19" x14ac:dyDescent="0.2">
      <c r="A1555" s="3"/>
      <c r="D1555" s="6"/>
      <c r="E1555" s="6"/>
      <c r="F1555" s="6"/>
      <c r="G1555" s="6"/>
    </row>
    <row r="1556" spans="1:7" ht="19" x14ac:dyDescent="0.2">
      <c r="A1556" s="3"/>
      <c r="D1556" s="6"/>
      <c r="E1556" s="6"/>
      <c r="F1556" s="6"/>
      <c r="G1556" s="6"/>
    </row>
    <row r="1557" spans="1:7" ht="19" x14ac:dyDescent="0.2">
      <c r="A1557" s="3"/>
      <c r="D1557" s="6"/>
      <c r="E1557" s="6"/>
      <c r="F1557" s="6"/>
      <c r="G1557" s="6"/>
    </row>
    <row r="1558" spans="1:7" ht="19" x14ac:dyDescent="0.2">
      <c r="A1558" s="3"/>
      <c r="D1558" s="6"/>
      <c r="E1558" s="6"/>
      <c r="F1558" s="6"/>
      <c r="G1558" s="6"/>
    </row>
    <row r="1559" spans="1:7" ht="19" x14ac:dyDescent="0.2">
      <c r="A1559" s="3"/>
      <c r="D1559" s="6"/>
      <c r="E1559" s="6"/>
      <c r="F1559" s="6"/>
      <c r="G1559" s="6"/>
    </row>
    <row r="1560" spans="1:7" ht="19" x14ac:dyDescent="0.2">
      <c r="A1560" s="3"/>
      <c r="D1560" s="6"/>
      <c r="E1560" s="6"/>
      <c r="F1560" s="6"/>
      <c r="G1560" s="6"/>
    </row>
    <row r="1561" spans="1:7" ht="19" x14ac:dyDescent="0.2">
      <c r="A1561" s="3"/>
      <c r="D1561" s="6"/>
      <c r="E1561" s="6"/>
      <c r="F1561" s="6"/>
      <c r="G1561" s="6"/>
    </row>
    <row r="1562" spans="1:7" ht="19" x14ac:dyDescent="0.2">
      <c r="A1562" s="3"/>
      <c r="D1562" s="6"/>
      <c r="E1562" s="6"/>
      <c r="F1562" s="6"/>
      <c r="G1562" s="6"/>
    </row>
    <row r="1563" spans="1:7" ht="19" x14ac:dyDescent="0.2">
      <c r="A1563" s="3"/>
      <c r="D1563" s="6"/>
      <c r="E1563" s="6"/>
      <c r="F1563" s="6"/>
      <c r="G1563" s="6"/>
    </row>
    <row r="1564" spans="1:7" ht="19" x14ac:dyDescent="0.2">
      <c r="A1564" s="3"/>
      <c r="D1564" s="6"/>
      <c r="E1564" s="6"/>
      <c r="F1564" s="6"/>
      <c r="G1564" s="6"/>
    </row>
    <row r="1565" spans="1:7" ht="19" x14ac:dyDescent="0.2">
      <c r="A1565" s="3"/>
      <c r="D1565" s="6"/>
      <c r="E1565" s="6"/>
      <c r="F1565" s="6"/>
      <c r="G1565" s="6"/>
    </row>
    <row r="1566" spans="1:7" ht="19" x14ac:dyDescent="0.2">
      <c r="A1566" s="3"/>
      <c r="D1566" s="6"/>
      <c r="E1566" s="6"/>
      <c r="F1566" s="6"/>
      <c r="G1566" s="6"/>
    </row>
    <row r="1567" spans="1:7" ht="19" x14ac:dyDescent="0.2">
      <c r="A1567" s="3"/>
      <c r="D1567" s="6"/>
      <c r="E1567" s="6"/>
      <c r="F1567" s="6"/>
      <c r="G1567" s="6"/>
    </row>
    <row r="1568" spans="1:7" ht="19" x14ac:dyDescent="0.2">
      <c r="A1568" s="3"/>
      <c r="D1568" s="6"/>
      <c r="E1568" s="6"/>
      <c r="F1568" s="6"/>
      <c r="G1568" s="6"/>
    </row>
    <row r="1569" spans="1:7" ht="19" x14ac:dyDescent="0.2">
      <c r="A1569" s="3"/>
      <c r="D1569" s="6"/>
      <c r="E1569" s="6"/>
      <c r="F1569" s="6"/>
      <c r="G1569" s="6"/>
    </row>
    <row r="1570" spans="1:7" ht="19" x14ac:dyDescent="0.2">
      <c r="A1570" s="3"/>
      <c r="D1570" s="6"/>
      <c r="E1570" s="6"/>
      <c r="F1570" s="6"/>
      <c r="G1570" s="6"/>
    </row>
    <row r="1571" spans="1:7" ht="19" x14ac:dyDescent="0.2">
      <c r="A1571" s="3"/>
      <c r="D1571" s="6"/>
      <c r="E1571" s="6"/>
      <c r="F1571" s="6"/>
      <c r="G1571" s="6"/>
    </row>
    <row r="1572" spans="1:7" ht="19" x14ac:dyDescent="0.2">
      <c r="A1572" s="3"/>
      <c r="D1572" s="6"/>
      <c r="E1572" s="6"/>
      <c r="F1572" s="6"/>
      <c r="G1572" s="6"/>
    </row>
    <row r="1573" spans="1:7" ht="19" x14ac:dyDescent="0.2">
      <c r="A1573" s="3"/>
      <c r="D1573" s="6"/>
      <c r="E1573" s="6"/>
      <c r="F1573" s="6"/>
      <c r="G1573" s="6"/>
    </row>
    <row r="1574" spans="1:7" ht="19" x14ac:dyDescent="0.2">
      <c r="A1574" s="3"/>
      <c r="D1574" s="6"/>
      <c r="E1574" s="6"/>
      <c r="F1574" s="6"/>
      <c r="G1574" s="6"/>
    </row>
    <row r="1575" spans="1:7" ht="19" x14ac:dyDescent="0.2">
      <c r="A1575" s="3"/>
      <c r="D1575" s="6"/>
      <c r="E1575" s="6"/>
      <c r="F1575" s="6"/>
      <c r="G1575" s="6"/>
    </row>
    <row r="1576" spans="1:7" ht="19" x14ac:dyDescent="0.2">
      <c r="A1576" s="3"/>
      <c r="D1576" s="6"/>
      <c r="E1576" s="6"/>
      <c r="F1576" s="6"/>
      <c r="G1576" s="6"/>
    </row>
    <row r="1577" spans="1:7" ht="19" x14ac:dyDescent="0.2">
      <c r="A1577" s="3"/>
      <c r="D1577" s="6"/>
      <c r="E1577" s="6"/>
      <c r="F1577" s="6"/>
      <c r="G1577" s="6"/>
    </row>
    <row r="1578" spans="1:7" ht="19" x14ac:dyDescent="0.2">
      <c r="A1578" s="3"/>
      <c r="D1578" s="6"/>
      <c r="E1578" s="6"/>
      <c r="F1578" s="6"/>
      <c r="G1578" s="6"/>
    </row>
    <row r="1579" spans="1:7" ht="19" x14ac:dyDescent="0.2">
      <c r="A1579" s="3"/>
      <c r="D1579" s="6"/>
      <c r="E1579" s="6"/>
      <c r="F1579" s="6"/>
      <c r="G1579" s="6"/>
    </row>
    <row r="1580" spans="1:7" ht="19" x14ac:dyDescent="0.2">
      <c r="A1580" s="3"/>
      <c r="D1580" s="6"/>
      <c r="E1580" s="6"/>
      <c r="F1580" s="6"/>
      <c r="G1580" s="6"/>
    </row>
    <row r="1581" spans="1:7" ht="19" x14ac:dyDescent="0.2">
      <c r="A1581" s="3"/>
      <c r="D1581" s="6"/>
      <c r="E1581" s="6"/>
      <c r="F1581" s="6"/>
      <c r="G1581" s="6"/>
    </row>
    <row r="1582" spans="1:7" ht="19" x14ac:dyDescent="0.2">
      <c r="A1582" s="3"/>
      <c r="D1582" s="6"/>
      <c r="E1582" s="6"/>
      <c r="F1582" s="6"/>
      <c r="G1582" s="6"/>
    </row>
    <row r="1583" spans="1:7" ht="19" x14ac:dyDescent="0.2">
      <c r="A1583" s="3"/>
      <c r="D1583" s="6"/>
      <c r="E1583" s="6"/>
      <c r="F1583" s="6"/>
      <c r="G1583" s="6"/>
    </row>
    <row r="1584" spans="1:7" ht="19" x14ac:dyDescent="0.2">
      <c r="A1584" s="3"/>
      <c r="D1584" s="6"/>
      <c r="E1584" s="6"/>
      <c r="F1584" s="6"/>
      <c r="G1584" s="6"/>
    </row>
    <row r="1585" spans="1:7" ht="19" x14ac:dyDescent="0.2">
      <c r="A1585" s="3"/>
      <c r="D1585" s="6"/>
      <c r="E1585" s="6"/>
      <c r="F1585" s="6"/>
      <c r="G1585" s="6"/>
    </row>
    <row r="1586" spans="1:7" ht="19" x14ac:dyDescent="0.2">
      <c r="A1586" s="3"/>
      <c r="D1586" s="6"/>
      <c r="E1586" s="6"/>
      <c r="F1586" s="6"/>
      <c r="G1586" s="6"/>
    </row>
    <row r="1587" spans="1:7" ht="19" x14ac:dyDescent="0.2">
      <c r="A1587" s="3"/>
      <c r="D1587" s="6"/>
      <c r="E1587" s="6"/>
      <c r="F1587" s="6"/>
      <c r="G1587" s="6"/>
    </row>
    <row r="1588" spans="1:7" ht="19" x14ac:dyDescent="0.2">
      <c r="A1588" s="3"/>
      <c r="D1588" s="6"/>
      <c r="E1588" s="6"/>
      <c r="F1588" s="6"/>
      <c r="G1588" s="6"/>
    </row>
    <row r="1589" spans="1:7" ht="19" x14ac:dyDescent="0.2">
      <c r="A1589" s="3"/>
      <c r="D1589" s="6"/>
      <c r="E1589" s="6"/>
      <c r="F1589" s="6"/>
      <c r="G1589" s="6"/>
    </row>
    <row r="1590" spans="1:7" ht="19" x14ac:dyDescent="0.2">
      <c r="A1590" s="3"/>
      <c r="D1590" s="6"/>
      <c r="E1590" s="6"/>
      <c r="F1590" s="6"/>
      <c r="G1590" s="6"/>
    </row>
    <row r="1591" spans="1:7" ht="19" x14ac:dyDescent="0.2">
      <c r="A1591" s="3"/>
      <c r="D1591" s="6"/>
      <c r="E1591" s="6"/>
      <c r="F1591" s="6"/>
      <c r="G1591" s="6"/>
    </row>
    <row r="1592" spans="1:7" ht="19" x14ac:dyDescent="0.2">
      <c r="A1592" s="3"/>
      <c r="D1592" s="6"/>
      <c r="E1592" s="6"/>
      <c r="F1592" s="6"/>
      <c r="G1592" s="6"/>
    </row>
    <row r="1593" spans="1:7" ht="19" x14ac:dyDescent="0.2">
      <c r="A1593" s="3"/>
      <c r="D1593" s="6"/>
      <c r="E1593" s="6"/>
      <c r="F1593" s="6"/>
      <c r="G1593" s="6"/>
    </row>
    <row r="1594" spans="1:7" ht="19" x14ac:dyDescent="0.2">
      <c r="A1594" s="3"/>
      <c r="D1594" s="6"/>
      <c r="E1594" s="6"/>
      <c r="F1594" s="6"/>
      <c r="G1594" s="6"/>
    </row>
    <row r="1595" spans="1:7" ht="19" x14ac:dyDescent="0.2">
      <c r="A1595" s="3"/>
      <c r="D1595" s="6"/>
      <c r="E1595" s="6"/>
      <c r="F1595" s="6"/>
      <c r="G1595" s="6"/>
    </row>
    <row r="1596" spans="1:7" ht="19" x14ac:dyDescent="0.2">
      <c r="A1596" s="3"/>
      <c r="D1596" s="6"/>
      <c r="E1596" s="6"/>
      <c r="F1596" s="6"/>
      <c r="G1596" s="6"/>
    </row>
    <row r="1597" spans="1:7" ht="19" x14ac:dyDescent="0.2">
      <c r="A1597" s="3"/>
      <c r="D1597" s="6"/>
      <c r="E1597" s="6"/>
      <c r="F1597" s="6"/>
      <c r="G1597" s="6"/>
    </row>
    <row r="1598" spans="1:7" ht="19" x14ac:dyDescent="0.2">
      <c r="A1598" s="3"/>
      <c r="D1598" s="6"/>
      <c r="E1598" s="6"/>
      <c r="F1598" s="6"/>
      <c r="G1598" s="6"/>
    </row>
    <row r="1599" spans="1:7" ht="19" x14ac:dyDescent="0.2">
      <c r="A1599" s="3"/>
      <c r="D1599" s="6"/>
      <c r="E1599" s="6"/>
      <c r="F1599" s="6"/>
      <c r="G1599" s="6"/>
    </row>
    <row r="1600" spans="1:7" ht="19" x14ac:dyDescent="0.2">
      <c r="A1600" s="3"/>
      <c r="D1600" s="6"/>
      <c r="E1600" s="6"/>
      <c r="F1600" s="6"/>
      <c r="G1600" s="6"/>
    </row>
    <row r="1601" spans="1:7" ht="19" x14ac:dyDescent="0.2">
      <c r="A1601" s="3"/>
      <c r="D1601" s="6"/>
      <c r="E1601" s="6"/>
      <c r="F1601" s="6"/>
      <c r="G1601" s="6"/>
    </row>
    <row r="1602" spans="1:7" ht="19" x14ac:dyDescent="0.2">
      <c r="A1602" s="3"/>
      <c r="D1602" s="6"/>
      <c r="E1602" s="6"/>
      <c r="F1602" s="6"/>
      <c r="G1602" s="6"/>
    </row>
    <row r="1603" spans="1:7" ht="19" x14ac:dyDescent="0.2">
      <c r="A1603" s="3"/>
      <c r="D1603" s="6"/>
      <c r="E1603" s="6"/>
      <c r="F1603" s="6"/>
      <c r="G1603" s="6"/>
    </row>
    <row r="1604" spans="1:7" ht="19" x14ac:dyDescent="0.2">
      <c r="A1604" s="3"/>
      <c r="D1604" s="6"/>
      <c r="E1604" s="6"/>
      <c r="F1604" s="6"/>
      <c r="G1604" s="6"/>
    </row>
    <row r="1605" spans="1:7" ht="19" x14ac:dyDescent="0.2">
      <c r="A1605" s="3"/>
      <c r="D1605" s="6"/>
      <c r="E1605" s="6"/>
      <c r="F1605" s="6"/>
      <c r="G1605" s="6"/>
    </row>
    <row r="1606" spans="1:7" ht="19" x14ac:dyDescent="0.2">
      <c r="A1606" s="3"/>
      <c r="D1606" s="6"/>
      <c r="E1606" s="6"/>
      <c r="F1606" s="6"/>
      <c r="G1606" s="6"/>
    </row>
    <row r="1607" spans="1:7" ht="19" x14ac:dyDescent="0.2">
      <c r="A1607" s="3"/>
      <c r="D1607" s="6"/>
      <c r="E1607" s="6"/>
      <c r="F1607" s="6"/>
      <c r="G1607" s="6"/>
    </row>
    <row r="1608" spans="1:7" ht="19" x14ac:dyDescent="0.2">
      <c r="A1608" s="3"/>
      <c r="D1608" s="6"/>
      <c r="E1608" s="6"/>
      <c r="F1608" s="6"/>
      <c r="G1608" s="6"/>
    </row>
    <row r="1609" spans="1:7" ht="19" x14ac:dyDescent="0.2">
      <c r="A1609" s="3"/>
      <c r="D1609" s="6"/>
      <c r="E1609" s="6"/>
      <c r="F1609" s="6"/>
      <c r="G1609" s="6"/>
    </row>
    <row r="1610" spans="1:7" ht="19" x14ac:dyDescent="0.2">
      <c r="A1610" s="3"/>
      <c r="D1610" s="6"/>
      <c r="E1610" s="6"/>
      <c r="F1610" s="6"/>
      <c r="G1610" s="6"/>
    </row>
    <row r="1611" spans="1:7" ht="19" x14ac:dyDescent="0.2">
      <c r="A1611" s="3"/>
      <c r="D1611" s="6"/>
      <c r="E1611" s="6"/>
      <c r="F1611" s="6"/>
      <c r="G1611" s="6"/>
    </row>
    <row r="1612" spans="1:7" ht="19" x14ac:dyDescent="0.2">
      <c r="A1612" s="3"/>
      <c r="D1612" s="6"/>
      <c r="E1612" s="6"/>
      <c r="F1612" s="6"/>
      <c r="G1612" s="6"/>
    </row>
    <row r="1613" spans="1:7" ht="19" x14ac:dyDescent="0.2">
      <c r="A1613" s="3"/>
      <c r="D1613" s="6"/>
      <c r="E1613" s="6"/>
      <c r="F1613" s="6"/>
      <c r="G1613" s="6"/>
    </row>
    <row r="1614" spans="1:7" ht="19" x14ac:dyDescent="0.2">
      <c r="A1614" s="3"/>
      <c r="D1614" s="6"/>
      <c r="E1614" s="6"/>
      <c r="F1614" s="6"/>
      <c r="G1614" s="6"/>
    </row>
    <row r="1615" spans="1:7" ht="19" x14ac:dyDescent="0.2">
      <c r="A1615" s="3"/>
      <c r="D1615" s="6"/>
      <c r="E1615" s="6"/>
      <c r="F1615" s="6"/>
      <c r="G1615" s="6"/>
    </row>
    <row r="1616" spans="1:7" ht="19" x14ac:dyDescent="0.2">
      <c r="A1616" s="3"/>
      <c r="D1616" s="6"/>
      <c r="E1616" s="6"/>
      <c r="F1616" s="6"/>
      <c r="G1616" s="6"/>
    </row>
    <row r="1617" spans="1:7" ht="19" x14ac:dyDescent="0.2">
      <c r="A1617" s="3"/>
      <c r="D1617" s="6"/>
      <c r="E1617" s="6"/>
      <c r="F1617" s="6"/>
      <c r="G1617" s="6"/>
    </row>
    <row r="1618" spans="1:7" ht="19" x14ac:dyDescent="0.2">
      <c r="A1618" s="3"/>
      <c r="D1618" s="6"/>
      <c r="E1618" s="6"/>
      <c r="F1618" s="6"/>
      <c r="G1618" s="6"/>
    </row>
    <row r="1619" spans="1:7" ht="19" x14ac:dyDescent="0.2">
      <c r="A1619" s="3"/>
      <c r="D1619" s="6"/>
      <c r="E1619" s="6"/>
      <c r="F1619" s="6"/>
      <c r="G1619" s="6"/>
    </row>
    <row r="1620" spans="1:7" ht="19" x14ac:dyDescent="0.2">
      <c r="A1620" s="3"/>
      <c r="D1620" s="6"/>
      <c r="E1620" s="6"/>
      <c r="F1620" s="6"/>
      <c r="G1620" s="6"/>
    </row>
    <row r="1621" spans="1:7" ht="19" x14ac:dyDescent="0.2">
      <c r="A1621" s="3"/>
      <c r="D1621" s="6"/>
      <c r="E1621" s="6"/>
      <c r="F1621" s="6"/>
      <c r="G1621" s="6"/>
    </row>
    <row r="1622" spans="1:7" ht="19" x14ac:dyDescent="0.2">
      <c r="A1622" s="3"/>
      <c r="D1622" s="6"/>
      <c r="E1622" s="6"/>
      <c r="F1622" s="6"/>
      <c r="G1622" s="6"/>
    </row>
    <row r="1623" spans="1:7" ht="19" x14ac:dyDescent="0.2">
      <c r="A1623" s="3"/>
      <c r="D1623" s="6"/>
      <c r="E1623" s="6"/>
      <c r="F1623" s="6"/>
      <c r="G1623" s="6"/>
    </row>
    <row r="1624" spans="1:7" ht="19" x14ac:dyDescent="0.2">
      <c r="A1624" s="3"/>
      <c r="D1624" s="6"/>
      <c r="E1624" s="6"/>
      <c r="F1624" s="6"/>
      <c r="G1624" s="6"/>
    </row>
    <row r="1625" spans="1:7" ht="19" x14ac:dyDescent="0.2">
      <c r="A1625" s="3"/>
      <c r="D1625" s="6"/>
      <c r="E1625" s="6"/>
      <c r="F1625" s="6"/>
      <c r="G1625" s="6"/>
    </row>
    <row r="1626" spans="1:7" ht="19" x14ac:dyDescent="0.2">
      <c r="A1626" s="3"/>
      <c r="D1626" s="6"/>
      <c r="E1626" s="6"/>
      <c r="F1626" s="6"/>
      <c r="G1626" s="6"/>
    </row>
    <row r="1627" spans="1:7" ht="19" x14ac:dyDescent="0.2">
      <c r="A1627" s="3"/>
      <c r="D1627" s="6"/>
      <c r="E1627" s="6"/>
      <c r="F1627" s="6"/>
      <c r="G1627" s="6"/>
    </row>
    <row r="1628" spans="1:7" ht="19" x14ac:dyDescent="0.2">
      <c r="A1628" s="3"/>
      <c r="D1628" s="6"/>
      <c r="E1628" s="6"/>
      <c r="F1628" s="6"/>
      <c r="G1628" s="6"/>
    </row>
    <row r="1629" spans="1:7" ht="19" x14ac:dyDescent="0.2">
      <c r="A1629" s="3"/>
      <c r="D1629" s="6"/>
      <c r="E1629" s="6"/>
      <c r="F1629" s="6"/>
      <c r="G1629" s="6"/>
    </row>
    <row r="1630" spans="1:7" ht="19" x14ac:dyDescent="0.2">
      <c r="A1630" s="3"/>
      <c r="D1630" s="6"/>
      <c r="E1630" s="6"/>
      <c r="F1630" s="6"/>
      <c r="G1630" s="6"/>
    </row>
    <row r="1631" spans="1:7" ht="19" x14ac:dyDescent="0.2">
      <c r="A1631" s="3"/>
      <c r="D1631" s="6"/>
      <c r="E1631" s="6"/>
      <c r="F1631" s="6"/>
      <c r="G1631" s="6"/>
    </row>
    <row r="1632" spans="1:7" ht="19" x14ac:dyDescent="0.2">
      <c r="A1632" s="3"/>
      <c r="D1632" s="6"/>
      <c r="E1632" s="6"/>
      <c r="F1632" s="6"/>
      <c r="G1632" s="6"/>
    </row>
    <row r="1633" spans="1:7" ht="19" x14ac:dyDescent="0.2">
      <c r="A1633" s="3"/>
      <c r="D1633" s="6"/>
      <c r="E1633" s="6"/>
      <c r="F1633" s="6"/>
      <c r="G1633" s="6"/>
    </row>
    <row r="1634" spans="1:7" ht="19" x14ac:dyDescent="0.2">
      <c r="A1634" s="3"/>
      <c r="D1634" s="6"/>
      <c r="E1634" s="6"/>
      <c r="F1634" s="6"/>
      <c r="G1634" s="6"/>
    </row>
    <row r="1635" spans="1:7" ht="19" x14ac:dyDescent="0.2">
      <c r="A1635" s="3"/>
      <c r="D1635" s="6"/>
      <c r="E1635" s="6"/>
      <c r="F1635" s="6"/>
      <c r="G1635" s="6"/>
    </row>
    <row r="1636" spans="1:7" ht="19" x14ac:dyDescent="0.2">
      <c r="A1636" s="3"/>
      <c r="D1636" s="6"/>
      <c r="E1636" s="6"/>
      <c r="F1636" s="6"/>
      <c r="G1636" s="6"/>
    </row>
    <row r="1637" spans="1:7" ht="19" x14ac:dyDescent="0.2">
      <c r="A1637" s="3"/>
      <c r="D1637" s="6"/>
      <c r="E1637" s="6"/>
      <c r="F1637" s="6"/>
      <c r="G1637" s="6"/>
    </row>
    <row r="1638" spans="1:7" ht="19" x14ac:dyDescent="0.2">
      <c r="A1638" s="3"/>
      <c r="D1638" s="6"/>
      <c r="E1638" s="6"/>
      <c r="F1638" s="6"/>
      <c r="G1638" s="6"/>
    </row>
    <row r="1639" spans="1:7" ht="19" x14ac:dyDescent="0.2">
      <c r="A1639" s="3"/>
      <c r="D1639" s="6"/>
      <c r="E1639" s="6"/>
      <c r="F1639" s="6"/>
      <c r="G1639" s="6"/>
    </row>
    <row r="1640" spans="1:7" ht="19" x14ac:dyDescent="0.2">
      <c r="A1640" s="3"/>
      <c r="D1640" s="6"/>
      <c r="E1640" s="6"/>
      <c r="F1640" s="6"/>
      <c r="G1640" s="6"/>
    </row>
    <row r="1641" spans="1:7" ht="19" x14ac:dyDescent="0.2">
      <c r="A1641" s="3"/>
      <c r="D1641" s="6"/>
      <c r="E1641" s="6"/>
      <c r="F1641" s="6"/>
      <c r="G1641" s="6"/>
    </row>
    <row r="1642" spans="1:7" ht="19" x14ac:dyDescent="0.2">
      <c r="A1642" s="3"/>
      <c r="D1642" s="6"/>
      <c r="E1642" s="6"/>
      <c r="F1642" s="6"/>
      <c r="G1642" s="6"/>
    </row>
    <row r="1643" spans="1:7" ht="19" x14ac:dyDescent="0.2">
      <c r="A1643" s="3"/>
      <c r="D1643" s="6"/>
      <c r="E1643" s="6"/>
      <c r="F1643" s="6"/>
      <c r="G1643" s="6"/>
    </row>
    <row r="1644" spans="1:7" ht="19" x14ac:dyDescent="0.2">
      <c r="A1644" s="3"/>
      <c r="D1644" s="6"/>
      <c r="E1644" s="6"/>
      <c r="F1644" s="6"/>
      <c r="G1644" s="6"/>
    </row>
    <row r="1645" spans="1:7" ht="19" x14ac:dyDescent="0.2">
      <c r="A1645" s="3"/>
      <c r="D1645" s="6"/>
      <c r="E1645" s="6"/>
      <c r="F1645" s="6"/>
      <c r="G1645" s="6"/>
    </row>
    <row r="1646" spans="1:7" ht="19" x14ac:dyDescent="0.2">
      <c r="A1646" s="3"/>
      <c r="D1646" s="6"/>
      <c r="E1646" s="6"/>
      <c r="F1646" s="6"/>
      <c r="G1646" s="6"/>
    </row>
    <row r="1647" spans="1:7" ht="19" x14ac:dyDescent="0.2">
      <c r="A1647" s="3"/>
      <c r="D1647" s="6"/>
      <c r="E1647" s="6"/>
      <c r="F1647" s="6"/>
      <c r="G1647" s="6"/>
    </row>
    <row r="1648" spans="1:7" ht="19" x14ac:dyDescent="0.2">
      <c r="A1648" s="3"/>
      <c r="D1648" s="6"/>
      <c r="E1648" s="6"/>
      <c r="F1648" s="6"/>
      <c r="G1648" s="6"/>
    </row>
    <row r="1649" spans="1:7" ht="19" x14ac:dyDescent="0.2">
      <c r="A1649" s="3"/>
      <c r="D1649" s="6"/>
      <c r="E1649" s="6"/>
      <c r="F1649" s="6"/>
      <c r="G1649" s="6"/>
    </row>
    <row r="1650" spans="1:7" ht="19" x14ac:dyDescent="0.2">
      <c r="A1650" s="3"/>
      <c r="D1650" s="6"/>
      <c r="E1650" s="6"/>
      <c r="F1650" s="6"/>
      <c r="G1650" s="6"/>
    </row>
    <row r="1651" spans="1:7" ht="19" x14ac:dyDescent="0.2">
      <c r="A1651" s="3"/>
      <c r="D1651" s="6"/>
      <c r="E1651" s="6"/>
      <c r="F1651" s="6"/>
      <c r="G1651" s="6"/>
    </row>
    <row r="1652" spans="1:7" ht="19" x14ac:dyDescent="0.2">
      <c r="A1652" s="3"/>
      <c r="D1652" s="6"/>
      <c r="E1652" s="6"/>
      <c r="F1652" s="6"/>
      <c r="G1652" s="6"/>
    </row>
    <row r="1653" spans="1:7" ht="19" x14ac:dyDescent="0.2">
      <c r="A1653" s="3"/>
      <c r="D1653" s="6"/>
      <c r="E1653" s="6"/>
      <c r="F1653" s="6"/>
      <c r="G1653" s="6"/>
    </row>
    <row r="1654" spans="1:7" ht="19" x14ac:dyDescent="0.2">
      <c r="A1654" s="3"/>
      <c r="D1654" s="6"/>
      <c r="E1654" s="6"/>
      <c r="F1654" s="6"/>
      <c r="G1654" s="6"/>
    </row>
    <row r="1655" spans="1:7" ht="19" x14ac:dyDescent="0.2">
      <c r="A1655" s="3"/>
      <c r="D1655" s="6"/>
      <c r="E1655" s="6"/>
      <c r="F1655" s="6"/>
      <c r="G1655" s="6"/>
    </row>
    <row r="1656" spans="1:7" ht="19" x14ac:dyDescent="0.2">
      <c r="A1656" s="3"/>
      <c r="D1656" s="6"/>
      <c r="E1656" s="6"/>
      <c r="F1656" s="6"/>
      <c r="G1656" s="6"/>
    </row>
    <row r="1657" spans="1:7" ht="19" x14ac:dyDescent="0.2">
      <c r="A1657" s="3"/>
      <c r="D1657" s="6"/>
      <c r="E1657" s="6"/>
      <c r="F1657" s="6"/>
      <c r="G1657" s="6"/>
    </row>
    <row r="1658" spans="1:7" ht="19" x14ac:dyDescent="0.2">
      <c r="A1658" s="3"/>
      <c r="D1658" s="6"/>
      <c r="E1658" s="6"/>
      <c r="F1658" s="6"/>
      <c r="G1658" s="6"/>
    </row>
    <row r="1659" spans="1:7" ht="19" x14ac:dyDescent="0.2">
      <c r="A1659" s="3"/>
      <c r="D1659" s="6"/>
      <c r="E1659" s="6"/>
      <c r="F1659" s="6"/>
      <c r="G1659" s="6"/>
    </row>
    <row r="1660" spans="1:7" ht="19" x14ac:dyDescent="0.2">
      <c r="A1660" s="3"/>
      <c r="D1660" s="6"/>
      <c r="E1660" s="6"/>
      <c r="F1660" s="6"/>
      <c r="G1660" s="6"/>
    </row>
    <row r="1661" spans="1:7" ht="19" x14ac:dyDescent="0.2">
      <c r="A1661" s="3"/>
      <c r="D1661" s="6"/>
      <c r="E1661" s="6"/>
      <c r="F1661" s="6"/>
      <c r="G1661" s="6"/>
    </row>
    <row r="1662" spans="1:7" ht="19" x14ac:dyDescent="0.2">
      <c r="A1662" s="3"/>
      <c r="D1662" s="6"/>
      <c r="E1662" s="6"/>
      <c r="F1662" s="6"/>
      <c r="G1662" s="6"/>
    </row>
    <row r="1663" spans="1:7" ht="19" x14ac:dyDescent="0.2">
      <c r="A1663" s="3"/>
      <c r="D1663" s="6"/>
      <c r="E1663" s="6"/>
      <c r="F1663" s="6"/>
      <c r="G1663" s="6"/>
    </row>
    <row r="1664" spans="1:7" ht="19" x14ac:dyDescent="0.2">
      <c r="A1664" s="3"/>
      <c r="D1664" s="6"/>
      <c r="E1664" s="6"/>
      <c r="F1664" s="6"/>
      <c r="G1664" s="6"/>
    </row>
    <row r="1665" spans="1:7" ht="19" x14ac:dyDescent="0.2">
      <c r="A1665" s="3"/>
      <c r="D1665" s="6"/>
      <c r="E1665" s="6"/>
      <c r="F1665" s="6"/>
      <c r="G1665" s="6"/>
    </row>
    <row r="1666" spans="1:7" ht="19" x14ac:dyDescent="0.2">
      <c r="A1666" s="3"/>
      <c r="D1666" s="6"/>
      <c r="E1666" s="6"/>
      <c r="F1666" s="6"/>
      <c r="G1666" s="6"/>
    </row>
    <row r="1667" spans="1:7" ht="19" x14ac:dyDescent="0.2">
      <c r="A1667" s="3"/>
      <c r="D1667" s="6"/>
      <c r="E1667" s="6"/>
      <c r="F1667" s="6"/>
      <c r="G1667" s="6"/>
    </row>
    <row r="1668" spans="1:7" ht="19" x14ac:dyDescent="0.2">
      <c r="A1668" s="3"/>
      <c r="D1668" s="6"/>
      <c r="E1668" s="6"/>
      <c r="F1668" s="6"/>
      <c r="G1668" s="6"/>
    </row>
    <row r="1669" spans="1:7" ht="19" x14ac:dyDescent="0.2">
      <c r="A1669" s="3"/>
      <c r="D1669" s="6"/>
      <c r="E1669" s="6"/>
      <c r="F1669" s="6"/>
      <c r="G1669" s="6"/>
    </row>
    <row r="1670" spans="1:7" ht="19" x14ac:dyDescent="0.2">
      <c r="A1670" s="3"/>
      <c r="D1670" s="6"/>
      <c r="E1670" s="6"/>
      <c r="F1670" s="6"/>
      <c r="G1670" s="6"/>
    </row>
    <row r="1671" spans="1:7" ht="19" x14ac:dyDescent="0.2">
      <c r="A1671" s="3"/>
      <c r="D1671" s="6"/>
      <c r="E1671" s="6"/>
      <c r="F1671" s="6"/>
      <c r="G1671" s="6"/>
    </row>
    <row r="1672" spans="1:7" ht="19" x14ac:dyDescent="0.2">
      <c r="A1672" s="3"/>
      <c r="D1672" s="6"/>
      <c r="E1672" s="6"/>
      <c r="F1672" s="6"/>
      <c r="G1672" s="6"/>
    </row>
    <row r="1673" spans="1:7" ht="19" x14ac:dyDescent="0.2">
      <c r="A1673" s="3"/>
      <c r="D1673" s="6"/>
      <c r="E1673" s="6"/>
      <c r="F1673" s="6"/>
      <c r="G1673" s="6"/>
    </row>
    <row r="1674" spans="1:7" ht="19" x14ac:dyDescent="0.2">
      <c r="A1674" s="3"/>
      <c r="D1674" s="6"/>
      <c r="E1674" s="6"/>
      <c r="F1674" s="6"/>
      <c r="G1674" s="6"/>
    </row>
    <row r="1675" spans="1:7" ht="19" x14ac:dyDescent="0.2">
      <c r="A1675" s="3"/>
      <c r="D1675" s="6"/>
      <c r="E1675" s="6"/>
      <c r="F1675" s="6"/>
      <c r="G1675" s="6"/>
    </row>
    <row r="1676" spans="1:7" ht="19" x14ac:dyDescent="0.2">
      <c r="A1676" s="3"/>
      <c r="D1676" s="6"/>
      <c r="E1676" s="6"/>
      <c r="F1676" s="6"/>
      <c r="G1676" s="6"/>
    </row>
    <row r="1677" spans="1:7" ht="19" x14ac:dyDescent="0.2">
      <c r="A1677" s="3"/>
      <c r="D1677" s="6"/>
      <c r="E1677" s="6"/>
      <c r="F1677" s="6"/>
      <c r="G1677" s="6"/>
    </row>
    <row r="1678" spans="1:7" ht="19" x14ac:dyDescent="0.2">
      <c r="A1678" s="3"/>
      <c r="D1678" s="6"/>
      <c r="E1678" s="6"/>
      <c r="F1678" s="6"/>
      <c r="G1678" s="6"/>
    </row>
    <row r="1679" spans="1:7" ht="19" x14ac:dyDescent="0.2">
      <c r="A1679" s="3"/>
      <c r="D1679" s="6"/>
      <c r="E1679" s="6"/>
      <c r="F1679" s="6"/>
      <c r="G1679" s="6"/>
    </row>
    <row r="1680" spans="1:7" ht="19" x14ac:dyDescent="0.2">
      <c r="A1680" s="3"/>
      <c r="D1680" s="6"/>
      <c r="E1680" s="6"/>
      <c r="F1680" s="6"/>
      <c r="G1680" s="6"/>
    </row>
    <row r="1681" spans="1:7" ht="19" x14ac:dyDescent="0.2">
      <c r="A1681" s="3"/>
      <c r="D1681" s="6"/>
      <c r="E1681" s="6"/>
      <c r="F1681" s="6"/>
      <c r="G1681" s="6"/>
    </row>
    <row r="1682" spans="1:7" ht="19" x14ac:dyDescent="0.2">
      <c r="A1682" s="3"/>
      <c r="D1682" s="6"/>
      <c r="E1682" s="6"/>
      <c r="F1682" s="6"/>
      <c r="G1682" s="6"/>
    </row>
    <row r="1683" spans="1:7" ht="19" x14ac:dyDescent="0.2">
      <c r="A1683" s="3"/>
      <c r="D1683" s="6"/>
      <c r="E1683" s="6"/>
      <c r="F1683" s="6"/>
      <c r="G1683" s="6"/>
    </row>
    <row r="1684" spans="1:7" ht="19" x14ac:dyDescent="0.2">
      <c r="A1684" s="3"/>
      <c r="D1684" s="6"/>
      <c r="E1684" s="6"/>
      <c r="F1684" s="6"/>
      <c r="G1684" s="6"/>
    </row>
    <row r="1685" spans="1:7" ht="19" x14ac:dyDescent="0.2">
      <c r="A1685" s="3"/>
      <c r="D1685" s="6"/>
      <c r="E1685" s="6"/>
      <c r="F1685" s="6"/>
      <c r="G1685" s="6"/>
    </row>
    <row r="1686" spans="1:7" ht="19" x14ac:dyDescent="0.2">
      <c r="A1686" s="3"/>
      <c r="D1686" s="6"/>
      <c r="E1686" s="6"/>
      <c r="F1686" s="6"/>
      <c r="G1686" s="6"/>
    </row>
    <row r="1687" spans="1:7" ht="19" x14ac:dyDescent="0.2">
      <c r="A1687" s="3"/>
      <c r="D1687" s="6"/>
      <c r="E1687" s="6"/>
      <c r="F1687" s="6"/>
      <c r="G1687" s="6"/>
    </row>
    <row r="1688" spans="1:7" ht="19" x14ac:dyDescent="0.2">
      <c r="A1688" s="3"/>
      <c r="D1688" s="6"/>
      <c r="E1688" s="6"/>
      <c r="F1688" s="6"/>
      <c r="G1688" s="6"/>
    </row>
    <row r="1689" spans="1:7" ht="19" x14ac:dyDescent="0.2">
      <c r="A1689" s="3"/>
      <c r="D1689" s="6"/>
      <c r="E1689" s="6"/>
      <c r="F1689" s="6"/>
      <c r="G1689" s="6"/>
    </row>
    <row r="1690" spans="1:7" ht="19" x14ac:dyDescent="0.2">
      <c r="A1690" s="3"/>
      <c r="D1690" s="6"/>
      <c r="E1690" s="6"/>
      <c r="F1690" s="6"/>
      <c r="G1690" s="6"/>
    </row>
    <row r="1691" spans="1:7" ht="19" x14ac:dyDescent="0.2">
      <c r="A1691" s="3"/>
      <c r="D1691" s="6"/>
      <c r="E1691" s="6"/>
      <c r="F1691" s="6"/>
      <c r="G1691" s="6"/>
    </row>
    <row r="1692" spans="1:7" ht="19" x14ac:dyDescent="0.2">
      <c r="A1692" s="3"/>
      <c r="D1692" s="6"/>
      <c r="E1692" s="6"/>
      <c r="F1692" s="6"/>
      <c r="G1692" s="6"/>
    </row>
    <row r="1693" spans="1:7" ht="19" x14ac:dyDescent="0.2">
      <c r="A1693" s="3"/>
      <c r="D1693" s="6"/>
      <c r="E1693" s="6"/>
      <c r="F1693" s="6"/>
      <c r="G1693" s="6"/>
    </row>
    <row r="1694" spans="1:7" ht="19" x14ac:dyDescent="0.2">
      <c r="A1694" s="3"/>
      <c r="D1694" s="6"/>
      <c r="E1694" s="6"/>
      <c r="F1694" s="6"/>
      <c r="G1694" s="6"/>
    </row>
    <row r="1695" spans="1:7" ht="19" x14ac:dyDescent="0.2">
      <c r="A1695" s="3"/>
      <c r="D1695" s="6"/>
      <c r="E1695" s="6"/>
      <c r="F1695" s="6"/>
      <c r="G1695" s="6"/>
    </row>
    <row r="1696" spans="1:7" ht="19" x14ac:dyDescent="0.2">
      <c r="A1696" s="3"/>
      <c r="D1696" s="6"/>
      <c r="E1696" s="6"/>
      <c r="F1696" s="6"/>
      <c r="G1696" s="6"/>
    </row>
    <row r="1697" spans="1:7" ht="19" x14ac:dyDescent="0.2">
      <c r="A1697" s="3"/>
      <c r="D1697" s="6"/>
      <c r="E1697" s="6"/>
      <c r="F1697" s="6"/>
      <c r="G1697" s="6"/>
    </row>
    <row r="1698" spans="1:7" ht="19" x14ac:dyDescent="0.2">
      <c r="A1698" s="3"/>
      <c r="D1698" s="6"/>
      <c r="E1698" s="6"/>
      <c r="F1698" s="6"/>
      <c r="G1698" s="6"/>
    </row>
    <row r="1699" spans="1:7" ht="19" x14ac:dyDescent="0.2">
      <c r="A1699" s="3"/>
      <c r="D1699" s="6"/>
      <c r="E1699" s="6"/>
      <c r="F1699" s="6"/>
      <c r="G1699" s="6"/>
    </row>
    <row r="1700" spans="1:7" ht="19" x14ac:dyDescent="0.2">
      <c r="A1700" s="3"/>
      <c r="D1700" s="6"/>
      <c r="E1700" s="6"/>
      <c r="F1700" s="6"/>
      <c r="G1700" s="6"/>
    </row>
    <row r="1701" spans="1:7" ht="19" x14ac:dyDescent="0.2">
      <c r="A1701" s="3"/>
      <c r="D1701" s="6"/>
      <c r="E1701" s="6"/>
      <c r="F1701" s="6"/>
      <c r="G1701" s="6"/>
    </row>
    <row r="1702" spans="1:7" ht="19" x14ac:dyDescent="0.2">
      <c r="A1702" s="3"/>
      <c r="D1702" s="6"/>
      <c r="E1702" s="6"/>
      <c r="F1702" s="6"/>
      <c r="G1702" s="6"/>
    </row>
    <row r="1703" spans="1:7" ht="19" x14ac:dyDescent="0.2">
      <c r="A1703" s="3"/>
      <c r="D1703" s="6"/>
      <c r="E1703" s="6"/>
      <c r="F1703" s="6"/>
      <c r="G1703" s="6"/>
    </row>
    <row r="1704" spans="1:7" ht="19" x14ac:dyDescent="0.2">
      <c r="A1704" s="3"/>
      <c r="D1704" s="6"/>
      <c r="E1704" s="6"/>
      <c r="F1704" s="6"/>
      <c r="G1704" s="6"/>
    </row>
    <row r="1705" spans="1:7" ht="19" x14ac:dyDescent="0.2">
      <c r="A1705" s="3"/>
      <c r="D1705" s="6"/>
      <c r="E1705" s="6"/>
      <c r="F1705" s="6"/>
      <c r="G1705" s="6"/>
    </row>
    <row r="1706" spans="1:7" ht="19" x14ac:dyDescent="0.2">
      <c r="A1706" s="3"/>
      <c r="D1706" s="6"/>
      <c r="E1706" s="6"/>
      <c r="F1706" s="6"/>
      <c r="G1706" s="6"/>
    </row>
    <row r="1707" spans="1:7" ht="19" x14ac:dyDescent="0.2">
      <c r="A1707" s="3"/>
      <c r="D1707" s="6"/>
      <c r="E1707" s="6"/>
      <c r="F1707" s="6"/>
      <c r="G1707" s="6"/>
    </row>
    <row r="1708" spans="1:7" ht="19" x14ac:dyDescent="0.2">
      <c r="A1708" s="3"/>
      <c r="D1708" s="6"/>
      <c r="E1708" s="6"/>
      <c r="F1708" s="6"/>
      <c r="G1708" s="6"/>
    </row>
    <row r="1709" spans="1:7" ht="19" x14ac:dyDescent="0.2">
      <c r="A1709" s="3"/>
      <c r="D1709" s="6"/>
      <c r="E1709" s="6"/>
      <c r="F1709" s="6"/>
      <c r="G1709" s="6"/>
    </row>
    <row r="1710" spans="1:7" ht="19" x14ac:dyDescent="0.2">
      <c r="A1710" s="3"/>
      <c r="D1710" s="6"/>
      <c r="E1710" s="6"/>
      <c r="F1710" s="6"/>
      <c r="G1710" s="6"/>
    </row>
    <row r="1711" spans="1:7" ht="19" x14ac:dyDescent="0.2">
      <c r="A1711" s="3"/>
      <c r="D1711" s="6"/>
      <c r="E1711" s="6"/>
      <c r="F1711" s="6"/>
      <c r="G1711" s="6"/>
    </row>
    <row r="1712" spans="1:7" ht="19" x14ac:dyDescent="0.2">
      <c r="A1712" s="3"/>
      <c r="D1712" s="6"/>
      <c r="E1712" s="6"/>
      <c r="F1712" s="6"/>
      <c r="G1712" s="6"/>
    </row>
    <row r="1713" spans="1:7" ht="19" x14ac:dyDescent="0.2">
      <c r="A1713" s="3"/>
      <c r="D1713" s="6"/>
      <c r="E1713" s="6"/>
      <c r="F1713" s="6"/>
      <c r="G1713" s="6"/>
    </row>
    <row r="1714" spans="1:7" ht="19" x14ac:dyDescent="0.2">
      <c r="A1714" s="3"/>
      <c r="D1714" s="6"/>
      <c r="E1714" s="6"/>
      <c r="F1714" s="6"/>
      <c r="G1714" s="6"/>
    </row>
    <row r="1715" spans="1:7" ht="19" x14ac:dyDescent="0.2">
      <c r="A1715" s="3"/>
      <c r="D1715" s="6"/>
      <c r="E1715" s="6"/>
      <c r="F1715" s="6"/>
      <c r="G1715" s="6"/>
    </row>
    <row r="1716" spans="1:7" ht="19" x14ac:dyDescent="0.2">
      <c r="A1716" s="3"/>
      <c r="D1716" s="6"/>
      <c r="E1716" s="6"/>
      <c r="F1716" s="6"/>
      <c r="G1716" s="6"/>
    </row>
    <row r="1717" spans="1:7" ht="19" x14ac:dyDescent="0.2">
      <c r="A1717" s="3"/>
      <c r="D1717" s="6"/>
      <c r="E1717" s="6"/>
      <c r="F1717" s="6"/>
      <c r="G1717" s="6"/>
    </row>
    <row r="1718" spans="1:7" ht="19" x14ac:dyDescent="0.2">
      <c r="A1718" s="3"/>
      <c r="D1718" s="6"/>
      <c r="E1718" s="6"/>
      <c r="F1718" s="6"/>
      <c r="G1718" s="6"/>
    </row>
    <row r="1719" spans="1:7" ht="19" x14ac:dyDescent="0.2">
      <c r="A1719" s="3"/>
      <c r="D1719" s="6"/>
      <c r="E1719" s="6"/>
      <c r="F1719" s="6"/>
      <c r="G1719" s="6"/>
    </row>
    <row r="1720" spans="1:7" ht="19" x14ac:dyDescent="0.2">
      <c r="A1720" s="3"/>
      <c r="D1720" s="6"/>
      <c r="E1720" s="6"/>
      <c r="F1720" s="6"/>
      <c r="G1720" s="6"/>
    </row>
    <row r="1721" spans="1:7" ht="19" x14ac:dyDescent="0.2">
      <c r="A1721" s="3"/>
      <c r="D1721" s="6"/>
      <c r="E1721" s="6"/>
      <c r="F1721" s="6"/>
      <c r="G1721" s="6"/>
    </row>
    <row r="1722" spans="1:7" ht="19" x14ac:dyDescent="0.2">
      <c r="A1722" s="3"/>
      <c r="D1722" s="6"/>
      <c r="E1722" s="6"/>
      <c r="F1722" s="6"/>
      <c r="G1722" s="6"/>
    </row>
    <row r="1723" spans="1:7" ht="19" x14ac:dyDescent="0.2">
      <c r="A1723" s="3"/>
      <c r="D1723" s="6"/>
      <c r="E1723" s="6"/>
      <c r="F1723" s="6"/>
      <c r="G1723" s="6"/>
    </row>
    <row r="1724" spans="1:7" ht="19" x14ac:dyDescent="0.2">
      <c r="A1724" s="3"/>
      <c r="D1724" s="6"/>
      <c r="E1724" s="6"/>
      <c r="F1724" s="6"/>
      <c r="G1724" s="6"/>
    </row>
    <row r="1725" spans="1:7" ht="19" x14ac:dyDescent="0.2">
      <c r="A1725" s="3"/>
      <c r="D1725" s="6"/>
      <c r="E1725" s="6"/>
      <c r="F1725" s="6"/>
      <c r="G1725" s="6"/>
    </row>
    <row r="1726" spans="1:7" ht="19" x14ac:dyDescent="0.2">
      <c r="A1726" s="3"/>
      <c r="D1726" s="6"/>
      <c r="E1726" s="6"/>
      <c r="F1726" s="6"/>
      <c r="G1726" s="6"/>
    </row>
    <row r="1727" spans="1:7" ht="19" x14ac:dyDescent="0.2">
      <c r="A1727" s="3"/>
      <c r="D1727" s="6"/>
      <c r="E1727" s="6"/>
      <c r="F1727" s="6"/>
      <c r="G1727" s="6"/>
    </row>
    <row r="1728" spans="1:7" ht="19" x14ac:dyDescent="0.2">
      <c r="A1728" s="3"/>
      <c r="D1728" s="6"/>
      <c r="E1728" s="6"/>
      <c r="F1728" s="6"/>
      <c r="G1728" s="6"/>
    </row>
    <row r="1729" spans="1:7" ht="19" x14ac:dyDescent="0.2">
      <c r="A1729" s="3"/>
      <c r="D1729" s="6"/>
      <c r="E1729" s="6"/>
      <c r="F1729" s="6"/>
      <c r="G1729" s="6"/>
    </row>
    <row r="1730" spans="1:7" ht="19" x14ac:dyDescent="0.2">
      <c r="A1730" s="3"/>
      <c r="D1730" s="6"/>
      <c r="E1730" s="6"/>
      <c r="F1730" s="6"/>
      <c r="G1730" s="6"/>
    </row>
    <row r="1731" spans="1:7" ht="19" x14ac:dyDescent="0.2">
      <c r="A1731" s="3"/>
      <c r="D1731" s="6"/>
      <c r="E1731" s="6"/>
      <c r="F1731" s="6"/>
      <c r="G1731" s="6"/>
    </row>
    <row r="1732" spans="1:7" ht="19" x14ac:dyDescent="0.2">
      <c r="A1732" s="3"/>
      <c r="D1732" s="6"/>
      <c r="E1732" s="6"/>
      <c r="F1732" s="6"/>
      <c r="G1732" s="6"/>
    </row>
    <row r="1733" spans="1:7" ht="19" x14ac:dyDescent="0.2">
      <c r="A1733" s="3"/>
      <c r="D1733" s="6"/>
      <c r="E1733" s="6"/>
      <c r="F1733" s="6"/>
      <c r="G1733" s="6"/>
    </row>
    <row r="1734" spans="1:7" ht="19" x14ac:dyDescent="0.2">
      <c r="A1734" s="3"/>
      <c r="D1734" s="6"/>
      <c r="E1734" s="6"/>
      <c r="F1734" s="6"/>
      <c r="G1734" s="6"/>
    </row>
    <row r="1735" spans="1:7" ht="19" x14ac:dyDescent="0.2">
      <c r="A1735" s="3"/>
      <c r="D1735" s="6"/>
      <c r="E1735" s="6"/>
      <c r="F1735" s="6"/>
      <c r="G1735" s="6"/>
    </row>
    <row r="1736" spans="1:7" ht="19" x14ac:dyDescent="0.2">
      <c r="A1736" s="3"/>
      <c r="D1736" s="6"/>
      <c r="E1736" s="6"/>
      <c r="F1736" s="6"/>
      <c r="G1736" s="6"/>
    </row>
    <row r="1737" spans="1:7" ht="19" x14ac:dyDescent="0.2">
      <c r="A1737" s="3"/>
      <c r="D1737" s="6"/>
      <c r="E1737" s="6"/>
      <c r="F1737" s="6"/>
      <c r="G1737" s="6"/>
    </row>
    <row r="1738" spans="1:7" ht="19" x14ac:dyDescent="0.2">
      <c r="A1738" s="3"/>
      <c r="D1738" s="6"/>
      <c r="E1738" s="6"/>
      <c r="F1738" s="6"/>
      <c r="G1738" s="6"/>
    </row>
    <row r="1739" spans="1:7" ht="19" x14ac:dyDescent="0.2">
      <c r="A1739" s="3"/>
      <c r="D1739" s="6"/>
      <c r="E1739" s="6"/>
      <c r="F1739" s="6"/>
      <c r="G1739" s="6"/>
    </row>
    <row r="1740" spans="1:7" ht="19" x14ac:dyDescent="0.2">
      <c r="A1740" s="3"/>
      <c r="D1740" s="6"/>
      <c r="E1740" s="6"/>
      <c r="F1740" s="6"/>
      <c r="G1740" s="6"/>
    </row>
    <row r="1741" spans="1:7" ht="19" x14ac:dyDescent="0.2">
      <c r="A1741" s="3"/>
      <c r="D1741" s="6"/>
      <c r="E1741" s="6"/>
      <c r="F1741" s="6"/>
      <c r="G1741" s="6"/>
    </row>
    <row r="1742" spans="1:7" ht="19" x14ac:dyDescent="0.2">
      <c r="A1742" s="3"/>
      <c r="D1742" s="6"/>
      <c r="E1742" s="6"/>
      <c r="F1742" s="6"/>
      <c r="G1742" s="6"/>
    </row>
    <row r="1743" spans="1:7" ht="19" x14ac:dyDescent="0.2">
      <c r="A1743" s="3"/>
      <c r="D1743" s="6"/>
      <c r="E1743" s="6"/>
      <c r="F1743" s="6"/>
      <c r="G1743" s="6"/>
    </row>
    <row r="1744" spans="1:7" ht="19" x14ac:dyDescent="0.2">
      <c r="A1744" s="3"/>
      <c r="D1744" s="6"/>
      <c r="E1744" s="6"/>
      <c r="F1744" s="6"/>
      <c r="G1744" s="6"/>
    </row>
    <row r="1745" spans="1:7" ht="19" x14ac:dyDescent="0.2">
      <c r="A1745" s="3"/>
      <c r="D1745" s="6"/>
      <c r="E1745" s="6"/>
      <c r="F1745" s="6"/>
      <c r="G1745" s="6"/>
    </row>
    <row r="1746" spans="1:7" ht="19" x14ac:dyDescent="0.2">
      <c r="A1746" s="3"/>
      <c r="D1746" s="6"/>
      <c r="E1746" s="6"/>
      <c r="F1746" s="6"/>
      <c r="G1746" s="6"/>
    </row>
    <row r="1747" spans="1:7" ht="19" x14ac:dyDescent="0.2">
      <c r="A1747" s="3"/>
      <c r="D1747" s="6"/>
      <c r="E1747" s="6"/>
      <c r="F1747" s="6"/>
      <c r="G1747" s="6"/>
    </row>
    <row r="1748" spans="1:7" ht="19" x14ac:dyDescent="0.2">
      <c r="A1748" s="3"/>
      <c r="D1748" s="6"/>
      <c r="E1748" s="6"/>
      <c r="F1748" s="6"/>
      <c r="G1748" s="6"/>
    </row>
    <row r="1749" spans="1:7" ht="19" x14ac:dyDescent="0.2">
      <c r="A1749" s="3"/>
      <c r="D1749" s="6"/>
      <c r="E1749" s="6"/>
      <c r="F1749" s="6"/>
      <c r="G1749" s="6"/>
    </row>
    <row r="1750" spans="1:7" ht="19" x14ac:dyDescent="0.2">
      <c r="A1750" s="3"/>
      <c r="D1750" s="6"/>
      <c r="E1750" s="6"/>
      <c r="F1750" s="6"/>
      <c r="G1750" s="6"/>
    </row>
    <row r="1751" spans="1:7" ht="19" x14ac:dyDescent="0.2">
      <c r="A1751" s="3"/>
      <c r="D1751" s="6"/>
      <c r="E1751" s="6"/>
      <c r="F1751" s="6"/>
      <c r="G1751" s="6"/>
    </row>
    <row r="1752" spans="1:7" ht="19" x14ac:dyDescent="0.2">
      <c r="A1752" s="3"/>
      <c r="D1752" s="6"/>
      <c r="E1752" s="6"/>
      <c r="F1752" s="6"/>
      <c r="G1752" s="6"/>
    </row>
    <row r="1753" spans="1:7" ht="19" x14ac:dyDescent="0.2">
      <c r="A1753" s="3"/>
      <c r="D1753" s="6"/>
      <c r="E1753" s="6"/>
      <c r="F1753" s="6"/>
      <c r="G1753" s="6"/>
    </row>
    <row r="1754" spans="1:7" ht="19" x14ac:dyDescent="0.2">
      <c r="A1754" s="3"/>
      <c r="D1754" s="6"/>
      <c r="E1754" s="6"/>
      <c r="F1754" s="6"/>
      <c r="G1754" s="6"/>
    </row>
    <row r="1755" spans="1:7" ht="19" x14ac:dyDescent="0.2">
      <c r="A1755" s="3"/>
      <c r="D1755" s="6"/>
      <c r="E1755" s="6"/>
      <c r="F1755" s="6"/>
      <c r="G1755" s="6"/>
    </row>
    <row r="1756" spans="1:7" ht="19" x14ac:dyDescent="0.2">
      <c r="A1756" s="3"/>
      <c r="D1756" s="6"/>
      <c r="E1756" s="6"/>
      <c r="F1756" s="6"/>
      <c r="G1756" s="6"/>
    </row>
    <row r="1757" spans="1:7" ht="19" x14ac:dyDescent="0.2">
      <c r="A1757" s="3"/>
      <c r="D1757" s="6"/>
      <c r="E1757" s="6"/>
      <c r="F1757" s="6"/>
      <c r="G1757" s="6"/>
    </row>
    <row r="1758" spans="1:7" ht="19" x14ac:dyDescent="0.2">
      <c r="A1758" s="3"/>
      <c r="D1758" s="6"/>
      <c r="E1758" s="6"/>
      <c r="F1758" s="6"/>
      <c r="G1758" s="6"/>
    </row>
    <row r="1759" spans="1:7" ht="19" x14ac:dyDescent="0.2">
      <c r="A1759" s="3"/>
      <c r="D1759" s="6"/>
      <c r="E1759" s="6"/>
      <c r="F1759" s="6"/>
      <c r="G1759" s="6"/>
    </row>
    <row r="1760" spans="1:7" ht="19" x14ac:dyDescent="0.2">
      <c r="A1760" s="3"/>
      <c r="D1760" s="6"/>
      <c r="E1760" s="6"/>
      <c r="F1760" s="6"/>
      <c r="G1760" s="6"/>
    </row>
    <row r="1761" spans="1:7" ht="19" x14ac:dyDescent="0.2">
      <c r="A1761" s="3"/>
      <c r="D1761" s="6"/>
      <c r="E1761" s="6"/>
      <c r="F1761" s="6"/>
      <c r="G1761" s="6"/>
    </row>
    <row r="1762" spans="1:7" ht="19" x14ac:dyDescent="0.2">
      <c r="A1762" s="3"/>
      <c r="D1762" s="6"/>
      <c r="E1762" s="6"/>
      <c r="F1762" s="6"/>
      <c r="G1762" s="6"/>
    </row>
    <row r="1763" spans="1:7" ht="19" x14ac:dyDescent="0.2">
      <c r="A1763" s="3"/>
      <c r="D1763" s="6"/>
      <c r="E1763" s="6"/>
      <c r="F1763" s="6"/>
      <c r="G1763" s="6"/>
    </row>
    <row r="1764" spans="1:7" ht="19" x14ac:dyDescent="0.2">
      <c r="A1764" s="3"/>
      <c r="D1764" s="6"/>
      <c r="E1764" s="6"/>
      <c r="F1764" s="6"/>
      <c r="G1764" s="6"/>
    </row>
    <row r="1765" spans="1:7" ht="19" x14ac:dyDescent="0.2">
      <c r="A1765" s="3"/>
      <c r="D1765" s="6"/>
      <c r="E1765" s="6"/>
      <c r="F1765" s="6"/>
      <c r="G1765" s="6"/>
    </row>
    <row r="1766" spans="1:7" ht="19" x14ac:dyDescent="0.2">
      <c r="A1766" s="3"/>
      <c r="D1766" s="6"/>
      <c r="E1766" s="6"/>
      <c r="F1766" s="6"/>
      <c r="G1766" s="6"/>
    </row>
    <row r="1767" spans="1:7" ht="19" x14ac:dyDescent="0.2">
      <c r="A1767" s="3"/>
      <c r="D1767" s="6"/>
      <c r="E1767" s="6"/>
      <c r="F1767" s="6"/>
      <c r="G1767" s="6"/>
    </row>
    <row r="1768" spans="1:7" ht="19" x14ac:dyDescent="0.2">
      <c r="A1768" s="3"/>
      <c r="D1768" s="6"/>
      <c r="E1768" s="6"/>
      <c r="F1768" s="6"/>
      <c r="G1768" s="6"/>
    </row>
    <row r="1769" spans="1:7" ht="19" x14ac:dyDescent="0.2">
      <c r="A1769" s="3"/>
      <c r="D1769" s="6"/>
      <c r="E1769" s="6"/>
      <c r="F1769" s="6"/>
      <c r="G1769" s="6"/>
    </row>
    <row r="1770" spans="1:7" ht="19" x14ac:dyDescent="0.2">
      <c r="A1770" s="3"/>
      <c r="D1770" s="6"/>
      <c r="E1770" s="6"/>
      <c r="F1770" s="6"/>
      <c r="G1770" s="6"/>
    </row>
    <row r="1771" spans="1:7" ht="19" x14ac:dyDescent="0.2">
      <c r="A1771" s="3"/>
      <c r="D1771" s="6"/>
      <c r="E1771" s="6"/>
      <c r="F1771" s="6"/>
      <c r="G1771" s="6"/>
    </row>
    <row r="1772" spans="1:7" ht="19" x14ac:dyDescent="0.2">
      <c r="A1772" s="3"/>
      <c r="D1772" s="6"/>
      <c r="E1772" s="6"/>
      <c r="F1772" s="6"/>
      <c r="G1772" s="6"/>
    </row>
    <row r="1773" spans="1:7" ht="19" x14ac:dyDescent="0.2">
      <c r="A1773" s="3"/>
      <c r="D1773" s="6"/>
      <c r="E1773" s="6"/>
      <c r="F1773" s="6"/>
      <c r="G1773" s="6"/>
    </row>
    <row r="1774" spans="1:7" ht="19" x14ac:dyDescent="0.2">
      <c r="A1774" s="3"/>
      <c r="D1774" s="6"/>
      <c r="E1774" s="6"/>
      <c r="F1774" s="6"/>
      <c r="G1774" s="6"/>
    </row>
    <row r="1775" spans="1:7" ht="19" x14ac:dyDescent="0.2">
      <c r="A1775" s="3"/>
      <c r="D1775" s="6"/>
      <c r="E1775" s="6"/>
      <c r="F1775" s="6"/>
      <c r="G1775" s="6"/>
    </row>
    <row r="1776" spans="1:7" ht="19" x14ac:dyDescent="0.2">
      <c r="A1776" s="3"/>
      <c r="D1776" s="6"/>
      <c r="E1776" s="6"/>
      <c r="F1776" s="6"/>
      <c r="G1776" s="6"/>
    </row>
    <row r="1777" spans="1:7" ht="19" x14ac:dyDescent="0.2">
      <c r="A1777" s="3"/>
      <c r="D1777" s="6"/>
      <c r="E1777" s="6"/>
      <c r="F1777" s="6"/>
      <c r="G1777" s="6"/>
    </row>
    <row r="1778" spans="1:7" ht="19" x14ac:dyDescent="0.2">
      <c r="A1778" s="3"/>
      <c r="D1778" s="6"/>
      <c r="E1778" s="6"/>
      <c r="F1778" s="6"/>
      <c r="G1778" s="6"/>
    </row>
    <row r="1779" spans="1:7" ht="19" x14ac:dyDescent="0.2">
      <c r="A1779" s="3"/>
      <c r="D1779" s="6"/>
      <c r="E1779" s="6"/>
      <c r="F1779" s="6"/>
      <c r="G1779" s="6"/>
    </row>
    <row r="1780" spans="1:7" ht="19" x14ac:dyDescent="0.2">
      <c r="A1780" s="3"/>
      <c r="D1780" s="6"/>
      <c r="E1780" s="6"/>
      <c r="F1780" s="6"/>
      <c r="G1780" s="6"/>
    </row>
    <row r="1781" spans="1:7" ht="19" x14ac:dyDescent="0.2">
      <c r="A1781" s="3"/>
      <c r="D1781" s="6"/>
      <c r="E1781" s="6"/>
      <c r="F1781" s="6"/>
      <c r="G1781" s="6"/>
    </row>
    <row r="1782" spans="1:7" ht="19" x14ac:dyDescent="0.2">
      <c r="A1782" s="3"/>
      <c r="D1782" s="6"/>
      <c r="E1782" s="6"/>
      <c r="F1782" s="6"/>
      <c r="G1782" s="6"/>
    </row>
    <row r="1783" spans="1:7" ht="19" x14ac:dyDescent="0.2">
      <c r="A1783" s="3"/>
      <c r="D1783" s="6"/>
      <c r="E1783" s="6"/>
      <c r="F1783" s="6"/>
      <c r="G1783" s="6"/>
    </row>
    <row r="1784" spans="1:7" ht="19" x14ac:dyDescent="0.2">
      <c r="A1784" s="3"/>
      <c r="D1784" s="6"/>
      <c r="E1784" s="6"/>
      <c r="F1784" s="6"/>
      <c r="G1784" s="6"/>
    </row>
    <row r="1785" spans="1:7" ht="19" x14ac:dyDescent="0.2">
      <c r="A1785" s="3"/>
      <c r="D1785" s="6"/>
      <c r="E1785" s="6"/>
      <c r="F1785" s="6"/>
      <c r="G1785" s="6"/>
    </row>
    <row r="1786" spans="1:7" ht="19" x14ac:dyDescent="0.2">
      <c r="A1786" s="3"/>
      <c r="D1786" s="6"/>
      <c r="E1786" s="6"/>
      <c r="F1786" s="6"/>
      <c r="G1786" s="6"/>
    </row>
    <row r="1787" spans="1:7" ht="19" x14ac:dyDescent="0.2">
      <c r="A1787" s="3"/>
      <c r="D1787" s="6"/>
      <c r="E1787" s="6"/>
      <c r="F1787" s="6"/>
      <c r="G1787" s="6"/>
    </row>
    <row r="1788" spans="1:7" ht="19" x14ac:dyDescent="0.2">
      <c r="A1788" s="3"/>
      <c r="D1788" s="6"/>
      <c r="E1788" s="6"/>
      <c r="F1788" s="6"/>
      <c r="G1788" s="6"/>
    </row>
    <row r="1789" spans="1:7" ht="19" x14ac:dyDescent="0.2">
      <c r="A1789" s="3"/>
      <c r="D1789" s="6"/>
      <c r="E1789" s="6"/>
      <c r="F1789" s="6"/>
      <c r="G1789" s="6"/>
    </row>
    <row r="1790" spans="1:7" ht="19" x14ac:dyDescent="0.2">
      <c r="A1790" s="3"/>
      <c r="D1790" s="6"/>
      <c r="E1790" s="6"/>
      <c r="F1790" s="6"/>
      <c r="G1790" s="6"/>
    </row>
    <row r="1791" spans="1:7" ht="19" x14ac:dyDescent="0.2">
      <c r="A1791" s="3"/>
      <c r="D1791" s="6"/>
      <c r="E1791" s="6"/>
      <c r="F1791" s="6"/>
      <c r="G1791" s="6"/>
    </row>
    <row r="1792" spans="1:7" ht="19" x14ac:dyDescent="0.2">
      <c r="A1792" s="3"/>
      <c r="D1792" s="6"/>
      <c r="E1792" s="6"/>
      <c r="F1792" s="6"/>
      <c r="G1792" s="6"/>
    </row>
    <row r="1793" spans="1:7" ht="19" x14ac:dyDescent="0.2">
      <c r="A1793" s="3"/>
      <c r="D1793" s="6"/>
      <c r="E1793" s="6"/>
      <c r="F1793" s="6"/>
      <c r="G1793" s="6"/>
    </row>
    <row r="1794" spans="1:7" ht="19" x14ac:dyDescent="0.2">
      <c r="A1794" s="3"/>
      <c r="D1794" s="6"/>
      <c r="E1794" s="6"/>
      <c r="F1794" s="6"/>
      <c r="G1794" s="6"/>
    </row>
    <row r="1795" spans="1:7" ht="19" x14ac:dyDescent="0.2">
      <c r="A1795" s="3"/>
      <c r="D1795" s="6"/>
      <c r="E1795" s="6"/>
      <c r="F1795" s="6"/>
      <c r="G1795" s="6"/>
    </row>
    <row r="1796" spans="1:7" ht="19" x14ac:dyDescent="0.2">
      <c r="A1796" s="3"/>
      <c r="D1796" s="6"/>
      <c r="E1796" s="6"/>
      <c r="F1796" s="6"/>
      <c r="G1796" s="6"/>
    </row>
    <row r="1797" spans="1:7" ht="19" x14ac:dyDescent="0.2">
      <c r="A1797" s="3"/>
      <c r="D1797" s="6"/>
      <c r="E1797" s="6"/>
      <c r="F1797" s="6"/>
      <c r="G1797" s="6"/>
    </row>
    <row r="1798" spans="1:7" ht="19" x14ac:dyDescent="0.2">
      <c r="A1798" s="3"/>
      <c r="D1798" s="6"/>
      <c r="E1798" s="6"/>
      <c r="F1798" s="6"/>
      <c r="G1798" s="6"/>
    </row>
    <row r="1799" spans="1:7" ht="19" x14ac:dyDescent="0.2">
      <c r="A1799" s="3"/>
      <c r="D1799" s="6"/>
      <c r="E1799" s="6"/>
      <c r="F1799" s="6"/>
      <c r="G1799" s="6"/>
    </row>
    <row r="1800" spans="1:7" ht="19" x14ac:dyDescent="0.2">
      <c r="A1800" s="3"/>
      <c r="D1800" s="6"/>
      <c r="E1800" s="6"/>
      <c r="F1800" s="6"/>
      <c r="G1800" s="6"/>
    </row>
    <row r="1801" spans="1:7" ht="19" x14ac:dyDescent="0.2">
      <c r="A1801" s="3"/>
      <c r="D1801" s="6"/>
      <c r="E1801" s="6"/>
      <c r="F1801" s="6"/>
      <c r="G1801" s="6"/>
    </row>
    <row r="1802" spans="1:7" ht="19" x14ac:dyDescent="0.2">
      <c r="A1802" s="3"/>
      <c r="D1802" s="6"/>
      <c r="E1802" s="6"/>
      <c r="F1802" s="6"/>
      <c r="G1802" s="6"/>
    </row>
    <row r="1803" spans="1:7" ht="19" x14ac:dyDescent="0.2">
      <c r="A1803" s="3"/>
      <c r="D1803" s="6"/>
      <c r="E1803" s="6"/>
      <c r="F1803" s="6"/>
      <c r="G1803" s="6"/>
    </row>
    <row r="1804" spans="1:7" ht="19" x14ac:dyDescent="0.2">
      <c r="A1804" s="3"/>
      <c r="D1804" s="6"/>
      <c r="E1804" s="6"/>
      <c r="F1804" s="6"/>
      <c r="G1804" s="6"/>
    </row>
    <row r="1805" spans="1:7" ht="19" x14ac:dyDescent="0.2">
      <c r="A1805" s="3"/>
      <c r="D1805" s="6"/>
      <c r="E1805" s="6"/>
      <c r="F1805" s="6"/>
      <c r="G1805" s="6"/>
    </row>
    <row r="1806" spans="1:7" ht="19" x14ac:dyDescent="0.2">
      <c r="A1806" s="3"/>
      <c r="D1806" s="6"/>
      <c r="E1806" s="6"/>
      <c r="F1806" s="6"/>
      <c r="G1806" s="6"/>
    </row>
    <row r="1807" spans="1:7" ht="19" x14ac:dyDescent="0.2">
      <c r="A1807" s="3"/>
      <c r="D1807" s="6"/>
      <c r="E1807" s="6"/>
      <c r="F1807" s="6"/>
      <c r="G1807" s="6"/>
    </row>
    <row r="1808" spans="1:7" ht="19" x14ac:dyDescent="0.2">
      <c r="A1808" s="3"/>
      <c r="D1808" s="6"/>
      <c r="E1808" s="6"/>
      <c r="F1808" s="6"/>
      <c r="G1808" s="6"/>
    </row>
    <row r="1809" spans="1:7" ht="19" x14ac:dyDescent="0.2">
      <c r="A1809" s="3"/>
      <c r="D1809" s="6"/>
      <c r="E1809" s="6"/>
      <c r="F1809" s="6"/>
      <c r="G1809" s="6"/>
    </row>
    <row r="1810" spans="1:7" ht="19" x14ac:dyDescent="0.2">
      <c r="A1810" s="3"/>
      <c r="D1810" s="6"/>
      <c r="E1810" s="6"/>
      <c r="F1810" s="6"/>
      <c r="G1810" s="6"/>
    </row>
    <row r="1811" spans="1:7" ht="19" x14ac:dyDescent="0.2">
      <c r="A1811" s="3"/>
      <c r="D1811" s="6"/>
      <c r="E1811" s="6"/>
      <c r="F1811" s="6"/>
      <c r="G1811" s="6"/>
    </row>
    <row r="1812" spans="1:7" ht="19" x14ac:dyDescent="0.2">
      <c r="A1812" s="3"/>
      <c r="D1812" s="6"/>
      <c r="E1812" s="6"/>
      <c r="F1812" s="6"/>
      <c r="G1812" s="6"/>
    </row>
    <row r="1813" spans="1:7" ht="19" x14ac:dyDescent="0.2">
      <c r="A1813" s="3"/>
      <c r="D1813" s="6"/>
      <c r="E1813" s="6"/>
      <c r="F1813" s="6"/>
      <c r="G1813" s="6"/>
    </row>
    <row r="1814" spans="1:7" ht="19" x14ac:dyDescent="0.2">
      <c r="A1814" s="3"/>
      <c r="D1814" s="6"/>
      <c r="E1814" s="6"/>
      <c r="F1814" s="6"/>
      <c r="G1814" s="6"/>
    </row>
    <row r="1815" spans="1:7" ht="19" x14ac:dyDescent="0.2">
      <c r="A1815" s="3"/>
      <c r="D1815" s="6"/>
      <c r="E1815" s="6"/>
      <c r="F1815" s="6"/>
      <c r="G1815" s="6"/>
    </row>
    <row r="1816" spans="1:7" ht="19" x14ac:dyDescent="0.2">
      <c r="A1816" s="3"/>
      <c r="D1816" s="6"/>
      <c r="E1816" s="6"/>
      <c r="F1816" s="6"/>
      <c r="G1816" s="6"/>
    </row>
    <row r="1817" spans="1:7" ht="19" x14ac:dyDescent="0.2">
      <c r="A1817" s="3"/>
      <c r="D1817" s="6"/>
      <c r="E1817" s="6"/>
      <c r="F1817" s="6"/>
      <c r="G1817" s="6"/>
    </row>
    <row r="1818" spans="1:7" ht="19" x14ac:dyDescent="0.2">
      <c r="A1818" s="3"/>
      <c r="D1818" s="6"/>
      <c r="E1818" s="6"/>
      <c r="F1818" s="6"/>
      <c r="G1818" s="6"/>
    </row>
    <row r="1819" spans="1:7" ht="19" x14ac:dyDescent="0.2">
      <c r="A1819" s="3"/>
      <c r="D1819" s="6"/>
      <c r="E1819" s="6"/>
      <c r="F1819" s="6"/>
      <c r="G1819" s="6"/>
    </row>
    <row r="1820" spans="1:7" ht="19" x14ac:dyDescent="0.2">
      <c r="A1820" s="3"/>
      <c r="D1820" s="6"/>
      <c r="E1820" s="6"/>
      <c r="F1820" s="6"/>
      <c r="G1820" s="6"/>
    </row>
    <row r="1821" spans="1:7" ht="19" x14ac:dyDescent="0.2">
      <c r="A1821" s="3"/>
      <c r="D1821" s="6"/>
      <c r="E1821" s="6"/>
      <c r="F1821" s="6"/>
      <c r="G1821" s="6"/>
    </row>
    <row r="1822" spans="1:7" ht="19" x14ac:dyDescent="0.2">
      <c r="A1822" s="3"/>
      <c r="D1822" s="6"/>
      <c r="E1822" s="6"/>
      <c r="F1822" s="6"/>
      <c r="G1822" s="6"/>
    </row>
    <row r="1823" spans="1:7" ht="19" x14ac:dyDescent="0.2">
      <c r="A1823" s="3"/>
      <c r="D1823" s="6"/>
      <c r="E1823" s="6"/>
      <c r="F1823" s="6"/>
      <c r="G1823" s="6"/>
    </row>
    <row r="1824" spans="1:7" ht="19" x14ac:dyDescent="0.2">
      <c r="A1824" s="3"/>
      <c r="D1824" s="6"/>
      <c r="E1824" s="6"/>
      <c r="F1824" s="6"/>
      <c r="G1824" s="6"/>
    </row>
    <row r="1825" spans="1:7" ht="19" x14ac:dyDescent="0.2">
      <c r="A1825" s="3"/>
      <c r="D1825" s="6"/>
      <c r="E1825" s="6"/>
      <c r="F1825" s="6"/>
      <c r="G1825" s="6"/>
    </row>
    <row r="1826" spans="1:7" ht="19" x14ac:dyDescent="0.2">
      <c r="A1826" s="3"/>
      <c r="D1826" s="6"/>
      <c r="E1826" s="6"/>
      <c r="F1826" s="6"/>
      <c r="G1826" s="6"/>
    </row>
    <row r="1827" spans="1:7" ht="19" x14ac:dyDescent="0.2">
      <c r="A1827" s="3"/>
      <c r="D1827" s="6"/>
      <c r="E1827" s="6"/>
      <c r="F1827" s="6"/>
      <c r="G1827" s="6"/>
    </row>
    <row r="1828" spans="1:7" ht="19" x14ac:dyDescent="0.2">
      <c r="A1828" s="3"/>
      <c r="D1828" s="6"/>
      <c r="E1828" s="6"/>
      <c r="F1828" s="6"/>
      <c r="G1828" s="6"/>
    </row>
    <row r="1829" spans="1:7" ht="19" x14ac:dyDescent="0.2">
      <c r="A1829" s="3"/>
      <c r="D1829" s="6"/>
      <c r="E1829" s="6"/>
      <c r="F1829" s="6"/>
      <c r="G1829" s="6"/>
    </row>
    <row r="1830" spans="1:7" ht="19" x14ac:dyDescent="0.2">
      <c r="A1830" s="3"/>
      <c r="D1830" s="6"/>
      <c r="E1830" s="6"/>
      <c r="F1830" s="6"/>
      <c r="G1830" s="6"/>
    </row>
    <row r="1831" spans="1:7" ht="19" x14ac:dyDescent="0.2">
      <c r="A1831" s="3"/>
      <c r="D1831" s="6"/>
      <c r="E1831" s="6"/>
      <c r="F1831" s="6"/>
      <c r="G1831" s="6"/>
    </row>
    <row r="1832" spans="1:7" ht="19" x14ac:dyDescent="0.2">
      <c r="A1832" s="3"/>
      <c r="D1832" s="6"/>
      <c r="E1832" s="6"/>
      <c r="F1832" s="6"/>
      <c r="G1832" s="6"/>
    </row>
    <row r="1833" spans="1:7" ht="19" x14ac:dyDescent="0.2">
      <c r="A1833" s="3"/>
      <c r="D1833" s="6"/>
      <c r="E1833" s="6"/>
      <c r="F1833" s="6"/>
      <c r="G1833" s="6"/>
    </row>
    <row r="1834" spans="1:7" ht="19" x14ac:dyDescent="0.2">
      <c r="A1834" s="3"/>
      <c r="D1834" s="6"/>
      <c r="E1834" s="6"/>
      <c r="F1834" s="6"/>
      <c r="G1834" s="6"/>
    </row>
    <row r="1835" spans="1:7" ht="19" x14ac:dyDescent="0.2">
      <c r="A1835" s="3"/>
      <c r="D1835" s="6"/>
      <c r="E1835" s="6"/>
      <c r="F1835" s="6"/>
      <c r="G1835" s="6"/>
    </row>
    <row r="1836" spans="1:7" ht="19" x14ac:dyDescent="0.2">
      <c r="A1836" s="3"/>
      <c r="D1836" s="6"/>
      <c r="E1836" s="6"/>
      <c r="F1836" s="6"/>
      <c r="G1836" s="6"/>
    </row>
    <row r="1837" spans="1:7" ht="19" x14ac:dyDescent="0.2">
      <c r="A1837" s="3"/>
      <c r="D1837" s="6"/>
      <c r="E1837" s="6"/>
      <c r="F1837" s="6"/>
      <c r="G1837" s="6"/>
    </row>
    <row r="1838" spans="1:7" ht="19" x14ac:dyDescent="0.2">
      <c r="A1838" s="3"/>
      <c r="D1838" s="6"/>
      <c r="E1838" s="6"/>
      <c r="F1838" s="6"/>
      <c r="G1838" s="6"/>
    </row>
    <row r="1839" spans="1:7" ht="19" x14ac:dyDescent="0.2">
      <c r="A1839" s="3"/>
      <c r="D1839" s="6"/>
      <c r="E1839" s="6"/>
      <c r="F1839" s="6"/>
      <c r="G1839" s="6"/>
    </row>
    <row r="1840" spans="1:7" ht="19" x14ac:dyDescent="0.2">
      <c r="A1840" s="3"/>
      <c r="D1840" s="6"/>
      <c r="E1840" s="6"/>
      <c r="F1840" s="6"/>
      <c r="G1840" s="6"/>
    </row>
    <row r="1841" spans="1:7" ht="19" x14ac:dyDescent="0.2">
      <c r="A1841" s="3"/>
      <c r="D1841" s="6"/>
      <c r="E1841" s="6"/>
      <c r="F1841" s="6"/>
      <c r="G1841" s="6"/>
    </row>
    <row r="1842" spans="1:7" ht="19" x14ac:dyDescent="0.2">
      <c r="A1842" s="3"/>
      <c r="D1842" s="6"/>
      <c r="E1842" s="6"/>
      <c r="F1842" s="6"/>
      <c r="G1842" s="6"/>
    </row>
    <row r="1843" spans="1:7" ht="19" x14ac:dyDescent="0.2">
      <c r="A1843" s="3"/>
      <c r="D1843" s="6"/>
      <c r="E1843" s="6"/>
      <c r="F1843" s="6"/>
      <c r="G1843" s="6"/>
    </row>
    <row r="1844" spans="1:7" ht="19" x14ac:dyDescent="0.2">
      <c r="A1844" s="3"/>
      <c r="D1844" s="6"/>
      <c r="E1844" s="6"/>
      <c r="F1844" s="6"/>
      <c r="G1844" s="6"/>
    </row>
    <row r="1845" spans="1:7" ht="19" x14ac:dyDescent="0.2">
      <c r="A1845" s="3"/>
      <c r="D1845" s="6"/>
      <c r="E1845" s="6"/>
      <c r="F1845" s="6"/>
      <c r="G1845" s="6"/>
    </row>
    <row r="1846" spans="1:7" ht="19" x14ac:dyDescent="0.2">
      <c r="A1846" s="3"/>
      <c r="D1846" s="6"/>
      <c r="E1846" s="6"/>
      <c r="F1846" s="6"/>
      <c r="G1846" s="6"/>
    </row>
    <row r="1847" spans="1:7" ht="19" x14ac:dyDescent="0.2">
      <c r="A1847" s="3"/>
      <c r="D1847" s="6"/>
      <c r="E1847" s="6"/>
      <c r="F1847" s="6"/>
      <c r="G1847" s="6"/>
    </row>
    <row r="1848" spans="1:7" ht="19" x14ac:dyDescent="0.2">
      <c r="A1848" s="3"/>
      <c r="D1848" s="6"/>
      <c r="E1848" s="6"/>
      <c r="F1848" s="6"/>
      <c r="G1848" s="6"/>
    </row>
    <row r="1849" spans="1:7" ht="19" x14ac:dyDescent="0.2">
      <c r="A1849" s="3"/>
      <c r="D1849" s="6"/>
      <c r="E1849" s="6"/>
      <c r="F1849" s="6"/>
      <c r="G1849" s="6"/>
    </row>
    <row r="1850" spans="1:7" ht="19" x14ac:dyDescent="0.2">
      <c r="A1850" s="3"/>
      <c r="D1850" s="6"/>
      <c r="E1850" s="6"/>
      <c r="F1850" s="6"/>
      <c r="G1850" s="6"/>
    </row>
    <row r="1851" spans="1:7" ht="19" x14ac:dyDescent="0.2">
      <c r="A1851" s="3"/>
      <c r="D1851" s="6"/>
      <c r="E1851" s="6"/>
      <c r="F1851" s="6"/>
      <c r="G1851" s="6"/>
    </row>
    <row r="1852" spans="1:7" ht="19" x14ac:dyDescent="0.2">
      <c r="A1852" s="3"/>
      <c r="D1852" s="6"/>
      <c r="E1852" s="6"/>
      <c r="F1852" s="6"/>
      <c r="G1852" s="6"/>
    </row>
    <row r="1853" spans="1:7" ht="19" x14ac:dyDescent="0.2">
      <c r="A1853" s="3"/>
      <c r="D1853" s="6"/>
      <c r="E1853" s="6"/>
      <c r="F1853" s="6"/>
      <c r="G1853" s="6"/>
    </row>
    <row r="1854" spans="1:7" ht="19" x14ac:dyDescent="0.2">
      <c r="A1854" s="3"/>
      <c r="D1854" s="6"/>
      <c r="E1854" s="6"/>
      <c r="F1854" s="6"/>
      <c r="G1854" s="6"/>
    </row>
    <row r="1855" spans="1:7" ht="19" x14ac:dyDescent="0.2">
      <c r="A1855" s="3"/>
      <c r="D1855" s="6"/>
      <c r="E1855" s="6"/>
      <c r="F1855" s="6"/>
      <c r="G1855" s="6"/>
    </row>
    <row r="1856" spans="1:7" ht="19" x14ac:dyDescent="0.2">
      <c r="A1856" s="3"/>
      <c r="D1856" s="6"/>
      <c r="E1856" s="6"/>
      <c r="F1856" s="6"/>
      <c r="G1856" s="6"/>
    </row>
    <row r="1857" spans="1:7" ht="19" x14ac:dyDescent="0.2">
      <c r="A1857" s="3"/>
      <c r="D1857" s="6"/>
      <c r="E1857" s="6"/>
      <c r="F1857" s="6"/>
      <c r="G1857" s="6"/>
    </row>
    <row r="1858" spans="1:7" ht="19" x14ac:dyDescent="0.2">
      <c r="A1858" s="3"/>
      <c r="D1858" s="6"/>
      <c r="E1858" s="6"/>
      <c r="F1858" s="6"/>
      <c r="G1858" s="6"/>
    </row>
    <row r="1859" spans="1:7" ht="19" x14ac:dyDescent="0.2">
      <c r="A1859" s="3"/>
      <c r="D1859" s="6"/>
      <c r="E1859" s="6"/>
      <c r="F1859" s="6"/>
      <c r="G1859" s="6"/>
    </row>
    <row r="1860" spans="1:7" ht="19" x14ac:dyDescent="0.2">
      <c r="A1860" s="3"/>
      <c r="D1860" s="6"/>
      <c r="E1860" s="6"/>
      <c r="F1860" s="6"/>
      <c r="G1860" s="6"/>
    </row>
    <row r="1861" spans="1:7" ht="19" x14ac:dyDescent="0.2">
      <c r="A1861" s="3"/>
      <c r="D1861" s="6"/>
      <c r="E1861" s="6"/>
      <c r="F1861" s="6"/>
      <c r="G1861" s="6"/>
    </row>
    <row r="1862" spans="1:7" ht="19" x14ac:dyDescent="0.2">
      <c r="A1862" s="3"/>
      <c r="D1862" s="6"/>
      <c r="E1862" s="6"/>
      <c r="F1862" s="6"/>
      <c r="G1862" s="6"/>
    </row>
    <row r="1863" spans="1:7" ht="19" x14ac:dyDescent="0.2">
      <c r="A1863" s="3"/>
      <c r="D1863" s="6"/>
      <c r="E1863" s="6"/>
      <c r="F1863" s="6"/>
      <c r="G1863" s="6"/>
    </row>
    <row r="1864" spans="1:7" ht="19" x14ac:dyDescent="0.2">
      <c r="A1864" s="3"/>
      <c r="D1864" s="6"/>
      <c r="E1864" s="6"/>
      <c r="F1864" s="6"/>
      <c r="G1864" s="6"/>
    </row>
    <row r="1865" spans="1:7" ht="19" x14ac:dyDescent="0.2">
      <c r="A1865" s="3"/>
      <c r="D1865" s="6"/>
      <c r="E1865" s="6"/>
      <c r="F1865" s="6"/>
      <c r="G1865" s="6"/>
    </row>
    <row r="1866" spans="1:7" ht="19" x14ac:dyDescent="0.2">
      <c r="A1866" s="3"/>
      <c r="D1866" s="6"/>
      <c r="E1866" s="6"/>
      <c r="F1866" s="6"/>
      <c r="G1866" s="6"/>
    </row>
    <row r="1867" spans="1:7" ht="19" x14ac:dyDescent="0.2">
      <c r="A1867" s="3"/>
      <c r="D1867" s="6"/>
      <c r="E1867" s="6"/>
      <c r="F1867" s="6"/>
      <c r="G1867" s="6"/>
    </row>
    <row r="1868" spans="1:7" ht="19" x14ac:dyDescent="0.2">
      <c r="A1868" s="3"/>
      <c r="D1868" s="6"/>
      <c r="E1868" s="6"/>
      <c r="F1868" s="6"/>
      <c r="G1868" s="6"/>
    </row>
    <row r="1869" spans="1:7" ht="19" x14ac:dyDescent="0.2">
      <c r="A1869" s="3"/>
      <c r="D1869" s="6"/>
      <c r="E1869" s="6"/>
      <c r="F1869" s="6"/>
      <c r="G1869" s="6"/>
    </row>
    <row r="1870" spans="1:7" ht="19" x14ac:dyDescent="0.2">
      <c r="A1870" s="3"/>
      <c r="D1870" s="6"/>
      <c r="E1870" s="6"/>
      <c r="F1870" s="6"/>
      <c r="G1870" s="6"/>
    </row>
    <row r="1871" spans="1:7" ht="19" x14ac:dyDescent="0.2">
      <c r="A1871" s="3"/>
      <c r="D1871" s="6"/>
      <c r="E1871" s="6"/>
      <c r="F1871" s="6"/>
      <c r="G1871" s="6"/>
    </row>
    <row r="1872" spans="1:7" ht="19" x14ac:dyDescent="0.2">
      <c r="A1872" s="3"/>
      <c r="D1872" s="6"/>
      <c r="E1872" s="6"/>
      <c r="F1872" s="6"/>
      <c r="G1872" s="6"/>
    </row>
    <row r="1873" spans="1:7" ht="19" x14ac:dyDescent="0.2">
      <c r="A1873" s="3"/>
      <c r="D1873" s="6"/>
      <c r="E1873" s="6"/>
      <c r="F1873" s="6"/>
      <c r="G1873" s="6"/>
    </row>
    <row r="1874" spans="1:7" ht="19" x14ac:dyDescent="0.2">
      <c r="A1874" s="3"/>
      <c r="D1874" s="6"/>
      <c r="E1874" s="6"/>
      <c r="F1874" s="6"/>
      <c r="G1874" s="6"/>
    </row>
    <row r="1875" spans="1:7" ht="19" x14ac:dyDescent="0.2">
      <c r="A1875" s="3"/>
      <c r="D1875" s="6"/>
      <c r="E1875" s="6"/>
      <c r="F1875" s="6"/>
      <c r="G1875" s="6"/>
    </row>
    <row r="1876" spans="1:7" ht="19" x14ac:dyDescent="0.2">
      <c r="A1876" s="3"/>
      <c r="D1876" s="6"/>
      <c r="E1876" s="6"/>
      <c r="F1876" s="6"/>
      <c r="G1876" s="6"/>
    </row>
    <row r="1877" spans="1:7" ht="19" x14ac:dyDescent="0.2">
      <c r="A1877" s="3"/>
      <c r="D1877" s="6"/>
      <c r="E1877" s="6"/>
      <c r="F1877" s="6"/>
      <c r="G1877" s="6"/>
    </row>
    <row r="1878" spans="1:7" ht="19" x14ac:dyDescent="0.2">
      <c r="A1878" s="3"/>
      <c r="D1878" s="6"/>
      <c r="E1878" s="6"/>
      <c r="F1878" s="6"/>
      <c r="G1878" s="6"/>
    </row>
    <row r="1879" spans="1:7" ht="19" x14ac:dyDescent="0.2">
      <c r="A1879" s="3"/>
      <c r="D1879" s="6"/>
      <c r="E1879" s="6"/>
      <c r="F1879" s="6"/>
      <c r="G1879" s="6"/>
    </row>
    <row r="1880" spans="1:7" ht="19" x14ac:dyDescent="0.2">
      <c r="A1880" s="3"/>
      <c r="D1880" s="6"/>
      <c r="E1880" s="6"/>
      <c r="F1880" s="6"/>
      <c r="G1880" s="6"/>
    </row>
    <row r="1881" spans="1:7" ht="19" x14ac:dyDescent="0.2">
      <c r="A1881" s="3"/>
      <c r="D1881" s="6"/>
      <c r="E1881" s="6"/>
      <c r="F1881" s="6"/>
      <c r="G1881" s="6"/>
    </row>
    <row r="1882" spans="1:7" ht="19" x14ac:dyDescent="0.2">
      <c r="A1882" s="3"/>
      <c r="D1882" s="6"/>
      <c r="E1882" s="6"/>
      <c r="F1882" s="6"/>
      <c r="G1882" s="6"/>
    </row>
    <row r="1883" spans="1:7" ht="19" x14ac:dyDescent="0.2">
      <c r="A1883" s="3"/>
      <c r="D1883" s="6"/>
      <c r="E1883" s="6"/>
      <c r="F1883" s="6"/>
      <c r="G1883" s="6"/>
    </row>
    <row r="1884" spans="1:7" ht="19" x14ac:dyDescent="0.2">
      <c r="A1884" s="3"/>
      <c r="D1884" s="6"/>
      <c r="E1884" s="6"/>
      <c r="F1884" s="6"/>
      <c r="G1884" s="6"/>
    </row>
    <row r="1885" spans="1:7" ht="19" x14ac:dyDescent="0.2">
      <c r="A1885" s="3"/>
      <c r="D1885" s="6"/>
      <c r="E1885" s="6"/>
      <c r="F1885" s="6"/>
      <c r="G1885" s="6"/>
    </row>
    <row r="1886" spans="1:7" ht="19" x14ac:dyDescent="0.2">
      <c r="A1886" s="3"/>
      <c r="D1886" s="6"/>
      <c r="E1886" s="6"/>
      <c r="F1886" s="6"/>
      <c r="G1886" s="6"/>
    </row>
    <row r="1887" spans="1:7" ht="19" x14ac:dyDescent="0.2">
      <c r="A1887" s="3"/>
      <c r="D1887" s="6"/>
      <c r="E1887" s="6"/>
      <c r="F1887" s="6"/>
      <c r="G1887" s="6"/>
    </row>
    <row r="1888" spans="1:7" ht="19" x14ac:dyDescent="0.2">
      <c r="A1888" s="3"/>
      <c r="D1888" s="6"/>
      <c r="E1888" s="6"/>
      <c r="F1888" s="6"/>
      <c r="G1888" s="6"/>
    </row>
    <row r="1889" spans="1:7" ht="19" x14ac:dyDescent="0.2">
      <c r="A1889" s="3"/>
      <c r="D1889" s="6"/>
      <c r="E1889" s="6"/>
      <c r="F1889" s="6"/>
      <c r="G1889" s="6"/>
    </row>
    <row r="1890" spans="1:7" ht="19" x14ac:dyDescent="0.2">
      <c r="A1890" s="3"/>
      <c r="D1890" s="6"/>
      <c r="E1890" s="6"/>
      <c r="F1890" s="6"/>
      <c r="G1890" s="6"/>
    </row>
    <row r="1891" spans="1:7" ht="19" x14ac:dyDescent="0.2">
      <c r="A1891" s="3"/>
      <c r="D1891" s="6"/>
      <c r="E1891" s="6"/>
      <c r="F1891" s="6"/>
      <c r="G1891" s="6"/>
    </row>
    <row r="1892" spans="1:7" ht="19" x14ac:dyDescent="0.2">
      <c r="A1892" s="3"/>
      <c r="D1892" s="6"/>
      <c r="E1892" s="6"/>
      <c r="F1892" s="6"/>
      <c r="G1892" s="6"/>
    </row>
    <row r="1893" spans="1:7" ht="19" x14ac:dyDescent="0.2">
      <c r="A1893" s="3"/>
      <c r="D1893" s="6"/>
      <c r="E1893" s="6"/>
      <c r="F1893" s="6"/>
      <c r="G1893" s="6"/>
    </row>
    <row r="1894" spans="1:7" ht="19" x14ac:dyDescent="0.2">
      <c r="A1894" s="3"/>
      <c r="D1894" s="6"/>
      <c r="E1894" s="6"/>
      <c r="F1894" s="6"/>
      <c r="G1894" s="6"/>
    </row>
    <row r="1895" spans="1:7" ht="19" x14ac:dyDescent="0.2">
      <c r="A1895" s="3"/>
      <c r="D1895" s="6"/>
      <c r="E1895" s="6"/>
      <c r="F1895" s="6"/>
      <c r="G1895" s="6"/>
    </row>
    <row r="1896" spans="1:7" ht="19" x14ac:dyDescent="0.2">
      <c r="A1896" s="3"/>
      <c r="D1896" s="6"/>
      <c r="E1896" s="6"/>
      <c r="F1896" s="6"/>
      <c r="G1896" s="6"/>
    </row>
    <row r="1897" spans="1:7" ht="19" x14ac:dyDescent="0.2">
      <c r="A1897" s="3"/>
      <c r="D1897" s="6"/>
      <c r="E1897" s="6"/>
      <c r="F1897" s="6"/>
      <c r="G1897" s="6"/>
    </row>
    <row r="1898" spans="1:7" ht="19" x14ac:dyDescent="0.2">
      <c r="A1898" s="3"/>
      <c r="D1898" s="6"/>
      <c r="E1898" s="6"/>
      <c r="F1898" s="6"/>
      <c r="G1898" s="6"/>
    </row>
    <row r="1899" spans="1:7" ht="19" x14ac:dyDescent="0.2">
      <c r="A1899" s="3"/>
      <c r="D1899" s="6"/>
      <c r="E1899" s="6"/>
      <c r="F1899" s="6"/>
      <c r="G1899" s="6"/>
    </row>
    <row r="1900" spans="1:7" ht="19" x14ac:dyDescent="0.2">
      <c r="A1900" s="3"/>
      <c r="D1900" s="6"/>
      <c r="E1900" s="6"/>
      <c r="F1900" s="6"/>
      <c r="G1900" s="6"/>
    </row>
    <row r="1901" spans="1:7" ht="19" x14ac:dyDescent="0.2">
      <c r="A1901" s="3"/>
      <c r="D1901" s="6"/>
      <c r="E1901" s="6"/>
      <c r="F1901" s="6"/>
      <c r="G1901" s="6"/>
    </row>
    <row r="1902" spans="1:7" ht="19" x14ac:dyDescent="0.2">
      <c r="A1902" s="3"/>
      <c r="D1902" s="6"/>
      <c r="E1902" s="6"/>
      <c r="F1902" s="6"/>
      <c r="G1902" s="6"/>
    </row>
    <row r="1903" spans="1:7" ht="19" x14ac:dyDescent="0.2">
      <c r="A1903" s="3"/>
      <c r="D1903" s="6"/>
      <c r="E1903" s="6"/>
      <c r="F1903" s="6"/>
      <c r="G1903" s="6"/>
    </row>
    <row r="1904" spans="1:7" ht="19" x14ac:dyDescent="0.2">
      <c r="A1904" s="3"/>
      <c r="D1904" s="6"/>
      <c r="E1904" s="6"/>
      <c r="F1904" s="6"/>
      <c r="G1904" s="6"/>
    </row>
    <row r="1905" spans="1:7" ht="19" x14ac:dyDescent="0.2">
      <c r="A1905" s="3"/>
      <c r="D1905" s="6"/>
      <c r="E1905" s="6"/>
      <c r="F1905" s="6"/>
      <c r="G1905" s="6"/>
    </row>
    <row r="1906" spans="1:7" ht="19" x14ac:dyDescent="0.2">
      <c r="A1906" s="3"/>
      <c r="D1906" s="6"/>
      <c r="E1906" s="6"/>
      <c r="F1906" s="6"/>
      <c r="G1906" s="6"/>
    </row>
    <row r="1907" spans="1:7" ht="19" x14ac:dyDescent="0.2">
      <c r="A1907" s="3"/>
      <c r="D1907" s="6"/>
      <c r="E1907" s="6"/>
      <c r="F1907" s="6"/>
      <c r="G1907" s="6"/>
    </row>
    <row r="1908" spans="1:7" ht="19" x14ac:dyDescent="0.2">
      <c r="A1908" s="3"/>
      <c r="D1908" s="6"/>
      <c r="E1908" s="6"/>
      <c r="F1908" s="6"/>
      <c r="G1908" s="6"/>
    </row>
    <row r="1909" spans="1:7" ht="19" x14ac:dyDescent="0.2">
      <c r="A1909" s="3"/>
      <c r="D1909" s="6"/>
      <c r="E1909" s="6"/>
      <c r="F1909" s="6"/>
      <c r="G1909" s="6"/>
    </row>
    <row r="1910" spans="1:7" ht="19" x14ac:dyDescent="0.2">
      <c r="A1910" s="3"/>
      <c r="D1910" s="6"/>
      <c r="E1910" s="6"/>
      <c r="F1910" s="6"/>
      <c r="G1910" s="6"/>
    </row>
    <row r="1911" spans="1:7" ht="19" x14ac:dyDescent="0.2">
      <c r="A1911" s="3"/>
      <c r="D1911" s="6"/>
      <c r="E1911" s="6"/>
      <c r="F1911" s="6"/>
      <c r="G1911" s="6"/>
    </row>
    <row r="1912" spans="1:7" ht="19" x14ac:dyDescent="0.2">
      <c r="A1912" s="3"/>
      <c r="D1912" s="6"/>
      <c r="E1912" s="6"/>
      <c r="F1912" s="6"/>
      <c r="G1912" s="6"/>
    </row>
    <row r="1913" spans="1:7" ht="19" x14ac:dyDescent="0.2">
      <c r="A1913" s="3"/>
      <c r="D1913" s="6"/>
      <c r="E1913" s="6"/>
      <c r="F1913" s="6"/>
      <c r="G1913" s="6"/>
    </row>
    <row r="1914" spans="1:7" ht="19" x14ac:dyDescent="0.2">
      <c r="A1914" s="3"/>
      <c r="D1914" s="6"/>
      <c r="E1914" s="6"/>
      <c r="F1914" s="6"/>
      <c r="G1914" s="6"/>
    </row>
    <row r="1915" spans="1:7" ht="19" x14ac:dyDescent="0.2">
      <c r="A1915" s="3"/>
      <c r="D1915" s="6"/>
      <c r="E1915" s="6"/>
      <c r="F1915" s="6"/>
      <c r="G1915" s="6"/>
    </row>
    <row r="1916" spans="1:7" ht="19" x14ac:dyDescent="0.2">
      <c r="A1916" s="3"/>
      <c r="D1916" s="6"/>
      <c r="E1916" s="6"/>
      <c r="F1916" s="6"/>
      <c r="G1916" s="6"/>
    </row>
    <row r="1917" spans="1:7" ht="19" x14ac:dyDescent="0.2">
      <c r="A1917" s="3"/>
      <c r="D1917" s="6"/>
      <c r="E1917" s="6"/>
      <c r="F1917" s="6"/>
      <c r="G1917" s="6"/>
    </row>
    <row r="1918" spans="1:7" ht="19" x14ac:dyDescent="0.2">
      <c r="A1918" s="3"/>
      <c r="D1918" s="6"/>
      <c r="E1918" s="6"/>
      <c r="F1918" s="6"/>
      <c r="G1918" s="6"/>
    </row>
    <row r="1919" spans="1:7" ht="19" x14ac:dyDescent="0.2">
      <c r="A1919" s="3"/>
      <c r="D1919" s="6"/>
      <c r="E1919" s="6"/>
      <c r="F1919" s="6"/>
      <c r="G1919" s="6"/>
    </row>
    <row r="1920" spans="1:7" ht="19" x14ac:dyDescent="0.2">
      <c r="A1920" s="3"/>
      <c r="D1920" s="6"/>
      <c r="E1920" s="6"/>
      <c r="F1920" s="6"/>
      <c r="G1920" s="6"/>
    </row>
    <row r="1921" spans="1:7" ht="19" x14ac:dyDescent="0.2">
      <c r="A1921" s="3"/>
      <c r="D1921" s="6"/>
      <c r="E1921" s="6"/>
      <c r="F1921" s="6"/>
      <c r="G1921" s="6"/>
    </row>
    <row r="1922" spans="1:7" ht="19" x14ac:dyDescent="0.2">
      <c r="A1922" s="3"/>
      <c r="D1922" s="6"/>
      <c r="E1922" s="6"/>
      <c r="F1922" s="6"/>
      <c r="G1922" s="6"/>
    </row>
    <row r="1923" spans="1:7" ht="19" x14ac:dyDescent="0.2">
      <c r="A1923" s="3"/>
      <c r="D1923" s="6"/>
      <c r="E1923" s="6"/>
      <c r="F1923" s="6"/>
      <c r="G1923" s="6"/>
    </row>
    <row r="1924" spans="1:7" ht="19" x14ac:dyDescent="0.2">
      <c r="A1924" s="3"/>
      <c r="D1924" s="6"/>
      <c r="E1924" s="6"/>
      <c r="F1924" s="6"/>
      <c r="G1924" s="6"/>
    </row>
    <row r="1925" spans="1:7" ht="19" x14ac:dyDescent="0.2">
      <c r="A1925" s="3"/>
      <c r="D1925" s="6"/>
      <c r="E1925" s="6"/>
      <c r="F1925" s="6"/>
      <c r="G1925" s="6"/>
    </row>
    <row r="1926" spans="1:7" ht="19" x14ac:dyDescent="0.2">
      <c r="A1926" s="3"/>
      <c r="D1926" s="6"/>
      <c r="E1926" s="6"/>
      <c r="F1926" s="6"/>
      <c r="G1926" s="6"/>
    </row>
    <row r="1927" spans="1:7" ht="19" x14ac:dyDescent="0.2">
      <c r="A1927" s="3"/>
      <c r="D1927" s="6"/>
      <c r="E1927" s="6"/>
      <c r="F1927" s="6"/>
      <c r="G1927" s="6"/>
    </row>
    <row r="1928" spans="1:7" ht="19" x14ac:dyDescent="0.2">
      <c r="A1928" s="3"/>
      <c r="D1928" s="6"/>
      <c r="E1928" s="6"/>
      <c r="F1928" s="6"/>
      <c r="G1928" s="6"/>
    </row>
    <row r="1929" spans="1:7" ht="19" x14ac:dyDescent="0.2">
      <c r="A1929" s="3"/>
      <c r="D1929" s="6"/>
      <c r="E1929" s="6"/>
      <c r="F1929" s="6"/>
      <c r="G1929" s="6"/>
    </row>
    <row r="1930" spans="1:7" ht="19" x14ac:dyDescent="0.2">
      <c r="A1930" s="3"/>
      <c r="D1930" s="6"/>
      <c r="E1930" s="6"/>
      <c r="F1930" s="6"/>
      <c r="G1930" s="6"/>
    </row>
    <row r="1931" spans="1:7" ht="19" x14ac:dyDescent="0.2">
      <c r="A1931" s="3"/>
      <c r="D1931" s="6"/>
      <c r="E1931" s="6"/>
      <c r="F1931" s="6"/>
      <c r="G1931" s="6"/>
    </row>
    <row r="1932" spans="1:7" ht="19" x14ac:dyDescent="0.2">
      <c r="A1932" s="3"/>
      <c r="D1932" s="6"/>
      <c r="E1932" s="6"/>
      <c r="F1932" s="6"/>
      <c r="G1932" s="6"/>
    </row>
    <row r="1933" spans="1:7" ht="19" x14ac:dyDescent="0.2">
      <c r="A1933" s="3"/>
      <c r="D1933" s="6"/>
      <c r="E1933" s="6"/>
      <c r="F1933" s="6"/>
      <c r="G1933" s="6"/>
    </row>
    <row r="1934" spans="1:7" ht="19" x14ac:dyDescent="0.2">
      <c r="A1934" s="3"/>
      <c r="D1934" s="6"/>
      <c r="E1934" s="6"/>
      <c r="F1934" s="6"/>
      <c r="G1934" s="6"/>
    </row>
    <row r="1935" spans="1:7" ht="19" x14ac:dyDescent="0.2">
      <c r="A1935" s="3"/>
      <c r="D1935" s="6"/>
      <c r="E1935" s="6"/>
      <c r="F1935" s="6"/>
      <c r="G1935" s="6"/>
    </row>
    <row r="1936" spans="1:7" ht="19" x14ac:dyDescent="0.2">
      <c r="A1936" s="3"/>
      <c r="D1936" s="6"/>
      <c r="E1936" s="6"/>
      <c r="F1936" s="6"/>
      <c r="G1936" s="6"/>
    </row>
    <row r="1937" spans="1:7" ht="19" x14ac:dyDescent="0.2">
      <c r="A1937" s="3"/>
      <c r="D1937" s="6"/>
      <c r="E1937" s="6"/>
      <c r="F1937" s="6"/>
      <c r="G1937" s="6"/>
    </row>
    <row r="1938" spans="1:7" ht="19" x14ac:dyDescent="0.2">
      <c r="A1938" s="3"/>
      <c r="D1938" s="6"/>
      <c r="E1938" s="6"/>
      <c r="F1938" s="6"/>
      <c r="G1938" s="6"/>
    </row>
    <row r="1939" spans="1:7" ht="19" x14ac:dyDescent="0.2">
      <c r="A1939" s="3"/>
      <c r="D1939" s="6"/>
      <c r="E1939" s="6"/>
      <c r="F1939" s="6"/>
      <c r="G1939" s="6"/>
    </row>
    <row r="1940" spans="1:7" ht="19" x14ac:dyDescent="0.2">
      <c r="A1940" s="3"/>
      <c r="D1940" s="6"/>
      <c r="E1940" s="6"/>
      <c r="F1940" s="6"/>
      <c r="G1940" s="6"/>
    </row>
    <row r="1941" spans="1:7" ht="19" x14ac:dyDescent="0.2">
      <c r="A1941" s="3"/>
      <c r="D1941" s="6"/>
      <c r="E1941" s="6"/>
      <c r="F1941" s="6"/>
      <c r="G1941" s="6"/>
    </row>
    <row r="1942" spans="1:7" ht="19" x14ac:dyDescent="0.2">
      <c r="A1942" s="3"/>
      <c r="D1942" s="6"/>
      <c r="E1942" s="6"/>
      <c r="F1942" s="6"/>
      <c r="G1942" s="6"/>
    </row>
    <row r="1943" spans="1:7" ht="19" x14ac:dyDescent="0.2">
      <c r="A1943" s="3"/>
      <c r="D1943" s="6"/>
      <c r="E1943" s="6"/>
      <c r="F1943" s="6"/>
      <c r="G1943" s="6"/>
    </row>
    <row r="1944" spans="1:7" ht="19" x14ac:dyDescent="0.2">
      <c r="A1944" s="3"/>
      <c r="D1944" s="6"/>
      <c r="E1944" s="6"/>
      <c r="F1944" s="6"/>
      <c r="G1944" s="6"/>
    </row>
    <row r="1945" spans="1:7" ht="19" x14ac:dyDescent="0.2">
      <c r="A1945" s="3"/>
      <c r="D1945" s="6"/>
      <c r="E1945" s="6"/>
      <c r="F1945" s="6"/>
      <c r="G1945" s="6"/>
    </row>
    <row r="1946" spans="1:7" ht="19" x14ac:dyDescent="0.2">
      <c r="A1946" s="3"/>
      <c r="D1946" s="6"/>
      <c r="E1946" s="6"/>
      <c r="F1946" s="6"/>
      <c r="G1946" s="6"/>
    </row>
    <row r="1947" spans="1:7" ht="19" x14ac:dyDescent="0.2">
      <c r="A1947" s="3"/>
      <c r="D1947" s="6"/>
      <c r="E1947" s="6"/>
      <c r="F1947" s="6"/>
      <c r="G1947" s="6"/>
    </row>
    <row r="1948" spans="1:7" ht="19" x14ac:dyDescent="0.2">
      <c r="A1948" s="3"/>
      <c r="D1948" s="6"/>
      <c r="E1948" s="6"/>
      <c r="F1948" s="6"/>
      <c r="G1948" s="6"/>
    </row>
    <row r="1949" spans="1:7" ht="19" x14ac:dyDescent="0.2">
      <c r="A1949" s="3"/>
      <c r="D1949" s="6"/>
      <c r="E1949" s="6"/>
      <c r="F1949" s="6"/>
      <c r="G1949" s="6"/>
    </row>
    <row r="1950" spans="1:7" ht="19" x14ac:dyDescent="0.2">
      <c r="A1950" s="3"/>
      <c r="D1950" s="6"/>
      <c r="E1950" s="6"/>
      <c r="F1950" s="6"/>
      <c r="G1950" s="6"/>
    </row>
    <row r="1951" spans="1:7" ht="19" x14ac:dyDescent="0.2">
      <c r="A1951" s="3"/>
      <c r="D1951" s="6"/>
      <c r="E1951" s="6"/>
      <c r="F1951" s="6"/>
      <c r="G1951" s="6"/>
    </row>
    <row r="1952" spans="1:7" ht="19" x14ac:dyDescent="0.2">
      <c r="A1952" s="3"/>
      <c r="D1952" s="6"/>
      <c r="E1952" s="6"/>
      <c r="F1952" s="6"/>
      <c r="G1952" s="6"/>
    </row>
    <row r="1953" spans="1:7" ht="19" x14ac:dyDescent="0.2">
      <c r="A1953" s="3"/>
      <c r="D1953" s="6"/>
      <c r="E1953" s="6"/>
      <c r="F1953" s="6"/>
      <c r="G1953" s="6"/>
    </row>
    <row r="1954" spans="1:7" ht="19" x14ac:dyDescent="0.2">
      <c r="A1954" s="3"/>
      <c r="D1954" s="6"/>
      <c r="E1954" s="6"/>
      <c r="F1954" s="6"/>
      <c r="G1954" s="6"/>
    </row>
    <row r="1955" spans="1:7" ht="19" x14ac:dyDescent="0.2">
      <c r="A1955" s="3"/>
      <c r="D1955" s="6"/>
      <c r="E1955" s="6"/>
      <c r="F1955" s="6"/>
      <c r="G1955" s="6"/>
    </row>
    <row r="1956" spans="1:7" ht="19" x14ac:dyDescent="0.2">
      <c r="A1956" s="3"/>
      <c r="D1956" s="6"/>
      <c r="E1956" s="6"/>
      <c r="F1956" s="6"/>
      <c r="G1956" s="6"/>
    </row>
    <row r="1957" spans="1:7" ht="19" x14ac:dyDescent="0.2">
      <c r="A1957" s="3"/>
      <c r="D1957" s="6"/>
      <c r="E1957" s="6"/>
      <c r="F1957" s="6"/>
      <c r="G1957" s="6"/>
    </row>
    <row r="1958" spans="1:7" ht="19" x14ac:dyDescent="0.2">
      <c r="A1958" s="3"/>
      <c r="D1958" s="6"/>
      <c r="E1958" s="6"/>
      <c r="F1958" s="6"/>
      <c r="G1958" s="6"/>
    </row>
    <row r="1959" spans="1:7" ht="19" x14ac:dyDescent="0.2">
      <c r="A1959" s="3"/>
      <c r="D1959" s="6"/>
      <c r="E1959" s="6"/>
      <c r="F1959" s="6"/>
      <c r="G1959" s="6"/>
    </row>
    <row r="1960" spans="1:7" ht="19" x14ac:dyDescent="0.2">
      <c r="A1960" s="3"/>
      <c r="D1960" s="6"/>
      <c r="E1960" s="6"/>
      <c r="F1960" s="6"/>
      <c r="G1960" s="6"/>
    </row>
    <row r="1961" spans="1:7" ht="19" x14ac:dyDescent="0.2">
      <c r="A1961" s="3"/>
      <c r="D1961" s="6"/>
      <c r="E1961" s="6"/>
      <c r="F1961" s="6"/>
      <c r="G1961" s="6"/>
    </row>
    <row r="1962" spans="1:7" ht="19" x14ac:dyDescent="0.2">
      <c r="A1962" s="3"/>
      <c r="D1962" s="6"/>
      <c r="E1962" s="6"/>
      <c r="F1962" s="6"/>
      <c r="G1962" s="6"/>
    </row>
    <row r="1963" spans="1:7" ht="19" x14ac:dyDescent="0.2">
      <c r="A1963" s="3"/>
      <c r="D1963" s="6"/>
      <c r="E1963" s="6"/>
      <c r="F1963" s="6"/>
      <c r="G1963" s="6"/>
    </row>
    <row r="1964" spans="1:7" ht="19" x14ac:dyDescent="0.2">
      <c r="A1964" s="3"/>
      <c r="D1964" s="6"/>
      <c r="E1964" s="6"/>
      <c r="F1964" s="6"/>
      <c r="G1964" s="6"/>
    </row>
    <row r="1965" spans="1:7" ht="19" x14ac:dyDescent="0.2">
      <c r="A1965" s="3"/>
      <c r="D1965" s="6"/>
      <c r="E1965" s="6"/>
      <c r="F1965" s="6"/>
      <c r="G1965" s="6"/>
    </row>
    <row r="1966" spans="1:7" ht="19" x14ac:dyDescent="0.2">
      <c r="A1966" s="3"/>
      <c r="D1966" s="6"/>
      <c r="E1966" s="6"/>
      <c r="F1966" s="6"/>
      <c r="G1966" s="6"/>
    </row>
    <row r="1967" spans="1:7" ht="19" x14ac:dyDescent="0.2">
      <c r="A1967" s="3"/>
      <c r="D1967" s="6"/>
      <c r="E1967" s="6"/>
      <c r="F1967" s="6"/>
      <c r="G1967" s="6"/>
    </row>
    <row r="1968" spans="1:7" ht="19" x14ac:dyDescent="0.2">
      <c r="A1968" s="3"/>
      <c r="D1968" s="6"/>
      <c r="E1968" s="6"/>
      <c r="F1968" s="6"/>
      <c r="G1968" s="6"/>
    </row>
    <row r="1969" spans="1:7" ht="19" x14ac:dyDescent="0.2">
      <c r="A1969" s="3"/>
      <c r="D1969" s="6"/>
      <c r="E1969" s="6"/>
      <c r="F1969" s="6"/>
      <c r="G1969" s="6"/>
    </row>
    <row r="1970" spans="1:7" ht="19" x14ac:dyDescent="0.2">
      <c r="A1970" s="3"/>
      <c r="D1970" s="6"/>
      <c r="E1970" s="6"/>
      <c r="F1970" s="6"/>
      <c r="G1970" s="6"/>
    </row>
    <row r="1971" spans="1:7" ht="19" x14ac:dyDescent="0.2">
      <c r="A1971" s="3"/>
      <c r="D1971" s="6"/>
      <c r="E1971" s="6"/>
      <c r="F1971" s="6"/>
      <c r="G1971" s="6"/>
    </row>
    <row r="1972" spans="1:7" ht="19" x14ac:dyDescent="0.2">
      <c r="A1972" s="3"/>
      <c r="D1972" s="6"/>
      <c r="E1972" s="6"/>
      <c r="F1972" s="6"/>
      <c r="G1972" s="6"/>
    </row>
    <row r="1973" spans="1:7" ht="19" x14ac:dyDescent="0.2">
      <c r="A1973" s="3"/>
      <c r="D1973" s="6"/>
      <c r="E1973" s="6"/>
      <c r="F1973" s="6"/>
      <c r="G1973" s="6"/>
    </row>
    <row r="1974" spans="1:7" ht="19" x14ac:dyDescent="0.2">
      <c r="A1974" s="3"/>
      <c r="D1974" s="6"/>
      <c r="E1974" s="6"/>
      <c r="F1974" s="6"/>
      <c r="G1974" s="6"/>
    </row>
    <row r="1975" spans="1:7" ht="19" x14ac:dyDescent="0.2">
      <c r="A1975" s="3"/>
      <c r="D1975" s="6"/>
      <c r="E1975" s="6"/>
      <c r="F1975" s="6"/>
      <c r="G1975" s="6"/>
    </row>
    <row r="1976" spans="1:7" ht="19" x14ac:dyDescent="0.2">
      <c r="A1976" s="3"/>
      <c r="D1976" s="6"/>
      <c r="E1976" s="6"/>
      <c r="F1976" s="6"/>
      <c r="G1976" s="6"/>
    </row>
    <row r="1977" spans="1:7" ht="19" x14ac:dyDescent="0.2">
      <c r="A1977" s="3"/>
      <c r="D1977" s="6"/>
      <c r="E1977" s="6"/>
      <c r="F1977" s="6"/>
      <c r="G1977" s="6"/>
    </row>
    <row r="1978" spans="1:7" ht="19" x14ac:dyDescent="0.2">
      <c r="A1978" s="3"/>
      <c r="D1978" s="6"/>
      <c r="E1978" s="6"/>
      <c r="F1978" s="6"/>
      <c r="G1978" s="6"/>
    </row>
    <row r="1979" spans="1:7" ht="19" x14ac:dyDescent="0.2">
      <c r="A1979" s="3"/>
      <c r="D1979" s="6"/>
      <c r="E1979" s="6"/>
      <c r="F1979" s="6"/>
      <c r="G1979" s="6"/>
    </row>
    <row r="1980" spans="1:7" ht="19" x14ac:dyDescent="0.2">
      <c r="A1980" s="3"/>
      <c r="D1980" s="6"/>
      <c r="E1980" s="6"/>
      <c r="F1980" s="6"/>
      <c r="G1980" s="6"/>
    </row>
    <row r="1981" spans="1:7" ht="19" x14ac:dyDescent="0.2">
      <c r="A1981" s="3"/>
      <c r="D1981" s="6"/>
      <c r="E1981" s="6"/>
      <c r="F1981" s="6"/>
      <c r="G1981" s="6"/>
    </row>
    <row r="1982" spans="1:7" ht="19" x14ac:dyDescent="0.2">
      <c r="A1982" s="3"/>
      <c r="D1982" s="6"/>
      <c r="E1982" s="6"/>
      <c r="F1982" s="6"/>
      <c r="G1982" s="6"/>
    </row>
    <row r="1983" spans="1:7" ht="19" x14ac:dyDescent="0.2">
      <c r="A1983" s="3"/>
      <c r="D1983" s="6"/>
      <c r="E1983" s="6"/>
      <c r="F1983" s="6"/>
      <c r="G1983" s="6"/>
    </row>
    <row r="1984" spans="1:7" ht="19" x14ac:dyDescent="0.2">
      <c r="A1984" s="3"/>
      <c r="D1984" s="6"/>
      <c r="E1984" s="6"/>
      <c r="F1984" s="6"/>
      <c r="G1984" s="6"/>
    </row>
    <row r="1985" spans="1:7" ht="19" x14ac:dyDescent="0.2">
      <c r="A1985" s="3"/>
      <c r="D1985" s="6"/>
      <c r="E1985" s="6"/>
      <c r="F1985" s="6"/>
      <c r="G1985" s="6"/>
    </row>
    <row r="1986" spans="1:7" ht="19" x14ac:dyDescent="0.2">
      <c r="A1986" s="3"/>
      <c r="D1986" s="6"/>
      <c r="E1986" s="6"/>
      <c r="F1986" s="6"/>
      <c r="G1986" s="6"/>
    </row>
    <row r="1987" spans="1:7" ht="19" x14ac:dyDescent="0.2">
      <c r="A1987" s="3"/>
      <c r="D1987" s="6"/>
      <c r="E1987" s="6"/>
      <c r="F1987" s="6"/>
      <c r="G1987" s="6"/>
    </row>
    <row r="1988" spans="1:7" ht="19" x14ac:dyDescent="0.2">
      <c r="A1988" s="3"/>
      <c r="D1988" s="6"/>
      <c r="E1988" s="6"/>
      <c r="F1988" s="6"/>
      <c r="G1988" s="6"/>
    </row>
    <row r="1989" spans="1:7" ht="19" x14ac:dyDescent="0.2">
      <c r="A1989" s="3"/>
      <c r="D1989" s="6"/>
      <c r="E1989" s="6"/>
      <c r="F1989" s="6"/>
      <c r="G1989" s="6"/>
    </row>
    <row r="1990" spans="1:7" ht="19" x14ac:dyDescent="0.2">
      <c r="A1990" s="3"/>
      <c r="D1990" s="6"/>
      <c r="E1990" s="6"/>
      <c r="F1990" s="6"/>
      <c r="G1990" s="6"/>
    </row>
    <row r="1991" spans="1:7" ht="19" x14ac:dyDescent="0.2">
      <c r="A1991" s="3"/>
      <c r="D1991" s="6"/>
      <c r="E1991" s="6"/>
      <c r="F1991" s="6"/>
      <c r="G1991" s="6"/>
    </row>
    <row r="1992" spans="1:7" ht="19" x14ac:dyDescent="0.2">
      <c r="A1992" s="3"/>
      <c r="D1992" s="6"/>
      <c r="E1992" s="6"/>
      <c r="F1992" s="6"/>
      <c r="G1992" s="6"/>
    </row>
    <row r="1993" spans="1:7" ht="19" x14ac:dyDescent="0.2">
      <c r="A1993" s="3"/>
      <c r="D1993" s="6"/>
      <c r="E1993" s="6"/>
      <c r="F1993" s="6"/>
      <c r="G1993" s="6"/>
    </row>
    <row r="1994" spans="1:7" ht="19" x14ac:dyDescent="0.2">
      <c r="A1994" s="3"/>
      <c r="D1994" s="6"/>
      <c r="E1994" s="6"/>
      <c r="F1994" s="6"/>
      <c r="G1994" s="6"/>
    </row>
    <row r="1995" spans="1:7" ht="19" x14ac:dyDescent="0.2">
      <c r="A1995" s="3"/>
      <c r="D1995" s="6"/>
      <c r="E1995" s="6"/>
      <c r="F1995" s="6"/>
      <c r="G1995" s="6"/>
    </row>
    <row r="1996" spans="1:7" ht="19" x14ac:dyDescent="0.2">
      <c r="A1996" s="3"/>
      <c r="D1996" s="6"/>
      <c r="E1996" s="6"/>
      <c r="F1996" s="6"/>
      <c r="G1996" s="6"/>
    </row>
    <row r="1997" spans="1:7" ht="19" x14ac:dyDescent="0.2">
      <c r="A1997" s="3"/>
      <c r="D1997" s="6"/>
      <c r="E1997" s="6"/>
      <c r="F1997" s="6"/>
      <c r="G1997" s="6"/>
    </row>
    <row r="1998" spans="1:7" ht="19" x14ac:dyDescent="0.2">
      <c r="A1998" s="3"/>
      <c r="D1998" s="6"/>
      <c r="E1998" s="6"/>
      <c r="F1998" s="6"/>
      <c r="G1998" s="6"/>
    </row>
    <row r="1999" spans="1:7" ht="19" x14ac:dyDescent="0.2">
      <c r="A1999" s="3"/>
      <c r="D1999" s="6"/>
      <c r="E1999" s="6"/>
      <c r="F1999" s="6"/>
      <c r="G1999" s="6"/>
    </row>
    <row r="2000" spans="1:7" ht="19" x14ac:dyDescent="0.2">
      <c r="A2000" s="3"/>
      <c r="D2000" s="6"/>
      <c r="E2000" s="6"/>
      <c r="F2000" s="6"/>
      <c r="G2000" s="6"/>
    </row>
    <row r="2001" spans="1:7" ht="19" x14ac:dyDescent="0.2">
      <c r="A2001" s="3"/>
      <c r="D2001" s="6"/>
      <c r="E2001" s="6"/>
      <c r="F2001" s="6"/>
      <c r="G2001" s="6"/>
    </row>
    <row r="2002" spans="1:7" ht="19" x14ac:dyDescent="0.2">
      <c r="A2002" s="3"/>
      <c r="D2002" s="6"/>
      <c r="E2002" s="6"/>
      <c r="F2002" s="6"/>
      <c r="G2002" s="6"/>
    </row>
    <row r="2003" spans="1:7" ht="19" x14ac:dyDescent="0.2">
      <c r="A2003" s="3"/>
      <c r="D2003" s="6"/>
      <c r="E2003" s="6"/>
      <c r="F2003" s="6"/>
      <c r="G2003" s="6"/>
    </row>
    <row r="2004" spans="1:7" ht="19" x14ac:dyDescent="0.2">
      <c r="A2004" s="3"/>
      <c r="D2004" s="6"/>
      <c r="E2004" s="6"/>
      <c r="F2004" s="6"/>
      <c r="G2004" s="6"/>
    </row>
    <row r="2005" spans="1:7" ht="19" x14ac:dyDescent="0.2">
      <c r="A2005" s="3"/>
      <c r="D2005" s="6"/>
      <c r="E2005" s="6"/>
      <c r="F2005" s="6"/>
      <c r="G2005" s="6"/>
    </row>
    <row r="2006" spans="1:7" ht="19" x14ac:dyDescent="0.2">
      <c r="A2006" s="3"/>
      <c r="D2006" s="6"/>
      <c r="E2006" s="6"/>
      <c r="F2006" s="6"/>
      <c r="G2006" s="6"/>
    </row>
    <row r="2007" spans="1:7" ht="19" x14ac:dyDescent="0.2">
      <c r="A2007" s="3"/>
      <c r="D2007" s="6"/>
      <c r="E2007" s="6"/>
      <c r="F2007" s="6"/>
      <c r="G2007" s="6"/>
    </row>
    <row r="2008" spans="1:7" ht="19" x14ac:dyDescent="0.2">
      <c r="A2008" s="3"/>
      <c r="D2008" s="6"/>
      <c r="E2008" s="6"/>
      <c r="F2008" s="6"/>
      <c r="G2008" s="6"/>
    </row>
    <row r="2009" spans="1:7" ht="19" x14ac:dyDescent="0.2">
      <c r="A2009" s="3"/>
      <c r="D2009" s="6"/>
      <c r="E2009" s="6"/>
      <c r="F2009" s="6"/>
      <c r="G2009" s="6"/>
    </row>
    <row r="2010" spans="1:7" ht="19" x14ac:dyDescent="0.2">
      <c r="A2010" s="3"/>
      <c r="D2010" s="6"/>
      <c r="E2010" s="6"/>
      <c r="F2010" s="6"/>
      <c r="G2010" s="6"/>
    </row>
    <row r="2011" spans="1:7" ht="19" x14ac:dyDescent="0.2">
      <c r="A2011" s="3"/>
      <c r="D2011" s="6"/>
      <c r="E2011" s="6"/>
      <c r="F2011" s="6"/>
      <c r="G2011" s="6"/>
    </row>
    <row r="2012" spans="1:7" ht="19" x14ac:dyDescent="0.2">
      <c r="A2012" s="3"/>
      <c r="D2012" s="6"/>
      <c r="E2012" s="6"/>
      <c r="F2012" s="6"/>
      <c r="G2012" s="6"/>
    </row>
    <row r="2013" spans="1:7" ht="19" x14ac:dyDescent="0.2">
      <c r="A2013" s="3"/>
      <c r="D2013" s="6"/>
      <c r="E2013" s="6"/>
      <c r="F2013" s="6"/>
      <c r="G2013" s="6"/>
    </row>
    <row r="2014" spans="1:7" ht="19" x14ac:dyDescent="0.2">
      <c r="A2014" s="3"/>
      <c r="D2014" s="6"/>
      <c r="E2014" s="6"/>
      <c r="F2014" s="6"/>
      <c r="G2014" s="6"/>
    </row>
    <row r="2015" spans="1:7" ht="19" x14ac:dyDescent="0.2">
      <c r="A2015" s="3"/>
      <c r="D2015" s="6"/>
      <c r="E2015" s="6"/>
      <c r="F2015" s="6"/>
      <c r="G2015" s="6"/>
    </row>
    <row r="2016" spans="1:7" ht="19" x14ac:dyDescent="0.2">
      <c r="A2016" s="3"/>
      <c r="D2016" s="6"/>
      <c r="E2016" s="6"/>
      <c r="F2016" s="6"/>
      <c r="G2016" s="6"/>
    </row>
    <row r="2017" spans="1:7" ht="19" x14ac:dyDescent="0.2">
      <c r="A2017" s="3"/>
      <c r="D2017" s="6"/>
      <c r="E2017" s="6"/>
      <c r="F2017" s="6"/>
      <c r="G2017" s="6"/>
    </row>
    <row r="2018" spans="1:7" ht="19" x14ac:dyDescent="0.2">
      <c r="A2018" s="3"/>
      <c r="D2018" s="6"/>
      <c r="E2018" s="6"/>
      <c r="F2018" s="6"/>
      <c r="G2018" s="6"/>
    </row>
    <row r="2019" spans="1:7" ht="19" x14ac:dyDescent="0.2">
      <c r="A2019" s="3"/>
      <c r="D2019" s="6"/>
      <c r="E2019" s="6"/>
      <c r="F2019" s="6"/>
      <c r="G2019" s="6"/>
    </row>
    <row r="2020" spans="1:7" ht="19" x14ac:dyDescent="0.2">
      <c r="A2020" s="3"/>
      <c r="D2020" s="6"/>
      <c r="E2020" s="6"/>
      <c r="F2020" s="6"/>
      <c r="G2020" s="6"/>
    </row>
    <row r="2021" spans="1:7" ht="19" x14ac:dyDescent="0.2">
      <c r="A2021" s="3"/>
      <c r="D2021" s="6"/>
      <c r="E2021" s="6"/>
      <c r="F2021" s="6"/>
      <c r="G2021" s="6"/>
    </row>
    <row r="2022" spans="1:7" ht="19" x14ac:dyDescent="0.2">
      <c r="A2022" s="3"/>
      <c r="D2022" s="6"/>
      <c r="E2022" s="6"/>
      <c r="F2022" s="6"/>
      <c r="G2022" s="6"/>
    </row>
    <row r="2023" spans="1:7" ht="19" x14ac:dyDescent="0.2">
      <c r="A2023" s="3"/>
      <c r="D2023" s="6"/>
      <c r="E2023" s="6"/>
      <c r="F2023" s="6"/>
      <c r="G2023" s="6"/>
    </row>
    <row r="2024" spans="1:7" ht="19" x14ac:dyDescent="0.2">
      <c r="A2024" s="3"/>
      <c r="D2024" s="6"/>
      <c r="E2024" s="6"/>
      <c r="F2024" s="6"/>
      <c r="G2024" s="6"/>
    </row>
    <row r="2025" spans="1:7" ht="19" x14ac:dyDescent="0.2">
      <c r="A2025" s="3"/>
      <c r="D2025" s="6"/>
      <c r="E2025" s="6"/>
      <c r="F2025" s="6"/>
      <c r="G2025" s="6"/>
    </row>
    <row r="2026" spans="1:7" ht="19" x14ac:dyDescent="0.2">
      <c r="A2026" s="3"/>
      <c r="D2026" s="6"/>
      <c r="E2026" s="6"/>
      <c r="F2026" s="6"/>
      <c r="G2026" s="6"/>
    </row>
    <row r="2027" spans="1:7" ht="19" x14ac:dyDescent="0.2">
      <c r="A2027" s="3"/>
      <c r="D2027" s="6"/>
      <c r="E2027" s="6"/>
      <c r="F2027" s="6"/>
      <c r="G2027" s="6"/>
    </row>
    <row r="2028" spans="1:7" ht="19" x14ac:dyDescent="0.2">
      <c r="A2028" s="3"/>
      <c r="D2028" s="6"/>
      <c r="E2028" s="6"/>
      <c r="F2028" s="6"/>
      <c r="G2028" s="6"/>
    </row>
    <row r="2029" spans="1:7" ht="19" x14ac:dyDescent="0.2">
      <c r="A2029" s="3"/>
      <c r="D2029" s="6"/>
      <c r="E2029" s="6"/>
      <c r="F2029" s="6"/>
      <c r="G2029" s="6"/>
    </row>
    <row r="2030" spans="1:7" ht="19" x14ac:dyDescent="0.2">
      <c r="A2030" s="3"/>
      <c r="D2030" s="6"/>
      <c r="E2030" s="6"/>
      <c r="F2030" s="6"/>
      <c r="G2030" s="6"/>
    </row>
    <row r="2031" spans="1:7" ht="19" x14ac:dyDescent="0.2">
      <c r="A2031" s="3"/>
      <c r="D2031" s="6"/>
      <c r="E2031" s="6"/>
      <c r="F2031" s="6"/>
      <c r="G2031" s="6"/>
    </row>
    <row r="2032" spans="1:7" ht="19" x14ac:dyDescent="0.2">
      <c r="A2032" s="3"/>
      <c r="D2032" s="6"/>
      <c r="E2032" s="6"/>
      <c r="F2032" s="6"/>
      <c r="G2032" s="6"/>
    </row>
    <row r="2033" spans="1:7" ht="19" x14ac:dyDescent="0.2">
      <c r="A2033" s="3"/>
      <c r="D2033" s="6"/>
      <c r="E2033" s="6"/>
      <c r="F2033" s="6"/>
      <c r="G2033" s="6"/>
    </row>
    <row r="2034" spans="1:7" ht="19" x14ac:dyDescent="0.2">
      <c r="A2034" s="3"/>
      <c r="D2034" s="6"/>
      <c r="E2034" s="6"/>
      <c r="F2034" s="6"/>
      <c r="G2034" s="6"/>
    </row>
    <row r="2035" spans="1:7" ht="19" x14ac:dyDescent="0.2">
      <c r="A2035" s="3"/>
      <c r="D2035" s="6"/>
      <c r="E2035" s="6"/>
      <c r="F2035" s="6"/>
      <c r="G2035" s="6"/>
    </row>
    <row r="2036" spans="1:7" ht="19" x14ac:dyDescent="0.2">
      <c r="A2036" s="3"/>
      <c r="D2036" s="6"/>
      <c r="E2036" s="6"/>
      <c r="F2036" s="6"/>
      <c r="G2036" s="6"/>
    </row>
    <row r="2037" spans="1:7" ht="19" x14ac:dyDescent="0.2">
      <c r="A2037" s="3"/>
      <c r="D2037" s="6"/>
      <c r="E2037" s="6"/>
      <c r="F2037" s="6"/>
      <c r="G2037" s="6"/>
    </row>
    <row r="2038" spans="1:7" ht="19" x14ac:dyDescent="0.2">
      <c r="A2038" s="3"/>
      <c r="D2038" s="6"/>
      <c r="E2038" s="6"/>
      <c r="F2038" s="6"/>
      <c r="G2038" s="6"/>
    </row>
    <row r="2039" spans="1:7" ht="19" x14ac:dyDescent="0.2">
      <c r="A2039" s="3"/>
      <c r="D2039" s="6"/>
      <c r="E2039" s="6"/>
      <c r="F2039" s="6"/>
      <c r="G2039" s="6"/>
    </row>
    <row r="2040" spans="1:7" ht="19" x14ac:dyDescent="0.2">
      <c r="A2040" s="3"/>
      <c r="D2040" s="6"/>
      <c r="E2040" s="6"/>
      <c r="F2040" s="6"/>
      <c r="G2040" s="6"/>
    </row>
    <row r="2041" spans="1:7" ht="19" x14ac:dyDescent="0.2">
      <c r="A2041" s="3"/>
      <c r="D2041" s="6"/>
      <c r="E2041" s="6"/>
      <c r="F2041" s="6"/>
      <c r="G2041" s="6"/>
    </row>
    <row r="2042" spans="1:7" ht="19" x14ac:dyDescent="0.2">
      <c r="A2042" s="3"/>
      <c r="D2042" s="6"/>
      <c r="E2042" s="6"/>
      <c r="F2042" s="6"/>
      <c r="G2042" s="6"/>
    </row>
    <row r="2043" spans="1:7" ht="19" x14ac:dyDescent="0.2">
      <c r="A2043" s="3"/>
      <c r="D2043" s="6"/>
      <c r="E2043" s="6"/>
      <c r="F2043" s="6"/>
      <c r="G2043" s="6"/>
    </row>
    <row r="2044" spans="1:7" ht="19" x14ac:dyDescent="0.2">
      <c r="A2044" s="3"/>
      <c r="D2044" s="6"/>
      <c r="E2044" s="6"/>
      <c r="F2044" s="6"/>
      <c r="G2044" s="6"/>
    </row>
    <row r="2045" spans="1:7" ht="19" x14ac:dyDescent="0.2">
      <c r="A2045" s="3"/>
      <c r="D2045" s="6"/>
      <c r="E2045" s="6"/>
      <c r="F2045" s="6"/>
      <c r="G2045" s="6"/>
    </row>
    <row r="2046" spans="1:7" ht="19" x14ac:dyDescent="0.2">
      <c r="A2046" s="3"/>
      <c r="D2046" s="6"/>
      <c r="E2046" s="6"/>
      <c r="F2046" s="6"/>
      <c r="G2046" s="6"/>
    </row>
    <row r="2047" spans="1:7" ht="19" x14ac:dyDescent="0.2">
      <c r="A2047" s="3"/>
      <c r="D2047" s="6"/>
      <c r="E2047" s="6"/>
      <c r="F2047" s="6"/>
      <c r="G2047" s="6"/>
    </row>
    <row r="2048" spans="1:7" ht="19" x14ac:dyDescent="0.2">
      <c r="A2048" s="3"/>
      <c r="D2048" s="6"/>
      <c r="E2048" s="6"/>
      <c r="F2048" s="6"/>
      <c r="G2048" s="6"/>
    </row>
    <row r="2049" spans="1:7" ht="19" x14ac:dyDescent="0.2">
      <c r="A2049" s="3"/>
      <c r="D2049" s="6"/>
      <c r="E2049" s="6"/>
      <c r="F2049" s="6"/>
      <c r="G2049" s="6"/>
    </row>
    <row r="2050" spans="1:7" ht="19" x14ac:dyDescent="0.2">
      <c r="A2050" s="3"/>
      <c r="D2050" s="6"/>
      <c r="E2050" s="6"/>
      <c r="F2050" s="6"/>
      <c r="G2050" s="6"/>
    </row>
    <row r="2051" spans="1:7" ht="19" x14ac:dyDescent="0.2">
      <c r="A2051" s="3"/>
      <c r="D2051" s="6"/>
      <c r="E2051" s="6"/>
      <c r="F2051" s="6"/>
      <c r="G2051" s="6"/>
    </row>
    <row r="2052" spans="1:7" ht="19" x14ac:dyDescent="0.2">
      <c r="A2052" s="3"/>
      <c r="D2052" s="6"/>
      <c r="E2052" s="6"/>
      <c r="F2052" s="6"/>
      <c r="G2052" s="6"/>
    </row>
    <row r="2053" spans="1:7" ht="19" x14ac:dyDescent="0.2">
      <c r="A2053" s="3"/>
      <c r="D2053" s="6"/>
      <c r="E2053" s="6"/>
      <c r="F2053" s="6"/>
      <c r="G2053" s="6"/>
    </row>
    <row r="2054" spans="1:7" ht="19" x14ac:dyDescent="0.2">
      <c r="A2054" s="3"/>
      <c r="D2054" s="6"/>
      <c r="E2054" s="6"/>
      <c r="F2054" s="6"/>
      <c r="G2054" s="6"/>
    </row>
    <row r="2055" spans="1:7" ht="19" x14ac:dyDescent="0.2">
      <c r="A2055" s="3"/>
      <c r="D2055" s="6"/>
      <c r="E2055" s="6"/>
      <c r="F2055" s="6"/>
      <c r="G2055" s="6"/>
    </row>
    <row r="2056" spans="1:7" ht="19" x14ac:dyDescent="0.2">
      <c r="A2056" s="3"/>
      <c r="D2056" s="6"/>
      <c r="E2056" s="6"/>
      <c r="F2056" s="6"/>
      <c r="G2056" s="6"/>
    </row>
    <row r="2057" spans="1:7" ht="19" x14ac:dyDescent="0.2">
      <c r="A2057" s="3"/>
      <c r="D2057" s="6"/>
      <c r="E2057" s="6"/>
      <c r="F2057" s="6"/>
      <c r="G2057" s="6"/>
    </row>
    <row r="2058" spans="1:7" ht="19" x14ac:dyDescent="0.2">
      <c r="A2058" s="3"/>
      <c r="D2058" s="6"/>
      <c r="E2058" s="6"/>
      <c r="F2058" s="6"/>
      <c r="G2058" s="6"/>
    </row>
    <row r="2059" spans="1:7" ht="19" x14ac:dyDescent="0.2">
      <c r="A2059" s="3"/>
      <c r="D2059" s="6"/>
      <c r="E2059" s="6"/>
      <c r="F2059" s="6"/>
      <c r="G2059" s="6"/>
    </row>
    <row r="2060" spans="1:7" ht="19" x14ac:dyDescent="0.2">
      <c r="A2060" s="3"/>
      <c r="D2060" s="6"/>
      <c r="E2060" s="6"/>
      <c r="F2060" s="6"/>
      <c r="G2060" s="6"/>
    </row>
    <row r="2061" spans="1:7" ht="19" x14ac:dyDescent="0.2">
      <c r="A2061" s="3"/>
      <c r="D2061" s="6"/>
      <c r="E2061" s="6"/>
      <c r="F2061" s="6"/>
      <c r="G2061" s="6"/>
    </row>
    <row r="2062" spans="1:7" ht="19" x14ac:dyDescent="0.2">
      <c r="A2062" s="3"/>
      <c r="D2062" s="6"/>
      <c r="E2062" s="6"/>
      <c r="F2062" s="6"/>
      <c r="G2062" s="6"/>
    </row>
    <row r="2063" spans="1:7" ht="19" x14ac:dyDescent="0.2">
      <c r="A2063" s="3"/>
      <c r="D2063" s="6"/>
      <c r="E2063" s="6"/>
      <c r="F2063" s="6"/>
      <c r="G2063" s="6"/>
    </row>
    <row r="2064" spans="1:7" ht="19" x14ac:dyDescent="0.2">
      <c r="A2064" s="3"/>
      <c r="D2064" s="6"/>
      <c r="E2064" s="6"/>
      <c r="F2064" s="6"/>
      <c r="G2064" s="6"/>
    </row>
    <row r="2065" spans="1:7" ht="19" x14ac:dyDescent="0.2">
      <c r="A2065" s="3"/>
      <c r="D2065" s="6"/>
      <c r="E2065" s="6"/>
      <c r="F2065" s="6"/>
      <c r="G2065" s="6"/>
    </row>
    <row r="2066" spans="1:7" ht="19" x14ac:dyDescent="0.2">
      <c r="A2066" s="3"/>
      <c r="D2066" s="6"/>
      <c r="E2066" s="6"/>
      <c r="F2066" s="6"/>
      <c r="G2066" s="6"/>
    </row>
    <row r="2067" spans="1:7" ht="19" x14ac:dyDescent="0.2">
      <c r="A2067" s="3"/>
      <c r="D2067" s="6"/>
      <c r="E2067" s="6"/>
      <c r="F2067" s="6"/>
      <c r="G2067" s="6"/>
    </row>
    <row r="2068" spans="1:7" ht="19" x14ac:dyDescent="0.2">
      <c r="A2068" s="3"/>
      <c r="D2068" s="6"/>
      <c r="E2068" s="6"/>
      <c r="F2068" s="6"/>
      <c r="G2068" s="6"/>
    </row>
    <row r="2069" spans="1:7" ht="19" x14ac:dyDescent="0.2">
      <c r="A2069" s="3"/>
      <c r="D2069" s="6"/>
      <c r="E2069" s="6"/>
      <c r="F2069" s="6"/>
      <c r="G2069" s="6"/>
    </row>
    <row r="2070" spans="1:7" ht="19" x14ac:dyDescent="0.2">
      <c r="A2070" s="3"/>
      <c r="D2070" s="6"/>
      <c r="E2070" s="6"/>
      <c r="F2070" s="6"/>
      <c r="G2070" s="6"/>
    </row>
    <row r="2071" spans="1:7" ht="19" x14ac:dyDescent="0.2">
      <c r="A2071" s="3"/>
      <c r="D2071" s="6"/>
      <c r="E2071" s="6"/>
      <c r="F2071" s="6"/>
      <c r="G2071" s="6"/>
    </row>
    <row r="2072" spans="1:7" ht="19" x14ac:dyDescent="0.2">
      <c r="A2072" s="3"/>
      <c r="D2072" s="6"/>
      <c r="E2072" s="6"/>
      <c r="F2072" s="6"/>
      <c r="G2072" s="6"/>
    </row>
    <row r="2073" spans="1:7" ht="19" x14ac:dyDescent="0.2">
      <c r="A2073" s="3"/>
      <c r="D2073" s="6"/>
      <c r="E2073" s="6"/>
      <c r="F2073" s="6"/>
      <c r="G2073" s="6"/>
    </row>
    <row r="2074" spans="1:7" ht="19" x14ac:dyDescent="0.2">
      <c r="A2074" s="3"/>
      <c r="D2074" s="6"/>
      <c r="E2074" s="6"/>
      <c r="F2074" s="6"/>
      <c r="G2074" s="6"/>
    </row>
    <row r="2075" spans="1:7" ht="19" x14ac:dyDescent="0.2">
      <c r="A2075" s="3"/>
      <c r="D2075" s="6"/>
      <c r="E2075" s="6"/>
      <c r="F2075" s="6"/>
      <c r="G2075" s="6"/>
    </row>
    <row r="2076" spans="1:7" ht="19" x14ac:dyDescent="0.2">
      <c r="A2076" s="3"/>
      <c r="D2076" s="6"/>
      <c r="E2076" s="6"/>
      <c r="F2076" s="6"/>
      <c r="G2076" s="6"/>
    </row>
    <row r="2077" spans="1:7" ht="19" x14ac:dyDescent="0.2">
      <c r="A2077" s="3"/>
      <c r="D2077" s="6"/>
      <c r="E2077" s="6"/>
      <c r="F2077" s="6"/>
      <c r="G2077" s="6"/>
    </row>
    <row r="2078" spans="1:7" ht="19" x14ac:dyDescent="0.2">
      <c r="A2078" s="3"/>
      <c r="D2078" s="6"/>
      <c r="E2078" s="6"/>
      <c r="F2078" s="6"/>
      <c r="G2078" s="6"/>
    </row>
    <row r="2079" spans="1:7" ht="19" x14ac:dyDescent="0.2">
      <c r="A2079" s="3"/>
      <c r="D2079" s="6"/>
      <c r="E2079" s="6"/>
      <c r="F2079" s="6"/>
      <c r="G2079" s="6"/>
    </row>
    <row r="2080" spans="1:7" ht="19" x14ac:dyDescent="0.2">
      <c r="A2080" s="3"/>
      <c r="D2080" s="6"/>
      <c r="E2080" s="6"/>
      <c r="F2080" s="6"/>
      <c r="G2080" s="6"/>
    </row>
    <row r="2081" spans="1:7" ht="19" x14ac:dyDescent="0.2">
      <c r="A2081" s="3"/>
      <c r="D2081" s="6"/>
      <c r="E2081" s="6"/>
      <c r="F2081" s="6"/>
      <c r="G2081" s="6"/>
    </row>
    <row r="2082" spans="1:7" ht="19" x14ac:dyDescent="0.2">
      <c r="A2082" s="3"/>
      <c r="D2082" s="6"/>
      <c r="E2082" s="6"/>
      <c r="F2082" s="6"/>
      <c r="G2082" s="6"/>
    </row>
    <row r="2083" spans="1:7" ht="19" x14ac:dyDescent="0.2">
      <c r="A2083" s="3"/>
      <c r="D2083" s="6"/>
      <c r="E2083" s="6"/>
      <c r="F2083" s="6"/>
      <c r="G2083" s="6"/>
    </row>
    <row r="2084" spans="1:7" ht="19" x14ac:dyDescent="0.2">
      <c r="A2084" s="3"/>
      <c r="D2084" s="6"/>
      <c r="E2084" s="6"/>
      <c r="F2084" s="6"/>
      <c r="G2084" s="6"/>
    </row>
    <row r="2085" spans="1:7" ht="19" x14ac:dyDescent="0.2">
      <c r="A2085" s="3"/>
      <c r="D2085" s="6"/>
      <c r="E2085" s="6"/>
      <c r="F2085" s="6"/>
      <c r="G2085" s="6"/>
    </row>
    <row r="2086" spans="1:7" ht="19" x14ac:dyDescent="0.2">
      <c r="A2086" s="3"/>
      <c r="D2086" s="6"/>
      <c r="E2086" s="6"/>
      <c r="F2086" s="6"/>
      <c r="G2086" s="6"/>
    </row>
    <row r="2087" spans="1:7" ht="19" x14ac:dyDescent="0.2">
      <c r="A2087" s="3"/>
      <c r="D2087" s="6"/>
      <c r="E2087" s="6"/>
      <c r="F2087" s="6"/>
      <c r="G2087" s="6"/>
    </row>
    <row r="2088" spans="1:7" ht="19" x14ac:dyDescent="0.2">
      <c r="A2088" s="3"/>
      <c r="D2088" s="6"/>
      <c r="E2088" s="6"/>
      <c r="F2088" s="6"/>
      <c r="G2088" s="6"/>
    </row>
    <row r="2089" spans="1:7" ht="19" x14ac:dyDescent="0.2">
      <c r="A2089" s="3"/>
      <c r="D2089" s="6"/>
      <c r="E2089" s="6"/>
      <c r="F2089" s="6"/>
      <c r="G2089" s="6"/>
    </row>
    <row r="2090" spans="1:7" ht="19" x14ac:dyDescent="0.2">
      <c r="A2090" s="3"/>
      <c r="D2090" s="6"/>
      <c r="E2090" s="6"/>
      <c r="F2090" s="6"/>
      <c r="G2090" s="6"/>
    </row>
    <row r="2091" spans="1:7" ht="19" x14ac:dyDescent="0.2">
      <c r="A2091" s="3"/>
      <c r="D2091" s="6"/>
      <c r="E2091" s="6"/>
      <c r="F2091" s="6"/>
      <c r="G2091" s="6"/>
    </row>
    <row r="2092" spans="1:7" ht="19" x14ac:dyDescent="0.2">
      <c r="A2092" s="3"/>
      <c r="D2092" s="6"/>
      <c r="E2092" s="6"/>
      <c r="F2092" s="6"/>
      <c r="G2092" s="6"/>
    </row>
    <row r="2093" spans="1:7" ht="19" x14ac:dyDescent="0.2">
      <c r="A2093" s="3"/>
      <c r="D2093" s="6"/>
      <c r="E2093" s="6"/>
      <c r="F2093" s="6"/>
      <c r="G2093" s="6"/>
    </row>
    <row r="2094" spans="1:7" ht="19" x14ac:dyDescent="0.2">
      <c r="A2094" s="3"/>
      <c r="D2094" s="6"/>
      <c r="E2094" s="6"/>
      <c r="F2094" s="6"/>
      <c r="G2094" s="6"/>
    </row>
    <row r="2095" spans="1:7" ht="19" x14ac:dyDescent="0.2">
      <c r="A2095" s="3"/>
      <c r="D2095" s="6"/>
      <c r="E2095" s="6"/>
      <c r="F2095" s="6"/>
      <c r="G2095" s="6"/>
    </row>
    <row r="2096" spans="1:7" ht="19" x14ac:dyDescent="0.2">
      <c r="A2096" s="3"/>
      <c r="D2096" s="6"/>
      <c r="E2096" s="6"/>
      <c r="F2096" s="6"/>
      <c r="G2096" s="6"/>
    </row>
    <row r="2097" spans="1:7" ht="19" x14ac:dyDescent="0.2">
      <c r="A2097" s="3"/>
      <c r="D2097" s="6"/>
      <c r="E2097" s="6"/>
      <c r="F2097" s="6"/>
      <c r="G2097" s="6"/>
    </row>
    <row r="2098" spans="1:7" ht="19" x14ac:dyDescent="0.2">
      <c r="A2098" s="3"/>
      <c r="D2098" s="6"/>
      <c r="E2098" s="6"/>
      <c r="F2098" s="6"/>
      <c r="G2098" s="6"/>
    </row>
    <row r="2099" spans="1:7" ht="19" x14ac:dyDescent="0.2">
      <c r="A2099" s="3"/>
      <c r="D2099" s="6"/>
      <c r="E2099" s="6"/>
      <c r="F2099" s="6"/>
      <c r="G2099" s="6"/>
    </row>
    <row r="2100" spans="1:7" ht="19" x14ac:dyDescent="0.2">
      <c r="A2100" s="3"/>
      <c r="D2100" s="6"/>
      <c r="E2100" s="6"/>
      <c r="F2100" s="6"/>
      <c r="G2100" s="6"/>
    </row>
    <row r="2101" spans="1:7" ht="19" x14ac:dyDescent="0.2">
      <c r="A2101" s="3"/>
      <c r="D2101" s="6"/>
      <c r="E2101" s="6"/>
      <c r="F2101" s="6"/>
      <c r="G2101" s="6"/>
    </row>
    <row r="2102" spans="1:7" ht="19" x14ac:dyDescent="0.2">
      <c r="A2102" s="3"/>
      <c r="D2102" s="6"/>
      <c r="E2102" s="6"/>
      <c r="F2102" s="6"/>
      <c r="G2102" s="6"/>
    </row>
    <row r="2103" spans="1:7" ht="19" x14ac:dyDescent="0.2">
      <c r="A2103" s="3"/>
      <c r="D2103" s="6"/>
      <c r="E2103" s="6"/>
      <c r="F2103" s="6"/>
      <c r="G2103" s="6"/>
    </row>
    <row r="2104" spans="1:7" ht="19" x14ac:dyDescent="0.2">
      <c r="A2104" s="3"/>
      <c r="D2104" s="6"/>
      <c r="E2104" s="6"/>
      <c r="F2104" s="6"/>
      <c r="G2104" s="6"/>
    </row>
    <row r="2105" spans="1:7" ht="19" x14ac:dyDescent="0.2">
      <c r="A2105" s="3"/>
      <c r="D2105" s="6"/>
      <c r="E2105" s="6"/>
      <c r="F2105" s="6"/>
      <c r="G2105" s="6"/>
    </row>
    <row r="2106" spans="1:7" ht="19" x14ac:dyDescent="0.2">
      <c r="A2106" s="3"/>
      <c r="D2106" s="6"/>
      <c r="E2106" s="6"/>
      <c r="F2106" s="6"/>
      <c r="G2106" s="6"/>
    </row>
    <row r="2107" spans="1:7" ht="19" x14ac:dyDescent="0.2">
      <c r="A2107" s="3"/>
      <c r="D2107" s="6"/>
      <c r="E2107" s="6"/>
      <c r="F2107" s="6"/>
      <c r="G2107" s="6"/>
    </row>
    <row r="2108" spans="1:7" ht="19" x14ac:dyDescent="0.2">
      <c r="A2108" s="3"/>
      <c r="D2108" s="6"/>
      <c r="E2108" s="6"/>
      <c r="F2108" s="6"/>
      <c r="G2108" s="6"/>
    </row>
    <row r="2109" spans="1:7" ht="19" x14ac:dyDescent="0.2">
      <c r="A2109" s="3"/>
      <c r="D2109" s="6"/>
      <c r="E2109" s="6"/>
      <c r="F2109" s="6"/>
      <c r="G2109" s="6"/>
    </row>
    <row r="2110" spans="1:7" ht="19" x14ac:dyDescent="0.2">
      <c r="A2110" s="3"/>
      <c r="D2110" s="6"/>
      <c r="E2110" s="6"/>
      <c r="F2110" s="6"/>
      <c r="G2110" s="6"/>
    </row>
    <row r="2111" spans="1:7" ht="19" x14ac:dyDescent="0.2">
      <c r="A2111" s="3"/>
      <c r="D2111" s="6"/>
      <c r="E2111" s="6"/>
      <c r="F2111" s="6"/>
      <c r="G2111" s="6"/>
    </row>
    <row r="2112" spans="1:7" ht="19" x14ac:dyDescent="0.2">
      <c r="A2112" s="3"/>
      <c r="D2112" s="6"/>
      <c r="E2112" s="6"/>
      <c r="F2112" s="6"/>
      <c r="G2112" s="6"/>
    </row>
    <row r="2113" spans="1:7" ht="19" x14ac:dyDescent="0.2">
      <c r="A2113" s="3"/>
      <c r="D2113" s="6"/>
      <c r="E2113" s="6"/>
      <c r="F2113" s="6"/>
      <c r="G2113" s="6"/>
    </row>
    <row r="2114" spans="1:7" ht="19" x14ac:dyDescent="0.2">
      <c r="A2114" s="3"/>
      <c r="D2114" s="6"/>
      <c r="E2114" s="6"/>
      <c r="F2114" s="6"/>
      <c r="G2114" s="6"/>
    </row>
    <row r="2115" spans="1:7" ht="19" x14ac:dyDescent="0.2">
      <c r="A2115" s="3"/>
      <c r="D2115" s="6"/>
      <c r="E2115" s="6"/>
      <c r="F2115" s="6"/>
      <c r="G2115" s="6"/>
    </row>
    <row r="2116" spans="1:7" ht="19" x14ac:dyDescent="0.2">
      <c r="A2116" s="3"/>
      <c r="D2116" s="6"/>
      <c r="E2116" s="6"/>
      <c r="F2116" s="6"/>
      <c r="G2116" s="6"/>
    </row>
    <row r="2117" spans="1:7" ht="19" x14ac:dyDescent="0.2">
      <c r="A2117" s="3"/>
      <c r="D2117" s="6"/>
      <c r="E2117" s="6"/>
      <c r="F2117" s="6"/>
      <c r="G2117" s="6"/>
    </row>
    <row r="2118" spans="1:7" ht="19" x14ac:dyDescent="0.2">
      <c r="A2118" s="3"/>
      <c r="D2118" s="6"/>
      <c r="E2118" s="6"/>
      <c r="F2118" s="6"/>
      <c r="G2118" s="6"/>
    </row>
    <row r="2119" spans="1:7" ht="19" x14ac:dyDescent="0.2">
      <c r="A2119" s="3"/>
      <c r="D2119" s="6"/>
      <c r="E2119" s="6"/>
      <c r="F2119" s="6"/>
      <c r="G2119" s="6"/>
    </row>
    <row r="2120" spans="1:7" ht="19" x14ac:dyDescent="0.2">
      <c r="A2120" s="3"/>
      <c r="D2120" s="6"/>
      <c r="E2120" s="6"/>
      <c r="F2120" s="6"/>
      <c r="G2120" s="6"/>
    </row>
    <row r="2121" spans="1:7" ht="19" x14ac:dyDescent="0.2">
      <c r="A2121" s="3"/>
      <c r="D2121" s="6"/>
      <c r="E2121" s="6"/>
      <c r="F2121" s="6"/>
      <c r="G2121" s="6"/>
    </row>
    <row r="2122" spans="1:7" ht="19" x14ac:dyDescent="0.2">
      <c r="A2122" s="3"/>
      <c r="D2122" s="6"/>
      <c r="E2122" s="6"/>
      <c r="F2122" s="6"/>
      <c r="G2122" s="6"/>
    </row>
    <row r="2123" spans="1:7" ht="19" x14ac:dyDescent="0.2">
      <c r="A2123" s="3"/>
      <c r="D2123" s="6"/>
      <c r="E2123" s="6"/>
      <c r="F2123" s="6"/>
      <c r="G2123" s="6"/>
    </row>
    <row r="2124" spans="1:7" ht="19" x14ac:dyDescent="0.2">
      <c r="A2124" s="3"/>
      <c r="D2124" s="6"/>
      <c r="E2124" s="6"/>
      <c r="F2124" s="6"/>
      <c r="G2124" s="6"/>
    </row>
    <row r="2125" spans="1:7" ht="19" x14ac:dyDescent="0.2">
      <c r="A2125" s="3"/>
      <c r="D2125" s="6"/>
      <c r="E2125" s="6"/>
      <c r="F2125" s="6"/>
      <c r="G2125" s="6"/>
    </row>
    <row r="2126" spans="1:7" ht="19" x14ac:dyDescent="0.2">
      <c r="A2126" s="3"/>
      <c r="D2126" s="6"/>
      <c r="E2126" s="6"/>
      <c r="F2126" s="6"/>
      <c r="G2126" s="6"/>
    </row>
    <row r="2127" spans="1:7" ht="19" x14ac:dyDescent="0.2">
      <c r="A2127" s="3"/>
      <c r="D2127" s="6"/>
      <c r="E2127" s="6"/>
      <c r="F2127" s="6"/>
      <c r="G2127" s="6"/>
    </row>
    <row r="2128" spans="1:7" ht="19" x14ac:dyDescent="0.2">
      <c r="A2128" s="3"/>
      <c r="D2128" s="6"/>
      <c r="E2128" s="6"/>
      <c r="F2128" s="6"/>
      <c r="G2128" s="6"/>
    </row>
    <row r="2129" spans="1:7" ht="19" x14ac:dyDescent="0.2">
      <c r="A2129" s="3"/>
      <c r="D2129" s="6"/>
      <c r="E2129" s="6"/>
      <c r="F2129" s="6"/>
      <c r="G2129" s="6"/>
    </row>
    <row r="2130" spans="1:7" ht="19" x14ac:dyDescent="0.2">
      <c r="A2130" s="3"/>
      <c r="D2130" s="6"/>
      <c r="E2130" s="6"/>
      <c r="F2130" s="6"/>
      <c r="G2130" s="6"/>
    </row>
    <row r="2131" spans="1:7" ht="19" x14ac:dyDescent="0.2">
      <c r="A2131" s="3"/>
      <c r="D2131" s="6"/>
      <c r="E2131" s="6"/>
      <c r="F2131" s="6"/>
      <c r="G2131" s="6"/>
    </row>
    <row r="2132" spans="1:7" ht="19" x14ac:dyDescent="0.2">
      <c r="A2132" s="3"/>
      <c r="D2132" s="6"/>
      <c r="E2132" s="6"/>
      <c r="F2132" s="6"/>
      <c r="G2132" s="6"/>
    </row>
    <row r="2133" spans="1:7" ht="19" x14ac:dyDescent="0.2">
      <c r="A2133" s="3"/>
      <c r="D2133" s="6"/>
      <c r="E2133" s="6"/>
      <c r="F2133" s="6"/>
      <c r="G2133" s="6"/>
    </row>
    <row r="2134" spans="1:7" ht="19" x14ac:dyDescent="0.2">
      <c r="A2134" s="3"/>
      <c r="D2134" s="6"/>
      <c r="E2134" s="6"/>
      <c r="F2134" s="6"/>
      <c r="G2134" s="6"/>
    </row>
    <row r="2135" spans="1:7" ht="19" x14ac:dyDescent="0.2">
      <c r="A2135" s="3"/>
      <c r="D2135" s="6"/>
      <c r="E2135" s="6"/>
      <c r="F2135" s="6"/>
      <c r="G2135" s="6"/>
    </row>
    <row r="2136" spans="1:7" ht="19" x14ac:dyDescent="0.2">
      <c r="A2136" s="3"/>
      <c r="D2136" s="6"/>
      <c r="E2136" s="6"/>
      <c r="F2136" s="6"/>
      <c r="G2136" s="6"/>
    </row>
    <row r="2137" spans="1:7" ht="19" x14ac:dyDescent="0.2">
      <c r="A2137" s="3"/>
      <c r="D2137" s="6"/>
      <c r="E2137" s="6"/>
      <c r="F2137" s="6"/>
      <c r="G2137" s="6"/>
    </row>
    <row r="2138" spans="1:7" ht="19" x14ac:dyDescent="0.2">
      <c r="A2138" s="3"/>
      <c r="D2138" s="6"/>
      <c r="E2138" s="6"/>
      <c r="F2138" s="6"/>
      <c r="G2138" s="6"/>
    </row>
    <row r="2139" spans="1:7" ht="19" x14ac:dyDescent="0.2">
      <c r="A2139" s="3"/>
      <c r="D2139" s="6"/>
      <c r="E2139" s="6"/>
      <c r="F2139" s="6"/>
      <c r="G2139" s="6"/>
    </row>
    <row r="2140" spans="1:7" ht="19" x14ac:dyDescent="0.2">
      <c r="A2140" s="3"/>
      <c r="D2140" s="6"/>
      <c r="E2140" s="6"/>
      <c r="F2140" s="6"/>
      <c r="G2140" s="6"/>
    </row>
    <row r="2141" spans="1:7" ht="19" x14ac:dyDescent="0.2">
      <c r="A2141" s="3"/>
      <c r="D2141" s="6"/>
      <c r="E2141" s="6"/>
      <c r="F2141" s="6"/>
      <c r="G2141" s="6"/>
    </row>
    <row r="2142" spans="1:7" ht="19" x14ac:dyDescent="0.2">
      <c r="A2142" s="3"/>
      <c r="D2142" s="6"/>
      <c r="E2142" s="6"/>
      <c r="F2142" s="6"/>
      <c r="G2142" s="6"/>
    </row>
    <row r="2143" spans="1:7" ht="19" x14ac:dyDescent="0.2">
      <c r="A2143" s="3"/>
      <c r="D2143" s="6"/>
      <c r="E2143" s="6"/>
      <c r="F2143" s="6"/>
      <c r="G2143" s="6"/>
    </row>
    <row r="2144" spans="1:7" ht="19" x14ac:dyDescent="0.2">
      <c r="A2144" s="3"/>
      <c r="D2144" s="6"/>
      <c r="E2144" s="6"/>
      <c r="F2144" s="6"/>
      <c r="G2144" s="6"/>
    </row>
    <row r="2145" spans="1:7" ht="19" x14ac:dyDescent="0.2">
      <c r="A2145" s="3"/>
      <c r="D2145" s="6"/>
      <c r="E2145" s="6"/>
      <c r="F2145" s="6"/>
      <c r="G2145" s="6"/>
    </row>
    <row r="2146" spans="1:7" ht="19" x14ac:dyDescent="0.2">
      <c r="A2146" s="3"/>
      <c r="D2146" s="6"/>
      <c r="E2146" s="6"/>
      <c r="F2146" s="6"/>
      <c r="G2146" s="6"/>
    </row>
    <row r="2147" spans="1:7" ht="19" x14ac:dyDescent="0.2">
      <c r="A2147" s="3"/>
      <c r="D2147" s="6"/>
      <c r="E2147" s="6"/>
      <c r="F2147" s="6"/>
      <c r="G2147" s="6"/>
    </row>
    <row r="2148" spans="1:7" ht="19" x14ac:dyDescent="0.2">
      <c r="A2148" s="3"/>
      <c r="D2148" s="6"/>
      <c r="E2148" s="6"/>
      <c r="F2148" s="6"/>
      <c r="G2148" s="6"/>
    </row>
    <row r="2149" spans="1:7" ht="19" x14ac:dyDescent="0.2">
      <c r="A2149" s="3"/>
      <c r="D2149" s="6"/>
      <c r="E2149" s="6"/>
      <c r="F2149" s="6"/>
      <c r="G2149" s="6"/>
    </row>
    <row r="2150" spans="1:7" ht="19" x14ac:dyDescent="0.2">
      <c r="A2150" s="3"/>
      <c r="D2150" s="6"/>
      <c r="E2150" s="6"/>
      <c r="F2150" s="6"/>
      <c r="G2150" s="6"/>
    </row>
    <row r="2151" spans="1:7" ht="19" x14ac:dyDescent="0.2">
      <c r="A2151" s="3"/>
      <c r="D2151" s="6"/>
      <c r="E2151" s="6"/>
      <c r="F2151" s="6"/>
      <c r="G2151" s="6"/>
    </row>
    <row r="2152" spans="1:7" ht="19" x14ac:dyDescent="0.2">
      <c r="A2152" s="3"/>
      <c r="D2152" s="6"/>
      <c r="E2152" s="6"/>
      <c r="F2152" s="6"/>
      <c r="G2152" s="6"/>
    </row>
    <row r="2153" spans="1:7" ht="19" x14ac:dyDescent="0.2">
      <c r="A2153" s="3"/>
      <c r="D2153" s="6"/>
      <c r="E2153" s="6"/>
      <c r="F2153" s="6"/>
      <c r="G2153" s="6"/>
    </row>
    <row r="2154" spans="1:7" ht="19" x14ac:dyDescent="0.2">
      <c r="A2154" s="3"/>
      <c r="D2154" s="6"/>
      <c r="E2154" s="6"/>
      <c r="F2154" s="6"/>
      <c r="G2154" s="6"/>
    </row>
    <row r="2155" spans="1:7" ht="19" x14ac:dyDescent="0.2">
      <c r="A2155" s="3"/>
      <c r="D2155" s="6"/>
      <c r="E2155" s="6"/>
      <c r="F2155" s="6"/>
      <c r="G2155" s="6"/>
    </row>
    <row r="2156" spans="1:7" ht="19" x14ac:dyDescent="0.2">
      <c r="A2156" s="3"/>
      <c r="D2156" s="6"/>
      <c r="E2156" s="6"/>
      <c r="F2156" s="6"/>
      <c r="G2156" s="6"/>
    </row>
    <row r="2157" spans="1:7" ht="19" x14ac:dyDescent="0.2">
      <c r="A2157" s="3"/>
      <c r="D2157" s="6"/>
      <c r="E2157" s="6"/>
      <c r="F2157" s="6"/>
      <c r="G2157" s="6"/>
    </row>
    <row r="2158" spans="1:7" ht="19" x14ac:dyDescent="0.2">
      <c r="A2158" s="3"/>
      <c r="D2158" s="6"/>
      <c r="E2158" s="6"/>
      <c r="F2158" s="6"/>
      <c r="G2158" s="6"/>
    </row>
    <row r="2159" spans="1:7" ht="19" x14ac:dyDescent="0.2">
      <c r="A2159" s="3"/>
      <c r="D2159" s="6"/>
      <c r="E2159" s="6"/>
      <c r="F2159" s="6"/>
      <c r="G2159" s="6"/>
    </row>
    <row r="2160" spans="1:7" ht="19" x14ac:dyDescent="0.2">
      <c r="A2160" s="3"/>
      <c r="D2160" s="6"/>
      <c r="E2160" s="6"/>
      <c r="F2160" s="6"/>
      <c r="G2160" s="6"/>
    </row>
    <row r="2161" spans="1:7" ht="19" x14ac:dyDescent="0.2">
      <c r="A2161" s="3"/>
      <c r="D2161" s="6"/>
      <c r="E2161" s="6"/>
      <c r="F2161" s="6"/>
      <c r="G2161" s="6"/>
    </row>
    <row r="2162" spans="1:7" ht="19" x14ac:dyDescent="0.2">
      <c r="A2162" s="3"/>
      <c r="D2162" s="6"/>
      <c r="E2162" s="6"/>
      <c r="F2162" s="6"/>
      <c r="G2162" s="6"/>
    </row>
    <row r="2163" spans="1:7" ht="19" x14ac:dyDescent="0.2">
      <c r="A2163" s="3"/>
      <c r="D2163" s="6"/>
      <c r="E2163" s="6"/>
      <c r="F2163" s="6"/>
      <c r="G2163" s="6"/>
    </row>
    <row r="2164" spans="1:7" ht="19" x14ac:dyDescent="0.2">
      <c r="A2164" s="3"/>
      <c r="D2164" s="6"/>
      <c r="E2164" s="6"/>
      <c r="F2164" s="6"/>
      <c r="G2164" s="6"/>
    </row>
    <row r="2165" spans="1:7" ht="19" x14ac:dyDescent="0.2">
      <c r="A2165" s="3"/>
      <c r="D2165" s="6"/>
      <c r="E2165" s="6"/>
      <c r="F2165" s="6"/>
      <c r="G2165" s="6"/>
    </row>
    <row r="2166" spans="1:7" ht="19" x14ac:dyDescent="0.2">
      <c r="A2166" s="3"/>
      <c r="D2166" s="6"/>
      <c r="E2166" s="6"/>
      <c r="F2166" s="6"/>
      <c r="G2166" s="6"/>
    </row>
    <row r="2167" spans="1:7" ht="19" x14ac:dyDescent="0.2">
      <c r="A2167" s="3"/>
      <c r="D2167" s="6"/>
      <c r="E2167" s="6"/>
      <c r="F2167" s="6"/>
      <c r="G2167" s="6"/>
    </row>
    <row r="2168" spans="1:7" ht="19" x14ac:dyDescent="0.2">
      <c r="A2168" s="3"/>
      <c r="D2168" s="6"/>
      <c r="E2168" s="6"/>
      <c r="F2168" s="6"/>
      <c r="G2168" s="6"/>
    </row>
    <row r="2169" spans="1:7" ht="19" x14ac:dyDescent="0.2">
      <c r="A2169" s="3"/>
      <c r="D2169" s="6"/>
      <c r="E2169" s="6"/>
      <c r="F2169" s="6"/>
      <c r="G2169" s="6"/>
    </row>
    <row r="2170" spans="1:7" ht="19" x14ac:dyDescent="0.2">
      <c r="A2170" s="3"/>
      <c r="D2170" s="6"/>
      <c r="E2170" s="6"/>
      <c r="F2170" s="6"/>
      <c r="G2170" s="6"/>
    </row>
    <row r="2171" spans="1:7" ht="19" x14ac:dyDescent="0.2">
      <c r="A2171" s="3"/>
      <c r="D2171" s="6"/>
      <c r="E2171" s="6"/>
      <c r="F2171" s="6"/>
      <c r="G2171" s="6"/>
    </row>
    <row r="2172" spans="1:7" ht="19" x14ac:dyDescent="0.2">
      <c r="A2172" s="3"/>
      <c r="D2172" s="6"/>
      <c r="E2172" s="6"/>
      <c r="F2172" s="6"/>
      <c r="G2172" s="6"/>
    </row>
    <row r="2173" spans="1:7" ht="19" x14ac:dyDescent="0.2">
      <c r="A2173" s="3"/>
      <c r="D2173" s="6"/>
      <c r="E2173" s="6"/>
      <c r="F2173" s="6"/>
      <c r="G2173" s="6"/>
    </row>
    <row r="2174" spans="1:7" ht="19" x14ac:dyDescent="0.2">
      <c r="A2174" s="3"/>
      <c r="D2174" s="6"/>
      <c r="E2174" s="6"/>
      <c r="F2174" s="6"/>
      <c r="G2174" s="6"/>
    </row>
    <row r="2175" spans="1:7" ht="19" x14ac:dyDescent="0.2">
      <c r="A2175" s="3"/>
      <c r="D2175" s="6"/>
      <c r="E2175" s="6"/>
      <c r="F2175" s="6"/>
      <c r="G2175" s="6"/>
    </row>
    <row r="2176" spans="1:7" ht="19" x14ac:dyDescent="0.2">
      <c r="A2176" s="3"/>
      <c r="D2176" s="6"/>
      <c r="E2176" s="6"/>
      <c r="F2176" s="6"/>
      <c r="G2176" s="6"/>
    </row>
    <row r="2177" spans="1:7" ht="19" x14ac:dyDescent="0.2">
      <c r="A2177" s="3"/>
      <c r="D2177" s="6"/>
      <c r="E2177" s="6"/>
      <c r="F2177" s="6"/>
      <c r="G2177" s="6"/>
    </row>
    <row r="2178" spans="1:7" ht="19" x14ac:dyDescent="0.2">
      <c r="A2178" s="3"/>
      <c r="D2178" s="6"/>
      <c r="E2178" s="6"/>
      <c r="F2178" s="6"/>
      <c r="G2178" s="6"/>
    </row>
    <row r="2179" spans="1:7" ht="19" x14ac:dyDescent="0.2">
      <c r="A2179" s="3"/>
      <c r="D2179" s="6"/>
      <c r="E2179" s="6"/>
      <c r="F2179" s="6"/>
      <c r="G2179" s="6"/>
    </row>
    <row r="2180" spans="1:7" ht="19" x14ac:dyDescent="0.2">
      <c r="A2180" s="3"/>
      <c r="D2180" s="6"/>
      <c r="E2180" s="6"/>
      <c r="F2180" s="6"/>
      <c r="G2180" s="6"/>
    </row>
    <row r="2181" spans="1:7" ht="19" x14ac:dyDescent="0.2">
      <c r="A2181" s="3"/>
      <c r="D2181" s="6"/>
      <c r="E2181" s="6"/>
      <c r="F2181" s="6"/>
      <c r="G2181" s="6"/>
    </row>
    <row r="2182" spans="1:7" ht="19" x14ac:dyDescent="0.2">
      <c r="A2182" s="3"/>
      <c r="D2182" s="6"/>
      <c r="E2182" s="6"/>
      <c r="F2182" s="6"/>
      <c r="G2182" s="6"/>
    </row>
    <row r="2183" spans="1:7" ht="19" x14ac:dyDescent="0.2">
      <c r="A2183" s="3"/>
      <c r="D2183" s="6"/>
      <c r="E2183" s="6"/>
      <c r="F2183" s="6"/>
      <c r="G2183" s="6"/>
    </row>
    <row r="2184" spans="1:7" ht="19" x14ac:dyDescent="0.2">
      <c r="A2184" s="3"/>
      <c r="D2184" s="6"/>
      <c r="E2184" s="6"/>
      <c r="F2184" s="6"/>
      <c r="G2184" s="6"/>
    </row>
    <row r="2185" spans="1:7" ht="19" x14ac:dyDescent="0.2">
      <c r="A2185" s="3"/>
      <c r="D2185" s="6"/>
      <c r="E2185" s="6"/>
      <c r="F2185" s="6"/>
      <c r="G2185" s="6"/>
    </row>
    <row r="2186" spans="1:7" ht="19" x14ac:dyDescent="0.2">
      <c r="A2186" s="3"/>
      <c r="D2186" s="6"/>
      <c r="E2186" s="6"/>
      <c r="F2186" s="6"/>
      <c r="G2186" s="6"/>
    </row>
    <row r="2187" spans="1:7" ht="19" x14ac:dyDescent="0.2">
      <c r="A2187" s="3"/>
      <c r="D2187" s="6"/>
      <c r="E2187" s="6"/>
      <c r="F2187" s="6"/>
      <c r="G2187" s="6"/>
    </row>
    <row r="2188" spans="1:7" ht="19" x14ac:dyDescent="0.2">
      <c r="A2188" s="3"/>
      <c r="D2188" s="6"/>
      <c r="E2188" s="6"/>
      <c r="F2188" s="6"/>
      <c r="G2188" s="6"/>
    </row>
    <row r="2189" spans="1:7" ht="19" x14ac:dyDescent="0.2">
      <c r="A2189" s="3"/>
      <c r="D2189" s="6"/>
      <c r="E2189" s="6"/>
      <c r="F2189" s="6"/>
      <c r="G2189" s="6"/>
    </row>
    <row r="2190" spans="1:7" ht="19" x14ac:dyDescent="0.2">
      <c r="A2190" s="3"/>
      <c r="D2190" s="6"/>
      <c r="E2190" s="6"/>
      <c r="F2190" s="6"/>
      <c r="G2190" s="6"/>
    </row>
    <row r="2191" spans="1:7" ht="19" x14ac:dyDescent="0.2">
      <c r="A2191" s="3"/>
      <c r="D2191" s="6"/>
      <c r="E2191" s="6"/>
      <c r="F2191" s="6"/>
      <c r="G2191" s="6"/>
    </row>
    <row r="2192" spans="1:7" ht="19" x14ac:dyDescent="0.2">
      <c r="A2192" s="3"/>
      <c r="D2192" s="6"/>
      <c r="E2192" s="6"/>
      <c r="F2192" s="6"/>
      <c r="G2192" s="6"/>
    </row>
    <row r="2193" spans="1:7" ht="19" x14ac:dyDescent="0.2">
      <c r="A2193" s="3"/>
      <c r="D2193" s="6"/>
      <c r="E2193" s="6"/>
      <c r="F2193" s="6"/>
      <c r="G2193" s="6"/>
    </row>
    <row r="2194" spans="1:7" ht="19" x14ac:dyDescent="0.2">
      <c r="A2194" s="3"/>
      <c r="D2194" s="6"/>
      <c r="E2194" s="6"/>
      <c r="F2194" s="6"/>
      <c r="G2194" s="6"/>
    </row>
    <row r="2195" spans="1:7" ht="19" x14ac:dyDescent="0.2">
      <c r="A2195" s="3"/>
      <c r="D2195" s="6"/>
      <c r="E2195" s="6"/>
      <c r="F2195" s="6"/>
      <c r="G2195" s="6"/>
    </row>
    <row r="2196" spans="1:7" ht="19" x14ac:dyDescent="0.2">
      <c r="A2196" s="3"/>
      <c r="D2196" s="6"/>
      <c r="E2196" s="6"/>
      <c r="F2196" s="6"/>
      <c r="G2196" s="6"/>
    </row>
    <row r="2197" spans="1:7" ht="19" x14ac:dyDescent="0.2">
      <c r="A2197" s="3"/>
      <c r="D2197" s="6"/>
      <c r="E2197" s="6"/>
      <c r="F2197" s="6"/>
      <c r="G2197" s="6"/>
    </row>
    <row r="2198" spans="1:7" ht="19" x14ac:dyDescent="0.2">
      <c r="A2198" s="3"/>
      <c r="D2198" s="6"/>
      <c r="E2198" s="6"/>
      <c r="F2198" s="6"/>
      <c r="G2198" s="6"/>
    </row>
    <row r="2199" spans="1:7" ht="19" x14ac:dyDescent="0.2">
      <c r="A2199" s="3"/>
      <c r="D2199" s="6"/>
      <c r="E2199" s="6"/>
      <c r="F2199" s="6"/>
      <c r="G2199" s="6"/>
    </row>
    <row r="2200" spans="1:7" ht="19" x14ac:dyDescent="0.2">
      <c r="A2200" s="3"/>
      <c r="D2200" s="6"/>
      <c r="E2200" s="6"/>
      <c r="F2200" s="6"/>
      <c r="G2200" s="6"/>
    </row>
    <row r="2201" spans="1:7" ht="19" x14ac:dyDescent="0.2">
      <c r="A2201" s="3"/>
      <c r="D2201" s="6"/>
      <c r="E2201" s="6"/>
      <c r="F2201" s="6"/>
      <c r="G2201" s="6"/>
    </row>
    <row r="2202" spans="1:7" ht="19" x14ac:dyDescent="0.2">
      <c r="A2202" s="3"/>
      <c r="D2202" s="6"/>
      <c r="E2202" s="6"/>
      <c r="F2202" s="6"/>
      <c r="G2202" s="6"/>
    </row>
    <row r="2203" spans="1:7" ht="19" x14ac:dyDescent="0.2">
      <c r="A2203" s="3"/>
      <c r="D2203" s="6"/>
      <c r="E2203" s="6"/>
      <c r="F2203" s="6"/>
      <c r="G2203" s="6"/>
    </row>
    <row r="2204" spans="1:7" ht="19" x14ac:dyDescent="0.2">
      <c r="A2204" s="3"/>
      <c r="D2204" s="6"/>
      <c r="E2204" s="6"/>
      <c r="F2204" s="6"/>
      <c r="G2204" s="6"/>
    </row>
    <row r="2205" spans="1:7" ht="19" x14ac:dyDescent="0.2">
      <c r="A2205" s="3"/>
      <c r="D2205" s="6"/>
      <c r="E2205" s="6"/>
      <c r="F2205" s="6"/>
      <c r="G2205" s="6"/>
    </row>
    <row r="2206" spans="1:7" ht="19" x14ac:dyDescent="0.2">
      <c r="A2206" s="3"/>
      <c r="D2206" s="6"/>
      <c r="E2206" s="6"/>
      <c r="F2206" s="6"/>
      <c r="G2206" s="6"/>
    </row>
    <row r="2207" spans="1:7" ht="19" x14ac:dyDescent="0.2">
      <c r="A2207" s="3"/>
      <c r="D2207" s="6"/>
      <c r="E2207" s="6"/>
      <c r="F2207" s="6"/>
      <c r="G2207" s="6"/>
    </row>
    <row r="2208" spans="1:7" ht="19" x14ac:dyDescent="0.2">
      <c r="A2208" s="3"/>
      <c r="D2208" s="6"/>
      <c r="E2208" s="6"/>
      <c r="F2208" s="6"/>
      <c r="G2208" s="6"/>
    </row>
    <row r="2209" spans="1:7" ht="19" x14ac:dyDescent="0.2">
      <c r="A2209" s="3"/>
      <c r="D2209" s="6"/>
      <c r="E2209" s="6"/>
      <c r="F2209" s="6"/>
      <c r="G2209" s="6"/>
    </row>
    <row r="2210" spans="1:7" ht="19" x14ac:dyDescent="0.2">
      <c r="A2210" s="3"/>
      <c r="D2210" s="6"/>
      <c r="E2210" s="6"/>
      <c r="F2210" s="6"/>
      <c r="G2210" s="6"/>
    </row>
    <row r="2211" spans="1:7" ht="19" x14ac:dyDescent="0.2">
      <c r="A2211" s="3"/>
      <c r="D2211" s="6"/>
      <c r="E2211" s="6"/>
      <c r="F2211" s="6"/>
      <c r="G2211" s="6"/>
    </row>
    <row r="2212" spans="1:7" ht="19" x14ac:dyDescent="0.2">
      <c r="A2212" s="3"/>
      <c r="D2212" s="6"/>
      <c r="E2212" s="6"/>
      <c r="F2212" s="6"/>
      <c r="G2212" s="6"/>
    </row>
    <row r="2213" spans="1:7" ht="19" x14ac:dyDescent="0.2">
      <c r="A2213" s="3"/>
      <c r="D2213" s="6"/>
      <c r="E2213" s="6"/>
      <c r="F2213" s="6"/>
      <c r="G2213" s="6"/>
    </row>
    <row r="2214" spans="1:7" ht="19" x14ac:dyDescent="0.2">
      <c r="A2214" s="3"/>
      <c r="D2214" s="6"/>
      <c r="E2214" s="6"/>
      <c r="F2214" s="6"/>
      <c r="G2214" s="6"/>
    </row>
    <row r="2215" spans="1:7" ht="19" x14ac:dyDescent="0.2">
      <c r="A2215" s="3"/>
      <c r="D2215" s="6"/>
      <c r="E2215" s="6"/>
      <c r="F2215" s="6"/>
      <c r="G2215" s="6"/>
    </row>
    <row r="2216" spans="1:7" ht="19" x14ac:dyDescent="0.2">
      <c r="A2216" s="3"/>
      <c r="D2216" s="6"/>
      <c r="E2216" s="6"/>
      <c r="F2216" s="6"/>
      <c r="G2216" s="6"/>
    </row>
    <row r="2217" spans="1:7" ht="19" x14ac:dyDescent="0.2">
      <c r="A2217" s="3"/>
      <c r="D2217" s="6"/>
      <c r="E2217" s="6"/>
      <c r="F2217" s="6"/>
      <c r="G2217" s="6"/>
    </row>
    <row r="2218" spans="1:7" ht="19" x14ac:dyDescent="0.2">
      <c r="A2218" s="3"/>
      <c r="D2218" s="6"/>
      <c r="E2218" s="6"/>
      <c r="F2218" s="6"/>
      <c r="G2218" s="6"/>
    </row>
    <row r="2219" spans="1:7" ht="19" x14ac:dyDescent="0.2">
      <c r="A2219" s="3"/>
      <c r="D2219" s="6"/>
      <c r="E2219" s="6"/>
      <c r="F2219" s="6"/>
      <c r="G2219" s="6"/>
    </row>
    <row r="2220" spans="1:7" ht="19" x14ac:dyDescent="0.2">
      <c r="A2220" s="3"/>
      <c r="D2220" s="6"/>
      <c r="E2220" s="6"/>
      <c r="F2220" s="6"/>
      <c r="G2220" s="6"/>
    </row>
    <row r="2221" spans="1:7" ht="19" x14ac:dyDescent="0.2">
      <c r="A2221" s="3"/>
      <c r="D2221" s="6"/>
      <c r="E2221" s="6"/>
      <c r="F2221" s="6"/>
      <c r="G2221" s="6"/>
    </row>
    <row r="2222" spans="1:7" ht="19" x14ac:dyDescent="0.2">
      <c r="A2222" s="3"/>
      <c r="D2222" s="6"/>
      <c r="E2222" s="6"/>
      <c r="F2222" s="6"/>
      <c r="G2222" s="6"/>
    </row>
    <row r="2223" spans="1:7" ht="19" x14ac:dyDescent="0.2">
      <c r="A2223" s="3"/>
      <c r="D2223" s="6"/>
      <c r="E2223" s="6"/>
      <c r="F2223" s="6"/>
      <c r="G2223" s="6"/>
    </row>
    <row r="2224" spans="1:7" ht="19" x14ac:dyDescent="0.2">
      <c r="A2224" s="3"/>
      <c r="D2224" s="6"/>
      <c r="E2224" s="6"/>
      <c r="F2224" s="6"/>
      <c r="G2224" s="6"/>
    </row>
    <row r="2225" spans="1:7" ht="19" x14ac:dyDescent="0.2">
      <c r="A2225" s="3"/>
      <c r="D2225" s="6"/>
      <c r="E2225" s="6"/>
      <c r="F2225" s="6"/>
      <c r="G2225" s="6"/>
    </row>
    <row r="2226" spans="1:7" ht="19" x14ac:dyDescent="0.2">
      <c r="A2226" s="3"/>
      <c r="D2226" s="6"/>
      <c r="E2226" s="6"/>
      <c r="F2226" s="6"/>
      <c r="G2226" s="6"/>
    </row>
    <row r="2227" spans="1:7" ht="19" x14ac:dyDescent="0.2">
      <c r="A2227" s="3"/>
      <c r="D2227" s="6"/>
      <c r="E2227" s="6"/>
      <c r="F2227" s="6"/>
      <c r="G2227" s="6"/>
    </row>
    <row r="2228" spans="1:7" ht="19" x14ac:dyDescent="0.2">
      <c r="A2228" s="3"/>
      <c r="D2228" s="6"/>
      <c r="E2228" s="6"/>
      <c r="F2228" s="6"/>
      <c r="G2228" s="6"/>
    </row>
    <row r="2229" spans="1:7" ht="19" x14ac:dyDescent="0.2">
      <c r="A2229" s="3"/>
      <c r="D2229" s="6"/>
      <c r="E2229" s="6"/>
      <c r="F2229" s="6"/>
      <c r="G2229" s="6"/>
    </row>
    <row r="2230" spans="1:7" ht="19" x14ac:dyDescent="0.2">
      <c r="A2230" s="3"/>
      <c r="D2230" s="6"/>
      <c r="E2230" s="6"/>
      <c r="F2230" s="6"/>
      <c r="G2230" s="6"/>
    </row>
    <row r="2231" spans="1:7" ht="19" x14ac:dyDescent="0.2">
      <c r="A2231" s="3"/>
      <c r="D2231" s="6"/>
      <c r="E2231" s="6"/>
      <c r="F2231" s="6"/>
      <c r="G2231" s="6"/>
    </row>
    <row r="2232" spans="1:7" ht="19" x14ac:dyDescent="0.2">
      <c r="A2232" s="3"/>
      <c r="D2232" s="6"/>
      <c r="E2232" s="6"/>
      <c r="F2232" s="6"/>
      <c r="G2232" s="6"/>
    </row>
    <row r="2233" spans="1:7" ht="19" x14ac:dyDescent="0.2">
      <c r="A2233" s="3"/>
      <c r="D2233" s="6"/>
      <c r="E2233" s="6"/>
      <c r="F2233" s="6"/>
      <c r="G2233" s="6"/>
    </row>
    <row r="2234" spans="1:7" ht="19" x14ac:dyDescent="0.2">
      <c r="A2234" s="3"/>
      <c r="D2234" s="6"/>
      <c r="E2234" s="6"/>
      <c r="F2234" s="6"/>
      <c r="G2234" s="6"/>
    </row>
    <row r="2235" spans="1:7" ht="19" x14ac:dyDescent="0.2">
      <c r="A2235" s="3"/>
      <c r="D2235" s="6"/>
      <c r="E2235" s="6"/>
      <c r="F2235" s="6"/>
      <c r="G2235" s="6"/>
    </row>
    <row r="2236" spans="1:7" ht="19" x14ac:dyDescent="0.2">
      <c r="A2236" s="3"/>
      <c r="D2236" s="6"/>
      <c r="E2236" s="6"/>
      <c r="F2236" s="6"/>
      <c r="G2236" s="6"/>
    </row>
    <row r="2237" spans="1:7" ht="19" x14ac:dyDescent="0.2">
      <c r="A2237" s="3"/>
      <c r="D2237" s="6"/>
      <c r="E2237" s="6"/>
      <c r="F2237" s="6"/>
      <c r="G2237" s="6"/>
    </row>
    <row r="2238" spans="1:7" ht="19" x14ac:dyDescent="0.2">
      <c r="A2238" s="3"/>
      <c r="D2238" s="6"/>
      <c r="E2238" s="6"/>
      <c r="F2238" s="6"/>
      <c r="G2238" s="6"/>
    </row>
    <row r="2239" spans="1:7" ht="19" x14ac:dyDescent="0.2">
      <c r="A2239" s="3"/>
      <c r="D2239" s="6"/>
      <c r="E2239" s="6"/>
      <c r="F2239" s="6"/>
      <c r="G2239" s="6"/>
    </row>
    <row r="2240" spans="1:7" ht="19" x14ac:dyDescent="0.2">
      <c r="A2240" s="3"/>
      <c r="D2240" s="6"/>
      <c r="E2240" s="6"/>
      <c r="F2240" s="6"/>
      <c r="G2240" s="6"/>
    </row>
    <row r="2241" spans="1:7" ht="19" x14ac:dyDescent="0.2">
      <c r="A2241" s="3"/>
      <c r="D2241" s="6"/>
      <c r="E2241" s="6"/>
      <c r="F2241" s="6"/>
      <c r="G2241" s="6"/>
    </row>
    <row r="2242" spans="1:7" ht="19" x14ac:dyDescent="0.2">
      <c r="A2242" s="3"/>
      <c r="D2242" s="6"/>
      <c r="E2242" s="6"/>
      <c r="F2242" s="6"/>
      <c r="G2242" s="6"/>
    </row>
    <row r="2243" spans="1:7" ht="19" x14ac:dyDescent="0.2">
      <c r="A2243" s="3"/>
      <c r="D2243" s="6"/>
      <c r="E2243" s="6"/>
      <c r="F2243" s="6"/>
      <c r="G2243" s="6"/>
    </row>
    <row r="2244" spans="1:7" ht="19" x14ac:dyDescent="0.2">
      <c r="A2244" s="3"/>
      <c r="D2244" s="6"/>
      <c r="E2244" s="6"/>
      <c r="F2244" s="6"/>
      <c r="G2244" s="6"/>
    </row>
    <row r="2245" spans="1:7" ht="19" x14ac:dyDescent="0.2">
      <c r="A2245" s="3"/>
      <c r="D2245" s="6"/>
      <c r="E2245" s="6"/>
      <c r="F2245" s="6"/>
      <c r="G2245" s="6"/>
    </row>
    <row r="2246" spans="1:7" ht="19" x14ac:dyDescent="0.2">
      <c r="A2246" s="3"/>
      <c r="D2246" s="6"/>
      <c r="E2246" s="6"/>
      <c r="F2246" s="6"/>
      <c r="G2246" s="6"/>
    </row>
    <row r="2247" spans="1:7" ht="19" x14ac:dyDescent="0.2">
      <c r="A2247" s="3"/>
      <c r="D2247" s="6"/>
      <c r="E2247" s="6"/>
      <c r="F2247" s="6"/>
      <c r="G2247" s="6"/>
    </row>
    <row r="2248" spans="1:7" ht="19" x14ac:dyDescent="0.2">
      <c r="A2248" s="3"/>
      <c r="D2248" s="6"/>
      <c r="E2248" s="6"/>
      <c r="F2248" s="6"/>
      <c r="G2248" s="6"/>
    </row>
    <row r="2249" spans="1:7" ht="19" x14ac:dyDescent="0.2">
      <c r="A2249" s="3"/>
      <c r="D2249" s="6"/>
      <c r="E2249" s="6"/>
      <c r="F2249" s="6"/>
      <c r="G2249" s="6"/>
    </row>
    <row r="2250" spans="1:7" ht="19" x14ac:dyDescent="0.2">
      <c r="A2250" s="3"/>
      <c r="D2250" s="6"/>
      <c r="E2250" s="6"/>
      <c r="F2250" s="6"/>
      <c r="G2250" s="6"/>
    </row>
    <row r="2251" spans="1:7" ht="19" x14ac:dyDescent="0.2">
      <c r="A2251" s="3"/>
      <c r="D2251" s="6"/>
      <c r="E2251" s="6"/>
      <c r="F2251" s="6"/>
      <c r="G2251" s="6"/>
    </row>
    <row r="2252" spans="1:7" ht="19" x14ac:dyDescent="0.2">
      <c r="A2252" s="3"/>
      <c r="D2252" s="6"/>
      <c r="E2252" s="6"/>
      <c r="F2252" s="6"/>
      <c r="G2252" s="6"/>
    </row>
    <row r="2253" spans="1:7" ht="19" x14ac:dyDescent="0.2">
      <c r="A2253" s="3"/>
      <c r="D2253" s="6"/>
      <c r="E2253" s="6"/>
      <c r="F2253" s="6"/>
      <c r="G2253" s="6"/>
    </row>
    <row r="2254" spans="1:7" ht="19" x14ac:dyDescent="0.2">
      <c r="A2254" s="3"/>
      <c r="D2254" s="6"/>
      <c r="E2254" s="6"/>
      <c r="F2254" s="6"/>
      <c r="G2254" s="6"/>
    </row>
    <row r="2255" spans="1:7" ht="19" x14ac:dyDescent="0.2">
      <c r="A2255" s="3"/>
      <c r="D2255" s="6"/>
      <c r="E2255" s="6"/>
      <c r="F2255" s="6"/>
      <c r="G2255" s="6"/>
    </row>
    <row r="2256" spans="1:7" ht="19" x14ac:dyDescent="0.2">
      <c r="A2256" s="3"/>
      <c r="D2256" s="6"/>
      <c r="E2256" s="6"/>
      <c r="F2256" s="6"/>
      <c r="G2256" s="6"/>
    </row>
    <row r="2257" spans="1:7" ht="19" x14ac:dyDescent="0.2">
      <c r="A2257" s="3"/>
      <c r="D2257" s="6"/>
      <c r="E2257" s="6"/>
      <c r="F2257" s="6"/>
      <c r="G2257" s="6"/>
    </row>
    <row r="2258" spans="1:7" ht="19" x14ac:dyDescent="0.2">
      <c r="A2258" s="3"/>
      <c r="D2258" s="6"/>
      <c r="E2258" s="6"/>
      <c r="F2258" s="6"/>
      <c r="G2258" s="6"/>
    </row>
    <row r="2259" spans="1:7" ht="19" x14ac:dyDescent="0.2">
      <c r="A2259" s="3"/>
      <c r="D2259" s="6"/>
      <c r="E2259" s="6"/>
      <c r="F2259" s="6"/>
      <c r="G2259" s="6"/>
    </row>
    <row r="2260" spans="1:7" ht="19" x14ac:dyDescent="0.2">
      <c r="A2260" s="3"/>
      <c r="D2260" s="6"/>
      <c r="E2260" s="6"/>
      <c r="F2260" s="6"/>
      <c r="G2260" s="6"/>
    </row>
    <row r="2261" spans="1:7" ht="19" x14ac:dyDescent="0.2">
      <c r="A2261" s="3"/>
      <c r="D2261" s="6"/>
      <c r="E2261" s="6"/>
      <c r="F2261" s="6"/>
      <c r="G2261" s="6"/>
    </row>
    <row r="2262" spans="1:7" ht="19" x14ac:dyDescent="0.2">
      <c r="A2262" s="3"/>
      <c r="D2262" s="6"/>
      <c r="E2262" s="6"/>
      <c r="F2262" s="6"/>
      <c r="G2262" s="6"/>
    </row>
    <row r="2263" spans="1:7" ht="19" x14ac:dyDescent="0.2">
      <c r="A2263" s="3"/>
      <c r="D2263" s="6"/>
      <c r="E2263" s="6"/>
      <c r="F2263" s="6"/>
      <c r="G2263" s="6"/>
    </row>
    <row r="2264" spans="1:7" ht="19" x14ac:dyDescent="0.2">
      <c r="A2264" s="3"/>
      <c r="D2264" s="6"/>
      <c r="E2264" s="6"/>
      <c r="F2264" s="6"/>
      <c r="G2264" s="6"/>
    </row>
    <row r="2265" spans="1:7" ht="19" x14ac:dyDescent="0.2">
      <c r="A2265" s="3"/>
      <c r="D2265" s="6"/>
      <c r="E2265" s="6"/>
      <c r="F2265" s="6"/>
      <c r="G2265" s="6"/>
    </row>
    <row r="2266" spans="1:7" ht="19" x14ac:dyDescent="0.2">
      <c r="A2266" s="3"/>
      <c r="D2266" s="6"/>
      <c r="E2266" s="6"/>
      <c r="F2266" s="6"/>
      <c r="G2266" s="6"/>
    </row>
    <row r="2267" spans="1:7" ht="19" x14ac:dyDescent="0.2">
      <c r="A2267" s="3"/>
      <c r="D2267" s="6"/>
      <c r="E2267" s="6"/>
      <c r="F2267" s="6"/>
      <c r="G2267" s="6"/>
    </row>
    <row r="2268" spans="1:7" ht="19" x14ac:dyDescent="0.2">
      <c r="A2268" s="3"/>
      <c r="D2268" s="6"/>
      <c r="E2268" s="6"/>
      <c r="F2268" s="6"/>
      <c r="G2268" s="6"/>
    </row>
    <row r="2269" spans="1:7" ht="19" x14ac:dyDescent="0.2">
      <c r="A2269" s="3"/>
      <c r="D2269" s="6"/>
      <c r="E2269" s="6"/>
      <c r="F2269" s="6"/>
      <c r="G2269" s="6"/>
    </row>
    <row r="2270" spans="1:7" ht="19" x14ac:dyDescent="0.2">
      <c r="A2270" s="3"/>
      <c r="D2270" s="6"/>
      <c r="E2270" s="6"/>
      <c r="F2270" s="6"/>
      <c r="G2270" s="6"/>
    </row>
    <row r="2271" spans="1:7" ht="19" x14ac:dyDescent="0.2">
      <c r="A2271" s="3"/>
      <c r="D2271" s="6"/>
      <c r="E2271" s="6"/>
      <c r="F2271" s="6"/>
      <c r="G2271" s="6"/>
    </row>
    <row r="2272" spans="1:7" ht="19" x14ac:dyDescent="0.2">
      <c r="A2272" s="3"/>
      <c r="D2272" s="6"/>
      <c r="E2272" s="6"/>
      <c r="F2272" s="6"/>
      <c r="G2272" s="6"/>
    </row>
    <row r="2273" spans="1:7" ht="19" x14ac:dyDescent="0.2">
      <c r="A2273" s="3"/>
      <c r="D2273" s="6"/>
      <c r="E2273" s="6"/>
      <c r="F2273" s="6"/>
      <c r="G2273" s="6"/>
    </row>
    <row r="2274" spans="1:7" ht="19" x14ac:dyDescent="0.2">
      <c r="A2274" s="3"/>
      <c r="D2274" s="6"/>
      <c r="E2274" s="6"/>
      <c r="F2274" s="6"/>
      <c r="G2274" s="6"/>
    </row>
    <row r="2275" spans="1:7" ht="19" x14ac:dyDescent="0.2">
      <c r="A2275" s="3"/>
      <c r="D2275" s="6"/>
      <c r="E2275" s="6"/>
      <c r="F2275" s="6"/>
      <c r="G2275" s="6"/>
    </row>
    <row r="2276" spans="1:7" ht="19" x14ac:dyDescent="0.2">
      <c r="A2276" s="3"/>
      <c r="D2276" s="6"/>
      <c r="E2276" s="6"/>
      <c r="F2276" s="6"/>
      <c r="G2276" s="6"/>
    </row>
    <row r="2277" spans="1:7" ht="19" x14ac:dyDescent="0.2">
      <c r="A2277" s="3"/>
      <c r="D2277" s="6"/>
      <c r="E2277" s="6"/>
      <c r="F2277" s="6"/>
      <c r="G2277" s="6"/>
    </row>
    <row r="2278" spans="1:7" ht="19" x14ac:dyDescent="0.2">
      <c r="A2278" s="3"/>
      <c r="D2278" s="6"/>
      <c r="E2278" s="6"/>
      <c r="F2278" s="6"/>
      <c r="G2278" s="6"/>
    </row>
    <row r="2279" spans="1:7" ht="19" x14ac:dyDescent="0.2">
      <c r="A2279" s="3"/>
      <c r="D2279" s="6"/>
      <c r="E2279" s="6"/>
      <c r="F2279" s="6"/>
      <c r="G2279" s="6"/>
    </row>
    <row r="2280" spans="1:7" ht="19" x14ac:dyDescent="0.2">
      <c r="A2280" s="3"/>
      <c r="D2280" s="6"/>
      <c r="E2280" s="6"/>
      <c r="F2280" s="6"/>
      <c r="G2280" s="6"/>
    </row>
    <row r="2281" spans="1:7" ht="19" x14ac:dyDescent="0.2">
      <c r="A2281" s="3"/>
      <c r="D2281" s="6"/>
      <c r="E2281" s="6"/>
      <c r="F2281" s="6"/>
      <c r="G2281" s="6"/>
    </row>
    <row r="2282" spans="1:7" ht="19" x14ac:dyDescent="0.2">
      <c r="A2282" s="3"/>
      <c r="D2282" s="6"/>
      <c r="E2282" s="6"/>
      <c r="F2282" s="6"/>
      <c r="G2282" s="6"/>
    </row>
    <row r="2283" spans="1:7" ht="19" x14ac:dyDescent="0.2">
      <c r="A2283" s="3"/>
      <c r="D2283" s="6"/>
      <c r="E2283" s="6"/>
      <c r="F2283" s="6"/>
      <c r="G2283" s="6"/>
    </row>
    <row r="2284" spans="1:7" ht="19" x14ac:dyDescent="0.2">
      <c r="A2284" s="3"/>
      <c r="D2284" s="6"/>
      <c r="E2284" s="6"/>
      <c r="F2284" s="6"/>
      <c r="G2284" s="6"/>
    </row>
    <row r="2285" spans="1:7" ht="19" x14ac:dyDescent="0.2">
      <c r="A2285" s="3"/>
      <c r="D2285" s="6"/>
      <c r="E2285" s="6"/>
      <c r="F2285" s="6"/>
      <c r="G2285" s="6"/>
    </row>
    <row r="2286" spans="1:7" ht="19" x14ac:dyDescent="0.2">
      <c r="A2286" s="3"/>
      <c r="D2286" s="6"/>
      <c r="E2286" s="6"/>
      <c r="F2286" s="6"/>
      <c r="G2286" s="6"/>
    </row>
    <row r="2287" spans="1:7" ht="19" x14ac:dyDescent="0.2">
      <c r="A2287" s="3"/>
      <c r="D2287" s="6"/>
      <c r="E2287" s="6"/>
      <c r="F2287" s="6"/>
      <c r="G2287" s="6"/>
    </row>
    <row r="2288" spans="1:7" ht="19" x14ac:dyDescent="0.2">
      <c r="A2288" s="3"/>
      <c r="D2288" s="6"/>
      <c r="E2288" s="6"/>
      <c r="F2288" s="6"/>
      <c r="G2288" s="6"/>
    </row>
    <row r="2289" spans="1:7" ht="19" x14ac:dyDescent="0.2">
      <c r="A2289" s="3"/>
      <c r="D2289" s="6"/>
      <c r="E2289" s="6"/>
      <c r="F2289" s="6"/>
      <c r="G2289" s="6"/>
    </row>
    <row r="2290" spans="1:7" ht="19" x14ac:dyDescent="0.2">
      <c r="A2290" s="3"/>
      <c r="D2290" s="6"/>
      <c r="E2290" s="6"/>
      <c r="F2290" s="6"/>
      <c r="G2290" s="6"/>
    </row>
    <row r="2291" spans="1:7" ht="19" x14ac:dyDescent="0.2">
      <c r="A2291" s="3"/>
      <c r="D2291" s="6"/>
      <c r="E2291" s="6"/>
      <c r="F2291" s="6"/>
      <c r="G2291" s="6"/>
    </row>
    <row r="2292" spans="1:7" ht="19" x14ac:dyDescent="0.2">
      <c r="A2292" s="3"/>
      <c r="D2292" s="6"/>
      <c r="E2292" s="6"/>
      <c r="F2292" s="6"/>
      <c r="G2292" s="6"/>
    </row>
    <row r="2293" spans="1:7" ht="19" x14ac:dyDescent="0.2">
      <c r="A2293" s="3"/>
      <c r="D2293" s="6"/>
      <c r="E2293" s="6"/>
      <c r="F2293" s="6"/>
      <c r="G2293" s="6"/>
    </row>
    <row r="2294" spans="1:7" ht="19" x14ac:dyDescent="0.2">
      <c r="A2294" s="3"/>
      <c r="D2294" s="6"/>
      <c r="E2294" s="6"/>
      <c r="F2294" s="6"/>
      <c r="G2294" s="6"/>
    </row>
    <row r="2295" spans="1:7" ht="19" x14ac:dyDescent="0.2">
      <c r="A2295" s="3"/>
      <c r="D2295" s="6"/>
      <c r="E2295" s="6"/>
      <c r="F2295" s="6"/>
      <c r="G2295" s="6"/>
    </row>
    <row r="2296" spans="1:7" ht="19" x14ac:dyDescent="0.2">
      <c r="A2296" s="3"/>
      <c r="D2296" s="6"/>
      <c r="E2296" s="6"/>
      <c r="F2296" s="6"/>
      <c r="G2296" s="6"/>
    </row>
    <row r="2297" spans="1:7" ht="19" x14ac:dyDescent="0.2">
      <c r="A2297" s="3"/>
      <c r="D2297" s="6"/>
      <c r="E2297" s="6"/>
      <c r="F2297" s="6"/>
      <c r="G2297" s="6"/>
    </row>
    <row r="2298" spans="1:7" ht="19" x14ac:dyDescent="0.2">
      <c r="A2298" s="3"/>
      <c r="D2298" s="6"/>
      <c r="E2298" s="6"/>
      <c r="F2298" s="6"/>
      <c r="G2298" s="6"/>
    </row>
    <row r="2299" spans="1:7" ht="19" x14ac:dyDescent="0.2">
      <c r="A2299" s="3"/>
      <c r="D2299" s="6"/>
      <c r="E2299" s="6"/>
      <c r="F2299" s="6"/>
      <c r="G2299" s="6"/>
    </row>
    <row r="2300" spans="1:7" ht="19" x14ac:dyDescent="0.2">
      <c r="A2300" s="3"/>
      <c r="D2300" s="6"/>
      <c r="E2300" s="6"/>
      <c r="F2300" s="6"/>
      <c r="G2300" s="6"/>
    </row>
    <row r="2301" spans="1:7" ht="19" x14ac:dyDescent="0.2">
      <c r="A2301" s="3"/>
      <c r="D2301" s="6"/>
      <c r="E2301" s="6"/>
      <c r="F2301" s="6"/>
      <c r="G2301" s="6"/>
    </row>
    <row r="2302" spans="1:7" ht="19" x14ac:dyDescent="0.2">
      <c r="A2302" s="3"/>
      <c r="D2302" s="6"/>
      <c r="E2302" s="6"/>
      <c r="F2302" s="6"/>
      <c r="G2302" s="6"/>
    </row>
    <row r="2303" spans="1:7" ht="19" x14ac:dyDescent="0.2">
      <c r="A2303" s="3"/>
      <c r="D2303" s="6"/>
      <c r="E2303" s="6"/>
      <c r="F2303" s="6"/>
      <c r="G2303" s="6"/>
    </row>
    <row r="2304" spans="1:7" ht="19" x14ac:dyDescent="0.2">
      <c r="A2304" s="3"/>
      <c r="D2304" s="6"/>
      <c r="E2304" s="6"/>
      <c r="F2304" s="6"/>
      <c r="G2304" s="6"/>
    </row>
    <row r="2305" spans="1:7" ht="19" x14ac:dyDescent="0.2">
      <c r="A2305" s="3"/>
      <c r="D2305" s="6"/>
      <c r="E2305" s="6"/>
      <c r="F2305" s="6"/>
      <c r="G2305" s="6"/>
    </row>
    <row r="2306" spans="1:7" ht="19" x14ac:dyDescent="0.2">
      <c r="A2306" s="3"/>
      <c r="D2306" s="6"/>
      <c r="E2306" s="6"/>
      <c r="F2306" s="6"/>
      <c r="G2306" s="6"/>
    </row>
    <row r="2307" spans="1:7" ht="19" x14ac:dyDescent="0.2">
      <c r="A2307" s="3"/>
      <c r="D2307" s="6"/>
      <c r="E2307" s="6"/>
      <c r="F2307" s="6"/>
      <c r="G2307" s="6"/>
    </row>
    <row r="2308" spans="1:7" ht="19" x14ac:dyDescent="0.2">
      <c r="A2308" s="3"/>
      <c r="D2308" s="6"/>
      <c r="E2308" s="6"/>
      <c r="F2308" s="6"/>
      <c r="G2308" s="6"/>
    </row>
    <row r="2309" spans="1:7" ht="19" x14ac:dyDescent="0.2">
      <c r="A2309" s="3"/>
      <c r="D2309" s="6"/>
      <c r="E2309" s="6"/>
      <c r="F2309" s="6"/>
      <c r="G2309" s="6"/>
    </row>
    <row r="2310" spans="1:7" ht="19" x14ac:dyDescent="0.2">
      <c r="A2310" s="3"/>
      <c r="D2310" s="6"/>
      <c r="E2310" s="6"/>
      <c r="F2310" s="6"/>
      <c r="G2310" s="6"/>
    </row>
    <row r="2311" spans="1:7" ht="19" x14ac:dyDescent="0.2">
      <c r="A2311" s="3"/>
      <c r="D2311" s="6"/>
      <c r="E2311" s="6"/>
      <c r="F2311" s="6"/>
      <c r="G2311" s="6"/>
    </row>
    <row r="2312" spans="1:7" ht="19" x14ac:dyDescent="0.2">
      <c r="A2312" s="3"/>
      <c r="D2312" s="6"/>
      <c r="E2312" s="6"/>
      <c r="F2312" s="6"/>
      <c r="G2312" s="6"/>
    </row>
    <row r="2313" spans="1:7" ht="19" x14ac:dyDescent="0.2">
      <c r="A2313" s="3"/>
      <c r="D2313" s="6"/>
      <c r="E2313" s="6"/>
      <c r="F2313" s="6"/>
      <c r="G2313" s="6"/>
    </row>
    <row r="2314" spans="1:7" ht="19" x14ac:dyDescent="0.2">
      <c r="A2314" s="3"/>
      <c r="D2314" s="6"/>
      <c r="E2314" s="6"/>
      <c r="F2314" s="6"/>
      <c r="G2314" s="6"/>
    </row>
    <row r="2315" spans="1:7" ht="19" x14ac:dyDescent="0.2">
      <c r="A2315" s="3"/>
      <c r="D2315" s="6"/>
      <c r="E2315" s="6"/>
      <c r="F2315" s="6"/>
      <c r="G2315" s="6"/>
    </row>
    <row r="2316" spans="1:7" ht="19" x14ac:dyDescent="0.2">
      <c r="A2316" s="3"/>
      <c r="D2316" s="6"/>
      <c r="E2316" s="6"/>
      <c r="F2316" s="6"/>
      <c r="G2316" s="6"/>
    </row>
    <row r="2317" spans="1:7" ht="19" x14ac:dyDescent="0.2">
      <c r="A2317" s="3"/>
      <c r="D2317" s="6"/>
      <c r="E2317" s="6"/>
      <c r="F2317" s="6"/>
      <c r="G2317" s="6"/>
    </row>
    <row r="2318" spans="1:7" ht="19" x14ac:dyDescent="0.2">
      <c r="A2318" s="3"/>
      <c r="D2318" s="6"/>
      <c r="E2318" s="6"/>
      <c r="F2318" s="6"/>
      <c r="G2318" s="6"/>
    </row>
    <row r="2319" spans="1:7" ht="19" x14ac:dyDescent="0.2">
      <c r="A2319" s="3"/>
      <c r="D2319" s="6"/>
      <c r="E2319" s="6"/>
      <c r="F2319" s="6"/>
      <c r="G2319" s="6"/>
    </row>
    <row r="2320" spans="1:7" ht="19" x14ac:dyDescent="0.2">
      <c r="A2320" s="3"/>
      <c r="D2320" s="6"/>
      <c r="E2320" s="6"/>
      <c r="F2320" s="6"/>
      <c r="G2320" s="6"/>
    </row>
    <row r="2321" spans="1:7" ht="19" x14ac:dyDescent="0.2">
      <c r="A2321" s="3"/>
      <c r="D2321" s="6"/>
      <c r="E2321" s="6"/>
      <c r="F2321" s="6"/>
      <c r="G2321" s="6"/>
    </row>
    <row r="2322" spans="1:7" ht="19" x14ac:dyDescent="0.2">
      <c r="A2322" s="3"/>
      <c r="D2322" s="6"/>
      <c r="E2322" s="6"/>
      <c r="F2322" s="6"/>
      <c r="G2322" s="6"/>
    </row>
    <row r="2323" spans="1:7" ht="19" x14ac:dyDescent="0.2">
      <c r="A2323" s="3"/>
      <c r="D2323" s="6"/>
      <c r="E2323" s="6"/>
      <c r="F2323" s="6"/>
      <c r="G2323" s="6"/>
    </row>
    <row r="2324" spans="1:7" ht="19" x14ac:dyDescent="0.2">
      <c r="A2324" s="3"/>
      <c r="D2324" s="6"/>
      <c r="E2324" s="6"/>
      <c r="F2324" s="6"/>
      <c r="G2324" s="6"/>
    </row>
    <row r="2325" spans="1:7" ht="19" x14ac:dyDescent="0.2">
      <c r="A2325" s="3"/>
      <c r="D2325" s="6"/>
      <c r="E2325" s="6"/>
      <c r="F2325" s="6"/>
      <c r="G2325" s="6"/>
    </row>
    <row r="2326" spans="1:7" ht="19" x14ac:dyDescent="0.2">
      <c r="A2326" s="3"/>
      <c r="D2326" s="6"/>
      <c r="E2326" s="6"/>
      <c r="F2326" s="6"/>
      <c r="G2326" s="6"/>
    </row>
    <row r="2327" spans="1:7" ht="19" x14ac:dyDescent="0.2">
      <c r="A2327" s="3"/>
      <c r="D2327" s="6"/>
      <c r="E2327" s="6"/>
      <c r="F2327" s="6"/>
      <c r="G2327" s="6"/>
    </row>
    <row r="2328" spans="1:7" ht="19" x14ac:dyDescent="0.2">
      <c r="A2328" s="3"/>
      <c r="D2328" s="6"/>
      <c r="E2328" s="6"/>
      <c r="F2328" s="6"/>
      <c r="G2328" s="6"/>
    </row>
    <row r="2329" spans="1:7" ht="19" x14ac:dyDescent="0.2">
      <c r="A2329" s="3"/>
      <c r="D2329" s="6"/>
      <c r="E2329" s="6"/>
      <c r="F2329" s="6"/>
      <c r="G2329" s="6"/>
    </row>
    <row r="2330" spans="1:7" ht="19" x14ac:dyDescent="0.2">
      <c r="A2330" s="3"/>
      <c r="D2330" s="6"/>
      <c r="E2330" s="6"/>
      <c r="F2330" s="6"/>
      <c r="G2330" s="6"/>
    </row>
    <row r="2331" spans="1:7" ht="19" x14ac:dyDescent="0.2">
      <c r="A2331" s="3"/>
      <c r="D2331" s="6"/>
      <c r="E2331" s="6"/>
      <c r="F2331" s="6"/>
      <c r="G2331" s="6"/>
    </row>
    <row r="2332" spans="1:7" ht="19" x14ac:dyDescent="0.2">
      <c r="A2332" s="3"/>
      <c r="D2332" s="6"/>
      <c r="E2332" s="6"/>
      <c r="F2332" s="6"/>
      <c r="G2332" s="6"/>
    </row>
    <row r="2333" spans="1:7" ht="19" x14ac:dyDescent="0.2">
      <c r="A2333" s="3"/>
      <c r="D2333" s="6"/>
      <c r="E2333" s="6"/>
      <c r="F2333" s="6"/>
      <c r="G2333" s="6"/>
    </row>
    <row r="2334" spans="1:7" ht="19" x14ac:dyDescent="0.2">
      <c r="A2334" s="3"/>
      <c r="D2334" s="6"/>
      <c r="E2334" s="6"/>
      <c r="F2334" s="6"/>
      <c r="G2334" s="6"/>
    </row>
    <row r="2335" spans="1:7" ht="19" x14ac:dyDescent="0.2">
      <c r="A2335" s="3"/>
      <c r="D2335" s="6"/>
      <c r="E2335" s="6"/>
      <c r="F2335" s="6"/>
      <c r="G2335" s="6"/>
    </row>
    <row r="2336" spans="1:7" ht="19" x14ac:dyDescent="0.2">
      <c r="A2336" s="3"/>
      <c r="D2336" s="6"/>
      <c r="E2336" s="6"/>
      <c r="F2336" s="6"/>
      <c r="G2336" s="6"/>
    </row>
    <row r="2337" spans="1:7" ht="19" x14ac:dyDescent="0.2">
      <c r="A2337" s="3"/>
      <c r="D2337" s="6"/>
      <c r="E2337" s="6"/>
      <c r="F2337" s="6"/>
      <c r="G2337" s="6"/>
    </row>
    <row r="2338" spans="1:7" ht="19" x14ac:dyDescent="0.2">
      <c r="A2338" s="3"/>
      <c r="D2338" s="6"/>
      <c r="E2338" s="6"/>
      <c r="F2338" s="6"/>
      <c r="G2338" s="6"/>
    </row>
    <row r="2339" spans="1:7" ht="19" x14ac:dyDescent="0.2">
      <c r="A2339" s="3"/>
      <c r="D2339" s="6"/>
      <c r="E2339" s="6"/>
      <c r="F2339" s="6"/>
      <c r="G2339" s="6"/>
    </row>
    <row r="2340" spans="1:7" ht="19" x14ac:dyDescent="0.2">
      <c r="A2340" s="3"/>
      <c r="D2340" s="6"/>
      <c r="E2340" s="6"/>
      <c r="F2340" s="6"/>
      <c r="G2340" s="6"/>
    </row>
    <row r="2341" spans="1:7" ht="19" x14ac:dyDescent="0.2">
      <c r="A2341" s="3"/>
      <c r="D2341" s="6"/>
      <c r="E2341" s="6"/>
      <c r="F2341" s="6"/>
      <c r="G2341" s="6"/>
    </row>
    <row r="2342" spans="1:7" ht="19" x14ac:dyDescent="0.2">
      <c r="A2342" s="3"/>
      <c r="D2342" s="6"/>
      <c r="E2342" s="6"/>
      <c r="F2342" s="6"/>
      <c r="G2342" s="6"/>
    </row>
    <row r="2343" spans="1:7" ht="19" x14ac:dyDescent="0.2">
      <c r="A2343" s="3"/>
      <c r="D2343" s="6"/>
      <c r="E2343" s="6"/>
      <c r="F2343" s="6"/>
      <c r="G2343" s="6"/>
    </row>
    <row r="2344" spans="1:7" ht="19" x14ac:dyDescent="0.2">
      <c r="A2344" s="3"/>
      <c r="D2344" s="6"/>
      <c r="E2344" s="6"/>
      <c r="F2344" s="6"/>
      <c r="G2344" s="6"/>
    </row>
    <row r="2345" spans="1:7" ht="19" x14ac:dyDescent="0.2">
      <c r="A2345" s="3"/>
      <c r="D2345" s="6"/>
      <c r="E2345" s="6"/>
      <c r="F2345" s="6"/>
      <c r="G2345" s="6"/>
    </row>
    <row r="2346" spans="1:7" ht="19" x14ac:dyDescent="0.2">
      <c r="A2346" s="3"/>
      <c r="D2346" s="6"/>
      <c r="E2346" s="6"/>
      <c r="F2346" s="6"/>
      <c r="G2346" s="6"/>
    </row>
    <row r="2347" spans="1:7" ht="19" x14ac:dyDescent="0.2">
      <c r="A2347" s="3"/>
      <c r="D2347" s="6"/>
      <c r="E2347" s="6"/>
      <c r="F2347" s="6"/>
      <c r="G2347" s="6"/>
    </row>
    <row r="2348" spans="1:7" ht="19" x14ac:dyDescent="0.2">
      <c r="A2348" s="3"/>
      <c r="D2348" s="6"/>
      <c r="E2348" s="6"/>
      <c r="F2348" s="6"/>
      <c r="G2348" s="6"/>
    </row>
    <row r="2349" spans="1:7" ht="19" x14ac:dyDescent="0.2">
      <c r="A2349" s="3"/>
      <c r="D2349" s="6"/>
      <c r="E2349" s="6"/>
      <c r="F2349" s="6"/>
      <c r="G2349" s="6"/>
    </row>
    <row r="2350" spans="1:7" ht="19" x14ac:dyDescent="0.2">
      <c r="A2350" s="3"/>
      <c r="D2350" s="6"/>
      <c r="E2350" s="6"/>
      <c r="F2350" s="6"/>
      <c r="G2350" s="6"/>
    </row>
    <row r="2351" spans="1:7" ht="19" x14ac:dyDescent="0.2">
      <c r="A2351" s="3"/>
      <c r="D2351" s="6"/>
      <c r="E2351" s="6"/>
      <c r="F2351" s="6"/>
      <c r="G2351" s="6"/>
    </row>
    <row r="2352" spans="1:7" ht="19" x14ac:dyDescent="0.2">
      <c r="A2352" s="3"/>
      <c r="D2352" s="6"/>
      <c r="E2352" s="6"/>
      <c r="F2352" s="6"/>
      <c r="G2352" s="6"/>
    </row>
    <row r="2353" spans="1:7" ht="19" x14ac:dyDescent="0.2">
      <c r="A2353" s="3"/>
      <c r="D2353" s="6"/>
      <c r="E2353" s="6"/>
      <c r="F2353" s="6"/>
      <c r="G2353" s="6"/>
    </row>
    <row r="2354" spans="1:7" ht="19" x14ac:dyDescent="0.2">
      <c r="A2354" s="3"/>
      <c r="D2354" s="6"/>
      <c r="E2354" s="6"/>
      <c r="F2354" s="6"/>
      <c r="G2354" s="6"/>
    </row>
    <row r="2355" spans="1:7" ht="19" x14ac:dyDescent="0.2">
      <c r="A2355" s="3"/>
      <c r="D2355" s="6"/>
      <c r="E2355" s="6"/>
      <c r="F2355" s="6"/>
      <c r="G2355" s="6"/>
    </row>
    <row r="2356" spans="1:7" ht="19" x14ac:dyDescent="0.2">
      <c r="A2356" s="3"/>
      <c r="D2356" s="6"/>
      <c r="E2356" s="6"/>
      <c r="F2356" s="6"/>
      <c r="G2356" s="6"/>
    </row>
    <row r="2357" spans="1:7" ht="19" x14ac:dyDescent="0.2">
      <c r="A2357" s="3"/>
      <c r="D2357" s="6"/>
      <c r="E2357" s="6"/>
      <c r="F2357" s="6"/>
      <c r="G2357" s="6"/>
    </row>
    <row r="2358" spans="1:7" ht="19" x14ac:dyDescent="0.2">
      <c r="A2358" s="3"/>
      <c r="D2358" s="6"/>
      <c r="E2358" s="6"/>
      <c r="F2358" s="6"/>
      <c r="G2358" s="6"/>
    </row>
    <row r="2359" spans="1:7" ht="19" x14ac:dyDescent="0.2">
      <c r="A2359" s="3"/>
      <c r="D2359" s="6"/>
      <c r="E2359" s="6"/>
      <c r="F2359" s="6"/>
      <c r="G2359" s="6"/>
    </row>
    <row r="2360" spans="1:7" ht="19" x14ac:dyDescent="0.2">
      <c r="A2360" s="3"/>
      <c r="D2360" s="6"/>
      <c r="E2360" s="6"/>
      <c r="F2360" s="6"/>
      <c r="G2360" s="6"/>
    </row>
    <row r="2361" spans="1:7" ht="19" x14ac:dyDescent="0.2">
      <c r="A2361" s="3"/>
      <c r="D2361" s="6"/>
      <c r="E2361" s="6"/>
      <c r="F2361" s="6"/>
      <c r="G2361" s="6"/>
    </row>
    <row r="2362" spans="1:7" ht="19" x14ac:dyDescent="0.2">
      <c r="A2362" s="3"/>
      <c r="D2362" s="6"/>
      <c r="E2362" s="6"/>
      <c r="F2362" s="6"/>
      <c r="G2362" s="6"/>
    </row>
    <row r="2363" spans="1:7" ht="19" x14ac:dyDescent="0.2">
      <c r="A2363" s="3"/>
      <c r="D2363" s="6"/>
      <c r="E2363" s="6"/>
      <c r="F2363" s="6"/>
      <c r="G2363" s="6"/>
    </row>
    <row r="2364" spans="1:7" ht="19" x14ac:dyDescent="0.2">
      <c r="A2364" s="3"/>
      <c r="D2364" s="6"/>
      <c r="E2364" s="6"/>
      <c r="F2364" s="6"/>
      <c r="G2364" s="6"/>
    </row>
    <row r="2365" spans="1:7" ht="19" x14ac:dyDescent="0.2">
      <c r="A2365" s="3"/>
      <c r="D2365" s="6"/>
      <c r="E2365" s="6"/>
      <c r="F2365" s="6"/>
      <c r="G2365" s="6"/>
    </row>
    <row r="2366" spans="1:7" ht="19" x14ac:dyDescent="0.2">
      <c r="A2366" s="3"/>
      <c r="D2366" s="6"/>
      <c r="E2366" s="6"/>
      <c r="F2366" s="6"/>
      <c r="G2366" s="6"/>
    </row>
    <row r="2367" spans="1:7" ht="19" x14ac:dyDescent="0.2">
      <c r="A2367" s="3"/>
      <c r="D2367" s="6"/>
      <c r="E2367" s="6"/>
      <c r="F2367" s="6"/>
      <c r="G2367" s="6"/>
    </row>
    <row r="2368" spans="1:7" ht="19" x14ac:dyDescent="0.2">
      <c r="A2368" s="3"/>
      <c r="D2368" s="6"/>
      <c r="E2368" s="6"/>
      <c r="F2368" s="6"/>
      <c r="G2368" s="6"/>
    </row>
    <row r="2369" spans="1:7" ht="19" x14ac:dyDescent="0.2">
      <c r="A2369" s="3"/>
      <c r="D2369" s="6"/>
      <c r="E2369" s="6"/>
      <c r="F2369" s="6"/>
      <c r="G2369" s="6"/>
    </row>
    <row r="2370" spans="1:7" ht="19" x14ac:dyDescent="0.2">
      <c r="A2370" s="3"/>
      <c r="D2370" s="6"/>
      <c r="E2370" s="6"/>
      <c r="F2370" s="6"/>
      <c r="G2370" s="6"/>
    </row>
    <row r="2371" spans="1:7" ht="19" x14ac:dyDescent="0.2">
      <c r="A2371" s="3"/>
      <c r="D2371" s="6"/>
      <c r="E2371" s="6"/>
      <c r="F2371" s="6"/>
      <c r="G2371" s="6"/>
    </row>
    <row r="2372" spans="1:7" ht="19" x14ac:dyDescent="0.2">
      <c r="A2372" s="3"/>
      <c r="D2372" s="6"/>
      <c r="E2372" s="6"/>
      <c r="F2372" s="6"/>
      <c r="G2372" s="6"/>
    </row>
    <row r="2373" spans="1:7" ht="19" x14ac:dyDescent="0.2">
      <c r="A2373" s="3"/>
      <c r="D2373" s="6"/>
      <c r="E2373" s="6"/>
      <c r="F2373" s="6"/>
      <c r="G2373" s="6"/>
    </row>
    <row r="2374" spans="1:7" ht="19" x14ac:dyDescent="0.2">
      <c r="A2374" s="3"/>
      <c r="D2374" s="6"/>
      <c r="E2374" s="6"/>
      <c r="F2374" s="6"/>
      <c r="G2374" s="6"/>
    </row>
    <row r="2375" spans="1:7" ht="19" x14ac:dyDescent="0.2">
      <c r="A2375" s="3"/>
      <c r="D2375" s="6"/>
      <c r="E2375" s="6"/>
      <c r="F2375" s="6"/>
      <c r="G2375" s="6"/>
    </row>
    <row r="2376" spans="1:7" ht="19" x14ac:dyDescent="0.2">
      <c r="A2376" s="3"/>
      <c r="D2376" s="6"/>
      <c r="E2376" s="6"/>
      <c r="F2376" s="6"/>
      <c r="G2376" s="6"/>
    </row>
    <row r="2377" spans="1:7" ht="19" x14ac:dyDescent="0.2">
      <c r="A2377" s="3"/>
      <c r="D2377" s="6"/>
      <c r="E2377" s="6"/>
      <c r="F2377" s="6"/>
      <c r="G2377" s="6"/>
    </row>
    <row r="2378" spans="1:7" ht="19" x14ac:dyDescent="0.2">
      <c r="A2378" s="3"/>
      <c r="D2378" s="6"/>
      <c r="E2378" s="6"/>
      <c r="F2378" s="6"/>
      <c r="G2378" s="6"/>
    </row>
    <row r="2379" spans="1:7" ht="19" x14ac:dyDescent="0.2">
      <c r="A2379" s="3"/>
      <c r="D2379" s="6"/>
      <c r="E2379" s="6"/>
      <c r="F2379" s="6"/>
      <c r="G2379" s="6"/>
    </row>
    <row r="2380" spans="1:7" ht="19" x14ac:dyDescent="0.2">
      <c r="A2380" s="3"/>
      <c r="D2380" s="6"/>
      <c r="E2380" s="6"/>
      <c r="F2380" s="6"/>
      <c r="G2380" s="6"/>
    </row>
    <row r="2381" spans="1:7" ht="19" x14ac:dyDescent="0.2">
      <c r="A2381" s="3"/>
      <c r="D2381" s="6"/>
      <c r="E2381" s="6"/>
      <c r="F2381" s="6"/>
      <c r="G2381" s="6"/>
    </row>
    <row r="2382" spans="1:7" ht="19" x14ac:dyDescent="0.2">
      <c r="A2382" s="3"/>
      <c r="D2382" s="6"/>
      <c r="E2382" s="6"/>
      <c r="F2382" s="6"/>
      <c r="G2382" s="6"/>
    </row>
    <row r="2383" spans="1:7" ht="19" x14ac:dyDescent="0.2">
      <c r="A2383" s="3"/>
      <c r="D2383" s="6"/>
      <c r="E2383" s="6"/>
      <c r="F2383" s="6"/>
      <c r="G2383" s="6"/>
    </row>
    <row r="2384" spans="1:7" ht="19" x14ac:dyDescent="0.2">
      <c r="A2384" s="3"/>
      <c r="D2384" s="6"/>
      <c r="E2384" s="6"/>
      <c r="F2384" s="6"/>
      <c r="G2384" s="6"/>
    </row>
    <row r="2385" spans="1:7" ht="19" x14ac:dyDescent="0.2">
      <c r="A2385" s="3"/>
      <c r="D2385" s="6"/>
      <c r="E2385" s="6"/>
      <c r="F2385" s="6"/>
      <c r="G2385" s="6"/>
    </row>
    <row r="2386" spans="1:7" ht="19" x14ac:dyDescent="0.2">
      <c r="A2386" s="3"/>
      <c r="D2386" s="6"/>
      <c r="E2386" s="6"/>
      <c r="F2386" s="6"/>
      <c r="G2386" s="6"/>
    </row>
    <row r="2387" spans="1:7" ht="19" x14ac:dyDescent="0.2">
      <c r="A2387" s="3"/>
      <c r="D2387" s="6"/>
      <c r="E2387" s="6"/>
      <c r="F2387" s="6"/>
      <c r="G2387" s="6"/>
    </row>
    <row r="2388" spans="1:7" ht="19" x14ac:dyDescent="0.2">
      <c r="A2388" s="3"/>
      <c r="D2388" s="6"/>
      <c r="E2388" s="6"/>
      <c r="F2388" s="6"/>
      <c r="G2388" s="6"/>
    </row>
    <row r="2389" spans="1:7" ht="19" x14ac:dyDescent="0.2">
      <c r="A2389" s="3"/>
      <c r="D2389" s="6"/>
      <c r="E2389" s="6"/>
      <c r="F2389" s="6"/>
      <c r="G2389" s="6"/>
    </row>
    <row r="2390" spans="1:7" ht="19" x14ac:dyDescent="0.2">
      <c r="A2390" s="3"/>
      <c r="D2390" s="6"/>
      <c r="E2390" s="6"/>
      <c r="F2390" s="6"/>
      <c r="G2390" s="6"/>
    </row>
    <row r="2391" spans="1:7" ht="19" x14ac:dyDescent="0.2">
      <c r="A2391" s="3"/>
      <c r="D2391" s="6"/>
      <c r="E2391" s="6"/>
      <c r="F2391" s="6"/>
      <c r="G2391" s="6"/>
    </row>
    <row r="2392" spans="1:7" ht="19" x14ac:dyDescent="0.2">
      <c r="A2392" s="3"/>
      <c r="D2392" s="6"/>
      <c r="E2392" s="6"/>
      <c r="F2392" s="6"/>
      <c r="G2392" s="6"/>
    </row>
    <row r="2393" spans="1:7" ht="19" x14ac:dyDescent="0.2">
      <c r="A2393" s="3"/>
      <c r="D2393" s="6"/>
      <c r="E2393" s="6"/>
      <c r="F2393" s="6"/>
      <c r="G2393" s="6"/>
    </row>
    <row r="2394" spans="1:7" ht="19" x14ac:dyDescent="0.2">
      <c r="A2394" s="3"/>
      <c r="D2394" s="6"/>
      <c r="E2394" s="6"/>
      <c r="F2394" s="6"/>
      <c r="G2394" s="6"/>
    </row>
    <row r="2395" spans="1:7" ht="19" x14ac:dyDescent="0.2">
      <c r="A2395" s="3"/>
      <c r="D2395" s="6"/>
      <c r="E2395" s="6"/>
      <c r="F2395" s="6"/>
      <c r="G2395" s="6"/>
    </row>
    <row r="2396" spans="1:7" ht="19" x14ac:dyDescent="0.2">
      <c r="A2396" s="3"/>
      <c r="D2396" s="6"/>
      <c r="E2396" s="6"/>
      <c r="F2396" s="6"/>
      <c r="G2396" s="6"/>
    </row>
    <row r="2397" spans="1:7" ht="19" x14ac:dyDescent="0.2">
      <c r="A2397" s="3"/>
      <c r="D2397" s="6"/>
      <c r="E2397" s="6"/>
      <c r="F2397" s="6"/>
      <c r="G2397" s="6"/>
    </row>
    <row r="2398" spans="1:7" ht="19" x14ac:dyDescent="0.2">
      <c r="A2398" s="3"/>
      <c r="D2398" s="6"/>
      <c r="E2398" s="6"/>
      <c r="F2398" s="6"/>
      <c r="G2398" s="6"/>
    </row>
    <row r="2399" spans="1:7" ht="19" x14ac:dyDescent="0.2">
      <c r="A2399" s="3"/>
      <c r="D2399" s="6"/>
      <c r="E2399" s="6"/>
      <c r="F2399" s="6"/>
      <c r="G2399" s="6"/>
    </row>
    <row r="2400" spans="1:7" ht="19" x14ac:dyDescent="0.2">
      <c r="A2400" s="3"/>
      <c r="D2400" s="6"/>
      <c r="E2400" s="6"/>
      <c r="F2400" s="6"/>
      <c r="G2400" s="6"/>
    </row>
    <row r="2401" spans="1:7" ht="19" x14ac:dyDescent="0.2">
      <c r="A2401" s="3"/>
      <c r="D2401" s="6"/>
      <c r="E2401" s="6"/>
      <c r="F2401" s="6"/>
      <c r="G2401" s="6"/>
    </row>
    <row r="2402" spans="1:7" ht="19" x14ac:dyDescent="0.2">
      <c r="A2402" s="3"/>
      <c r="D2402" s="6"/>
      <c r="E2402" s="6"/>
      <c r="F2402" s="6"/>
      <c r="G2402" s="6"/>
    </row>
    <row r="2403" spans="1:7" ht="19" x14ac:dyDescent="0.2">
      <c r="A2403" s="3"/>
      <c r="D2403" s="6"/>
      <c r="E2403" s="6"/>
      <c r="F2403" s="6"/>
      <c r="G2403" s="6"/>
    </row>
    <row r="2404" spans="1:7" ht="19" x14ac:dyDescent="0.2">
      <c r="A2404" s="3"/>
      <c r="D2404" s="6"/>
      <c r="E2404" s="6"/>
      <c r="F2404" s="6"/>
      <c r="G2404" s="6"/>
    </row>
    <row r="2405" spans="1:7" ht="19" x14ac:dyDescent="0.2">
      <c r="A2405" s="3"/>
      <c r="D2405" s="6"/>
      <c r="E2405" s="6"/>
      <c r="F2405" s="6"/>
      <c r="G2405" s="6"/>
    </row>
    <row r="2406" spans="1:7" ht="19" x14ac:dyDescent="0.2">
      <c r="A2406" s="3"/>
      <c r="D2406" s="6"/>
      <c r="E2406" s="6"/>
      <c r="F2406" s="6"/>
      <c r="G2406" s="6"/>
    </row>
    <row r="2407" spans="1:7" ht="19" x14ac:dyDescent="0.2">
      <c r="A2407" s="3"/>
      <c r="D2407" s="6"/>
      <c r="E2407" s="6"/>
      <c r="F2407" s="6"/>
      <c r="G2407" s="6"/>
    </row>
    <row r="2408" spans="1:7" ht="19" x14ac:dyDescent="0.2">
      <c r="A2408" s="3"/>
      <c r="D2408" s="6"/>
      <c r="E2408" s="6"/>
      <c r="F2408" s="6"/>
      <c r="G2408" s="6"/>
    </row>
    <row r="2409" spans="1:7" ht="19" x14ac:dyDescent="0.2">
      <c r="A2409" s="3"/>
      <c r="D2409" s="6"/>
      <c r="E2409" s="6"/>
      <c r="F2409" s="6"/>
      <c r="G2409" s="6"/>
    </row>
    <row r="2410" spans="1:7" ht="19" x14ac:dyDescent="0.2">
      <c r="A2410" s="3"/>
      <c r="D2410" s="6"/>
      <c r="E2410" s="6"/>
      <c r="F2410" s="6"/>
      <c r="G2410" s="6"/>
    </row>
    <row r="2411" spans="1:7" ht="19" x14ac:dyDescent="0.2">
      <c r="A2411" s="3"/>
      <c r="D2411" s="6"/>
      <c r="E2411" s="6"/>
      <c r="F2411" s="6"/>
      <c r="G2411" s="6"/>
    </row>
    <row r="2412" spans="1:7" ht="19" x14ac:dyDescent="0.2">
      <c r="A2412" s="3"/>
      <c r="D2412" s="6"/>
      <c r="E2412" s="6"/>
      <c r="F2412" s="6"/>
      <c r="G2412" s="6"/>
    </row>
    <row r="2413" spans="1:7" ht="19" x14ac:dyDescent="0.2">
      <c r="A2413" s="3"/>
      <c r="D2413" s="6"/>
      <c r="E2413" s="6"/>
      <c r="F2413" s="6"/>
      <c r="G2413" s="6"/>
    </row>
    <row r="2414" spans="1:7" ht="19" x14ac:dyDescent="0.2">
      <c r="A2414" s="3"/>
      <c r="D2414" s="6"/>
      <c r="E2414" s="6"/>
      <c r="F2414" s="6"/>
      <c r="G2414" s="6"/>
    </row>
    <row r="2415" spans="1:7" ht="19" x14ac:dyDescent="0.2">
      <c r="A2415" s="3"/>
      <c r="D2415" s="6"/>
      <c r="E2415" s="6"/>
      <c r="F2415" s="6"/>
      <c r="G2415" s="6"/>
    </row>
    <row r="2416" spans="1:7" ht="19" x14ac:dyDescent="0.2">
      <c r="A2416" s="3"/>
      <c r="D2416" s="6"/>
      <c r="E2416" s="6"/>
      <c r="F2416" s="6"/>
      <c r="G2416" s="6"/>
    </row>
    <row r="2417" spans="1:7" ht="19" x14ac:dyDescent="0.2">
      <c r="A2417" s="3"/>
      <c r="D2417" s="6"/>
      <c r="E2417" s="6"/>
      <c r="F2417" s="6"/>
      <c r="G2417" s="6"/>
    </row>
    <row r="2418" spans="1:7" ht="19" x14ac:dyDescent="0.2">
      <c r="A2418" s="3"/>
      <c r="D2418" s="6"/>
      <c r="E2418" s="6"/>
      <c r="F2418" s="6"/>
      <c r="G2418" s="6"/>
    </row>
    <row r="2419" spans="1:7" ht="19" x14ac:dyDescent="0.2">
      <c r="A2419" s="3"/>
      <c r="D2419" s="6"/>
      <c r="E2419" s="6"/>
      <c r="F2419" s="6"/>
      <c r="G2419" s="6"/>
    </row>
    <row r="2420" spans="1:7" ht="19" x14ac:dyDescent="0.2">
      <c r="A2420" s="3"/>
      <c r="D2420" s="6"/>
      <c r="E2420" s="6"/>
      <c r="F2420" s="6"/>
      <c r="G2420" s="6"/>
    </row>
    <row r="2421" spans="1:7" ht="19" x14ac:dyDescent="0.2">
      <c r="A2421" s="3"/>
      <c r="D2421" s="6"/>
      <c r="E2421" s="6"/>
      <c r="F2421" s="6"/>
      <c r="G2421" s="6"/>
    </row>
    <row r="2422" spans="1:7" ht="19" x14ac:dyDescent="0.2">
      <c r="A2422" s="3"/>
      <c r="D2422" s="6"/>
      <c r="E2422" s="6"/>
      <c r="F2422" s="6"/>
      <c r="G2422" s="6"/>
    </row>
    <row r="2423" spans="1:7" ht="19" x14ac:dyDescent="0.2">
      <c r="A2423" s="3"/>
      <c r="D2423" s="6"/>
      <c r="E2423" s="6"/>
      <c r="F2423" s="6"/>
      <c r="G2423" s="6"/>
    </row>
    <row r="2424" spans="1:7" ht="19" x14ac:dyDescent="0.2">
      <c r="A2424" s="3"/>
      <c r="D2424" s="6"/>
      <c r="E2424" s="6"/>
      <c r="F2424" s="6"/>
      <c r="G2424" s="6"/>
    </row>
    <row r="2425" spans="1:7" ht="19" x14ac:dyDescent="0.2">
      <c r="A2425" s="3"/>
      <c r="D2425" s="6"/>
      <c r="E2425" s="6"/>
      <c r="F2425" s="6"/>
      <c r="G2425" s="6"/>
    </row>
    <row r="2426" spans="1:7" ht="19" x14ac:dyDescent="0.2">
      <c r="A2426" s="3"/>
      <c r="D2426" s="6"/>
      <c r="E2426" s="6"/>
      <c r="F2426" s="6"/>
      <c r="G2426" s="6"/>
    </row>
    <row r="2427" spans="1:7" ht="19" x14ac:dyDescent="0.2">
      <c r="A2427" s="3"/>
      <c r="D2427" s="6"/>
      <c r="E2427" s="6"/>
      <c r="F2427" s="6"/>
      <c r="G2427" s="6"/>
    </row>
    <row r="2428" spans="1:7" ht="19" x14ac:dyDescent="0.2">
      <c r="A2428" s="3"/>
      <c r="D2428" s="6"/>
      <c r="E2428" s="6"/>
      <c r="F2428" s="6"/>
      <c r="G2428" s="6"/>
    </row>
    <row r="2429" spans="1:7" ht="19" x14ac:dyDescent="0.2">
      <c r="A2429" s="3"/>
      <c r="D2429" s="6"/>
      <c r="E2429" s="6"/>
      <c r="F2429" s="6"/>
      <c r="G2429" s="6"/>
    </row>
    <row r="2430" spans="1:7" ht="19" x14ac:dyDescent="0.2">
      <c r="A2430" s="3"/>
      <c r="D2430" s="6"/>
      <c r="E2430" s="6"/>
      <c r="F2430" s="6"/>
      <c r="G2430" s="6"/>
    </row>
    <row r="2431" spans="1:7" ht="19" x14ac:dyDescent="0.2">
      <c r="A2431" s="3"/>
      <c r="D2431" s="6"/>
      <c r="E2431" s="6"/>
      <c r="F2431" s="6"/>
      <c r="G2431" s="6"/>
    </row>
    <row r="2432" spans="1:7" ht="19" x14ac:dyDescent="0.2">
      <c r="A2432" s="3"/>
      <c r="D2432" s="6"/>
      <c r="E2432" s="6"/>
      <c r="F2432" s="6"/>
      <c r="G2432" s="6"/>
    </row>
    <row r="2433" spans="1:7" ht="19" x14ac:dyDescent="0.2">
      <c r="A2433" s="3"/>
      <c r="D2433" s="6"/>
      <c r="E2433" s="6"/>
      <c r="F2433" s="6"/>
      <c r="G2433" s="6"/>
    </row>
    <row r="2434" spans="1:7" ht="19" x14ac:dyDescent="0.2">
      <c r="A2434" s="3"/>
      <c r="D2434" s="6"/>
      <c r="E2434" s="6"/>
      <c r="F2434" s="6"/>
      <c r="G2434" s="6"/>
    </row>
    <row r="2435" spans="1:7" ht="19" x14ac:dyDescent="0.2">
      <c r="A2435" s="3"/>
      <c r="D2435" s="6"/>
      <c r="E2435" s="6"/>
      <c r="F2435" s="6"/>
      <c r="G2435" s="6"/>
    </row>
    <row r="2436" spans="1:7" ht="19" x14ac:dyDescent="0.2">
      <c r="A2436" s="3"/>
      <c r="D2436" s="6"/>
      <c r="E2436" s="6"/>
      <c r="F2436" s="6"/>
      <c r="G2436" s="6"/>
    </row>
    <row r="2437" spans="1:7" ht="19" x14ac:dyDescent="0.2">
      <c r="A2437" s="3"/>
      <c r="D2437" s="6"/>
      <c r="E2437" s="6"/>
      <c r="F2437" s="6"/>
      <c r="G2437" s="6"/>
    </row>
    <row r="2438" spans="1:7" ht="19" x14ac:dyDescent="0.2">
      <c r="A2438" s="3"/>
      <c r="D2438" s="6"/>
      <c r="E2438" s="6"/>
      <c r="F2438" s="6"/>
      <c r="G2438" s="6"/>
    </row>
    <row r="2439" spans="1:7" ht="19" x14ac:dyDescent="0.2">
      <c r="A2439" s="3"/>
      <c r="D2439" s="6"/>
      <c r="E2439" s="6"/>
      <c r="F2439" s="6"/>
      <c r="G2439" s="6"/>
    </row>
    <row r="2440" spans="1:7" ht="19" x14ac:dyDescent="0.2">
      <c r="A2440" s="3"/>
      <c r="D2440" s="6"/>
      <c r="E2440" s="6"/>
      <c r="F2440" s="6"/>
      <c r="G2440" s="6"/>
    </row>
    <row r="2441" spans="1:7" ht="19" x14ac:dyDescent="0.2">
      <c r="A2441" s="3"/>
      <c r="D2441" s="6"/>
      <c r="E2441" s="6"/>
      <c r="F2441" s="6"/>
      <c r="G2441" s="6"/>
    </row>
    <row r="2442" spans="1:7" ht="19" x14ac:dyDescent="0.2">
      <c r="A2442" s="3"/>
      <c r="D2442" s="6"/>
      <c r="E2442" s="6"/>
      <c r="F2442" s="6"/>
      <c r="G2442" s="6"/>
    </row>
    <row r="2443" spans="1:7" ht="19" x14ac:dyDescent="0.2">
      <c r="A2443" s="3"/>
      <c r="D2443" s="6"/>
      <c r="E2443" s="6"/>
      <c r="F2443" s="6"/>
      <c r="G2443" s="6"/>
    </row>
    <row r="2444" spans="1:7" ht="19" x14ac:dyDescent="0.2">
      <c r="A2444" s="3"/>
      <c r="D2444" s="6"/>
      <c r="E2444" s="6"/>
      <c r="F2444" s="6"/>
      <c r="G2444" s="6"/>
    </row>
    <row r="2445" spans="1:7" ht="19" x14ac:dyDescent="0.2">
      <c r="A2445" s="3"/>
      <c r="D2445" s="6"/>
      <c r="E2445" s="6"/>
      <c r="F2445" s="6"/>
      <c r="G2445" s="6"/>
    </row>
    <row r="2446" spans="1:7" ht="19" x14ac:dyDescent="0.2">
      <c r="A2446" s="3"/>
      <c r="D2446" s="6"/>
      <c r="E2446" s="6"/>
      <c r="F2446" s="6"/>
      <c r="G2446" s="6"/>
    </row>
    <row r="2447" spans="1:7" ht="19" x14ac:dyDescent="0.2">
      <c r="A2447" s="3"/>
      <c r="D2447" s="6"/>
      <c r="E2447" s="6"/>
      <c r="F2447" s="6"/>
      <c r="G2447" s="6"/>
    </row>
    <row r="2448" spans="1:7" ht="19" x14ac:dyDescent="0.2">
      <c r="A2448" s="3"/>
      <c r="D2448" s="6"/>
      <c r="E2448" s="6"/>
      <c r="F2448" s="6"/>
      <c r="G2448" s="6"/>
    </row>
    <row r="2449" spans="1:7" ht="19" x14ac:dyDescent="0.2">
      <c r="A2449" s="3"/>
      <c r="D2449" s="6"/>
      <c r="E2449" s="6"/>
      <c r="F2449" s="6"/>
      <c r="G2449" s="6"/>
    </row>
    <row r="2450" spans="1:7" ht="19" x14ac:dyDescent="0.2">
      <c r="A2450" s="3"/>
      <c r="D2450" s="6"/>
      <c r="E2450" s="6"/>
      <c r="F2450" s="6"/>
      <c r="G2450" s="6"/>
    </row>
    <row r="2451" spans="1:7" ht="19" x14ac:dyDescent="0.2">
      <c r="A2451" s="3"/>
      <c r="D2451" s="6"/>
      <c r="E2451" s="6"/>
      <c r="F2451" s="6"/>
      <c r="G2451" s="6"/>
    </row>
    <row r="2452" spans="1:7" ht="19" x14ac:dyDescent="0.2">
      <c r="A2452" s="3"/>
      <c r="D2452" s="6"/>
      <c r="E2452" s="6"/>
      <c r="F2452" s="6"/>
      <c r="G2452" s="6"/>
    </row>
    <row r="2453" spans="1:7" ht="19" x14ac:dyDescent="0.2">
      <c r="A2453" s="3"/>
      <c r="D2453" s="6"/>
      <c r="E2453" s="6"/>
      <c r="F2453" s="6"/>
      <c r="G2453" s="6"/>
    </row>
    <row r="2454" spans="1:7" ht="19" x14ac:dyDescent="0.2">
      <c r="A2454" s="3"/>
      <c r="D2454" s="6"/>
      <c r="E2454" s="6"/>
      <c r="F2454" s="6"/>
      <c r="G2454" s="6"/>
    </row>
    <row r="2455" spans="1:7" ht="19" x14ac:dyDescent="0.2">
      <c r="A2455" s="3"/>
      <c r="D2455" s="6"/>
      <c r="E2455" s="6"/>
      <c r="F2455" s="6"/>
      <c r="G2455" s="6"/>
    </row>
    <row r="2456" spans="1:7" ht="19" x14ac:dyDescent="0.2">
      <c r="A2456" s="3"/>
      <c r="D2456" s="6"/>
      <c r="E2456" s="6"/>
      <c r="F2456" s="6"/>
      <c r="G2456" s="6"/>
    </row>
    <row r="2457" spans="1:7" ht="19" x14ac:dyDescent="0.2">
      <c r="A2457" s="3"/>
      <c r="D2457" s="6"/>
      <c r="E2457" s="6"/>
      <c r="F2457" s="6"/>
      <c r="G2457" s="6"/>
    </row>
    <row r="2458" spans="1:7" ht="19" x14ac:dyDescent="0.2">
      <c r="A2458" s="3"/>
      <c r="D2458" s="6"/>
      <c r="E2458" s="6"/>
      <c r="F2458" s="6"/>
      <c r="G2458" s="6"/>
    </row>
    <row r="2459" spans="1:7" ht="19" x14ac:dyDescent="0.2">
      <c r="A2459" s="3"/>
      <c r="D2459" s="6"/>
      <c r="E2459" s="6"/>
      <c r="F2459" s="6"/>
      <c r="G2459" s="6"/>
    </row>
    <row r="2460" spans="1:7" ht="19" x14ac:dyDescent="0.2">
      <c r="A2460" s="3"/>
      <c r="D2460" s="6"/>
      <c r="E2460" s="6"/>
      <c r="F2460" s="6"/>
      <c r="G2460" s="6"/>
    </row>
    <row r="2461" spans="1:7" ht="19" x14ac:dyDescent="0.2">
      <c r="A2461" s="3"/>
      <c r="D2461" s="6"/>
      <c r="E2461" s="6"/>
      <c r="F2461" s="6"/>
      <c r="G2461" s="6"/>
    </row>
    <row r="2462" spans="1:7" ht="19" x14ac:dyDescent="0.2">
      <c r="A2462" s="3"/>
      <c r="D2462" s="6"/>
      <c r="E2462" s="6"/>
      <c r="F2462" s="6"/>
      <c r="G2462" s="6"/>
    </row>
    <row r="2463" spans="1:7" ht="19" x14ac:dyDescent="0.2">
      <c r="A2463" s="3"/>
      <c r="D2463" s="6"/>
      <c r="E2463" s="6"/>
      <c r="F2463" s="6"/>
      <c r="G2463" s="6"/>
    </row>
    <row r="2464" spans="1:7" ht="19" x14ac:dyDescent="0.2">
      <c r="A2464" s="3"/>
      <c r="D2464" s="6"/>
      <c r="E2464" s="6"/>
      <c r="F2464" s="6"/>
      <c r="G2464" s="6"/>
    </row>
    <row r="2465" spans="1:7" ht="19" x14ac:dyDescent="0.2">
      <c r="A2465" s="3"/>
      <c r="D2465" s="6"/>
      <c r="E2465" s="6"/>
      <c r="F2465" s="6"/>
      <c r="G2465" s="6"/>
    </row>
    <row r="2466" spans="1:7" ht="19" x14ac:dyDescent="0.2">
      <c r="A2466" s="3"/>
      <c r="D2466" s="6"/>
      <c r="E2466" s="6"/>
      <c r="F2466" s="6"/>
      <c r="G2466" s="6"/>
    </row>
    <row r="2467" spans="1:7" ht="19" x14ac:dyDescent="0.2">
      <c r="A2467" s="3"/>
      <c r="D2467" s="6"/>
      <c r="E2467" s="6"/>
      <c r="F2467" s="6"/>
      <c r="G2467" s="6"/>
    </row>
    <row r="2468" spans="1:7" ht="19" x14ac:dyDescent="0.2">
      <c r="A2468" s="3"/>
      <c r="D2468" s="6"/>
      <c r="E2468" s="6"/>
      <c r="F2468" s="6"/>
      <c r="G2468" s="6"/>
    </row>
    <row r="2469" spans="1:7" ht="19" x14ac:dyDescent="0.2">
      <c r="A2469" s="3"/>
      <c r="D2469" s="6"/>
      <c r="E2469" s="6"/>
      <c r="F2469" s="6"/>
      <c r="G2469" s="6"/>
    </row>
    <row r="2470" spans="1:7" ht="19" x14ac:dyDescent="0.2">
      <c r="A2470" s="3"/>
      <c r="D2470" s="6"/>
      <c r="E2470" s="6"/>
      <c r="F2470" s="6"/>
      <c r="G2470" s="6"/>
    </row>
    <row r="2471" spans="1:7" ht="19" x14ac:dyDescent="0.2">
      <c r="A2471" s="3"/>
      <c r="D2471" s="6"/>
      <c r="E2471" s="6"/>
      <c r="F2471" s="6"/>
      <c r="G2471" s="6"/>
    </row>
    <row r="2472" spans="1:7" ht="19" x14ac:dyDescent="0.2">
      <c r="A2472" s="3"/>
      <c r="D2472" s="6"/>
      <c r="E2472" s="6"/>
      <c r="F2472" s="6"/>
      <c r="G2472" s="6"/>
    </row>
    <row r="2473" spans="1:7" ht="19" x14ac:dyDescent="0.2">
      <c r="A2473" s="3"/>
      <c r="D2473" s="6"/>
      <c r="E2473" s="6"/>
      <c r="F2473" s="6"/>
      <c r="G2473" s="6"/>
    </row>
    <row r="2474" spans="1:7" ht="19" x14ac:dyDescent="0.2">
      <c r="A2474" s="3"/>
      <c r="D2474" s="6"/>
      <c r="E2474" s="6"/>
      <c r="F2474" s="6"/>
      <c r="G2474" s="6"/>
    </row>
    <row r="2475" spans="1:7" ht="19" x14ac:dyDescent="0.2">
      <c r="A2475" s="3"/>
      <c r="D2475" s="6"/>
      <c r="E2475" s="6"/>
      <c r="F2475" s="6"/>
      <c r="G2475" s="6"/>
    </row>
    <row r="2476" spans="1:7" ht="19" x14ac:dyDescent="0.2">
      <c r="A2476" s="3"/>
      <c r="D2476" s="6"/>
      <c r="E2476" s="6"/>
      <c r="F2476" s="6"/>
      <c r="G2476" s="6"/>
    </row>
    <row r="2477" spans="1:7" ht="19" x14ac:dyDescent="0.2">
      <c r="A2477" s="3"/>
      <c r="D2477" s="6"/>
      <c r="E2477" s="6"/>
      <c r="F2477" s="6"/>
      <c r="G2477" s="6"/>
    </row>
    <row r="2478" spans="1:7" ht="19" x14ac:dyDescent="0.2">
      <c r="A2478" s="3"/>
      <c r="D2478" s="6"/>
      <c r="E2478" s="6"/>
      <c r="F2478" s="6"/>
      <c r="G2478" s="6"/>
    </row>
    <row r="2479" spans="1:7" ht="19" x14ac:dyDescent="0.2">
      <c r="A2479" s="3"/>
      <c r="D2479" s="6"/>
      <c r="E2479" s="6"/>
      <c r="F2479" s="6"/>
      <c r="G2479" s="6"/>
    </row>
    <row r="2480" spans="1:7" ht="19" x14ac:dyDescent="0.2">
      <c r="A2480" s="3"/>
      <c r="D2480" s="6"/>
      <c r="E2480" s="6"/>
      <c r="F2480" s="6"/>
      <c r="G2480" s="6"/>
    </row>
    <row r="2481" spans="1:7" ht="19" x14ac:dyDescent="0.2">
      <c r="A2481" s="3"/>
      <c r="D2481" s="6"/>
      <c r="E2481" s="6"/>
      <c r="F2481" s="6"/>
      <c r="G2481" s="6"/>
    </row>
    <row r="2482" spans="1:7" ht="19" x14ac:dyDescent="0.2">
      <c r="A2482" s="3"/>
      <c r="D2482" s="6"/>
      <c r="E2482" s="6"/>
      <c r="F2482" s="6"/>
      <c r="G2482" s="6"/>
    </row>
    <row r="2483" spans="1:7" ht="19" x14ac:dyDescent="0.2">
      <c r="A2483" s="3"/>
      <c r="D2483" s="6"/>
      <c r="E2483" s="6"/>
      <c r="F2483" s="6"/>
      <c r="G2483" s="6"/>
    </row>
    <row r="2484" spans="1:7" ht="19" x14ac:dyDescent="0.2">
      <c r="A2484" s="3"/>
      <c r="D2484" s="6"/>
      <c r="E2484" s="6"/>
      <c r="F2484" s="6"/>
      <c r="G2484" s="6"/>
    </row>
    <row r="2485" spans="1:7" ht="19" x14ac:dyDescent="0.2">
      <c r="A2485" s="3"/>
      <c r="D2485" s="6"/>
      <c r="E2485" s="6"/>
      <c r="F2485" s="6"/>
      <c r="G2485" s="6"/>
    </row>
    <row r="2486" spans="1:7" ht="19" x14ac:dyDescent="0.2">
      <c r="A2486" s="3"/>
      <c r="D2486" s="6"/>
      <c r="E2486" s="6"/>
      <c r="F2486" s="6"/>
      <c r="G2486" s="6"/>
    </row>
    <row r="2487" spans="1:7" ht="19" x14ac:dyDescent="0.2">
      <c r="A2487" s="3"/>
      <c r="D2487" s="6"/>
      <c r="E2487" s="6"/>
      <c r="F2487" s="6"/>
      <c r="G2487" s="6"/>
    </row>
    <row r="2488" spans="1:7" ht="19" x14ac:dyDescent="0.2">
      <c r="A2488" s="3"/>
      <c r="D2488" s="6"/>
      <c r="E2488" s="6"/>
      <c r="F2488" s="6"/>
      <c r="G2488" s="6"/>
    </row>
    <row r="2489" spans="1:7" ht="19" x14ac:dyDescent="0.2">
      <c r="A2489" s="3"/>
      <c r="D2489" s="6"/>
      <c r="E2489" s="6"/>
      <c r="F2489" s="6"/>
      <c r="G2489" s="6"/>
    </row>
    <row r="2490" spans="1:7" ht="19" x14ac:dyDescent="0.2">
      <c r="A2490" s="3"/>
      <c r="D2490" s="6"/>
      <c r="E2490" s="6"/>
      <c r="F2490" s="6"/>
      <c r="G2490" s="6"/>
    </row>
    <row r="2491" spans="1:7" ht="19" x14ac:dyDescent="0.2">
      <c r="A2491" s="3"/>
      <c r="D2491" s="6"/>
      <c r="E2491" s="6"/>
      <c r="F2491" s="6"/>
      <c r="G2491" s="6"/>
    </row>
    <row r="2492" spans="1:7" ht="19" x14ac:dyDescent="0.2">
      <c r="A2492" s="3"/>
      <c r="D2492" s="6"/>
      <c r="E2492" s="6"/>
      <c r="F2492" s="6"/>
      <c r="G2492" s="6"/>
    </row>
    <row r="2493" spans="1:7" ht="19" x14ac:dyDescent="0.2">
      <c r="A2493" s="3"/>
      <c r="D2493" s="6"/>
      <c r="E2493" s="6"/>
      <c r="F2493" s="6"/>
      <c r="G2493" s="6"/>
    </row>
    <row r="2494" spans="1:7" ht="19" x14ac:dyDescent="0.2">
      <c r="A2494" s="3"/>
      <c r="D2494" s="6"/>
      <c r="E2494" s="6"/>
      <c r="F2494" s="6"/>
      <c r="G2494" s="6"/>
    </row>
    <row r="2495" spans="1:7" ht="19" x14ac:dyDescent="0.2">
      <c r="A2495" s="3"/>
      <c r="D2495" s="6"/>
      <c r="E2495" s="6"/>
      <c r="F2495" s="6"/>
      <c r="G2495" s="6"/>
    </row>
    <row r="2496" spans="1:7" ht="19" x14ac:dyDescent="0.2">
      <c r="A2496" s="3"/>
      <c r="D2496" s="6"/>
      <c r="E2496" s="6"/>
      <c r="F2496" s="6"/>
      <c r="G2496" s="6"/>
    </row>
    <row r="2497" spans="1:7" ht="19" x14ac:dyDescent="0.2">
      <c r="A2497" s="3"/>
      <c r="D2497" s="6"/>
      <c r="E2497" s="6"/>
      <c r="F2497" s="6"/>
      <c r="G2497" s="6"/>
    </row>
    <row r="2498" spans="1:7" ht="19" x14ac:dyDescent="0.2">
      <c r="A2498" s="3"/>
      <c r="D2498" s="6"/>
      <c r="E2498" s="6"/>
      <c r="F2498" s="6"/>
      <c r="G2498" s="6"/>
    </row>
    <row r="2499" spans="1:7" ht="19" x14ac:dyDescent="0.2">
      <c r="A2499" s="3"/>
      <c r="D2499" s="6"/>
      <c r="E2499" s="6"/>
      <c r="F2499" s="6"/>
      <c r="G2499" s="6"/>
    </row>
    <row r="2500" spans="1:7" ht="19" x14ac:dyDescent="0.2">
      <c r="A2500" s="3"/>
      <c r="D2500" s="6"/>
      <c r="E2500" s="6"/>
      <c r="F2500" s="6"/>
      <c r="G2500" s="6"/>
    </row>
    <row r="2501" spans="1:7" ht="19" x14ac:dyDescent="0.2">
      <c r="A2501" s="3"/>
      <c r="D2501" s="6"/>
      <c r="E2501" s="6"/>
      <c r="F2501" s="6"/>
      <c r="G2501" s="6"/>
    </row>
    <row r="2502" spans="1:7" ht="19" x14ac:dyDescent="0.2">
      <c r="A2502" s="3"/>
      <c r="D2502" s="6"/>
      <c r="E2502" s="6"/>
      <c r="F2502" s="6"/>
      <c r="G2502" s="6"/>
    </row>
    <row r="2503" spans="1:7" ht="19" x14ac:dyDescent="0.2">
      <c r="A2503" s="3"/>
      <c r="D2503" s="6"/>
      <c r="E2503" s="6"/>
      <c r="F2503" s="6"/>
      <c r="G2503" s="6"/>
    </row>
    <row r="2504" spans="1:7" ht="19" x14ac:dyDescent="0.2">
      <c r="A2504" s="3"/>
      <c r="D2504" s="6"/>
      <c r="E2504" s="6"/>
      <c r="F2504" s="6"/>
      <c r="G2504" s="6"/>
    </row>
    <row r="2505" spans="1:7" ht="19" x14ac:dyDescent="0.2">
      <c r="A2505" s="3"/>
      <c r="D2505" s="6"/>
      <c r="E2505" s="6"/>
      <c r="F2505" s="6"/>
      <c r="G2505" s="6"/>
    </row>
    <row r="2506" spans="1:7" ht="19" x14ac:dyDescent="0.2">
      <c r="A2506" s="3"/>
      <c r="D2506" s="6"/>
      <c r="E2506" s="6"/>
      <c r="F2506" s="6"/>
      <c r="G2506" s="6"/>
    </row>
    <row r="2507" spans="1:7" ht="19" x14ac:dyDescent="0.2">
      <c r="A2507" s="3"/>
      <c r="D2507" s="6"/>
      <c r="E2507" s="6"/>
      <c r="F2507" s="6"/>
      <c r="G2507" s="6"/>
    </row>
    <row r="2508" spans="1:7" ht="19" x14ac:dyDescent="0.2">
      <c r="A2508" s="3"/>
      <c r="D2508" s="6"/>
      <c r="E2508" s="6"/>
      <c r="F2508" s="6"/>
      <c r="G2508" s="6"/>
    </row>
    <row r="2509" spans="1:7" ht="19" x14ac:dyDescent="0.2">
      <c r="A2509" s="3"/>
      <c r="D2509" s="6"/>
      <c r="E2509" s="6"/>
      <c r="F2509" s="6"/>
      <c r="G2509" s="6"/>
    </row>
    <row r="2510" spans="1:7" ht="19" x14ac:dyDescent="0.2">
      <c r="A2510" s="3"/>
      <c r="D2510" s="6"/>
      <c r="E2510" s="6"/>
      <c r="F2510" s="6"/>
      <c r="G2510" s="6"/>
    </row>
    <row r="2511" spans="1:7" ht="19" x14ac:dyDescent="0.2">
      <c r="A2511" s="3"/>
      <c r="D2511" s="6"/>
      <c r="E2511" s="6"/>
      <c r="F2511" s="6"/>
      <c r="G2511" s="6"/>
    </row>
    <row r="2512" spans="1:7" ht="19" x14ac:dyDescent="0.2">
      <c r="A2512" s="3"/>
      <c r="D2512" s="6"/>
      <c r="E2512" s="6"/>
      <c r="F2512" s="6"/>
      <c r="G2512" s="6"/>
    </row>
    <row r="2513" spans="1:7" ht="19" x14ac:dyDescent="0.2">
      <c r="A2513" s="3"/>
      <c r="D2513" s="6"/>
      <c r="E2513" s="6"/>
      <c r="F2513" s="6"/>
      <c r="G2513" s="6"/>
    </row>
    <row r="2514" spans="1:7" ht="19" x14ac:dyDescent="0.2">
      <c r="A2514" s="3"/>
      <c r="D2514" s="6"/>
      <c r="E2514" s="6"/>
      <c r="F2514" s="6"/>
      <c r="G2514" s="6"/>
    </row>
    <row r="2515" spans="1:7" ht="19" x14ac:dyDescent="0.2">
      <c r="A2515" s="3"/>
      <c r="D2515" s="6"/>
      <c r="E2515" s="6"/>
      <c r="F2515" s="6"/>
      <c r="G2515" s="6"/>
    </row>
    <row r="2516" spans="1:7" ht="19" x14ac:dyDescent="0.2">
      <c r="A2516" s="3"/>
      <c r="D2516" s="6"/>
      <c r="E2516" s="6"/>
      <c r="F2516" s="6"/>
      <c r="G2516" s="6"/>
    </row>
    <row r="2517" spans="1:7" ht="19" x14ac:dyDescent="0.2">
      <c r="A2517" s="3"/>
      <c r="D2517" s="6"/>
      <c r="E2517" s="6"/>
      <c r="F2517" s="6"/>
      <c r="G2517" s="6"/>
    </row>
    <row r="2518" spans="1:7" ht="19" x14ac:dyDescent="0.2">
      <c r="A2518" s="3"/>
      <c r="D2518" s="6"/>
      <c r="E2518" s="6"/>
      <c r="F2518" s="6"/>
      <c r="G2518" s="6"/>
    </row>
    <row r="2519" spans="1:7" ht="19" x14ac:dyDescent="0.2">
      <c r="A2519" s="3"/>
      <c r="D2519" s="6"/>
      <c r="E2519" s="6"/>
      <c r="F2519" s="6"/>
      <c r="G2519" s="6"/>
    </row>
    <row r="2520" spans="1:7" ht="19" x14ac:dyDescent="0.2">
      <c r="A2520" s="3"/>
      <c r="D2520" s="6"/>
      <c r="E2520" s="6"/>
      <c r="F2520" s="6"/>
      <c r="G2520" s="6"/>
    </row>
    <row r="2521" spans="1:7" ht="19" x14ac:dyDescent="0.2">
      <c r="A2521" s="3"/>
      <c r="D2521" s="6"/>
      <c r="E2521" s="6"/>
      <c r="F2521" s="6"/>
      <c r="G2521" s="6"/>
    </row>
    <row r="2522" spans="1:7" ht="19" x14ac:dyDescent="0.2">
      <c r="A2522" s="3"/>
      <c r="D2522" s="6"/>
      <c r="E2522" s="6"/>
      <c r="F2522" s="6"/>
      <c r="G2522" s="6"/>
    </row>
    <row r="2523" spans="1:7" ht="19" x14ac:dyDescent="0.2">
      <c r="A2523" s="3"/>
      <c r="D2523" s="6"/>
      <c r="E2523" s="6"/>
      <c r="F2523" s="6"/>
      <c r="G2523" s="6"/>
    </row>
    <row r="2524" spans="1:7" ht="19" x14ac:dyDescent="0.2">
      <c r="A2524" s="3"/>
      <c r="D2524" s="6"/>
      <c r="E2524" s="6"/>
      <c r="F2524" s="6"/>
      <c r="G2524" s="6"/>
    </row>
    <row r="2525" spans="1:7" ht="19" x14ac:dyDescent="0.2">
      <c r="A2525" s="3"/>
      <c r="D2525" s="6"/>
      <c r="E2525" s="6"/>
      <c r="F2525" s="6"/>
      <c r="G2525" s="6"/>
    </row>
    <row r="2526" spans="1:7" ht="19" x14ac:dyDescent="0.2">
      <c r="A2526" s="3"/>
      <c r="D2526" s="6"/>
      <c r="E2526" s="6"/>
      <c r="F2526" s="6"/>
      <c r="G2526" s="6"/>
    </row>
    <row r="2527" spans="1:7" ht="19" x14ac:dyDescent="0.2">
      <c r="A2527" s="3"/>
      <c r="D2527" s="6"/>
      <c r="E2527" s="6"/>
      <c r="F2527" s="6"/>
      <c r="G2527" s="6"/>
    </row>
    <row r="2528" spans="1:7" ht="19" x14ac:dyDescent="0.2">
      <c r="A2528" s="3"/>
      <c r="D2528" s="6"/>
      <c r="E2528" s="6"/>
      <c r="F2528" s="6"/>
      <c r="G2528" s="6"/>
    </row>
    <row r="2529" spans="1:7" ht="19" x14ac:dyDescent="0.2">
      <c r="A2529" s="3"/>
      <c r="D2529" s="6"/>
      <c r="E2529" s="6"/>
      <c r="F2529" s="6"/>
      <c r="G2529" s="6"/>
    </row>
    <row r="2530" spans="1:7" ht="19" x14ac:dyDescent="0.2">
      <c r="A2530" s="3"/>
      <c r="D2530" s="6"/>
      <c r="E2530" s="6"/>
      <c r="F2530" s="6"/>
      <c r="G2530" s="6"/>
    </row>
    <row r="2531" spans="1:7" ht="19" x14ac:dyDescent="0.2">
      <c r="A2531" s="3"/>
      <c r="D2531" s="6"/>
      <c r="E2531" s="6"/>
      <c r="F2531" s="6"/>
      <c r="G2531" s="6"/>
    </row>
    <row r="2532" spans="1:7" ht="19" x14ac:dyDescent="0.2">
      <c r="A2532" s="3"/>
      <c r="D2532" s="6"/>
      <c r="E2532" s="6"/>
      <c r="F2532" s="6"/>
      <c r="G2532" s="6"/>
    </row>
    <row r="2533" spans="1:7" ht="19" x14ac:dyDescent="0.2">
      <c r="A2533" s="3"/>
      <c r="D2533" s="6"/>
      <c r="E2533" s="6"/>
      <c r="F2533" s="6"/>
      <c r="G2533" s="6"/>
    </row>
    <row r="2534" spans="1:7" ht="19" x14ac:dyDescent="0.2">
      <c r="A2534" s="3"/>
      <c r="D2534" s="6"/>
      <c r="E2534" s="6"/>
      <c r="F2534" s="6"/>
      <c r="G2534" s="6"/>
    </row>
    <row r="2535" spans="1:7" ht="19" x14ac:dyDescent="0.2">
      <c r="A2535" s="3"/>
      <c r="D2535" s="6"/>
      <c r="E2535" s="6"/>
      <c r="F2535" s="6"/>
      <c r="G2535" s="6"/>
    </row>
    <row r="2536" spans="1:7" ht="19" x14ac:dyDescent="0.2">
      <c r="A2536" s="3"/>
      <c r="D2536" s="6"/>
      <c r="E2536" s="6"/>
      <c r="F2536" s="6"/>
      <c r="G2536" s="6"/>
    </row>
    <row r="2537" spans="1:7" ht="19" x14ac:dyDescent="0.2">
      <c r="A2537" s="3"/>
      <c r="D2537" s="6"/>
      <c r="E2537" s="6"/>
      <c r="F2537" s="6"/>
      <c r="G2537" s="6"/>
    </row>
    <row r="2538" spans="1:7" ht="19" x14ac:dyDescent="0.2">
      <c r="A2538" s="3"/>
      <c r="D2538" s="6"/>
      <c r="E2538" s="6"/>
      <c r="F2538" s="6"/>
      <c r="G2538" s="6"/>
    </row>
    <row r="2539" spans="1:7" ht="19" x14ac:dyDescent="0.2">
      <c r="A2539" s="3"/>
      <c r="D2539" s="6"/>
      <c r="E2539" s="6"/>
      <c r="F2539" s="6"/>
      <c r="G2539" s="6"/>
    </row>
    <row r="2540" spans="1:7" ht="19" x14ac:dyDescent="0.2">
      <c r="A2540" s="3"/>
      <c r="D2540" s="6"/>
      <c r="E2540" s="6"/>
      <c r="F2540" s="6"/>
      <c r="G2540" s="6"/>
    </row>
    <row r="2541" spans="1:7" ht="19" x14ac:dyDescent="0.2">
      <c r="A2541" s="3"/>
      <c r="D2541" s="6"/>
      <c r="E2541" s="6"/>
      <c r="F2541" s="6"/>
      <c r="G2541" s="6"/>
    </row>
    <row r="2542" spans="1:7" ht="19" x14ac:dyDescent="0.2">
      <c r="A2542" s="3"/>
      <c r="D2542" s="6"/>
      <c r="E2542" s="6"/>
      <c r="F2542" s="6"/>
      <c r="G2542" s="6"/>
    </row>
    <row r="2543" spans="1:7" ht="19" x14ac:dyDescent="0.2">
      <c r="A2543" s="3"/>
      <c r="D2543" s="6"/>
      <c r="E2543" s="6"/>
      <c r="F2543" s="6"/>
      <c r="G2543" s="6"/>
    </row>
    <row r="2544" spans="1:7" ht="19" x14ac:dyDescent="0.2">
      <c r="A2544" s="3"/>
      <c r="D2544" s="6"/>
      <c r="E2544" s="6"/>
      <c r="F2544" s="6"/>
      <c r="G2544" s="6"/>
    </row>
    <row r="2545" spans="1:7" ht="19" x14ac:dyDescent="0.2">
      <c r="A2545" s="3"/>
      <c r="D2545" s="6"/>
      <c r="E2545" s="6"/>
      <c r="F2545" s="6"/>
      <c r="G2545" s="6"/>
    </row>
    <row r="2546" spans="1:7" ht="19" x14ac:dyDescent="0.2">
      <c r="A2546" s="3"/>
      <c r="D2546" s="6"/>
      <c r="E2546" s="6"/>
      <c r="F2546" s="6"/>
      <c r="G2546" s="6"/>
    </row>
    <row r="2547" spans="1:7" ht="19" x14ac:dyDescent="0.2">
      <c r="A2547" s="3"/>
      <c r="D2547" s="6"/>
      <c r="E2547" s="6"/>
      <c r="F2547" s="6"/>
      <c r="G2547" s="6"/>
    </row>
    <row r="2548" spans="1:7" ht="19" x14ac:dyDescent="0.2">
      <c r="A2548" s="3"/>
      <c r="D2548" s="6"/>
      <c r="E2548" s="6"/>
      <c r="F2548" s="6"/>
      <c r="G2548" s="6"/>
    </row>
    <row r="2549" spans="1:7" ht="19" x14ac:dyDescent="0.2">
      <c r="A2549" s="3"/>
      <c r="D2549" s="6"/>
      <c r="E2549" s="6"/>
      <c r="F2549" s="6"/>
      <c r="G2549" s="6"/>
    </row>
    <row r="2550" spans="1:7" ht="19" x14ac:dyDescent="0.2">
      <c r="A2550" s="3"/>
      <c r="D2550" s="6"/>
      <c r="E2550" s="6"/>
      <c r="F2550" s="6"/>
      <c r="G2550" s="6"/>
    </row>
    <row r="2551" spans="1:7" ht="19" x14ac:dyDescent="0.2">
      <c r="A2551" s="3"/>
      <c r="D2551" s="6"/>
      <c r="E2551" s="6"/>
      <c r="F2551" s="6"/>
      <c r="G2551" s="6"/>
    </row>
    <row r="2552" spans="1:7" ht="19" x14ac:dyDescent="0.2">
      <c r="A2552" s="3"/>
      <c r="D2552" s="6"/>
      <c r="E2552" s="6"/>
      <c r="F2552" s="6"/>
      <c r="G2552" s="6"/>
    </row>
    <row r="2553" spans="1:7" ht="19" x14ac:dyDescent="0.2">
      <c r="A2553" s="3"/>
      <c r="D2553" s="6"/>
      <c r="E2553" s="6"/>
      <c r="F2553" s="6"/>
      <c r="G2553" s="6"/>
    </row>
    <row r="2554" spans="1:7" ht="19" x14ac:dyDescent="0.2">
      <c r="A2554" s="3"/>
      <c r="D2554" s="6"/>
      <c r="E2554" s="6"/>
      <c r="F2554" s="6"/>
      <c r="G2554" s="6"/>
    </row>
    <row r="2555" spans="1:7" ht="19" x14ac:dyDescent="0.2">
      <c r="A2555" s="3"/>
      <c r="D2555" s="6"/>
      <c r="E2555" s="6"/>
      <c r="F2555" s="6"/>
      <c r="G2555" s="6"/>
    </row>
    <row r="2556" spans="1:7" ht="19" x14ac:dyDescent="0.2">
      <c r="A2556" s="3"/>
      <c r="D2556" s="6"/>
      <c r="E2556" s="6"/>
      <c r="F2556" s="6"/>
      <c r="G2556" s="6"/>
    </row>
    <row r="2557" spans="1:7" ht="19" x14ac:dyDescent="0.2">
      <c r="A2557" s="3"/>
      <c r="D2557" s="6"/>
      <c r="E2557" s="6"/>
      <c r="F2557" s="6"/>
      <c r="G2557" s="6"/>
    </row>
    <row r="2558" spans="1:7" ht="19" x14ac:dyDescent="0.2">
      <c r="A2558" s="3"/>
      <c r="D2558" s="6"/>
      <c r="E2558" s="6"/>
      <c r="F2558" s="6"/>
      <c r="G2558" s="6"/>
    </row>
    <row r="2559" spans="1:7" ht="19" x14ac:dyDescent="0.2">
      <c r="A2559" s="3"/>
      <c r="D2559" s="6"/>
      <c r="E2559" s="6"/>
      <c r="F2559" s="6"/>
      <c r="G2559" s="6"/>
    </row>
    <row r="2560" spans="1:7" ht="19" x14ac:dyDescent="0.2">
      <c r="A2560" s="3"/>
      <c r="D2560" s="6"/>
      <c r="E2560" s="6"/>
      <c r="F2560" s="6"/>
      <c r="G2560" s="6"/>
    </row>
    <row r="2561" spans="1:7" ht="19" x14ac:dyDescent="0.2">
      <c r="A2561" s="3"/>
      <c r="D2561" s="6"/>
      <c r="E2561" s="6"/>
      <c r="F2561" s="6"/>
      <c r="G2561" s="6"/>
    </row>
    <row r="2562" spans="1:7" ht="19" x14ac:dyDescent="0.2">
      <c r="A2562" s="3"/>
      <c r="D2562" s="6"/>
      <c r="E2562" s="6"/>
      <c r="F2562" s="6"/>
      <c r="G2562" s="6"/>
    </row>
    <row r="2563" spans="1:7" ht="19" x14ac:dyDescent="0.2">
      <c r="A2563" s="3"/>
      <c r="D2563" s="6"/>
      <c r="E2563" s="6"/>
      <c r="F2563" s="6"/>
      <c r="G2563" s="6"/>
    </row>
    <row r="2564" spans="1:7" ht="19" x14ac:dyDescent="0.2">
      <c r="A2564" s="3"/>
      <c r="D2564" s="6"/>
      <c r="E2564" s="6"/>
      <c r="F2564" s="6"/>
      <c r="G2564" s="6"/>
    </row>
    <row r="2565" spans="1:7" ht="19" x14ac:dyDescent="0.2">
      <c r="A2565" s="3"/>
      <c r="D2565" s="6"/>
      <c r="E2565" s="6"/>
      <c r="F2565" s="6"/>
      <c r="G2565" s="6"/>
    </row>
    <row r="2566" spans="1:7" ht="19" x14ac:dyDescent="0.2">
      <c r="A2566" s="3"/>
      <c r="D2566" s="6"/>
      <c r="E2566" s="6"/>
      <c r="F2566" s="6"/>
      <c r="G2566" s="6"/>
    </row>
    <row r="2567" spans="1:7" ht="19" x14ac:dyDescent="0.2">
      <c r="A2567" s="3"/>
      <c r="D2567" s="6"/>
      <c r="E2567" s="6"/>
      <c r="F2567" s="6"/>
      <c r="G2567" s="6"/>
    </row>
    <row r="2568" spans="1:7" ht="19" x14ac:dyDescent="0.2">
      <c r="A2568" s="3"/>
      <c r="D2568" s="6"/>
      <c r="E2568" s="6"/>
      <c r="F2568" s="6"/>
      <c r="G2568" s="6"/>
    </row>
    <row r="2569" spans="1:7" ht="19" x14ac:dyDescent="0.2">
      <c r="A2569" s="3"/>
      <c r="D2569" s="6"/>
      <c r="E2569" s="6"/>
      <c r="F2569" s="6"/>
      <c r="G2569" s="6"/>
    </row>
    <row r="2570" spans="1:7" ht="19" x14ac:dyDescent="0.2">
      <c r="A2570" s="3"/>
      <c r="D2570" s="6"/>
      <c r="E2570" s="6"/>
      <c r="F2570" s="6"/>
      <c r="G2570" s="6"/>
    </row>
    <row r="2571" spans="1:7" ht="19" x14ac:dyDescent="0.2">
      <c r="A2571" s="3"/>
      <c r="D2571" s="6"/>
      <c r="E2571" s="6"/>
      <c r="F2571" s="6"/>
      <c r="G2571" s="6"/>
    </row>
    <row r="2572" spans="1:7" ht="19" x14ac:dyDescent="0.2">
      <c r="A2572" s="3"/>
      <c r="D2572" s="6"/>
      <c r="E2572" s="6"/>
      <c r="F2572" s="6"/>
      <c r="G2572" s="6"/>
    </row>
    <row r="2573" spans="1:7" ht="19" x14ac:dyDescent="0.2">
      <c r="A2573" s="3"/>
      <c r="D2573" s="6"/>
      <c r="E2573" s="6"/>
      <c r="F2573" s="6"/>
      <c r="G2573" s="6"/>
    </row>
    <row r="2574" spans="1:7" ht="19" x14ac:dyDescent="0.2">
      <c r="A2574" s="3"/>
      <c r="D2574" s="6"/>
      <c r="E2574" s="6"/>
      <c r="F2574" s="6"/>
      <c r="G2574" s="6"/>
    </row>
    <row r="2575" spans="1:7" ht="19" x14ac:dyDescent="0.2">
      <c r="A2575" s="3"/>
      <c r="D2575" s="6"/>
      <c r="E2575" s="6"/>
      <c r="F2575" s="6"/>
      <c r="G2575" s="6"/>
    </row>
    <row r="2576" spans="1:7" ht="19" x14ac:dyDescent="0.2">
      <c r="A2576" s="3"/>
      <c r="D2576" s="6"/>
      <c r="E2576" s="6"/>
      <c r="F2576" s="6"/>
      <c r="G2576" s="6"/>
    </row>
    <row r="2577" spans="1:7" ht="19" x14ac:dyDescent="0.2">
      <c r="A2577" s="3"/>
      <c r="D2577" s="6"/>
      <c r="E2577" s="6"/>
      <c r="F2577" s="6"/>
      <c r="G2577" s="6"/>
    </row>
    <row r="2578" spans="1:7" ht="19" x14ac:dyDescent="0.2">
      <c r="A2578" s="3"/>
      <c r="D2578" s="6"/>
      <c r="E2578" s="6"/>
      <c r="F2578" s="6"/>
      <c r="G2578" s="6"/>
    </row>
    <row r="2579" spans="1:7" ht="19" x14ac:dyDescent="0.2">
      <c r="A2579" s="3"/>
      <c r="D2579" s="6"/>
      <c r="E2579" s="6"/>
      <c r="F2579" s="6"/>
      <c r="G2579" s="6"/>
    </row>
    <row r="2580" spans="1:7" ht="19" x14ac:dyDescent="0.2">
      <c r="A2580" s="3"/>
      <c r="D2580" s="6"/>
      <c r="E2580" s="6"/>
      <c r="F2580" s="6"/>
      <c r="G2580" s="6"/>
    </row>
    <row r="2581" spans="1:7" ht="19" x14ac:dyDescent="0.2">
      <c r="A2581" s="3"/>
      <c r="D2581" s="6"/>
      <c r="E2581" s="6"/>
      <c r="F2581" s="6"/>
      <c r="G2581" s="6"/>
    </row>
    <row r="2582" spans="1:7" ht="19" x14ac:dyDescent="0.2">
      <c r="A2582" s="3"/>
      <c r="D2582" s="6"/>
      <c r="E2582" s="6"/>
      <c r="F2582" s="6"/>
      <c r="G2582" s="6"/>
    </row>
    <row r="2583" spans="1:7" ht="19" x14ac:dyDescent="0.2">
      <c r="A2583" s="3"/>
      <c r="D2583" s="6"/>
      <c r="E2583" s="6"/>
      <c r="F2583" s="6"/>
      <c r="G2583" s="6"/>
    </row>
    <row r="2584" spans="1:7" ht="19" x14ac:dyDescent="0.2">
      <c r="A2584" s="3"/>
      <c r="D2584" s="6"/>
      <c r="E2584" s="6"/>
      <c r="F2584" s="6"/>
      <c r="G2584" s="6"/>
    </row>
    <row r="2585" spans="1:7" ht="19" x14ac:dyDescent="0.2">
      <c r="A2585" s="3"/>
      <c r="D2585" s="6"/>
      <c r="E2585" s="6"/>
      <c r="F2585" s="6"/>
      <c r="G2585" s="6"/>
    </row>
    <row r="2586" spans="1:7" ht="19" x14ac:dyDescent="0.2">
      <c r="A2586" s="3"/>
      <c r="D2586" s="6"/>
      <c r="E2586" s="6"/>
      <c r="F2586" s="6"/>
      <c r="G2586" s="6"/>
    </row>
    <row r="2587" spans="1:7" ht="19" x14ac:dyDescent="0.2">
      <c r="A2587" s="3"/>
      <c r="D2587" s="6"/>
      <c r="E2587" s="6"/>
      <c r="F2587" s="6"/>
      <c r="G2587" s="6"/>
    </row>
    <row r="2588" spans="1:7" ht="19" x14ac:dyDescent="0.2">
      <c r="A2588" s="3"/>
      <c r="D2588" s="6"/>
      <c r="E2588" s="6"/>
      <c r="F2588" s="6"/>
      <c r="G2588" s="6"/>
    </row>
    <row r="2589" spans="1:7" ht="19" x14ac:dyDescent="0.2">
      <c r="A2589" s="3"/>
      <c r="D2589" s="6"/>
      <c r="E2589" s="6"/>
      <c r="F2589" s="6"/>
      <c r="G2589" s="6"/>
    </row>
    <row r="2590" spans="1:7" ht="19" x14ac:dyDescent="0.2">
      <c r="A2590" s="3"/>
      <c r="D2590" s="6"/>
      <c r="E2590" s="6"/>
      <c r="F2590" s="6"/>
      <c r="G2590" s="6"/>
    </row>
    <row r="2591" spans="1:7" ht="19" x14ac:dyDescent="0.2">
      <c r="A2591" s="3"/>
      <c r="D2591" s="6"/>
      <c r="E2591" s="6"/>
      <c r="F2591" s="6"/>
      <c r="G2591" s="6"/>
    </row>
    <row r="2592" spans="1:7" ht="19" x14ac:dyDescent="0.2">
      <c r="A2592" s="3"/>
      <c r="D2592" s="6"/>
      <c r="E2592" s="6"/>
      <c r="F2592" s="6"/>
      <c r="G2592" s="6"/>
    </row>
    <row r="2593" spans="1:7" ht="19" x14ac:dyDescent="0.2">
      <c r="A2593" s="3"/>
      <c r="D2593" s="6"/>
      <c r="E2593" s="6"/>
      <c r="F2593" s="6"/>
      <c r="G2593" s="6"/>
    </row>
    <row r="2594" spans="1:7" ht="19" x14ac:dyDescent="0.2">
      <c r="A2594" s="3"/>
      <c r="D2594" s="6"/>
      <c r="E2594" s="6"/>
      <c r="F2594" s="6"/>
      <c r="G2594" s="6"/>
    </row>
    <row r="2595" spans="1:7" ht="19" x14ac:dyDescent="0.2">
      <c r="A2595" s="3"/>
      <c r="D2595" s="6"/>
      <c r="E2595" s="6"/>
      <c r="F2595" s="6"/>
      <c r="G2595" s="6"/>
    </row>
    <row r="2596" spans="1:7" ht="19" x14ac:dyDescent="0.2">
      <c r="A2596" s="3"/>
      <c r="D2596" s="6"/>
      <c r="E2596" s="6"/>
      <c r="F2596" s="6"/>
      <c r="G2596" s="6"/>
    </row>
    <row r="2597" spans="1:7" ht="19" x14ac:dyDescent="0.2">
      <c r="A2597" s="3"/>
      <c r="D2597" s="6"/>
      <c r="E2597" s="6"/>
      <c r="F2597" s="6"/>
      <c r="G2597" s="6"/>
    </row>
    <row r="2598" spans="1:7" ht="19" x14ac:dyDescent="0.2">
      <c r="A2598" s="3"/>
      <c r="D2598" s="6"/>
      <c r="E2598" s="6"/>
      <c r="F2598" s="6"/>
      <c r="G2598" s="6"/>
    </row>
    <row r="2599" spans="1:7" ht="19" x14ac:dyDescent="0.2">
      <c r="A2599" s="3"/>
      <c r="D2599" s="6"/>
      <c r="E2599" s="6"/>
      <c r="F2599" s="6"/>
      <c r="G2599" s="6"/>
    </row>
    <row r="2600" spans="1:7" ht="19" x14ac:dyDescent="0.2">
      <c r="A2600" s="3"/>
      <c r="D2600" s="6"/>
      <c r="E2600" s="6"/>
      <c r="F2600" s="6"/>
      <c r="G2600" s="6"/>
    </row>
    <row r="2601" spans="1:7" ht="19" x14ac:dyDescent="0.2">
      <c r="A2601" s="3"/>
      <c r="D2601" s="6"/>
      <c r="E2601" s="6"/>
      <c r="F2601" s="6"/>
      <c r="G2601" s="6"/>
    </row>
    <row r="2602" spans="1:7" ht="19" x14ac:dyDescent="0.2">
      <c r="A2602" s="3"/>
      <c r="D2602" s="6"/>
      <c r="E2602" s="6"/>
      <c r="F2602" s="6"/>
      <c r="G2602" s="6"/>
    </row>
    <row r="2603" spans="1:7" ht="19" x14ac:dyDescent="0.2">
      <c r="A2603" s="3"/>
      <c r="D2603" s="6"/>
      <c r="E2603" s="6"/>
      <c r="F2603" s="6"/>
      <c r="G2603" s="6"/>
    </row>
    <row r="2604" spans="1:7" ht="19" x14ac:dyDescent="0.2">
      <c r="A2604" s="3"/>
      <c r="D2604" s="6"/>
      <c r="E2604" s="6"/>
      <c r="F2604" s="6"/>
      <c r="G2604" s="6"/>
    </row>
    <row r="2605" spans="1:7" ht="19" x14ac:dyDescent="0.2">
      <c r="A2605" s="3"/>
      <c r="D2605" s="6"/>
      <c r="E2605" s="6"/>
      <c r="F2605" s="6"/>
      <c r="G2605" s="6"/>
    </row>
    <row r="2606" spans="1:7" ht="19" x14ac:dyDescent="0.2">
      <c r="A2606" s="3"/>
      <c r="D2606" s="6"/>
      <c r="E2606" s="6"/>
      <c r="F2606" s="6"/>
      <c r="G2606" s="6"/>
    </row>
    <row r="2607" spans="1:7" ht="19" x14ac:dyDescent="0.2">
      <c r="A2607" s="3"/>
      <c r="D2607" s="6"/>
      <c r="E2607" s="6"/>
      <c r="F2607" s="6"/>
      <c r="G2607" s="6"/>
    </row>
    <row r="2608" spans="1:7" ht="19" x14ac:dyDescent="0.2">
      <c r="A2608" s="3"/>
      <c r="D2608" s="6"/>
      <c r="E2608" s="6"/>
      <c r="F2608" s="6"/>
      <c r="G2608" s="6"/>
    </row>
    <row r="2609" spans="1:7" ht="19" x14ac:dyDescent="0.2">
      <c r="A2609" s="3"/>
      <c r="D2609" s="6"/>
      <c r="E2609" s="6"/>
      <c r="F2609" s="6"/>
      <c r="G2609" s="6"/>
    </row>
    <row r="2610" spans="1:7" ht="19" x14ac:dyDescent="0.2">
      <c r="A2610" s="3"/>
      <c r="D2610" s="6"/>
      <c r="E2610" s="6"/>
      <c r="F2610" s="6"/>
      <c r="G2610" s="6"/>
    </row>
    <row r="2611" spans="1:7" ht="19" x14ac:dyDescent="0.2">
      <c r="A2611" s="3"/>
      <c r="D2611" s="6"/>
      <c r="E2611" s="6"/>
      <c r="F2611" s="6"/>
      <c r="G2611" s="6"/>
    </row>
    <row r="2612" spans="1:7" ht="19" x14ac:dyDescent="0.2">
      <c r="A2612" s="3"/>
      <c r="D2612" s="6"/>
      <c r="E2612" s="6"/>
      <c r="F2612" s="6"/>
      <c r="G2612" s="6"/>
    </row>
    <row r="2613" spans="1:7" ht="19" x14ac:dyDescent="0.2">
      <c r="A2613" s="3"/>
      <c r="D2613" s="6"/>
      <c r="E2613" s="6"/>
      <c r="F2613" s="6"/>
      <c r="G2613" s="6"/>
    </row>
    <row r="2614" spans="1:7" ht="19" x14ac:dyDescent="0.2">
      <c r="A2614" s="3"/>
      <c r="D2614" s="6"/>
      <c r="E2614" s="6"/>
      <c r="F2614" s="6"/>
      <c r="G2614" s="6"/>
    </row>
    <row r="2615" spans="1:7" ht="19" x14ac:dyDescent="0.2">
      <c r="A2615" s="3"/>
      <c r="D2615" s="6"/>
      <c r="E2615" s="6"/>
      <c r="F2615" s="6"/>
      <c r="G2615" s="6"/>
    </row>
    <row r="2616" spans="1:7" ht="19" x14ac:dyDescent="0.2">
      <c r="A2616" s="3"/>
      <c r="D2616" s="6"/>
      <c r="E2616" s="6"/>
      <c r="F2616" s="6"/>
      <c r="G2616" s="6"/>
    </row>
    <row r="2617" spans="1:7" ht="19" x14ac:dyDescent="0.2">
      <c r="A2617" s="3"/>
      <c r="D2617" s="6"/>
      <c r="E2617" s="6"/>
      <c r="F2617" s="6"/>
      <c r="G2617" s="6"/>
    </row>
    <row r="2618" spans="1:7" ht="19" x14ac:dyDescent="0.2">
      <c r="A2618" s="3"/>
      <c r="D2618" s="6"/>
      <c r="E2618" s="6"/>
      <c r="F2618" s="6"/>
      <c r="G2618" s="6"/>
    </row>
    <row r="2619" spans="1:7" ht="19" x14ac:dyDescent="0.2">
      <c r="A2619" s="3"/>
      <c r="D2619" s="6"/>
      <c r="E2619" s="6"/>
      <c r="F2619" s="6"/>
      <c r="G2619" s="6"/>
    </row>
    <row r="2620" spans="1:7" ht="19" x14ac:dyDescent="0.2">
      <c r="A2620" s="3"/>
      <c r="D2620" s="6"/>
      <c r="E2620" s="6"/>
      <c r="F2620" s="6"/>
      <c r="G2620" s="6"/>
    </row>
    <row r="2621" spans="1:7" ht="19" x14ac:dyDescent="0.2">
      <c r="A2621" s="3"/>
      <c r="D2621" s="6"/>
      <c r="E2621" s="6"/>
      <c r="F2621" s="6"/>
      <c r="G2621" s="6"/>
    </row>
    <row r="2622" spans="1:7" ht="19" x14ac:dyDescent="0.2">
      <c r="A2622" s="3"/>
      <c r="D2622" s="6"/>
      <c r="E2622" s="6"/>
      <c r="F2622" s="6"/>
      <c r="G2622" s="6"/>
    </row>
    <row r="2623" spans="1:7" ht="19" x14ac:dyDescent="0.2">
      <c r="A2623" s="3"/>
      <c r="D2623" s="6"/>
      <c r="E2623" s="6"/>
      <c r="F2623" s="6"/>
      <c r="G2623" s="6"/>
    </row>
    <row r="2624" spans="1:7" ht="19" x14ac:dyDescent="0.2">
      <c r="A2624" s="3"/>
      <c r="D2624" s="6"/>
      <c r="E2624" s="6"/>
      <c r="F2624" s="6"/>
      <c r="G2624" s="6"/>
    </row>
    <row r="2625" spans="1:7" ht="19" x14ac:dyDescent="0.2">
      <c r="A2625" s="3"/>
      <c r="D2625" s="6"/>
      <c r="E2625" s="6"/>
      <c r="F2625" s="6"/>
      <c r="G2625" s="6"/>
    </row>
    <row r="2626" spans="1:7" ht="19" x14ac:dyDescent="0.2">
      <c r="A2626" s="3"/>
      <c r="D2626" s="6"/>
      <c r="E2626" s="6"/>
      <c r="F2626" s="6"/>
      <c r="G2626" s="6"/>
    </row>
    <row r="2627" spans="1:7" ht="19" x14ac:dyDescent="0.2">
      <c r="A2627" s="3"/>
      <c r="D2627" s="6"/>
      <c r="E2627" s="6"/>
      <c r="F2627" s="6"/>
      <c r="G2627" s="6"/>
    </row>
    <row r="2628" spans="1:7" ht="19" x14ac:dyDescent="0.2">
      <c r="A2628" s="3"/>
      <c r="D2628" s="6"/>
      <c r="E2628" s="6"/>
      <c r="F2628" s="6"/>
      <c r="G2628" s="6"/>
    </row>
    <row r="2629" spans="1:7" ht="19" x14ac:dyDescent="0.2">
      <c r="A2629" s="3"/>
      <c r="D2629" s="6"/>
      <c r="E2629" s="6"/>
      <c r="F2629" s="6"/>
      <c r="G2629" s="6"/>
    </row>
    <row r="2630" spans="1:7" ht="19" x14ac:dyDescent="0.2">
      <c r="A2630" s="3"/>
      <c r="D2630" s="6"/>
      <c r="E2630" s="6"/>
      <c r="F2630" s="6"/>
      <c r="G2630" s="6"/>
    </row>
    <row r="2631" spans="1:7" ht="19" x14ac:dyDescent="0.2">
      <c r="A2631" s="3"/>
      <c r="D2631" s="6"/>
      <c r="E2631" s="6"/>
      <c r="F2631" s="6"/>
      <c r="G2631" s="6"/>
    </row>
    <row r="2632" spans="1:7" ht="19" x14ac:dyDescent="0.2">
      <c r="A2632" s="3"/>
      <c r="D2632" s="6"/>
      <c r="E2632" s="6"/>
      <c r="F2632" s="6"/>
      <c r="G2632" s="6"/>
    </row>
    <row r="2633" spans="1:7" ht="19" x14ac:dyDescent="0.2">
      <c r="A2633" s="3"/>
      <c r="D2633" s="6"/>
      <c r="E2633" s="6"/>
      <c r="F2633" s="6"/>
      <c r="G2633" s="6"/>
    </row>
    <row r="2634" spans="1:7" ht="19" x14ac:dyDescent="0.2">
      <c r="A2634" s="3"/>
      <c r="D2634" s="6"/>
      <c r="E2634" s="6"/>
      <c r="F2634" s="6"/>
      <c r="G2634" s="6"/>
    </row>
    <row r="2635" spans="1:7" ht="19" x14ac:dyDescent="0.2">
      <c r="A2635" s="3"/>
      <c r="D2635" s="6"/>
      <c r="E2635" s="6"/>
      <c r="F2635" s="6"/>
      <c r="G2635" s="6"/>
    </row>
    <row r="2636" spans="1:7" ht="19" x14ac:dyDescent="0.2">
      <c r="A2636" s="3"/>
      <c r="D2636" s="6"/>
      <c r="E2636" s="6"/>
      <c r="F2636" s="6"/>
      <c r="G2636" s="6"/>
    </row>
    <row r="2637" spans="1:7" ht="19" x14ac:dyDescent="0.2">
      <c r="A2637" s="3"/>
      <c r="D2637" s="6"/>
      <c r="E2637" s="6"/>
      <c r="F2637" s="6"/>
      <c r="G2637" s="6"/>
    </row>
    <row r="2638" spans="1:7" ht="19" x14ac:dyDescent="0.2">
      <c r="A2638" s="3"/>
      <c r="D2638" s="6"/>
      <c r="E2638" s="6"/>
      <c r="F2638" s="6"/>
      <c r="G2638" s="6"/>
    </row>
    <row r="2639" spans="1:7" ht="19" x14ac:dyDescent="0.2">
      <c r="A2639" s="3"/>
      <c r="D2639" s="6"/>
      <c r="E2639" s="6"/>
      <c r="F2639" s="6"/>
      <c r="G2639" s="6"/>
    </row>
    <row r="2640" spans="1:7" ht="19" x14ac:dyDescent="0.2">
      <c r="A2640" s="3"/>
      <c r="D2640" s="6"/>
      <c r="E2640" s="6"/>
      <c r="F2640" s="6"/>
      <c r="G2640" s="6"/>
    </row>
    <row r="2641" spans="1:7" ht="19" x14ac:dyDescent="0.2">
      <c r="A2641" s="3"/>
      <c r="D2641" s="6"/>
      <c r="E2641" s="6"/>
      <c r="F2641" s="6"/>
      <c r="G2641" s="6"/>
    </row>
    <row r="2642" spans="1:7" ht="19" x14ac:dyDescent="0.2">
      <c r="A2642" s="3"/>
      <c r="D2642" s="6"/>
      <c r="E2642" s="6"/>
      <c r="F2642" s="6"/>
      <c r="G2642" s="6"/>
    </row>
    <row r="2643" spans="1:7" ht="19" x14ac:dyDescent="0.2">
      <c r="A2643" s="3"/>
      <c r="D2643" s="6"/>
      <c r="E2643" s="6"/>
      <c r="F2643" s="6"/>
      <c r="G2643" s="6"/>
    </row>
    <row r="2644" spans="1:7" ht="19" x14ac:dyDescent="0.2">
      <c r="A2644" s="3"/>
      <c r="D2644" s="6"/>
      <c r="E2644" s="6"/>
      <c r="F2644" s="6"/>
      <c r="G2644" s="6"/>
    </row>
    <row r="2645" spans="1:7" ht="19" x14ac:dyDescent="0.2">
      <c r="A2645" s="3"/>
      <c r="D2645" s="6"/>
      <c r="E2645" s="6"/>
      <c r="F2645" s="6"/>
      <c r="G2645" s="6"/>
    </row>
    <row r="2646" spans="1:7" ht="19" x14ac:dyDescent="0.2">
      <c r="A2646" s="3"/>
      <c r="D2646" s="6"/>
      <c r="E2646" s="6"/>
      <c r="F2646" s="6"/>
      <c r="G2646" s="6"/>
    </row>
    <row r="2647" spans="1:7" ht="19" x14ac:dyDescent="0.2">
      <c r="A2647" s="3"/>
      <c r="D2647" s="6"/>
      <c r="E2647" s="6"/>
      <c r="F2647" s="6"/>
      <c r="G2647" s="6"/>
    </row>
    <row r="2648" spans="1:7" ht="19" x14ac:dyDescent="0.2">
      <c r="A2648" s="3"/>
      <c r="D2648" s="6"/>
      <c r="E2648" s="6"/>
      <c r="F2648" s="6"/>
      <c r="G2648" s="6"/>
    </row>
    <row r="2649" spans="1:7" ht="19" x14ac:dyDescent="0.2">
      <c r="A2649" s="3"/>
      <c r="D2649" s="6"/>
      <c r="E2649" s="6"/>
      <c r="F2649" s="6"/>
      <c r="G2649" s="6"/>
    </row>
    <row r="2650" spans="1:7" ht="19" x14ac:dyDescent="0.2">
      <c r="A2650" s="3"/>
      <c r="D2650" s="6"/>
      <c r="E2650" s="6"/>
      <c r="F2650" s="6"/>
      <c r="G2650" s="6"/>
    </row>
    <row r="2651" spans="1:7" ht="19" x14ac:dyDescent="0.2">
      <c r="A2651" s="3"/>
      <c r="D2651" s="6"/>
      <c r="E2651" s="6"/>
      <c r="F2651" s="6"/>
      <c r="G2651" s="6"/>
    </row>
    <row r="2652" spans="1:7" ht="19" x14ac:dyDescent="0.2">
      <c r="A2652" s="3"/>
      <c r="D2652" s="6"/>
      <c r="E2652" s="6"/>
      <c r="F2652" s="6"/>
      <c r="G2652" s="6"/>
    </row>
    <row r="2653" spans="1:7" ht="19" x14ac:dyDescent="0.2">
      <c r="A2653" s="3"/>
      <c r="D2653" s="6"/>
      <c r="E2653" s="6"/>
      <c r="F2653" s="6"/>
      <c r="G2653" s="6"/>
    </row>
    <row r="2654" spans="1:7" ht="19" x14ac:dyDescent="0.2">
      <c r="A2654" s="3"/>
      <c r="D2654" s="6"/>
      <c r="E2654" s="6"/>
      <c r="F2654" s="6"/>
      <c r="G2654" s="6"/>
    </row>
    <row r="2655" spans="1:7" ht="19" x14ac:dyDescent="0.2">
      <c r="A2655" s="3"/>
      <c r="D2655" s="6"/>
      <c r="E2655" s="6"/>
      <c r="F2655" s="6"/>
      <c r="G2655" s="6"/>
    </row>
    <row r="2656" spans="1:7" ht="19" x14ac:dyDescent="0.2">
      <c r="A2656" s="3"/>
      <c r="D2656" s="6"/>
      <c r="E2656" s="6"/>
      <c r="F2656" s="6"/>
      <c r="G2656" s="6"/>
    </row>
    <row r="2657" spans="1:7" ht="19" x14ac:dyDescent="0.2">
      <c r="A2657" s="3"/>
      <c r="D2657" s="6"/>
      <c r="E2657" s="6"/>
      <c r="F2657" s="6"/>
      <c r="G2657" s="6"/>
    </row>
    <row r="2658" spans="1:7" ht="19" x14ac:dyDescent="0.2">
      <c r="A2658" s="3"/>
      <c r="D2658" s="6"/>
      <c r="E2658" s="6"/>
      <c r="F2658" s="6"/>
      <c r="G2658" s="6"/>
    </row>
    <row r="2659" spans="1:7" ht="19" x14ac:dyDescent="0.2">
      <c r="A2659" s="3"/>
      <c r="D2659" s="6"/>
      <c r="E2659" s="6"/>
      <c r="F2659" s="6"/>
      <c r="G2659" s="6"/>
    </row>
    <row r="2660" spans="1:7" ht="19" x14ac:dyDescent="0.2">
      <c r="A2660" s="3"/>
      <c r="D2660" s="6"/>
      <c r="E2660" s="6"/>
      <c r="F2660" s="6"/>
      <c r="G2660" s="6"/>
    </row>
    <row r="2661" spans="1:7" ht="19" x14ac:dyDescent="0.2">
      <c r="A2661" s="3"/>
      <c r="D2661" s="6"/>
      <c r="E2661" s="6"/>
      <c r="F2661" s="6"/>
      <c r="G2661" s="6"/>
    </row>
    <row r="2662" spans="1:7" ht="19" x14ac:dyDescent="0.2">
      <c r="A2662" s="3"/>
      <c r="D2662" s="6"/>
      <c r="E2662" s="6"/>
      <c r="F2662" s="6"/>
      <c r="G2662" s="6"/>
    </row>
    <row r="2663" spans="1:7" ht="19" x14ac:dyDescent="0.2">
      <c r="A2663" s="3"/>
      <c r="D2663" s="6"/>
      <c r="E2663" s="6"/>
      <c r="F2663" s="6"/>
      <c r="G2663" s="6"/>
    </row>
    <row r="2664" spans="1:7" ht="19" x14ac:dyDescent="0.2">
      <c r="A2664" s="3"/>
      <c r="D2664" s="6"/>
      <c r="E2664" s="6"/>
      <c r="F2664" s="6"/>
      <c r="G2664" s="6"/>
    </row>
    <row r="2665" spans="1:7" ht="19" x14ac:dyDescent="0.2">
      <c r="A2665" s="3"/>
      <c r="D2665" s="6"/>
      <c r="E2665" s="6"/>
      <c r="F2665" s="6"/>
      <c r="G2665" s="6"/>
    </row>
    <row r="2666" spans="1:7" ht="19" x14ac:dyDescent="0.2">
      <c r="A2666" s="3"/>
      <c r="D2666" s="6"/>
      <c r="E2666" s="6"/>
      <c r="F2666" s="6"/>
      <c r="G2666" s="6"/>
    </row>
    <row r="2667" spans="1:7" ht="19" x14ac:dyDescent="0.2">
      <c r="A2667" s="3"/>
      <c r="D2667" s="6"/>
      <c r="E2667" s="6"/>
      <c r="F2667" s="6"/>
      <c r="G2667" s="6"/>
    </row>
    <row r="2668" spans="1:7" ht="19" x14ac:dyDescent="0.2">
      <c r="A2668" s="3"/>
      <c r="D2668" s="6"/>
      <c r="E2668" s="6"/>
      <c r="F2668" s="6"/>
      <c r="G2668" s="6"/>
    </row>
    <row r="2669" spans="1:7" ht="19" x14ac:dyDescent="0.2">
      <c r="A2669" s="3"/>
      <c r="D2669" s="6"/>
      <c r="E2669" s="6"/>
      <c r="F2669" s="6"/>
      <c r="G2669" s="6"/>
    </row>
    <row r="2670" spans="1:7" ht="19" x14ac:dyDescent="0.2">
      <c r="A2670" s="3"/>
      <c r="D2670" s="6"/>
      <c r="E2670" s="6"/>
      <c r="F2670" s="6"/>
      <c r="G2670" s="6"/>
    </row>
    <row r="2671" spans="1:7" ht="19" x14ac:dyDescent="0.2">
      <c r="A2671" s="3"/>
      <c r="D2671" s="6"/>
      <c r="E2671" s="6"/>
      <c r="F2671" s="6"/>
      <c r="G2671" s="6"/>
    </row>
    <row r="2672" spans="1:7" ht="19" x14ac:dyDescent="0.2">
      <c r="A2672" s="3"/>
      <c r="D2672" s="6"/>
      <c r="E2672" s="6"/>
      <c r="F2672" s="6"/>
      <c r="G2672" s="6"/>
    </row>
    <row r="2673" spans="1:7" ht="19" x14ac:dyDescent="0.2">
      <c r="A2673" s="3"/>
      <c r="D2673" s="6"/>
      <c r="E2673" s="6"/>
      <c r="F2673" s="6"/>
      <c r="G2673" s="6"/>
    </row>
    <row r="2674" spans="1:7" ht="19" x14ac:dyDescent="0.2">
      <c r="A2674" s="3"/>
      <c r="D2674" s="6"/>
      <c r="E2674" s="6"/>
      <c r="F2674" s="6"/>
      <c r="G2674" s="6"/>
    </row>
    <row r="2675" spans="1:7" ht="19" x14ac:dyDescent="0.2">
      <c r="A2675" s="3"/>
      <c r="D2675" s="6"/>
      <c r="E2675" s="6"/>
      <c r="F2675" s="6"/>
      <c r="G2675" s="6"/>
    </row>
    <row r="2676" spans="1:7" ht="19" x14ac:dyDescent="0.2">
      <c r="A2676" s="3"/>
      <c r="D2676" s="6"/>
      <c r="E2676" s="6"/>
      <c r="F2676" s="6"/>
      <c r="G2676" s="6"/>
    </row>
    <row r="2677" spans="1:7" ht="19" x14ac:dyDescent="0.2">
      <c r="A2677" s="3"/>
      <c r="D2677" s="6"/>
      <c r="E2677" s="6"/>
      <c r="F2677" s="6"/>
      <c r="G2677" s="6"/>
    </row>
    <row r="2678" spans="1:7" ht="19" x14ac:dyDescent="0.2">
      <c r="A2678" s="3"/>
      <c r="D2678" s="6"/>
      <c r="E2678" s="6"/>
      <c r="F2678" s="6"/>
      <c r="G2678" s="6"/>
    </row>
    <row r="2679" spans="1:7" ht="19" x14ac:dyDescent="0.2">
      <c r="A2679" s="3"/>
      <c r="D2679" s="6"/>
      <c r="E2679" s="6"/>
      <c r="F2679" s="6"/>
      <c r="G2679" s="6"/>
    </row>
    <row r="2680" spans="1:7" ht="19" x14ac:dyDescent="0.2">
      <c r="A2680" s="3"/>
      <c r="D2680" s="6"/>
      <c r="E2680" s="6"/>
      <c r="F2680" s="6"/>
      <c r="G2680" s="6"/>
    </row>
    <row r="2681" spans="1:7" ht="19" x14ac:dyDescent="0.2">
      <c r="A2681" s="3"/>
      <c r="D2681" s="6"/>
      <c r="E2681" s="6"/>
      <c r="F2681" s="6"/>
      <c r="G2681" s="6"/>
    </row>
    <row r="2682" spans="1:7" ht="19" x14ac:dyDescent="0.2">
      <c r="A2682" s="3"/>
      <c r="D2682" s="6"/>
      <c r="E2682" s="6"/>
      <c r="F2682" s="6"/>
      <c r="G2682" s="6"/>
    </row>
    <row r="2683" spans="1:7" ht="19" x14ac:dyDescent="0.2">
      <c r="A2683" s="3"/>
      <c r="D2683" s="6"/>
      <c r="E2683" s="6"/>
      <c r="F2683" s="6"/>
      <c r="G2683" s="6"/>
    </row>
    <row r="2684" spans="1:7" ht="19" x14ac:dyDescent="0.2">
      <c r="A2684" s="3"/>
      <c r="D2684" s="6"/>
      <c r="E2684" s="6"/>
      <c r="F2684" s="6"/>
      <c r="G2684" s="6"/>
    </row>
    <row r="2685" spans="1:7" ht="19" x14ac:dyDescent="0.2">
      <c r="A2685" s="3"/>
      <c r="D2685" s="6"/>
      <c r="E2685" s="6"/>
      <c r="F2685" s="6"/>
      <c r="G2685" s="6"/>
    </row>
    <row r="2686" spans="1:7" ht="19" x14ac:dyDescent="0.2">
      <c r="A2686" s="3"/>
      <c r="D2686" s="6"/>
      <c r="E2686" s="6"/>
      <c r="F2686" s="6"/>
      <c r="G2686" s="6"/>
    </row>
    <row r="2687" spans="1:7" ht="19" x14ac:dyDescent="0.2">
      <c r="A2687" s="3"/>
      <c r="D2687" s="6"/>
      <c r="E2687" s="6"/>
      <c r="F2687" s="6"/>
      <c r="G2687" s="6"/>
    </row>
    <row r="2688" spans="1:7" ht="19" x14ac:dyDescent="0.2">
      <c r="A2688" s="3"/>
      <c r="D2688" s="6"/>
      <c r="E2688" s="6"/>
      <c r="F2688" s="6"/>
      <c r="G2688" s="6"/>
    </row>
    <row r="2689" spans="1:7" ht="19" x14ac:dyDescent="0.2">
      <c r="A2689" s="3"/>
      <c r="D2689" s="6"/>
      <c r="E2689" s="6"/>
      <c r="F2689" s="6"/>
      <c r="G2689" s="6"/>
    </row>
    <row r="2690" spans="1:7" ht="19" x14ac:dyDescent="0.2">
      <c r="A2690" s="3"/>
      <c r="D2690" s="6"/>
      <c r="E2690" s="6"/>
      <c r="F2690" s="6"/>
      <c r="G2690" s="6"/>
    </row>
    <row r="2691" spans="1:7" ht="19" x14ac:dyDescent="0.2">
      <c r="A2691" s="3"/>
      <c r="D2691" s="6"/>
      <c r="E2691" s="6"/>
      <c r="F2691" s="6"/>
      <c r="G2691" s="6"/>
    </row>
    <row r="2692" spans="1:7" ht="19" x14ac:dyDescent="0.2">
      <c r="A2692" s="3"/>
      <c r="D2692" s="6"/>
      <c r="E2692" s="6"/>
      <c r="F2692" s="6"/>
      <c r="G2692" s="6"/>
    </row>
    <row r="2693" spans="1:7" ht="19" x14ac:dyDescent="0.2">
      <c r="A2693" s="3"/>
      <c r="D2693" s="6"/>
      <c r="E2693" s="6"/>
      <c r="F2693" s="6"/>
      <c r="G2693" s="6"/>
    </row>
    <row r="2694" spans="1:7" ht="19" x14ac:dyDescent="0.2">
      <c r="A2694" s="3"/>
      <c r="D2694" s="6"/>
      <c r="E2694" s="6"/>
      <c r="F2694" s="6"/>
      <c r="G2694" s="6"/>
    </row>
    <row r="2695" spans="1:7" ht="19" x14ac:dyDescent="0.2">
      <c r="A2695" s="3"/>
      <c r="D2695" s="6"/>
      <c r="E2695" s="6"/>
      <c r="F2695" s="6"/>
      <c r="G2695" s="6"/>
    </row>
    <row r="2696" spans="1:7" ht="19" x14ac:dyDescent="0.2">
      <c r="A2696" s="3"/>
      <c r="D2696" s="6"/>
      <c r="E2696" s="6"/>
      <c r="F2696" s="6"/>
      <c r="G2696" s="6"/>
    </row>
    <row r="2697" spans="1:7" ht="19" x14ac:dyDescent="0.2">
      <c r="A2697" s="3"/>
      <c r="D2697" s="6"/>
      <c r="E2697" s="6"/>
      <c r="F2697" s="6"/>
      <c r="G2697" s="6"/>
    </row>
    <row r="2698" spans="1:7" ht="19" x14ac:dyDescent="0.2">
      <c r="A2698" s="3"/>
      <c r="D2698" s="6"/>
      <c r="E2698" s="6"/>
      <c r="F2698" s="6"/>
      <c r="G2698" s="6"/>
    </row>
    <row r="2699" spans="1:7" ht="19" x14ac:dyDescent="0.2">
      <c r="A2699" s="3"/>
      <c r="D2699" s="6"/>
      <c r="E2699" s="6"/>
      <c r="F2699" s="6"/>
      <c r="G2699" s="6"/>
    </row>
    <row r="2700" spans="1:7" ht="19" x14ac:dyDescent="0.2">
      <c r="A2700" s="3"/>
      <c r="D2700" s="6"/>
      <c r="E2700" s="6"/>
      <c r="F2700" s="6"/>
      <c r="G2700" s="6"/>
    </row>
    <row r="2701" spans="1:7" ht="19" x14ac:dyDescent="0.2">
      <c r="A2701" s="3"/>
      <c r="D2701" s="6"/>
      <c r="E2701" s="6"/>
      <c r="F2701" s="6"/>
      <c r="G2701" s="6"/>
    </row>
    <row r="2702" spans="1:7" ht="19" x14ac:dyDescent="0.2">
      <c r="A2702" s="3"/>
      <c r="D2702" s="6"/>
      <c r="E2702" s="6"/>
      <c r="F2702" s="6"/>
      <c r="G2702" s="6"/>
    </row>
    <row r="2703" spans="1:7" ht="19" x14ac:dyDescent="0.2">
      <c r="A2703" s="3"/>
      <c r="D2703" s="6"/>
      <c r="E2703" s="6"/>
      <c r="F2703" s="6"/>
      <c r="G2703" s="6"/>
    </row>
    <row r="2704" spans="1:7" ht="19" x14ac:dyDescent="0.2">
      <c r="A2704" s="3"/>
      <c r="D2704" s="6"/>
      <c r="E2704" s="6"/>
      <c r="F2704" s="6"/>
      <c r="G2704" s="6"/>
    </row>
    <row r="2705" spans="1:7" ht="19" x14ac:dyDescent="0.2">
      <c r="A2705" s="3"/>
      <c r="D2705" s="6"/>
      <c r="E2705" s="6"/>
      <c r="F2705" s="6"/>
      <c r="G2705" s="6"/>
    </row>
    <row r="2706" spans="1:7" ht="19" x14ac:dyDescent="0.2">
      <c r="A2706" s="3"/>
      <c r="D2706" s="6"/>
      <c r="E2706" s="6"/>
      <c r="F2706" s="6"/>
      <c r="G2706" s="6"/>
    </row>
    <row r="2707" spans="1:7" ht="19" x14ac:dyDescent="0.2">
      <c r="A2707" s="3"/>
      <c r="D2707" s="6"/>
      <c r="E2707" s="6"/>
      <c r="F2707" s="6"/>
      <c r="G2707" s="6"/>
    </row>
    <row r="2708" spans="1:7" ht="19" x14ac:dyDescent="0.2">
      <c r="A2708" s="3"/>
      <c r="D2708" s="6"/>
      <c r="E2708" s="6"/>
      <c r="F2708" s="6"/>
      <c r="G2708" s="6"/>
    </row>
    <row r="2709" spans="1:7" ht="19" x14ac:dyDescent="0.2">
      <c r="A2709" s="3"/>
      <c r="D2709" s="6"/>
      <c r="E2709" s="6"/>
      <c r="F2709" s="6"/>
      <c r="G2709" s="6"/>
    </row>
    <row r="2710" spans="1:7" ht="19" x14ac:dyDescent="0.2">
      <c r="A2710" s="3"/>
      <c r="D2710" s="6"/>
      <c r="E2710" s="6"/>
      <c r="F2710" s="6"/>
      <c r="G2710" s="6"/>
    </row>
    <row r="2711" spans="1:7" ht="19" x14ac:dyDescent="0.2">
      <c r="A2711" s="3"/>
      <c r="D2711" s="6"/>
      <c r="E2711" s="6"/>
      <c r="F2711" s="6"/>
      <c r="G2711" s="6"/>
    </row>
    <row r="2712" spans="1:7" ht="19" x14ac:dyDescent="0.2">
      <c r="A2712" s="3"/>
      <c r="D2712" s="6"/>
      <c r="E2712" s="6"/>
      <c r="F2712" s="6"/>
      <c r="G2712" s="6"/>
    </row>
    <row r="2713" spans="1:7" ht="19" x14ac:dyDescent="0.2">
      <c r="A2713" s="3"/>
      <c r="D2713" s="6"/>
      <c r="E2713" s="6"/>
      <c r="F2713" s="6"/>
      <c r="G2713" s="6"/>
    </row>
    <row r="2714" spans="1:7" ht="19" x14ac:dyDescent="0.2">
      <c r="A2714" s="3"/>
      <c r="D2714" s="6"/>
      <c r="E2714" s="6"/>
      <c r="F2714" s="6"/>
      <c r="G2714" s="6"/>
    </row>
    <row r="2715" spans="1:7" ht="19" x14ac:dyDescent="0.2">
      <c r="A2715" s="3"/>
      <c r="D2715" s="6"/>
      <c r="E2715" s="6"/>
      <c r="F2715" s="6"/>
      <c r="G2715" s="6"/>
    </row>
    <row r="2716" spans="1:7" ht="19" x14ac:dyDescent="0.2">
      <c r="A2716" s="3"/>
      <c r="D2716" s="6"/>
      <c r="E2716" s="6"/>
      <c r="F2716" s="6"/>
      <c r="G2716" s="6"/>
    </row>
    <row r="2717" spans="1:7" ht="19" x14ac:dyDescent="0.2">
      <c r="A2717" s="3"/>
      <c r="D2717" s="6"/>
      <c r="E2717" s="6"/>
      <c r="F2717" s="6"/>
      <c r="G2717" s="6"/>
    </row>
    <row r="2718" spans="1:7" ht="19" x14ac:dyDescent="0.2">
      <c r="A2718" s="3"/>
      <c r="D2718" s="6"/>
      <c r="E2718" s="6"/>
      <c r="F2718" s="6"/>
      <c r="G2718" s="6"/>
    </row>
    <row r="2719" spans="1:7" ht="19" x14ac:dyDescent="0.2">
      <c r="A2719" s="3"/>
      <c r="D2719" s="6"/>
      <c r="E2719" s="6"/>
      <c r="F2719" s="6"/>
      <c r="G2719" s="6"/>
    </row>
    <row r="2720" spans="1:7" ht="19" x14ac:dyDescent="0.2">
      <c r="A2720" s="3"/>
      <c r="D2720" s="6"/>
      <c r="E2720" s="6"/>
      <c r="F2720" s="6"/>
      <c r="G2720" s="6"/>
    </row>
    <row r="2721" spans="1:7" ht="19" x14ac:dyDescent="0.2">
      <c r="A2721" s="3"/>
      <c r="D2721" s="6"/>
      <c r="E2721" s="6"/>
      <c r="F2721" s="6"/>
      <c r="G2721" s="6"/>
    </row>
    <row r="2722" spans="1:7" ht="19" x14ac:dyDescent="0.2">
      <c r="A2722" s="3"/>
      <c r="D2722" s="6"/>
      <c r="E2722" s="6"/>
      <c r="F2722" s="6"/>
      <c r="G2722" s="6"/>
    </row>
    <row r="2723" spans="1:7" ht="19" x14ac:dyDescent="0.2">
      <c r="A2723" s="3"/>
      <c r="D2723" s="6"/>
      <c r="E2723" s="6"/>
      <c r="F2723" s="6"/>
      <c r="G2723" s="6"/>
    </row>
    <row r="2724" spans="1:7" ht="19" x14ac:dyDescent="0.2">
      <c r="A2724" s="3"/>
      <c r="D2724" s="6"/>
      <c r="E2724" s="6"/>
      <c r="F2724" s="6"/>
      <c r="G2724" s="6"/>
    </row>
    <row r="2725" spans="1:7" ht="19" x14ac:dyDescent="0.2">
      <c r="A2725" s="3"/>
      <c r="D2725" s="6"/>
      <c r="E2725" s="6"/>
      <c r="F2725" s="6"/>
      <c r="G2725" s="6"/>
    </row>
    <row r="2726" spans="1:7" ht="19" x14ac:dyDescent="0.2">
      <c r="A2726" s="3"/>
      <c r="D2726" s="6"/>
      <c r="E2726" s="6"/>
      <c r="F2726" s="6"/>
      <c r="G2726" s="6"/>
    </row>
    <row r="2727" spans="1:7" ht="19" x14ac:dyDescent="0.2">
      <c r="A2727" s="3"/>
      <c r="D2727" s="6"/>
      <c r="E2727" s="6"/>
      <c r="F2727" s="6"/>
      <c r="G2727" s="6"/>
    </row>
    <row r="2728" spans="1:7" ht="19" x14ac:dyDescent="0.2">
      <c r="A2728" s="3"/>
      <c r="D2728" s="6"/>
      <c r="E2728" s="6"/>
      <c r="F2728" s="6"/>
      <c r="G2728" s="6"/>
    </row>
    <row r="2729" spans="1:7" ht="19" x14ac:dyDescent="0.2">
      <c r="A2729" s="3"/>
      <c r="D2729" s="6"/>
      <c r="E2729" s="6"/>
      <c r="F2729" s="6"/>
      <c r="G2729" s="6"/>
    </row>
    <row r="2730" spans="1:7" ht="19" x14ac:dyDescent="0.2">
      <c r="A2730" s="3"/>
      <c r="D2730" s="6"/>
      <c r="E2730" s="6"/>
      <c r="F2730" s="6"/>
      <c r="G2730" s="6"/>
    </row>
    <row r="2731" spans="1:7" ht="19" x14ac:dyDescent="0.2">
      <c r="A2731" s="3"/>
      <c r="D2731" s="6"/>
      <c r="E2731" s="6"/>
      <c r="F2731" s="6"/>
      <c r="G2731" s="6"/>
    </row>
    <row r="2732" spans="1:7" ht="19" x14ac:dyDescent="0.2">
      <c r="A2732" s="3"/>
      <c r="D2732" s="6"/>
      <c r="E2732" s="6"/>
      <c r="F2732" s="6"/>
      <c r="G2732" s="6"/>
    </row>
    <row r="2733" spans="1:7" ht="19" x14ac:dyDescent="0.2">
      <c r="A2733" s="3"/>
      <c r="D2733" s="6"/>
      <c r="E2733" s="6"/>
      <c r="F2733" s="6"/>
      <c r="G2733" s="6"/>
    </row>
    <row r="2734" spans="1:7" ht="19" x14ac:dyDescent="0.2">
      <c r="A2734" s="3"/>
      <c r="D2734" s="6"/>
      <c r="E2734" s="6"/>
      <c r="F2734" s="6"/>
      <c r="G2734" s="6"/>
    </row>
    <row r="2735" spans="1:7" ht="19" x14ac:dyDescent="0.2">
      <c r="A2735" s="3"/>
      <c r="D2735" s="6"/>
      <c r="E2735" s="6"/>
      <c r="F2735" s="6"/>
      <c r="G2735" s="6"/>
    </row>
    <row r="2736" spans="1:7" ht="19" x14ac:dyDescent="0.2">
      <c r="A2736" s="3"/>
      <c r="D2736" s="6"/>
      <c r="E2736" s="6"/>
      <c r="F2736" s="6"/>
      <c r="G2736" s="6"/>
    </row>
    <row r="2737" spans="1:7" ht="19" x14ac:dyDescent="0.2">
      <c r="A2737" s="3"/>
      <c r="D2737" s="6"/>
      <c r="E2737" s="6"/>
      <c r="F2737" s="6"/>
      <c r="G2737" s="6"/>
    </row>
    <row r="2738" spans="1:7" ht="19" x14ac:dyDescent="0.2">
      <c r="A2738" s="3"/>
      <c r="D2738" s="6"/>
      <c r="E2738" s="6"/>
      <c r="F2738" s="6"/>
      <c r="G2738" s="6"/>
    </row>
    <row r="2739" spans="1:7" ht="19" x14ac:dyDescent="0.2">
      <c r="A2739" s="3"/>
      <c r="D2739" s="6"/>
      <c r="E2739" s="6"/>
      <c r="F2739" s="6"/>
      <c r="G2739" s="6"/>
    </row>
    <row r="2740" spans="1:7" ht="19" x14ac:dyDescent="0.2">
      <c r="A2740" s="3"/>
      <c r="D2740" s="6"/>
      <c r="E2740" s="6"/>
      <c r="F2740" s="6"/>
      <c r="G2740" s="6"/>
    </row>
    <row r="2741" spans="1:7" ht="19" x14ac:dyDescent="0.2">
      <c r="A2741" s="3"/>
      <c r="D2741" s="6"/>
      <c r="E2741" s="6"/>
      <c r="F2741" s="6"/>
      <c r="G2741" s="6"/>
    </row>
    <row r="2742" spans="1:7" ht="19" x14ac:dyDescent="0.2">
      <c r="A2742" s="3"/>
      <c r="D2742" s="6"/>
      <c r="E2742" s="6"/>
      <c r="F2742" s="6"/>
      <c r="G2742" s="6"/>
    </row>
    <row r="2743" spans="1:7" ht="19" x14ac:dyDescent="0.2">
      <c r="A2743" s="3"/>
      <c r="D2743" s="6"/>
      <c r="E2743" s="6"/>
      <c r="F2743" s="6"/>
      <c r="G2743" s="6"/>
    </row>
    <row r="2744" spans="1:7" ht="19" x14ac:dyDescent="0.2">
      <c r="A2744" s="3"/>
      <c r="D2744" s="6"/>
      <c r="E2744" s="6"/>
      <c r="F2744" s="6"/>
      <c r="G2744" s="6"/>
    </row>
    <row r="2745" spans="1:7" ht="19" x14ac:dyDescent="0.2">
      <c r="A2745" s="3"/>
      <c r="D2745" s="6"/>
      <c r="E2745" s="6"/>
      <c r="F2745" s="6"/>
      <c r="G2745" s="6"/>
    </row>
    <row r="2746" spans="1:7" ht="19" x14ac:dyDescent="0.2">
      <c r="A2746" s="3"/>
      <c r="D2746" s="6"/>
      <c r="E2746" s="6"/>
      <c r="F2746" s="6"/>
      <c r="G2746" s="6"/>
    </row>
    <row r="2747" spans="1:7" ht="19" x14ac:dyDescent="0.2">
      <c r="A2747" s="3"/>
      <c r="D2747" s="6"/>
      <c r="E2747" s="6"/>
      <c r="F2747" s="6"/>
      <c r="G2747" s="6"/>
    </row>
    <row r="2748" spans="1:7" ht="19" x14ac:dyDescent="0.2">
      <c r="A2748" s="3"/>
      <c r="D2748" s="6"/>
      <c r="E2748" s="6"/>
      <c r="F2748" s="6"/>
      <c r="G2748" s="6"/>
    </row>
    <row r="2749" spans="1:7" ht="19" x14ac:dyDescent="0.2">
      <c r="A2749" s="3"/>
      <c r="D2749" s="6"/>
      <c r="E2749" s="6"/>
      <c r="F2749" s="6"/>
      <c r="G2749" s="6"/>
    </row>
    <row r="2750" spans="1:7" ht="19" x14ac:dyDescent="0.2">
      <c r="A2750" s="3"/>
      <c r="D2750" s="6"/>
      <c r="E2750" s="6"/>
      <c r="F2750" s="6"/>
      <c r="G2750" s="6"/>
    </row>
    <row r="2751" spans="1:7" ht="19" x14ac:dyDescent="0.2">
      <c r="A2751" s="3"/>
      <c r="D2751" s="6"/>
      <c r="E2751" s="6"/>
      <c r="F2751" s="6"/>
      <c r="G2751" s="6"/>
    </row>
    <row r="2752" spans="1:7" ht="19" x14ac:dyDescent="0.2">
      <c r="A2752" s="3"/>
      <c r="D2752" s="6"/>
      <c r="E2752" s="6"/>
      <c r="F2752" s="6"/>
      <c r="G2752" s="6"/>
    </row>
    <row r="2753" spans="1:7" ht="19" x14ac:dyDescent="0.2">
      <c r="A2753" s="3"/>
      <c r="D2753" s="6"/>
      <c r="E2753" s="6"/>
      <c r="F2753" s="6"/>
      <c r="G2753" s="6"/>
    </row>
    <row r="2754" spans="1:7" ht="19" x14ac:dyDescent="0.2">
      <c r="A2754" s="3"/>
      <c r="D2754" s="6"/>
      <c r="E2754" s="6"/>
      <c r="F2754" s="6"/>
      <c r="G2754" s="6"/>
    </row>
    <row r="2755" spans="1:7" ht="19" x14ac:dyDescent="0.2">
      <c r="A2755" s="3"/>
      <c r="D2755" s="6"/>
      <c r="E2755" s="6"/>
      <c r="F2755" s="6"/>
      <c r="G2755" s="6"/>
    </row>
    <row r="2756" spans="1:7" ht="19" x14ac:dyDescent="0.2">
      <c r="A2756" s="3"/>
      <c r="D2756" s="6"/>
      <c r="E2756" s="6"/>
      <c r="F2756" s="6"/>
      <c r="G2756" s="6"/>
    </row>
    <row r="2757" spans="1:7" ht="19" x14ac:dyDescent="0.2">
      <c r="A2757" s="3"/>
      <c r="D2757" s="6"/>
      <c r="E2757" s="6"/>
      <c r="F2757" s="6"/>
      <c r="G2757" s="6"/>
    </row>
    <row r="2758" spans="1:7" ht="19" x14ac:dyDescent="0.2">
      <c r="A2758" s="3"/>
      <c r="D2758" s="6"/>
      <c r="E2758" s="6"/>
      <c r="F2758" s="6"/>
      <c r="G2758" s="6"/>
    </row>
    <row r="2759" spans="1:7" ht="19" x14ac:dyDescent="0.2">
      <c r="A2759" s="3"/>
      <c r="D2759" s="6"/>
      <c r="E2759" s="6"/>
      <c r="F2759" s="6"/>
      <c r="G2759" s="6"/>
    </row>
    <row r="2760" spans="1:7" ht="19" x14ac:dyDescent="0.2">
      <c r="A2760" s="3"/>
      <c r="D2760" s="6"/>
      <c r="E2760" s="6"/>
      <c r="F2760" s="6"/>
      <c r="G2760" s="6"/>
    </row>
    <row r="2761" spans="1:7" ht="19" x14ac:dyDescent="0.2">
      <c r="A2761" s="3"/>
      <c r="D2761" s="6"/>
      <c r="E2761" s="6"/>
      <c r="F2761" s="6"/>
      <c r="G2761" s="6"/>
    </row>
    <row r="2762" spans="1:7" ht="19" x14ac:dyDescent="0.2">
      <c r="A2762" s="3"/>
      <c r="D2762" s="6"/>
      <c r="E2762" s="6"/>
      <c r="F2762" s="6"/>
      <c r="G2762" s="6"/>
    </row>
    <row r="2763" spans="1:7" ht="19" x14ac:dyDescent="0.2">
      <c r="A2763" s="3"/>
      <c r="D2763" s="6"/>
      <c r="E2763" s="6"/>
      <c r="F2763" s="6"/>
      <c r="G2763" s="6"/>
    </row>
    <row r="2764" spans="1:7" ht="19" x14ac:dyDescent="0.2">
      <c r="A2764" s="3"/>
      <c r="D2764" s="6"/>
      <c r="E2764" s="6"/>
      <c r="F2764" s="6"/>
      <c r="G2764" s="6"/>
    </row>
    <row r="2765" spans="1:7" ht="19" x14ac:dyDescent="0.2">
      <c r="A2765" s="3"/>
      <c r="D2765" s="6"/>
      <c r="E2765" s="6"/>
      <c r="F2765" s="6"/>
      <c r="G2765" s="6"/>
    </row>
    <row r="2766" spans="1:7" ht="19" x14ac:dyDescent="0.2">
      <c r="A2766" s="3"/>
      <c r="D2766" s="6"/>
      <c r="E2766" s="6"/>
      <c r="F2766" s="6"/>
      <c r="G2766" s="6"/>
    </row>
    <row r="2767" spans="1:7" ht="19" x14ac:dyDescent="0.2">
      <c r="A2767" s="3"/>
      <c r="D2767" s="6"/>
      <c r="E2767" s="6"/>
      <c r="F2767" s="6"/>
      <c r="G2767" s="6"/>
    </row>
    <row r="2768" spans="1:7" ht="19" x14ac:dyDescent="0.2">
      <c r="A2768" s="3"/>
      <c r="D2768" s="6"/>
      <c r="E2768" s="6"/>
      <c r="F2768" s="6"/>
      <c r="G2768" s="6"/>
    </row>
    <row r="2769" spans="1:7" ht="19" x14ac:dyDescent="0.2">
      <c r="A2769" s="3"/>
      <c r="D2769" s="6"/>
      <c r="E2769" s="6"/>
      <c r="F2769" s="6"/>
      <c r="G2769" s="6"/>
    </row>
    <row r="2770" spans="1:7" ht="19" x14ac:dyDescent="0.2">
      <c r="A2770" s="3"/>
      <c r="D2770" s="6"/>
      <c r="E2770" s="6"/>
      <c r="F2770" s="6"/>
      <c r="G2770" s="6"/>
    </row>
    <row r="2771" spans="1:7" ht="19" x14ac:dyDescent="0.2">
      <c r="A2771" s="3"/>
      <c r="D2771" s="6"/>
      <c r="E2771" s="6"/>
      <c r="F2771" s="6"/>
      <c r="G2771" s="6"/>
    </row>
    <row r="2772" spans="1:7" ht="19" x14ac:dyDescent="0.2">
      <c r="A2772" s="3"/>
      <c r="D2772" s="6"/>
      <c r="E2772" s="6"/>
      <c r="F2772" s="6"/>
      <c r="G2772" s="6"/>
    </row>
    <row r="2773" spans="1:7" ht="19" x14ac:dyDescent="0.2">
      <c r="A2773" s="3"/>
      <c r="D2773" s="6"/>
      <c r="E2773" s="6"/>
      <c r="F2773" s="6"/>
      <c r="G2773" s="6"/>
    </row>
    <row r="2774" spans="1:7" ht="19" x14ac:dyDescent="0.2">
      <c r="A2774" s="3"/>
      <c r="D2774" s="6"/>
      <c r="E2774" s="6"/>
      <c r="F2774" s="6"/>
      <c r="G2774" s="6"/>
    </row>
    <row r="2775" spans="1:7" ht="19" x14ac:dyDescent="0.2">
      <c r="A2775" s="3"/>
      <c r="D2775" s="6"/>
      <c r="E2775" s="6"/>
      <c r="F2775" s="6"/>
      <c r="G2775" s="6"/>
    </row>
    <row r="2776" spans="1:7" ht="19" x14ac:dyDescent="0.2">
      <c r="A2776" s="3"/>
      <c r="D2776" s="6"/>
      <c r="E2776" s="6"/>
      <c r="F2776" s="6"/>
      <c r="G2776" s="6"/>
    </row>
    <row r="2777" spans="1:7" ht="19" x14ac:dyDescent="0.2">
      <c r="A2777" s="3"/>
      <c r="D2777" s="6"/>
      <c r="E2777" s="6"/>
      <c r="F2777" s="6"/>
      <c r="G2777" s="6"/>
    </row>
    <row r="2778" spans="1:7" ht="19" x14ac:dyDescent="0.2">
      <c r="A2778" s="3"/>
      <c r="D2778" s="6"/>
      <c r="E2778" s="6"/>
      <c r="F2778" s="6"/>
      <c r="G2778" s="6"/>
    </row>
    <row r="2779" spans="1:7" ht="19" x14ac:dyDescent="0.2">
      <c r="A2779" s="3"/>
      <c r="D2779" s="6"/>
      <c r="E2779" s="6"/>
      <c r="F2779" s="6"/>
      <c r="G2779" s="6"/>
    </row>
    <row r="2780" spans="1:7" ht="19" x14ac:dyDescent="0.2">
      <c r="A2780" s="3"/>
      <c r="D2780" s="6"/>
      <c r="E2780" s="6"/>
      <c r="F2780" s="6"/>
      <c r="G2780" s="6"/>
    </row>
    <row r="2781" spans="1:7" ht="19" x14ac:dyDescent="0.2">
      <c r="A2781" s="3"/>
      <c r="D2781" s="6"/>
      <c r="E2781" s="6"/>
      <c r="F2781" s="6"/>
      <c r="G2781" s="6"/>
    </row>
    <row r="2782" spans="1:7" ht="19" x14ac:dyDescent="0.2">
      <c r="A2782" s="3"/>
      <c r="D2782" s="6"/>
      <c r="E2782" s="6"/>
      <c r="F2782" s="6"/>
      <c r="G2782" s="6"/>
    </row>
    <row r="2783" spans="1:7" ht="19" x14ac:dyDescent="0.2">
      <c r="A2783" s="3"/>
      <c r="D2783" s="6"/>
      <c r="E2783" s="6"/>
      <c r="F2783" s="6"/>
      <c r="G2783" s="6"/>
    </row>
    <row r="2784" spans="1:7" ht="19" x14ac:dyDescent="0.2">
      <c r="A2784" s="3"/>
      <c r="D2784" s="6"/>
      <c r="E2784" s="6"/>
      <c r="F2784" s="6"/>
      <c r="G2784" s="6"/>
    </row>
    <row r="2785" spans="1:7" ht="19" x14ac:dyDescent="0.2">
      <c r="A2785" s="3"/>
      <c r="D2785" s="6"/>
      <c r="E2785" s="6"/>
      <c r="F2785" s="6"/>
      <c r="G2785" s="6"/>
    </row>
    <row r="2786" spans="1:7" ht="19" x14ac:dyDescent="0.2">
      <c r="A2786" s="3"/>
      <c r="D2786" s="6"/>
      <c r="E2786" s="6"/>
      <c r="F2786" s="6"/>
      <c r="G2786" s="6"/>
    </row>
    <row r="2787" spans="1:7" ht="19" x14ac:dyDescent="0.2">
      <c r="A2787" s="3"/>
      <c r="D2787" s="6"/>
      <c r="E2787" s="6"/>
      <c r="F2787" s="6"/>
      <c r="G2787" s="6"/>
    </row>
    <row r="2788" spans="1:7" ht="19" x14ac:dyDescent="0.2">
      <c r="A2788" s="3"/>
      <c r="D2788" s="6"/>
      <c r="E2788" s="6"/>
      <c r="F2788" s="6"/>
      <c r="G2788" s="6"/>
    </row>
    <row r="2789" spans="1:7" ht="19" x14ac:dyDescent="0.2">
      <c r="A2789" s="3"/>
      <c r="D2789" s="6"/>
      <c r="E2789" s="6"/>
      <c r="F2789" s="6"/>
      <c r="G2789" s="6"/>
    </row>
    <row r="2790" spans="1:7" ht="19" x14ac:dyDescent="0.2">
      <c r="A2790" s="3"/>
      <c r="D2790" s="6"/>
      <c r="E2790" s="6"/>
      <c r="F2790" s="6"/>
      <c r="G2790" s="6"/>
    </row>
    <row r="2791" spans="1:7" ht="19" x14ac:dyDescent="0.2">
      <c r="A2791" s="3"/>
      <c r="D2791" s="6"/>
      <c r="E2791" s="6"/>
      <c r="F2791" s="6"/>
      <c r="G2791" s="6"/>
    </row>
    <row r="2792" spans="1:7" ht="19" x14ac:dyDescent="0.2">
      <c r="A2792" s="3"/>
      <c r="D2792" s="6"/>
      <c r="E2792" s="6"/>
      <c r="F2792" s="6"/>
      <c r="G2792" s="6"/>
    </row>
    <row r="2793" spans="1:7" ht="19" x14ac:dyDescent="0.2">
      <c r="A2793" s="3"/>
      <c r="D2793" s="6"/>
      <c r="E2793" s="6"/>
      <c r="F2793" s="6"/>
      <c r="G2793" s="6"/>
    </row>
    <row r="2794" spans="1:7" ht="19" x14ac:dyDescent="0.2">
      <c r="A2794" s="3"/>
      <c r="D2794" s="6"/>
      <c r="E2794" s="6"/>
      <c r="F2794" s="6"/>
      <c r="G2794" s="6"/>
    </row>
    <row r="2795" spans="1:7" ht="19" x14ac:dyDescent="0.2">
      <c r="A2795" s="3"/>
      <c r="D2795" s="6"/>
      <c r="E2795" s="6"/>
      <c r="F2795" s="6"/>
      <c r="G2795" s="6"/>
    </row>
    <row r="2796" spans="1:7" ht="19" x14ac:dyDescent="0.2">
      <c r="A2796" s="3"/>
      <c r="D2796" s="6"/>
      <c r="E2796" s="6"/>
      <c r="F2796" s="6"/>
      <c r="G2796" s="6"/>
    </row>
    <row r="2797" spans="1:7" ht="19" x14ac:dyDescent="0.2">
      <c r="A2797" s="3"/>
      <c r="D2797" s="6"/>
      <c r="E2797" s="6"/>
      <c r="F2797" s="6"/>
      <c r="G2797" s="6"/>
    </row>
    <row r="2798" spans="1:7" ht="19" x14ac:dyDescent="0.2">
      <c r="A2798" s="3"/>
      <c r="D2798" s="6"/>
      <c r="E2798" s="6"/>
      <c r="F2798" s="6"/>
      <c r="G2798" s="6"/>
    </row>
    <row r="2799" spans="1:7" ht="19" x14ac:dyDescent="0.2">
      <c r="A2799" s="3"/>
      <c r="D2799" s="6"/>
      <c r="E2799" s="6"/>
      <c r="F2799" s="6"/>
      <c r="G2799" s="6"/>
    </row>
    <row r="2800" spans="1:7" ht="19" x14ac:dyDescent="0.2">
      <c r="A2800" s="3"/>
      <c r="D2800" s="6"/>
      <c r="E2800" s="6"/>
      <c r="F2800" s="6"/>
      <c r="G2800" s="6"/>
    </row>
    <row r="2801" spans="1:7" ht="19" x14ac:dyDescent="0.2">
      <c r="A2801" s="3"/>
      <c r="D2801" s="6"/>
      <c r="E2801" s="6"/>
      <c r="F2801" s="6"/>
      <c r="G2801" s="6"/>
    </row>
    <row r="2802" spans="1:7" ht="19" x14ac:dyDescent="0.2">
      <c r="A2802" s="3"/>
      <c r="D2802" s="6"/>
      <c r="E2802" s="6"/>
      <c r="F2802" s="6"/>
      <c r="G2802" s="6"/>
    </row>
    <row r="2803" spans="1:7" ht="19" x14ac:dyDescent="0.2">
      <c r="A2803" s="3"/>
      <c r="D2803" s="6"/>
      <c r="E2803" s="6"/>
      <c r="F2803" s="6"/>
      <c r="G2803" s="6"/>
    </row>
    <row r="2804" spans="1:7" ht="19" x14ac:dyDescent="0.2">
      <c r="A2804" s="3"/>
      <c r="D2804" s="6"/>
      <c r="E2804" s="6"/>
      <c r="F2804" s="6"/>
      <c r="G2804" s="6"/>
    </row>
    <row r="2805" spans="1:7" ht="19" x14ac:dyDescent="0.2">
      <c r="A2805" s="3"/>
      <c r="D2805" s="6"/>
      <c r="E2805" s="6"/>
      <c r="F2805" s="6"/>
      <c r="G2805" s="6"/>
    </row>
    <row r="2806" spans="1:7" ht="19" x14ac:dyDescent="0.2">
      <c r="A2806" s="3"/>
      <c r="D2806" s="6"/>
      <c r="E2806" s="6"/>
      <c r="F2806" s="6"/>
      <c r="G2806" s="6"/>
    </row>
    <row r="2807" spans="1:7" ht="19" x14ac:dyDescent="0.2">
      <c r="A2807" s="3"/>
      <c r="D2807" s="6"/>
      <c r="E2807" s="6"/>
      <c r="F2807" s="6"/>
      <c r="G2807" s="6"/>
    </row>
    <row r="2808" spans="1:7" ht="19" x14ac:dyDescent="0.2">
      <c r="A2808" s="3"/>
      <c r="D2808" s="6"/>
      <c r="E2808" s="6"/>
      <c r="F2808" s="6"/>
      <c r="G2808" s="6"/>
    </row>
    <row r="2809" spans="1:7" ht="19" x14ac:dyDescent="0.2">
      <c r="A2809" s="3"/>
      <c r="D2809" s="6"/>
      <c r="E2809" s="6"/>
      <c r="F2809" s="6"/>
      <c r="G2809" s="6"/>
    </row>
    <row r="2863" spans="1:7" ht="19" x14ac:dyDescent="0.2">
      <c r="A2863" s="3"/>
      <c r="D2863" s="6"/>
      <c r="E2863" s="6"/>
      <c r="F2863" s="6"/>
      <c r="G2863" s="6"/>
    </row>
    <row r="2864" spans="1:7" ht="19" x14ac:dyDescent="0.2">
      <c r="A2864" s="3"/>
      <c r="D2864" s="6"/>
      <c r="E2864" s="6"/>
      <c r="F2864" s="6"/>
      <c r="G2864" s="6"/>
    </row>
    <row r="2865" spans="1:7" ht="19" x14ac:dyDescent="0.2">
      <c r="A2865" s="3"/>
      <c r="D2865" s="6"/>
      <c r="E2865" s="6"/>
      <c r="F2865" s="6"/>
      <c r="G2865" s="6"/>
    </row>
    <row r="2866" spans="1:7" ht="19" x14ac:dyDescent="0.2">
      <c r="A2866" s="3"/>
      <c r="D2866" s="6"/>
      <c r="E2866" s="6"/>
      <c r="F2866" s="6"/>
      <c r="G2866" s="6"/>
    </row>
    <row r="2867" spans="1:7" ht="19" x14ac:dyDescent="0.2">
      <c r="A2867" s="3"/>
      <c r="D2867" s="6"/>
      <c r="E2867" s="6"/>
      <c r="F2867" s="6"/>
      <c r="G2867" s="6"/>
    </row>
    <row r="2868" spans="1:7" ht="19" x14ac:dyDescent="0.2">
      <c r="A2868" s="3"/>
      <c r="D2868" s="6"/>
      <c r="E2868" s="6"/>
      <c r="F2868" s="6"/>
      <c r="G2868" s="6"/>
    </row>
    <row r="2869" spans="1:7" ht="19" x14ac:dyDescent="0.2">
      <c r="A2869" s="3"/>
      <c r="D2869" s="6"/>
      <c r="E2869" s="6"/>
      <c r="F2869" s="6"/>
      <c r="G2869" s="6"/>
    </row>
    <row r="2870" spans="1:7" ht="19" x14ac:dyDescent="0.2">
      <c r="A2870" s="3"/>
      <c r="D2870" s="6"/>
      <c r="E2870" s="6"/>
      <c r="F2870" s="6"/>
      <c r="G2870" s="6"/>
    </row>
    <row r="2871" spans="1:7" ht="19" x14ac:dyDescent="0.2">
      <c r="A2871" s="3"/>
      <c r="D2871" s="6"/>
      <c r="E2871" s="6"/>
      <c r="F2871" s="6"/>
      <c r="G2871" s="6"/>
    </row>
    <row r="2872" spans="1:7" ht="19" x14ac:dyDescent="0.2">
      <c r="A2872" s="3"/>
      <c r="D2872" s="6"/>
      <c r="E2872" s="6"/>
      <c r="F2872" s="6"/>
      <c r="G2872" s="6"/>
    </row>
    <row r="2873" spans="1:7" ht="19" x14ac:dyDescent="0.2">
      <c r="A2873" s="3"/>
      <c r="D2873" s="6"/>
      <c r="E2873" s="6"/>
      <c r="F2873" s="6"/>
      <c r="G2873" s="6"/>
    </row>
    <row r="2874" spans="1:7" ht="19" x14ac:dyDescent="0.2">
      <c r="A2874" s="3"/>
      <c r="D2874" s="6"/>
      <c r="E2874" s="6"/>
      <c r="F2874" s="6"/>
      <c r="G2874" s="6"/>
    </row>
    <row r="2875" spans="1:7" ht="19" x14ac:dyDescent="0.2">
      <c r="A2875" s="3"/>
      <c r="D2875" s="6"/>
      <c r="E2875" s="6"/>
      <c r="F2875" s="6"/>
      <c r="G2875" s="6"/>
    </row>
    <row r="2876" spans="1:7" ht="19" x14ac:dyDescent="0.2">
      <c r="A2876" s="3"/>
      <c r="D2876" s="6"/>
      <c r="E2876" s="6"/>
      <c r="F2876" s="6"/>
      <c r="G2876" s="6"/>
    </row>
    <row r="2877" spans="1:7" ht="19" x14ac:dyDescent="0.2">
      <c r="A2877" s="3"/>
      <c r="D2877" s="6"/>
      <c r="E2877" s="6"/>
      <c r="F2877" s="6"/>
      <c r="G2877" s="6"/>
    </row>
    <row r="2878" spans="1:7" ht="19" x14ac:dyDescent="0.2">
      <c r="A2878" s="3"/>
      <c r="D2878" s="6"/>
      <c r="E2878" s="6"/>
      <c r="F2878" s="6"/>
      <c r="G2878" s="6"/>
    </row>
    <row r="2879" spans="1:7" ht="19" x14ac:dyDescent="0.2">
      <c r="A2879" s="3"/>
      <c r="D2879" s="6"/>
      <c r="E2879" s="6"/>
      <c r="F2879" s="6"/>
      <c r="G2879" s="6"/>
    </row>
    <row r="2880" spans="1:7" ht="19" x14ac:dyDescent="0.2">
      <c r="A2880" s="3"/>
      <c r="D2880" s="6"/>
      <c r="E2880" s="6"/>
      <c r="F2880" s="6"/>
      <c r="G2880" s="6"/>
    </row>
    <row r="2881" spans="1:7" ht="19" x14ac:dyDescent="0.2">
      <c r="A2881" s="3"/>
      <c r="D2881" s="6"/>
      <c r="E2881" s="6"/>
      <c r="F2881" s="6"/>
      <c r="G2881" s="6"/>
    </row>
    <row r="2882" spans="1:7" ht="19" x14ac:dyDescent="0.2">
      <c r="A2882" s="3"/>
      <c r="D2882" s="6"/>
      <c r="E2882" s="6"/>
      <c r="F2882" s="6"/>
      <c r="G2882" s="6"/>
    </row>
    <row r="2883" spans="1:7" ht="19" x14ac:dyDescent="0.2">
      <c r="A2883" s="3"/>
      <c r="D2883" s="6"/>
      <c r="E2883" s="6"/>
      <c r="F2883" s="6"/>
      <c r="G2883" s="6"/>
    </row>
    <row r="2884" spans="1:7" ht="19" x14ac:dyDescent="0.2">
      <c r="A2884" s="3"/>
      <c r="D2884" s="6"/>
      <c r="E2884" s="6"/>
      <c r="F2884" s="6"/>
      <c r="G2884" s="6"/>
    </row>
    <row r="2885" spans="1:7" ht="19" x14ac:dyDescent="0.2">
      <c r="A2885" s="3"/>
      <c r="D2885" s="6"/>
      <c r="E2885" s="6"/>
      <c r="F2885" s="6"/>
      <c r="G2885" s="6"/>
    </row>
    <row r="2886" spans="1:7" ht="19" x14ac:dyDescent="0.2">
      <c r="A2886" s="3"/>
      <c r="D2886" s="6"/>
      <c r="E2886" s="6"/>
      <c r="F2886" s="6"/>
      <c r="G2886" s="6"/>
    </row>
    <row r="2887" spans="1:7" ht="19" x14ac:dyDescent="0.2">
      <c r="A2887" s="3"/>
      <c r="D2887" s="6"/>
      <c r="E2887" s="6"/>
      <c r="F2887" s="6"/>
      <c r="G2887" s="6"/>
    </row>
    <row r="2888" spans="1:7" ht="19" x14ac:dyDescent="0.2">
      <c r="A2888" s="3"/>
      <c r="D2888" s="6"/>
      <c r="E2888" s="6"/>
      <c r="F2888" s="6"/>
      <c r="G2888" s="6"/>
    </row>
    <row r="2889" spans="1:7" ht="19" x14ac:dyDescent="0.2">
      <c r="A2889" s="3"/>
      <c r="D2889" s="6"/>
      <c r="E2889" s="6"/>
      <c r="F2889" s="6"/>
      <c r="G2889" s="6"/>
    </row>
    <row r="2890" spans="1:7" ht="19" x14ac:dyDescent="0.2">
      <c r="A2890" s="3"/>
      <c r="D2890" s="6"/>
      <c r="E2890" s="6"/>
      <c r="F2890" s="6"/>
      <c r="G2890" s="6"/>
    </row>
    <row r="2891" spans="1:7" ht="19" x14ac:dyDescent="0.2">
      <c r="A2891" s="3"/>
      <c r="D2891" s="6"/>
      <c r="E2891" s="6"/>
      <c r="F2891" s="6"/>
      <c r="G2891" s="6"/>
    </row>
    <row r="2892" spans="1:7" ht="19" x14ac:dyDescent="0.2">
      <c r="A2892" s="3"/>
      <c r="D2892" s="6"/>
      <c r="E2892" s="6"/>
      <c r="F2892" s="6"/>
      <c r="G2892" s="6"/>
    </row>
    <row r="2893" spans="1:7" ht="19" x14ac:dyDescent="0.2">
      <c r="A2893" s="3"/>
      <c r="D2893" s="6"/>
      <c r="E2893" s="6"/>
      <c r="F2893" s="6"/>
      <c r="G2893" s="6"/>
    </row>
    <row r="2894" spans="1:7" ht="19" x14ac:dyDescent="0.2">
      <c r="A2894" s="3"/>
      <c r="D2894" s="6"/>
      <c r="E2894" s="6"/>
      <c r="F2894" s="6"/>
      <c r="G2894" s="6"/>
    </row>
    <row r="2895" spans="1:7" ht="19" x14ac:dyDescent="0.2">
      <c r="A2895" s="3"/>
      <c r="D2895" s="6"/>
      <c r="E2895" s="6"/>
      <c r="F2895" s="6"/>
      <c r="G2895" s="6"/>
    </row>
    <row r="2896" spans="1:7" ht="19" x14ac:dyDescent="0.2">
      <c r="A2896" s="3"/>
      <c r="D2896" s="6"/>
      <c r="E2896" s="6"/>
      <c r="F2896" s="6"/>
      <c r="G2896" s="6"/>
    </row>
    <row r="2897" spans="1:7" ht="19" x14ac:dyDescent="0.2">
      <c r="A2897" s="3"/>
      <c r="D2897" s="6"/>
      <c r="E2897" s="6"/>
      <c r="F2897" s="6"/>
      <c r="G2897" s="6"/>
    </row>
    <row r="2898" spans="1:7" ht="19" x14ac:dyDescent="0.2">
      <c r="A2898" s="3"/>
      <c r="D2898" s="6"/>
      <c r="E2898" s="6"/>
      <c r="F2898" s="6"/>
      <c r="G2898" s="6"/>
    </row>
    <row r="2899" spans="1:7" ht="19" x14ac:dyDescent="0.2">
      <c r="A2899" s="3"/>
      <c r="D2899" s="6"/>
      <c r="E2899" s="6"/>
      <c r="F2899" s="6"/>
      <c r="G2899" s="6"/>
    </row>
    <row r="2900" spans="1:7" ht="19" x14ac:dyDescent="0.2">
      <c r="A2900" s="3"/>
      <c r="D2900" s="6"/>
      <c r="E2900" s="6"/>
      <c r="F2900" s="6"/>
      <c r="G2900" s="6"/>
    </row>
    <row r="2901" spans="1:7" ht="19" x14ac:dyDescent="0.2">
      <c r="A2901" s="3"/>
      <c r="D2901" s="6"/>
      <c r="E2901" s="6"/>
      <c r="F2901" s="6"/>
      <c r="G2901" s="6"/>
    </row>
    <row r="2902" spans="1:7" ht="19" x14ac:dyDescent="0.2">
      <c r="A2902" s="3"/>
      <c r="D2902" s="6"/>
      <c r="E2902" s="6"/>
      <c r="F2902" s="6"/>
      <c r="G2902" s="6"/>
    </row>
    <row r="2903" spans="1:7" ht="19" x14ac:dyDescent="0.2">
      <c r="A2903" s="3"/>
      <c r="D2903" s="6"/>
      <c r="E2903" s="6"/>
      <c r="F2903" s="6"/>
      <c r="G2903" s="6"/>
    </row>
    <row r="2904" spans="1:7" ht="19" x14ac:dyDescent="0.2">
      <c r="A2904" s="3"/>
      <c r="D2904" s="6"/>
      <c r="E2904" s="6"/>
      <c r="F2904" s="6"/>
      <c r="G2904" s="6"/>
    </row>
    <row r="2905" spans="1:7" ht="19" x14ac:dyDescent="0.2">
      <c r="A2905" s="3"/>
      <c r="D2905" s="6"/>
      <c r="E2905" s="6"/>
      <c r="F2905" s="6"/>
      <c r="G2905" s="6"/>
    </row>
    <row r="2906" spans="1:7" ht="19" x14ac:dyDescent="0.2">
      <c r="A2906" s="3"/>
      <c r="D2906" s="6"/>
      <c r="E2906" s="6"/>
      <c r="F2906" s="6"/>
      <c r="G2906" s="6"/>
    </row>
    <row r="2907" spans="1:7" ht="19" x14ac:dyDescent="0.2">
      <c r="A2907" s="3"/>
      <c r="D2907" s="6"/>
      <c r="E2907" s="6"/>
      <c r="F2907" s="6"/>
      <c r="G2907" s="6"/>
    </row>
    <row r="2908" spans="1:7" ht="19" x14ac:dyDescent="0.2">
      <c r="A2908" s="3"/>
      <c r="D2908" s="6"/>
      <c r="E2908" s="6"/>
      <c r="F2908" s="6"/>
      <c r="G2908" s="6"/>
    </row>
    <row r="2909" spans="1:7" ht="19" x14ac:dyDescent="0.2">
      <c r="A2909" s="3"/>
      <c r="D2909" s="6"/>
      <c r="E2909" s="6"/>
      <c r="F2909" s="6"/>
      <c r="G2909" s="6"/>
    </row>
    <row r="2910" spans="1:7" ht="19" x14ac:dyDescent="0.2">
      <c r="A2910" s="3"/>
      <c r="D2910" s="6"/>
      <c r="E2910" s="6"/>
      <c r="F2910" s="6"/>
      <c r="G2910" s="6"/>
    </row>
    <row r="2911" spans="1:7" ht="19" x14ac:dyDescent="0.2">
      <c r="A2911" s="3"/>
      <c r="D2911" s="6"/>
      <c r="E2911" s="6"/>
      <c r="F2911" s="6"/>
      <c r="G2911" s="6"/>
    </row>
    <row r="2912" spans="1:7" ht="19" x14ac:dyDescent="0.2">
      <c r="A2912" s="3"/>
      <c r="D2912" s="6"/>
      <c r="E2912" s="6"/>
      <c r="F2912" s="6"/>
      <c r="G2912" s="6"/>
    </row>
    <row r="2913" spans="1:7" ht="19" x14ac:dyDescent="0.2">
      <c r="A2913" s="3"/>
      <c r="D2913" s="6"/>
      <c r="E2913" s="6"/>
      <c r="F2913" s="6"/>
      <c r="G2913" s="6"/>
    </row>
    <row r="2914" spans="1:7" ht="19" x14ac:dyDescent="0.2">
      <c r="A2914" s="3"/>
      <c r="D2914" s="6"/>
      <c r="E2914" s="6"/>
      <c r="F2914" s="6"/>
      <c r="G2914" s="6"/>
    </row>
    <row r="2915" spans="1:7" ht="19" x14ac:dyDescent="0.2">
      <c r="A2915" s="3"/>
      <c r="D2915" s="6"/>
      <c r="E2915" s="6"/>
      <c r="F2915" s="6"/>
      <c r="G2915" s="6"/>
    </row>
    <row r="2916" spans="1:7" ht="19" x14ac:dyDescent="0.2">
      <c r="A2916" s="3"/>
      <c r="D2916" s="6"/>
      <c r="E2916" s="6"/>
      <c r="F2916" s="6"/>
      <c r="G2916" s="6"/>
    </row>
    <row r="2917" spans="1:7" ht="19" x14ac:dyDescent="0.2">
      <c r="A2917" s="3"/>
      <c r="D2917" s="6"/>
      <c r="E2917" s="6"/>
      <c r="F2917" s="6"/>
      <c r="G2917" s="6"/>
    </row>
    <row r="2918" spans="1:7" ht="19" x14ac:dyDescent="0.2">
      <c r="A2918" s="3"/>
      <c r="D2918" s="6"/>
      <c r="E2918" s="6"/>
      <c r="F2918" s="6"/>
      <c r="G2918" s="6"/>
    </row>
    <row r="2919" spans="1:7" ht="19" x14ac:dyDescent="0.2">
      <c r="A2919" s="3"/>
      <c r="D2919" s="6"/>
      <c r="E2919" s="6"/>
      <c r="F2919" s="6"/>
      <c r="G2919" s="6"/>
    </row>
    <row r="2920" spans="1:7" ht="19" x14ac:dyDescent="0.2">
      <c r="A2920" s="3"/>
      <c r="D2920" s="6"/>
      <c r="E2920" s="6"/>
      <c r="F2920" s="6"/>
      <c r="G2920" s="6"/>
    </row>
    <row r="2921" spans="1:7" ht="19" x14ac:dyDescent="0.2">
      <c r="A2921" s="3"/>
      <c r="D2921" s="6"/>
      <c r="E2921" s="6"/>
      <c r="F2921" s="6"/>
      <c r="G2921" s="6"/>
    </row>
    <row r="2922" spans="1:7" ht="19" x14ac:dyDescent="0.2">
      <c r="A2922" s="3"/>
      <c r="D2922" s="6"/>
      <c r="E2922" s="6"/>
      <c r="F2922" s="6"/>
      <c r="G2922" s="6"/>
    </row>
    <row r="2923" spans="1:7" ht="19" x14ac:dyDescent="0.2">
      <c r="A2923" s="3"/>
      <c r="D2923" s="6"/>
      <c r="E2923" s="6"/>
      <c r="F2923" s="6"/>
      <c r="G2923" s="6"/>
    </row>
    <row r="2924" spans="1:7" ht="19" x14ac:dyDescent="0.2">
      <c r="A2924" s="3"/>
      <c r="D2924" s="6"/>
      <c r="E2924" s="6"/>
      <c r="F2924" s="6"/>
      <c r="G2924" s="6"/>
    </row>
    <row r="2925" spans="1:7" ht="19" x14ac:dyDescent="0.2">
      <c r="A2925" s="3"/>
      <c r="D2925" s="6"/>
      <c r="E2925" s="6"/>
      <c r="F2925" s="6"/>
      <c r="G2925" s="6"/>
    </row>
    <row r="2926" spans="1:7" ht="19" x14ac:dyDescent="0.2">
      <c r="A2926" s="3"/>
      <c r="D2926" s="6"/>
      <c r="E2926" s="6"/>
      <c r="F2926" s="6"/>
      <c r="G2926" s="6"/>
    </row>
    <row r="2927" spans="1:7" ht="19" x14ac:dyDescent="0.2">
      <c r="A2927" s="3"/>
      <c r="D2927" s="6"/>
      <c r="E2927" s="6"/>
      <c r="F2927" s="6"/>
      <c r="G2927" s="6"/>
    </row>
    <row r="2928" spans="1:7" ht="19" x14ac:dyDescent="0.2">
      <c r="A2928" s="3"/>
      <c r="D2928" s="6"/>
      <c r="E2928" s="6"/>
      <c r="F2928" s="6"/>
      <c r="G2928" s="6"/>
    </row>
    <row r="2929" spans="1:7" ht="19" x14ac:dyDescent="0.2">
      <c r="A2929" s="3"/>
      <c r="D2929" s="6"/>
      <c r="E2929" s="6"/>
      <c r="F2929" s="6"/>
      <c r="G2929" s="6"/>
    </row>
    <row r="2930" spans="1:7" ht="19" x14ac:dyDescent="0.2">
      <c r="A2930" s="3"/>
      <c r="D2930" s="6"/>
      <c r="E2930" s="6"/>
      <c r="F2930" s="6"/>
      <c r="G2930" s="6"/>
    </row>
    <row r="2931" spans="1:7" ht="19" x14ac:dyDescent="0.2">
      <c r="A2931" s="3"/>
      <c r="D2931" s="6"/>
      <c r="E2931" s="6"/>
      <c r="F2931" s="6"/>
      <c r="G2931" s="6"/>
    </row>
    <row r="2932" spans="1:7" ht="19" x14ac:dyDescent="0.2">
      <c r="A2932" s="3"/>
      <c r="D2932" s="6"/>
      <c r="E2932" s="6"/>
      <c r="F2932" s="6"/>
      <c r="G2932" s="6"/>
    </row>
    <row r="2933" spans="1:7" ht="19" x14ac:dyDescent="0.2">
      <c r="A2933" s="3"/>
      <c r="D2933" s="6"/>
      <c r="E2933" s="6"/>
      <c r="F2933" s="6"/>
      <c r="G2933" s="6"/>
    </row>
    <row r="2934" spans="1:7" ht="19" x14ac:dyDescent="0.2">
      <c r="A2934" s="3"/>
      <c r="D2934" s="6"/>
      <c r="E2934" s="6"/>
      <c r="F2934" s="6"/>
      <c r="G2934" s="6"/>
    </row>
    <row r="2935" spans="1:7" ht="19" x14ac:dyDescent="0.2">
      <c r="A2935" s="3"/>
      <c r="D2935" s="6"/>
      <c r="E2935" s="6"/>
      <c r="F2935" s="6"/>
      <c r="G2935" s="6"/>
    </row>
    <row r="2936" spans="1:7" ht="19" x14ac:dyDescent="0.2">
      <c r="A2936" s="3"/>
      <c r="D2936" s="6"/>
      <c r="E2936" s="6"/>
      <c r="F2936" s="6"/>
      <c r="G2936" s="6"/>
    </row>
    <row r="2937" spans="1:7" ht="19" x14ac:dyDescent="0.2">
      <c r="A2937" s="3"/>
      <c r="D2937" s="6"/>
      <c r="E2937" s="6"/>
      <c r="F2937" s="6"/>
      <c r="G2937" s="6"/>
    </row>
    <row r="2938" spans="1:7" ht="19" x14ac:dyDescent="0.2">
      <c r="A2938" s="3"/>
      <c r="D2938" s="6"/>
      <c r="E2938" s="6"/>
      <c r="F2938" s="6"/>
      <c r="G2938" s="6"/>
    </row>
    <row r="2939" spans="1:7" ht="19" x14ac:dyDescent="0.2">
      <c r="A2939" s="3"/>
      <c r="D2939" s="6"/>
      <c r="E2939" s="6"/>
      <c r="F2939" s="6"/>
      <c r="G2939" s="6"/>
    </row>
    <row r="2940" spans="1:7" ht="19" x14ac:dyDescent="0.2">
      <c r="A2940" s="3"/>
      <c r="D2940" s="6"/>
      <c r="E2940" s="6"/>
      <c r="F2940" s="6"/>
      <c r="G2940" s="6"/>
    </row>
    <row r="2941" spans="1:7" ht="19" x14ac:dyDescent="0.2">
      <c r="A2941" s="3"/>
      <c r="D2941" s="6"/>
      <c r="E2941" s="6"/>
      <c r="F2941" s="6"/>
      <c r="G2941" s="6"/>
    </row>
    <row r="2942" spans="1:7" ht="19" x14ac:dyDescent="0.2">
      <c r="A2942" s="3"/>
      <c r="D2942" s="6"/>
      <c r="E2942" s="6"/>
      <c r="F2942" s="6"/>
      <c r="G2942" s="6"/>
    </row>
    <row r="2943" spans="1:7" ht="19" x14ac:dyDescent="0.2">
      <c r="A2943" s="3"/>
      <c r="D2943" s="6"/>
      <c r="E2943" s="6"/>
      <c r="F2943" s="6"/>
      <c r="G2943" s="6"/>
    </row>
    <row r="2944" spans="1:7" ht="19" x14ac:dyDescent="0.2">
      <c r="A2944" s="3"/>
      <c r="D2944" s="6"/>
      <c r="E2944" s="6"/>
      <c r="F2944" s="6"/>
      <c r="G2944" s="6"/>
    </row>
    <row r="2945" spans="1:7" ht="19" x14ac:dyDescent="0.2">
      <c r="A2945" s="3"/>
      <c r="D2945" s="6"/>
      <c r="E2945" s="6"/>
      <c r="F2945" s="6"/>
      <c r="G2945" s="6"/>
    </row>
    <row r="2946" spans="1:7" ht="19" x14ac:dyDescent="0.2">
      <c r="A2946" s="3"/>
      <c r="D2946" s="6"/>
      <c r="E2946" s="6"/>
      <c r="F2946" s="6"/>
      <c r="G2946" s="6"/>
    </row>
    <row r="2947" spans="1:7" ht="19" x14ac:dyDescent="0.2">
      <c r="A2947" s="3"/>
      <c r="D2947" s="6"/>
      <c r="E2947" s="6"/>
      <c r="F2947" s="6"/>
      <c r="G2947" s="6"/>
    </row>
    <row r="2948" spans="1:7" ht="19" x14ac:dyDescent="0.2">
      <c r="A2948" s="3"/>
      <c r="D2948" s="6"/>
      <c r="E2948" s="6"/>
      <c r="F2948" s="6"/>
      <c r="G2948" s="6"/>
    </row>
    <row r="2949" spans="1:7" ht="19" x14ac:dyDescent="0.2">
      <c r="A2949" s="3"/>
      <c r="D2949" s="6"/>
      <c r="E2949" s="6"/>
      <c r="F2949" s="6"/>
      <c r="G2949" s="6"/>
    </row>
    <row r="2950" spans="1:7" ht="19" x14ac:dyDescent="0.2">
      <c r="A2950" s="3"/>
      <c r="D2950" s="6"/>
      <c r="E2950" s="6"/>
      <c r="F2950" s="6"/>
      <c r="G2950" s="6"/>
    </row>
    <row r="2951" spans="1:7" ht="19" x14ac:dyDescent="0.2">
      <c r="A2951" s="3"/>
      <c r="D2951" s="6"/>
      <c r="E2951" s="6"/>
      <c r="F2951" s="6"/>
      <c r="G2951" s="6"/>
    </row>
    <row r="2952" spans="1:7" ht="19" x14ac:dyDescent="0.2">
      <c r="A2952" s="3"/>
      <c r="D2952" s="6"/>
      <c r="E2952" s="6"/>
      <c r="F2952" s="6"/>
      <c r="G2952" s="6"/>
    </row>
    <row r="2953" spans="1:7" x14ac:dyDescent="0.2">
      <c r="D2953" s="6"/>
      <c r="E2953" s="6"/>
      <c r="F2953" s="6"/>
      <c r="G2953" s="6"/>
    </row>
  </sheetData>
  <sortState xmlns:xlrd2="http://schemas.microsoft.com/office/spreadsheetml/2017/richdata2" ref="A2:G2954">
    <sortCondition descending="1" ref="G2:G295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05602-9300-A343-9053-22A1F336F062}">
  <dimension ref="A1:J2953"/>
  <sheetViews>
    <sheetView workbookViewId="0">
      <selection activeCell="H21" sqref="H21"/>
    </sheetView>
  </sheetViews>
  <sheetFormatPr baseColWidth="10" defaultRowHeight="16" x14ac:dyDescent="0.2"/>
  <cols>
    <col min="1" max="1" width="22.5" customWidth="1"/>
    <col min="2" max="2" width="6.6640625" customWidth="1"/>
  </cols>
  <sheetData>
    <row r="1" spans="1:10" x14ac:dyDescent="0.2">
      <c r="A1" s="2" t="s">
        <v>2188</v>
      </c>
      <c r="B1" s="2" t="s">
        <v>2189</v>
      </c>
      <c r="C1" s="2" t="s">
        <v>2190</v>
      </c>
      <c r="D1" t="s">
        <v>4840</v>
      </c>
      <c r="E1" t="s">
        <v>4842</v>
      </c>
      <c r="F1" s="5" t="s">
        <v>4848</v>
      </c>
      <c r="G1" s="5" t="s">
        <v>4849</v>
      </c>
      <c r="H1" s="5" t="s">
        <v>4847</v>
      </c>
      <c r="I1" s="5" t="s">
        <v>4850</v>
      </c>
    </row>
    <row r="2" spans="1:10" ht="19" x14ac:dyDescent="0.2">
      <c r="A2" s="3"/>
      <c r="F2" s="6"/>
      <c r="G2" s="6"/>
      <c r="H2">
        <v>-0.18787816773718374</v>
      </c>
      <c r="I2">
        <v>0.3851877191396948</v>
      </c>
    </row>
    <row r="3" spans="1:10" ht="19" x14ac:dyDescent="0.2">
      <c r="A3" s="3" t="s">
        <v>1440</v>
      </c>
      <c r="B3">
        <v>1954</v>
      </c>
      <c r="C3" t="s">
        <v>3948</v>
      </c>
      <c r="D3">
        <v>1.22</v>
      </c>
      <c r="E3">
        <v>147.97999999999999</v>
      </c>
      <c r="F3" s="6">
        <f t="shared" ref="F3:F34" si="0">E3/D3</f>
        <v>121.29508196721311</v>
      </c>
      <c r="G3" s="6">
        <f t="shared" ref="G3:G34" si="1">LOG(F3)</f>
        <v>2.083843192310916</v>
      </c>
      <c r="J3">
        <v>3.8238185045373112</v>
      </c>
    </row>
    <row r="4" spans="1:10" ht="19" x14ac:dyDescent="0.2">
      <c r="A4" s="3" t="s">
        <v>814</v>
      </c>
      <c r="B4">
        <v>1123</v>
      </c>
      <c r="C4" t="s">
        <v>3208</v>
      </c>
      <c r="D4">
        <v>0.5</v>
      </c>
      <c r="E4">
        <v>50.055</v>
      </c>
      <c r="F4" s="6">
        <f t="shared" si="0"/>
        <v>100.11</v>
      </c>
      <c r="G4" s="6">
        <f t="shared" si="1"/>
        <v>2.0004774613744551</v>
      </c>
      <c r="J4">
        <v>0.11008962540601144</v>
      </c>
    </row>
    <row r="5" spans="1:10" ht="19" x14ac:dyDescent="0.2">
      <c r="A5" s="3" t="s">
        <v>0</v>
      </c>
      <c r="B5">
        <v>1930</v>
      </c>
      <c r="C5" t="s">
        <v>3926</v>
      </c>
      <c r="D5">
        <v>0.42000000000000004</v>
      </c>
      <c r="E5">
        <v>40.870000000000005</v>
      </c>
      <c r="F5" s="6">
        <f t="shared" si="0"/>
        <v>97.30952380952381</v>
      </c>
      <c r="G5" s="6">
        <f t="shared" si="1"/>
        <v>1.988155347313693</v>
      </c>
    </row>
    <row r="6" spans="1:10" ht="19" x14ac:dyDescent="0.2">
      <c r="A6" s="3" t="s">
        <v>116</v>
      </c>
      <c r="B6">
        <v>191</v>
      </c>
      <c r="C6" t="s">
        <v>2364</v>
      </c>
      <c r="D6">
        <v>3.4849999999999999</v>
      </c>
      <c r="E6">
        <v>248.23999999999998</v>
      </c>
      <c r="F6" s="6">
        <f t="shared" si="0"/>
        <v>71.230989956958396</v>
      </c>
      <c r="G6" s="6">
        <f t="shared" si="1"/>
        <v>1.852668980142081</v>
      </c>
    </row>
    <row r="7" spans="1:10" ht="19" x14ac:dyDescent="0.2">
      <c r="A7" s="3" t="s">
        <v>1420</v>
      </c>
      <c r="B7">
        <v>1929</v>
      </c>
      <c r="C7" t="s">
        <v>3925</v>
      </c>
      <c r="D7">
        <v>0.28000000000000003</v>
      </c>
      <c r="E7">
        <v>16.740000000000002</v>
      </c>
      <c r="F7" s="6">
        <f t="shared" si="0"/>
        <v>59.785714285714285</v>
      </c>
      <c r="G7" s="6">
        <f t="shared" si="1"/>
        <v>1.776597422315022</v>
      </c>
    </row>
    <row r="8" spans="1:10" ht="19" x14ac:dyDescent="0.2">
      <c r="A8" s="3" t="s">
        <v>209</v>
      </c>
      <c r="B8">
        <v>303</v>
      </c>
      <c r="C8" t="s">
        <v>2466</v>
      </c>
      <c r="D8">
        <v>3.9</v>
      </c>
      <c r="E8">
        <v>183.62</v>
      </c>
      <c r="F8" s="6">
        <f t="shared" si="0"/>
        <v>47.082051282051282</v>
      </c>
      <c r="G8" s="6">
        <f t="shared" si="1"/>
        <v>1.6728553760292733</v>
      </c>
    </row>
    <row r="9" spans="1:10" ht="19" x14ac:dyDescent="0.2">
      <c r="A9" s="3" t="s">
        <v>0</v>
      </c>
      <c r="B9">
        <v>2744</v>
      </c>
      <c r="C9" t="s">
        <v>4651</v>
      </c>
      <c r="D9">
        <v>19.04</v>
      </c>
      <c r="E9">
        <v>813.06999999999994</v>
      </c>
      <c r="F9" s="6">
        <f t="shared" si="0"/>
        <v>42.703256302521005</v>
      </c>
      <c r="G9" s="6">
        <f t="shared" si="1"/>
        <v>1.6304609930647378</v>
      </c>
    </row>
    <row r="10" spans="1:10" ht="19" x14ac:dyDescent="0.2">
      <c r="A10" s="3" t="s">
        <v>1357</v>
      </c>
      <c r="B10">
        <v>1855</v>
      </c>
      <c r="C10" t="s">
        <v>3860</v>
      </c>
      <c r="D10">
        <v>1.46</v>
      </c>
      <c r="E10">
        <v>59.19</v>
      </c>
      <c r="F10" s="6">
        <f t="shared" si="0"/>
        <v>40.541095890410958</v>
      </c>
      <c r="G10" s="6">
        <f t="shared" si="1"/>
        <v>1.6078954841874165</v>
      </c>
    </row>
    <row r="11" spans="1:10" ht="19" x14ac:dyDescent="0.2">
      <c r="A11" s="3" t="s">
        <v>1419</v>
      </c>
      <c r="B11">
        <v>1928</v>
      </c>
      <c r="C11" t="s">
        <v>3924</v>
      </c>
      <c r="D11">
        <v>0.56999999999999995</v>
      </c>
      <c r="E11">
        <v>22.914999999999999</v>
      </c>
      <c r="F11" s="6">
        <f t="shared" si="0"/>
        <v>40.201754385964911</v>
      </c>
      <c r="G11" s="6">
        <f t="shared" si="1"/>
        <v>1.604245005908314</v>
      </c>
    </row>
    <row r="12" spans="1:10" ht="19" x14ac:dyDescent="0.2">
      <c r="A12" s="3" t="s">
        <v>1912</v>
      </c>
      <c r="B12">
        <v>2596</v>
      </c>
      <c r="D12">
        <v>20.195</v>
      </c>
      <c r="E12">
        <v>705.94499999999994</v>
      </c>
      <c r="F12" s="6">
        <f t="shared" si="0"/>
        <v>34.956424857638027</v>
      </c>
      <c r="G12" s="6">
        <f t="shared" si="1"/>
        <v>1.5435270090883402</v>
      </c>
    </row>
    <row r="13" spans="1:10" ht="19" x14ac:dyDescent="0.2">
      <c r="A13" s="3" t="s">
        <v>1358</v>
      </c>
      <c r="B13">
        <v>1856</v>
      </c>
      <c r="C13" t="s">
        <v>3861</v>
      </c>
      <c r="D13">
        <v>1.365</v>
      </c>
      <c r="E13">
        <v>33.535000000000004</v>
      </c>
      <c r="F13" s="6">
        <f t="shared" si="0"/>
        <v>24.567765567765569</v>
      </c>
      <c r="G13" s="6">
        <f t="shared" si="1"/>
        <v>1.3903656592998954</v>
      </c>
    </row>
    <row r="14" spans="1:10" ht="19" x14ac:dyDescent="0.2">
      <c r="A14" s="3" t="s">
        <v>1418</v>
      </c>
      <c r="B14">
        <v>1927</v>
      </c>
      <c r="C14" t="s">
        <v>3923</v>
      </c>
      <c r="D14">
        <v>2.0649999999999999</v>
      </c>
      <c r="E14">
        <v>48.424999999999997</v>
      </c>
      <c r="F14" s="6">
        <f t="shared" si="0"/>
        <v>23.450363196125906</v>
      </c>
      <c r="G14" s="6">
        <f t="shared" si="1"/>
        <v>1.3701495733987286</v>
      </c>
    </row>
    <row r="15" spans="1:10" ht="19" x14ac:dyDescent="0.2">
      <c r="A15" s="3" t="s">
        <v>1711</v>
      </c>
      <c r="B15">
        <v>2323</v>
      </c>
      <c r="C15" t="s">
        <v>4275</v>
      </c>
      <c r="D15">
        <v>7.4850000000000003</v>
      </c>
      <c r="E15">
        <v>171.685</v>
      </c>
      <c r="F15" s="6">
        <f t="shared" si="0"/>
        <v>22.937207748830996</v>
      </c>
      <c r="G15" s="6">
        <f t="shared" si="1"/>
        <v>1.360540548130067</v>
      </c>
    </row>
    <row r="16" spans="1:10" ht="19" x14ac:dyDescent="0.2">
      <c r="A16" s="3" t="s">
        <v>1754</v>
      </c>
      <c r="B16">
        <v>2377</v>
      </c>
      <c r="C16" t="s">
        <v>4321</v>
      </c>
      <c r="D16">
        <v>8.9400000000000013</v>
      </c>
      <c r="E16">
        <v>172.155</v>
      </c>
      <c r="F16" s="6">
        <f t="shared" si="0"/>
        <v>19.256711409395969</v>
      </c>
      <c r="G16" s="6">
        <f t="shared" si="1"/>
        <v>1.2845821219007463</v>
      </c>
    </row>
    <row r="17" spans="1:7" ht="19" x14ac:dyDescent="0.2">
      <c r="A17" s="3" t="s">
        <v>1286</v>
      </c>
      <c r="B17">
        <v>1764</v>
      </c>
      <c r="C17" t="s">
        <v>3775</v>
      </c>
      <c r="D17">
        <v>4.2350000000000003</v>
      </c>
      <c r="E17">
        <v>74.47</v>
      </c>
      <c r="F17" s="6">
        <f t="shared" si="0"/>
        <v>17.584415584415584</v>
      </c>
      <c r="G17" s="6">
        <f t="shared" si="1"/>
        <v>1.2451279391766437</v>
      </c>
    </row>
    <row r="18" spans="1:7" ht="19" x14ac:dyDescent="0.2">
      <c r="A18" s="3" t="s">
        <v>1748</v>
      </c>
      <c r="B18">
        <v>2370</v>
      </c>
      <c r="D18">
        <v>3.4550000000000001</v>
      </c>
      <c r="E18">
        <v>60.574999999999996</v>
      </c>
      <c r="F18" s="6">
        <f t="shared" si="0"/>
        <v>17.532561505065122</v>
      </c>
      <c r="G18" s="6">
        <f t="shared" si="1"/>
        <v>1.2438453710993265</v>
      </c>
    </row>
    <row r="19" spans="1:7" ht="19" x14ac:dyDescent="0.2">
      <c r="A19" s="3" t="s">
        <v>1394</v>
      </c>
      <c r="B19">
        <v>1897</v>
      </c>
      <c r="C19" t="s">
        <v>3897</v>
      </c>
      <c r="D19">
        <v>1.35</v>
      </c>
      <c r="E19">
        <v>23.060000000000002</v>
      </c>
      <c r="F19" s="6">
        <f t="shared" si="0"/>
        <v>17.081481481481482</v>
      </c>
      <c r="G19" s="6">
        <f t="shared" si="1"/>
        <v>1.2325255344636741</v>
      </c>
    </row>
    <row r="20" spans="1:7" ht="19" x14ac:dyDescent="0.2">
      <c r="A20" s="3" t="s">
        <v>188</v>
      </c>
      <c r="B20">
        <v>280</v>
      </c>
      <c r="C20" t="s">
        <v>2444</v>
      </c>
      <c r="D20">
        <v>5.4450000000000003</v>
      </c>
      <c r="E20">
        <v>86.814999999999998</v>
      </c>
      <c r="F20" s="6">
        <f t="shared" si="0"/>
        <v>15.94398530762167</v>
      </c>
      <c r="G20" s="6">
        <f t="shared" si="1"/>
        <v>1.202596885490363</v>
      </c>
    </row>
    <row r="21" spans="1:7" ht="19" x14ac:dyDescent="0.2">
      <c r="A21" s="3" t="s">
        <v>1306</v>
      </c>
      <c r="B21">
        <v>1787</v>
      </c>
      <c r="C21" t="s">
        <v>3796</v>
      </c>
      <c r="D21">
        <v>0.61</v>
      </c>
      <c r="E21">
        <v>9.3450000000000006</v>
      </c>
      <c r="F21" s="6">
        <f t="shared" si="0"/>
        <v>15.319672131147543</v>
      </c>
      <c r="G21" s="6">
        <f t="shared" si="1"/>
        <v>1.1852494707040839</v>
      </c>
    </row>
    <row r="22" spans="1:7" ht="19" x14ac:dyDescent="0.2">
      <c r="A22" s="3" t="s">
        <v>539</v>
      </c>
      <c r="B22">
        <v>783</v>
      </c>
      <c r="C22" t="s">
        <v>2910</v>
      </c>
      <c r="D22">
        <v>2.2850000000000001</v>
      </c>
      <c r="E22">
        <v>34.28</v>
      </c>
      <c r="F22" s="6">
        <f t="shared" si="0"/>
        <v>15.002188183807439</v>
      </c>
      <c r="G22" s="6">
        <f t="shared" si="1"/>
        <v>1.1761546088452914</v>
      </c>
    </row>
    <row r="23" spans="1:7" ht="19" x14ac:dyDescent="0.2">
      <c r="A23" s="3" t="s">
        <v>1749</v>
      </c>
      <c r="B23">
        <v>2371</v>
      </c>
      <c r="C23" t="s">
        <v>4315</v>
      </c>
      <c r="D23">
        <v>3.49</v>
      </c>
      <c r="E23">
        <v>49.405000000000001</v>
      </c>
      <c r="F23" s="6">
        <f t="shared" si="0"/>
        <v>14.156160458452721</v>
      </c>
      <c r="G23" s="6">
        <f t="shared" si="1"/>
        <v>1.1509454766714426</v>
      </c>
    </row>
    <row r="24" spans="1:7" ht="19" x14ac:dyDescent="0.2">
      <c r="A24" s="3" t="s">
        <v>1747</v>
      </c>
      <c r="B24">
        <v>2369</v>
      </c>
      <c r="D24">
        <v>0.55000000000000004</v>
      </c>
      <c r="E24">
        <v>7.6</v>
      </c>
      <c r="F24" s="6">
        <f t="shared" si="0"/>
        <v>13.818181818181817</v>
      </c>
      <c r="G24" s="6">
        <f t="shared" si="1"/>
        <v>1.1404509027865475</v>
      </c>
    </row>
    <row r="25" spans="1:7" ht="19" x14ac:dyDescent="0.2">
      <c r="A25" s="3" t="s">
        <v>1307</v>
      </c>
      <c r="B25">
        <v>1788</v>
      </c>
      <c r="C25" t="s">
        <v>3797</v>
      </c>
      <c r="D25">
        <v>0.505</v>
      </c>
      <c r="E25">
        <v>6.8149999999999995</v>
      </c>
      <c r="F25" s="6">
        <f t="shared" si="0"/>
        <v>13.495049504950494</v>
      </c>
      <c r="G25" s="6">
        <f t="shared" si="1"/>
        <v>1.130174482052031</v>
      </c>
    </row>
    <row r="26" spans="1:7" ht="19" x14ac:dyDescent="0.2">
      <c r="A26" s="3" t="s">
        <v>1380</v>
      </c>
      <c r="B26">
        <v>1879</v>
      </c>
      <c r="C26" t="s">
        <v>3882</v>
      </c>
      <c r="D26">
        <v>4.7750000000000004</v>
      </c>
      <c r="E26">
        <v>62.674999999999997</v>
      </c>
      <c r="F26" s="6">
        <f t="shared" si="0"/>
        <v>13.125654450261779</v>
      </c>
      <c r="G26" s="6">
        <f t="shared" si="1"/>
        <v>1.118120966710489</v>
      </c>
    </row>
    <row r="27" spans="1:7" ht="19" x14ac:dyDescent="0.2">
      <c r="A27" s="3" t="s">
        <v>0</v>
      </c>
      <c r="B27">
        <v>180</v>
      </c>
      <c r="C27" t="s">
        <v>2354</v>
      </c>
      <c r="D27">
        <v>1.175</v>
      </c>
      <c r="E27">
        <v>14.454999999999998</v>
      </c>
      <c r="F27" s="6">
        <f t="shared" si="0"/>
        <v>12.302127659574467</v>
      </c>
      <c r="G27" s="6">
        <f t="shared" si="1"/>
        <v>1.0899802293989216</v>
      </c>
    </row>
    <row r="28" spans="1:7" ht="19" x14ac:dyDescent="0.2">
      <c r="A28" s="3" t="s">
        <v>1381</v>
      </c>
      <c r="B28">
        <v>1880</v>
      </c>
      <c r="D28">
        <v>6.58</v>
      </c>
      <c r="E28">
        <v>79.024999999999991</v>
      </c>
      <c r="F28" s="6">
        <f t="shared" si="0"/>
        <v>12.009878419452885</v>
      </c>
      <c r="G28" s="6">
        <f t="shared" si="1"/>
        <v>1.0795386108976617</v>
      </c>
    </row>
    <row r="29" spans="1:7" ht="19" x14ac:dyDescent="0.2">
      <c r="A29" s="3" t="s">
        <v>0</v>
      </c>
      <c r="B29">
        <v>178</v>
      </c>
      <c r="C29" t="s">
        <v>2352</v>
      </c>
      <c r="D29">
        <v>1.375</v>
      </c>
      <c r="E29">
        <v>15.855</v>
      </c>
      <c r="F29" s="6">
        <f t="shared" si="0"/>
        <v>11.530909090909091</v>
      </c>
      <c r="G29" s="6">
        <f t="shared" si="1"/>
        <v>1.0618635481968262</v>
      </c>
    </row>
    <row r="30" spans="1:7" ht="19" x14ac:dyDescent="0.2">
      <c r="A30" s="3" t="s">
        <v>0</v>
      </c>
      <c r="B30">
        <v>179</v>
      </c>
      <c r="C30" t="s">
        <v>2353</v>
      </c>
      <c r="D30">
        <v>1.2250000000000001</v>
      </c>
      <c r="E30">
        <v>13.535</v>
      </c>
      <c r="F30" s="6">
        <f t="shared" si="0"/>
        <v>11.048979591836734</v>
      </c>
      <c r="G30" s="6">
        <f t="shared" si="1"/>
        <v>1.0433221714059739</v>
      </c>
    </row>
    <row r="31" spans="1:7" ht="19" x14ac:dyDescent="0.2">
      <c r="A31" s="3" t="s">
        <v>844</v>
      </c>
      <c r="B31">
        <v>1159</v>
      </c>
      <c r="C31" t="s">
        <v>3243</v>
      </c>
      <c r="D31">
        <v>3.7800000000000002</v>
      </c>
      <c r="E31">
        <v>41.3</v>
      </c>
      <c r="F31" s="6">
        <f t="shared" si="0"/>
        <v>10.925925925925924</v>
      </c>
      <c r="G31" s="6">
        <f t="shared" si="1"/>
        <v>1.0384582518191756</v>
      </c>
    </row>
    <row r="32" spans="1:7" ht="19" x14ac:dyDescent="0.2">
      <c r="A32" s="3" t="s">
        <v>1026</v>
      </c>
      <c r="B32">
        <v>1417</v>
      </c>
      <c r="C32" t="s">
        <v>3473</v>
      </c>
      <c r="D32">
        <v>1.0050000000000001</v>
      </c>
      <c r="E32">
        <v>10.105</v>
      </c>
      <c r="F32" s="6">
        <f t="shared" si="0"/>
        <v>10.054726368159203</v>
      </c>
      <c r="G32" s="6">
        <f t="shared" si="1"/>
        <v>1.0023702560948151</v>
      </c>
    </row>
    <row r="33" spans="1:7" ht="19" x14ac:dyDescent="0.2">
      <c r="A33" s="3" t="s">
        <v>676</v>
      </c>
      <c r="B33">
        <v>950</v>
      </c>
      <c r="C33" t="s">
        <v>3058</v>
      </c>
      <c r="D33">
        <v>32.35</v>
      </c>
      <c r="E33">
        <v>317.35500000000002</v>
      </c>
      <c r="F33" s="6">
        <f t="shared" si="0"/>
        <v>9.8100463678516228</v>
      </c>
      <c r="G33" s="6">
        <f t="shared" si="1"/>
        <v>0.99167106010721739</v>
      </c>
    </row>
    <row r="34" spans="1:7" ht="19" x14ac:dyDescent="0.2">
      <c r="A34" s="3" t="s">
        <v>677</v>
      </c>
      <c r="B34">
        <v>951</v>
      </c>
      <c r="C34" t="s">
        <v>3059</v>
      </c>
      <c r="D34">
        <v>15.17</v>
      </c>
      <c r="E34">
        <v>148.38499999999999</v>
      </c>
      <c r="F34" s="6">
        <f t="shared" si="0"/>
        <v>9.7814765985497694</v>
      </c>
      <c r="G34" s="6">
        <f t="shared" si="1"/>
        <v>0.99040442024735986</v>
      </c>
    </row>
    <row r="35" spans="1:7" ht="19" x14ac:dyDescent="0.2">
      <c r="A35" s="3" t="s">
        <v>1593</v>
      </c>
      <c r="B35">
        <v>2174</v>
      </c>
      <c r="C35" t="s">
        <v>4144</v>
      </c>
      <c r="D35">
        <v>3.8049999999999997</v>
      </c>
      <c r="E35">
        <v>35.840000000000003</v>
      </c>
      <c r="F35" s="6">
        <f t="shared" ref="F35:F66" si="2">E35/D35</f>
        <v>9.4191852825229976</v>
      </c>
      <c r="G35" s="6">
        <f t="shared" ref="G35:G66" si="3">LOG(F35)</f>
        <v>0.97401333988349603</v>
      </c>
    </row>
    <row r="36" spans="1:7" ht="19" x14ac:dyDescent="0.2">
      <c r="A36" s="3" t="s">
        <v>1024</v>
      </c>
      <c r="B36">
        <v>1415</v>
      </c>
      <c r="C36" t="s">
        <v>3471</v>
      </c>
      <c r="D36">
        <v>1.4550000000000001</v>
      </c>
      <c r="E36">
        <v>13.565000000000001</v>
      </c>
      <c r="F36" s="6">
        <f t="shared" si="2"/>
        <v>9.3230240549828185</v>
      </c>
      <c r="G36" s="6">
        <f t="shared" si="3"/>
        <v>0.96955680477568884</v>
      </c>
    </row>
    <row r="37" spans="1:7" ht="19" x14ac:dyDescent="0.2">
      <c r="A37" s="3" t="s">
        <v>2065</v>
      </c>
      <c r="B37">
        <v>2787</v>
      </c>
      <c r="C37" t="s">
        <v>4686</v>
      </c>
      <c r="D37">
        <v>6.1549999999999994</v>
      </c>
      <c r="E37">
        <v>55.564999999999998</v>
      </c>
      <c r="F37" s="6">
        <f t="shared" si="2"/>
        <v>9.0276198212835101</v>
      </c>
      <c r="G37" s="6">
        <f t="shared" si="3"/>
        <v>0.95557326141643828</v>
      </c>
    </row>
    <row r="38" spans="1:7" ht="19" x14ac:dyDescent="0.2">
      <c r="A38" s="3" t="s">
        <v>1025</v>
      </c>
      <c r="B38">
        <v>1416</v>
      </c>
      <c r="C38" t="s">
        <v>3472</v>
      </c>
      <c r="D38">
        <v>1.0899999999999999</v>
      </c>
      <c r="E38">
        <v>9.6850000000000005</v>
      </c>
      <c r="F38" s="6">
        <f t="shared" si="2"/>
        <v>8.885321100917432</v>
      </c>
      <c r="G38" s="6">
        <f t="shared" si="3"/>
        <v>0.94867312711450602</v>
      </c>
    </row>
    <row r="39" spans="1:7" ht="19" x14ac:dyDescent="0.2">
      <c r="A39" s="3" t="s">
        <v>538</v>
      </c>
      <c r="B39">
        <v>782</v>
      </c>
      <c r="C39" t="s">
        <v>2909</v>
      </c>
      <c r="D39">
        <v>3.2949999999999999</v>
      </c>
      <c r="E39">
        <v>27.225000000000001</v>
      </c>
      <c r="F39" s="6">
        <f t="shared" si="2"/>
        <v>8.262518968133536</v>
      </c>
      <c r="G39" s="6">
        <f t="shared" si="3"/>
        <v>0.91711246949778391</v>
      </c>
    </row>
    <row r="40" spans="1:7" ht="19" x14ac:dyDescent="0.2">
      <c r="A40" s="3" t="s">
        <v>1305</v>
      </c>
      <c r="B40">
        <v>1786</v>
      </c>
      <c r="C40" t="s">
        <v>3795</v>
      </c>
      <c r="D40">
        <v>0.58499999999999996</v>
      </c>
      <c r="E40">
        <v>4.7450000000000001</v>
      </c>
      <c r="F40" s="6">
        <f t="shared" si="2"/>
        <v>8.1111111111111125</v>
      </c>
      <c r="G40" s="6">
        <f t="shared" si="3"/>
        <v>0.90908035068113113</v>
      </c>
    </row>
    <row r="41" spans="1:7" ht="19" x14ac:dyDescent="0.2">
      <c r="A41" s="3" t="s">
        <v>164</v>
      </c>
      <c r="B41">
        <v>254</v>
      </c>
      <c r="C41" t="s">
        <v>2421</v>
      </c>
      <c r="D41">
        <v>1.03</v>
      </c>
      <c r="E41">
        <v>8.24</v>
      </c>
      <c r="F41" s="6">
        <f t="shared" si="2"/>
        <v>8</v>
      </c>
      <c r="G41" s="6">
        <f t="shared" si="3"/>
        <v>0.90308998699194354</v>
      </c>
    </row>
    <row r="42" spans="1:7" ht="19" x14ac:dyDescent="0.2">
      <c r="A42" s="3" t="s">
        <v>2064</v>
      </c>
      <c r="B42">
        <v>2786</v>
      </c>
      <c r="C42" t="s">
        <v>4685</v>
      </c>
      <c r="D42">
        <v>5.915</v>
      </c>
      <c r="E42">
        <v>46.83</v>
      </c>
      <c r="F42" s="6">
        <f t="shared" si="2"/>
        <v>7.9171597633136095</v>
      </c>
      <c r="G42" s="6">
        <f t="shared" si="3"/>
        <v>0.89856940881813074</v>
      </c>
    </row>
    <row r="43" spans="1:7" ht="19" x14ac:dyDescent="0.2">
      <c r="A43" s="3" t="s">
        <v>0</v>
      </c>
      <c r="B43">
        <v>765</v>
      </c>
      <c r="C43" t="s">
        <v>2895</v>
      </c>
      <c r="D43">
        <v>0.37</v>
      </c>
      <c r="E43">
        <v>2.875</v>
      </c>
      <c r="F43" s="6">
        <f t="shared" si="2"/>
        <v>7.7702702702702702</v>
      </c>
      <c r="G43" s="6">
        <f t="shared" si="3"/>
        <v>0.89043612495865432</v>
      </c>
    </row>
    <row r="44" spans="1:7" ht="19" x14ac:dyDescent="0.2">
      <c r="A44" s="3" t="s">
        <v>0</v>
      </c>
      <c r="B44">
        <v>2410</v>
      </c>
      <c r="C44" t="s">
        <v>4350</v>
      </c>
      <c r="D44">
        <v>13.885000000000002</v>
      </c>
      <c r="E44">
        <v>105.77</v>
      </c>
      <c r="F44" s="6">
        <f t="shared" si="2"/>
        <v>7.6175729204177154</v>
      </c>
      <c r="G44" s="6">
        <f t="shared" si="3"/>
        <v>0.88181662026700569</v>
      </c>
    </row>
    <row r="45" spans="1:7" ht="19" x14ac:dyDescent="0.2">
      <c r="A45" s="3" t="s">
        <v>1809</v>
      </c>
      <c r="B45">
        <v>2456</v>
      </c>
      <c r="C45" t="s">
        <v>4391</v>
      </c>
      <c r="D45">
        <v>3.0549999999999997</v>
      </c>
      <c r="E45">
        <v>22.6</v>
      </c>
      <c r="F45" s="6">
        <f t="shared" si="2"/>
        <v>7.39770867430442</v>
      </c>
      <c r="G45" s="6">
        <f t="shared" si="3"/>
        <v>0.86909722456882799</v>
      </c>
    </row>
    <row r="46" spans="1:7" ht="19" x14ac:dyDescent="0.2">
      <c r="A46" s="3" t="s">
        <v>1775</v>
      </c>
      <c r="B46">
        <v>2411</v>
      </c>
      <c r="D46">
        <v>12.765000000000001</v>
      </c>
      <c r="E46">
        <v>93.72</v>
      </c>
      <c r="F46" s="6">
        <f t="shared" si="2"/>
        <v>7.3419506462984723</v>
      </c>
      <c r="G46" s="6">
        <f t="shared" si="3"/>
        <v>0.86581146078465598</v>
      </c>
    </row>
    <row r="47" spans="1:7" ht="19" x14ac:dyDescent="0.2">
      <c r="A47" s="3" t="s">
        <v>110</v>
      </c>
      <c r="B47">
        <v>182</v>
      </c>
      <c r="C47" t="s">
        <v>2356</v>
      </c>
      <c r="D47">
        <v>11.2</v>
      </c>
      <c r="E47">
        <v>81.11</v>
      </c>
      <c r="F47" s="6">
        <f t="shared" si="2"/>
        <v>7.2419642857142863</v>
      </c>
      <c r="G47" s="6">
        <f t="shared" si="3"/>
        <v>0.85985637873072274</v>
      </c>
    </row>
    <row r="48" spans="1:7" ht="19" x14ac:dyDescent="0.2">
      <c r="A48" s="3" t="s">
        <v>678</v>
      </c>
      <c r="B48">
        <v>952</v>
      </c>
      <c r="C48" t="s">
        <v>3060</v>
      </c>
      <c r="D48">
        <v>7.1850000000000005</v>
      </c>
      <c r="E48">
        <v>51.695</v>
      </c>
      <c r="F48" s="6">
        <f t="shared" si="2"/>
        <v>7.1948503827418229</v>
      </c>
      <c r="G48" s="6">
        <f t="shared" si="3"/>
        <v>0.85702176719198064</v>
      </c>
    </row>
    <row r="49" spans="1:7" ht="19" x14ac:dyDescent="0.2">
      <c r="A49" s="3" t="s">
        <v>845</v>
      </c>
      <c r="B49">
        <v>1160</v>
      </c>
      <c r="C49" t="s">
        <v>3244</v>
      </c>
      <c r="D49">
        <v>21.774999999999999</v>
      </c>
      <c r="E49">
        <v>156.035</v>
      </c>
      <c r="F49" s="6">
        <f t="shared" si="2"/>
        <v>7.1657864523536166</v>
      </c>
      <c r="G49" s="6">
        <f t="shared" si="3"/>
        <v>0.85526386161039536</v>
      </c>
    </row>
    <row r="50" spans="1:7" ht="19" x14ac:dyDescent="0.2">
      <c r="A50" s="3" t="s">
        <v>358</v>
      </c>
      <c r="B50">
        <v>482</v>
      </c>
      <c r="C50" t="s">
        <v>2630</v>
      </c>
      <c r="D50">
        <v>0.66500000000000004</v>
      </c>
      <c r="E50">
        <v>4.5299999999999994</v>
      </c>
      <c r="F50" s="6">
        <f t="shared" si="2"/>
        <v>6.8120300751879688</v>
      </c>
      <c r="G50" s="6">
        <f t="shared" si="3"/>
        <v>0.83327655670972722</v>
      </c>
    </row>
    <row r="51" spans="1:7" ht="19" x14ac:dyDescent="0.2">
      <c r="A51" s="3" t="s">
        <v>846</v>
      </c>
      <c r="B51">
        <v>1161</v>
      </c>
      <c r="C51" t="s">
        <v>3245</v>
      </c>
      <c r="D51">
        <v>9.3249999999999993</v>
      </c>
      <c r="E51">
        <v>63.024999999999999</v>
      </c>
      <c r="F51" s="6">
        <f t="shared" si="2"/>
        <v>6.7587131367292228</v>
      </c>
      <c r="G51" s="6">
        <f t="shared" si="3"/>
        <v>0.82986401386775832</v>
      </c>
    </row>
    <row r="52" spans="1:7" ht="19" x14ac:dyDescent="0.2">
      <c r="A52" s="3" t="s">
        <v>589</v>
      </c>
      <c r="B52">
        <v>840</v>
      </c>
      <c r="C52" t="s">
        <v>2963</v>
      </c>
      <c r="D52">
        <v>21.155000000000001</v>
      </c>
      <c r="E52">
        <v>142.39999999999998</v>
      </c>
      <c r="F52" s="6">
        <f t="shared" si="2"/>
        <v>6.7312692034979893</v>
      </c>
      <c r="G52" s="6">
        <f t="shared" si="3"/>
        <v>0.82809695963352403</v>
      </c>
    </row>
    <row r="53" spans="1:7" ht="19" x14ac:dyDescent="0.2">
      <c r="A53" s="3" t="s">
        <v>588</v>
      </c>
      <c r="B53">
        <v>839</v>
      </c>
      <c r="C53" t="s">
        <v>2962</v>
      </c>
      <c r="D53">
        <v>33.17</v>
      </c>
      <c r="E53">
        <v>223.05500000000001</v>
      </c>
      <c r="F53" s="6">
        <f t="shared" si="2"/>
        <v>6.7246005426590294</v>
      </c>
      <c r="G53" s="6">
        <f t="shared" si="3"/>
        <v>0.82766649131065917</v>
      </c>
    </row>
    <row r="54" spans="1:7" ht="19" x14ac:dyDescent="0.2">
      <c r="A54" s="3" t="s">
        <v>0</v>
      </c>
      <c r="B54">
        <v>181</v>
      </c>
      <c r="C54" t="s">
        <v>2355</v>
      </c>
      <c r="D54">
        <v>9.11</v>
      </c>
      <c r="E54">
        <v>61.1</v>
      </c>
      <c r="F54" s="6">
        <f t="shared" si="2"/>
        <v>6.7069154774972564</v>
      </c>
      <c r="G54" s="6">
        <f t="shared" si="3"/>
        <v>0.826522833269556</v>
      </c>
    </row>
    <row r="55" spans="1:7" ht="19" x14ac:dyDescent="0.2">
      <c r="A55" s="3" t="s">
        <v>400</v>
      </c>
      <c r="B55">
        <v>592</v>
      </c>
      <c r="C55" t="s">
        <v>2735</v>
      </c>
      <c r="D55">
        <v>30.35</v>
      </c>
      <c r="E55">
        <v>201.80500000000001</v>
      </c>
      <c r="F55" s="6">
        <f t="shared" si="2"/>
        <v>6.6492586490939045</v>
      </c>
      <c r="G55" s="6">
        <f t="shared" si="3"/>
        <v>0.82277322687370191</v>
      </c>
    </row>
    <row r="56" spans="1:7" ht="19" x14ac:dyDescent="0.2">
      <c r="A56" s="3" t="s">
        <v>1393</v>
      </c>
      <c r="B56">
        <v>1896</v>
      </c>
      <c r="C56" t="s">
        <v>3896</v>
      </c>
      <c r="D56">
        <v>1.61</v>
      </c>
      <c r="E56">
        <v>10.620000000000001</v>
      </c>
      <c r="F56" s="6">
        <f t="shared" si="2"/>
        <v>6.5962732919254661</v>
      </c>
      <c r="G56" s="6">
        <f t="shared" si="3"/>
        <v>0.81929864071360059</v>
      </c>
    </row>
    <row r="57" spans="1:7" ht="19" x14ac:dyDescent="0.2">
      <c r="A57" s="3" t="s">
        <v>162</v>
      </c>
      <c r="B57">
        <v>252</v>
      </c>
      <c r="C57" t="s">
        <v>2419</v>
      </c>
      <c r="D57">
        <v>0.92500000000000004</v>
      </c>
      <c r="E57">
        <v>5.8800000000000008</v>
      </c>
      <c r="F57" s="6">
        <f t="shared" si="2"/>
        <v>6.3567567567567576</v>
      </c>
      <c r="G57" s="6">
        <f t="shared" si="3"/>
        <v>0.80323559333710592</v>
      </c>
    </row>
    <row r="58" spans="1:7" ht="19" x14ac:dyDescent="0.2">
      <c r="A58" s="3" t="s">
        <v>0</v>
      </c>
      <c r="B58">
        <v>593</v>
      </c>
      <c r="C58" t="s">
        <v>2736</v>
      </c>
      <c r="D58">
        <v>0.19500000000000001</v>
      </c>
      <c r="E58">
        <v>1.175</v>
      </c>
      <c r="F58" s="6">
        <f t="shared" si="2"/>
        <v>6.0256410256410255</v>
      </c>
      <c r="G58" s="6">
        <f t="shared" si="3"/>
        <v>0.78000325524523706</v>
      </c>
    </row>
    <row r="59" spans="1:7" ht="19" x14ac:dyDescent="0.2">
      <c r="A59" s="3" t="s">
        <v>1199</v>
      </c>
      <c r="B59">
        <v>1635</v>
      </c>
      <c r="C59" t="s">
        <v>3665</v>
      </c>
      <c r="D59">
        <v>0.96</v>
      </c>
      <c r="E59">
        <v>5.66</v>
      </c>
      <c r="F59" s="6">
        <f t="shared" si="2"/>
        <v>5.8958333333333339</v>
      </c>
      <c r="G59" s="6">
        <f t="shared" si="3"/>
        <v>0.77054519814870304</v>
      </c>
    </row>
    <row r="60" spans="1:7" ht="19" x14ac:dyDescent="0.2">
      <c r="A60" s="3" t="s">
        <v>1607</v>
      </c>
      <c r="B60">
        <v>2191</v>
      </c>
      <c r="C60" t="s">
        <v>4161</v>
      </c>
      <c r="D60">
        <v>2.6850000000000001</v>
      </c>
      <c r="E60">
        <v>15.754999999999999</v>
      </c>
      <c r="F60" s="6">
        <f t="shared" si="2"/>
        <v>5.8677839851024203</v>
      </c>
      <c r="G60" s="6">
        <f t="shared" si="3"/>
        <v>0.76847411747444405</v>
      </c>
    </row>
    <row r="61" spans="1:7" ht="19" x14ac:dyDescent="0.2">
      <c r="A61" s="3" t="s">
        <v>439</v>
      </c>
      <c r="B61">
        <v>650</v>
      </c>
      <c r="C61" t="s">
        <v>2790</v>
      </c>
      <c r="D61">
        <v>19.34</v>
      </c>
      <c r="E61">
        <v>112.395</v>
      </c>
      <c r="F61" s="6">
        <f t="shared" si="2"/>
        <v>5.8115305067218195</v>
      </c>
      <c r="G61" s="6">
        <f t="shared" si="3"/>
        <v>0.76429052190679936</v>
      </c>
    </row>
    <row r="62" spans="1:7" ht="19" x14ac:dyDescent="0.2">
      <c r="A62" s="3" t="s">
        <v>26</v>
      </c>
      <c r="B62">
        <v>54</v>
      </c>
      <c r="C62" t="s">
        <v>2237</v>
      </c>
      <c r="D62">
        <v>4.6850000000000005</v>
      </c>
      <c r="E62">
        <v>27.225000000000001</v>
      </c>
      <c r="F62" s="6">
        <f t="shared" si="2"/>
        <v>5.8110992529348984</v>
      </c>
      <c r="G62" s="6">
        <f t="shared" si="3"/>
        <v>0.7642582932040155</v>
      </c>
    </row>
    <row r="63" spans="1:7" ht="19" x14ac:dyDescent="0.2">
      <c r="A63" s="3" t="s">
        <v>1308</v>
      </c>
      <c r="B63">
        <v>1789</v>
      </c>
      <c r="C63" t="s">
        <v>3798</v>
      </c>
      <c r="D63">
        <v>0.20500000000000002</v>
      </c>
      <c r="E63">
        <v>1.1850000000000001</v>
      </c>
      <c r="F63" s="6">
        <f t="shared" si="2"/>
        <v>5.7804878048780486</v>
      </c>
      <c r="G63" s="6">
        <f t="shared" si="3"/>
        <v>0.76196448929036831</v>
      </c>
    </row>
    <row r="64" spans="1:7" ht="19" x14ac:dyDescent="0.2">
      <c r="A64" s="3" t="s">
        <v>440</v>
      </c>
      <c r="B64">
        <v>651</v>
      </c>
      <c r="C64" t="s">
        <v>2791</v>
      </c>
      <c r="D64">
        <v>21.3</v>
      </c>
      <c r="E64">
        <v>121.965</v>
      </c>
      <c r="F64" s="6">
        <f t="shared" si="2"/>
        <v>5.7260563380281688</v>
      </c>
      <c r="G64" s="6">
        <f t="shared" si="3"/>
        <v>0.7578556166814564</v>
      </c>
    </row>
    <row r="65" spans="1:7" ht="19" x14ac:dyDescent="0.2">
      <c r="A65" s="3" t="s">
        <v>0</v>
      </c>
      <c r="B65">
        <v>177</v>
      </c>
      <c r="C65" t="s">
        <v>2351</v>
      </c>
      <c r="D65">
        <v>2.0999999999999996</v>
      </c>
      <c r="E65">
        <v>11.734999999999999</v>
      </c>
      <c r="F65" s="6">
        <f t="shared" si="2"/>
        <v>5.5880952380952387</v>
      </c>
      <c r="G65" s="6">
        <f t="shared" si="3"/>
        <v>0.74726379920069219</v>
      </c>
    </row>
    <row r="66" spans="1:7" ht="19" x14ac:dyDescent="0.2">
      <c r="A66" s="3" t="s">
        <v>1906</v>
      </c>
      <c r="B66">
        <v>2584</v>
      </c>
      <c r="C66" t="s">
        <v>4505</v>
      </c>
      <c r="D66">
        <v>2.0499999999999998</v>
      </c>
      <c r="E66">
        <v>11.26</v>
      </c>
      <c r="F66" s="6">
        <f t="shared" si="2"/>
        <v>5.4926829268292687</v>
      </c>
      <c r="G66" s="6">
        <f t="shared" si="3"/>
        <v>0.73978452945957318</v>
      </c>
    </row>
    <row r="67" spans="1:7" ht="19" x14ac:dyDescent="0.2">
      <c r="A67" s="3" t="s">
        <v>2038</v>
      </c>
      <c r="B67">
        <v>2755</v>
      </c>
      <c r="C67" t="s">
        <v>4660</v>
      </c>
      <c r="D67">
        <v>3.7650000000000001</v>
      </c>
      <c r="E67">
        <v>20.23</v>
      </c>
      <c r="F67" s="6">
        <f t="shared" ref="F67:F98" si="4">E67/D67</f>
        <v>5.3731739707835322</v>
      </c>
      <c r="G67" s="6">
        <f t="shared" ref="G67:G98" si="5">LOG(F67)</f>
        <v>0.73023090223408527</v>
      </c>
    </row>
    <row r="68" spans="1:7" ht="19" x14ac:dyDescent="0.2">
      <c r="A68" s="3" t="s">
        <v>1897</v>
      </c>
      <c r="B68">
        <v>2573</v>
      </c>
      <c r="C68" t="s">
        <v>4497</v>
      </c>
      <c r="D68">
        <v>0.17499999999999999</v>
      </c>
      <c r="E68">
        <v>0.92999999999999994</v>
      </c>
      <c r="F68" s="6">
        <f t="shared" si="4"/>
        <v>5.3142857142857141</v>
      </c>
      <c r="G68" s="6">
        <f t="shared" si="5"/>
        <v>0.72544489986764071</v>
      </c>
    </row>
    <row r="69" spans="1:7" ht="19" x14ac:dyDescent="0.2">
      <c r="A69" s="3" t="s">
        <v>1316</v>
      </c>
      <c r="B69">
        <v>1798</v>
      </c>
      <c r="C69" t="s">
        <v>3806</v>
      </c>
      <c r="D69">
        <v>1.1000000000000001</v>
      </c>
      <c r="E69">
        <v>5.72</v>
      </c>
      <c r="F69" s="6">
        <f t="shared" si="4"/>
        <v>5.1999999999999993</v>
      </c>
      <c r="G69" s="6">
        <f t="shared" si="5"/>
        <v>0.71600334363479912</v>
      </c>
    </row>
    <row r="70" spans="1:7" ht="19" x14ac:dyDescent="0.2">
      <c r="A70" s="3" t="s">
        <v>163</v>
      </c>
      <c r="B70">
        <v>253</v>
      </c>
      <c r="C70" t="s">
        <v>2420</v>
      </c>
      <c r="D70">
        <v>1.2250000000000001</v>
      </c>
      <c r="E70">
        <v>6.23</v>
      </c>
      <c r="F70" s="6">
        <f t="shared" si="4"/>
        <v>5.0857142857142854</v>
      </c>
      <c r="G70" s="6">
        <f t="shared" si="5"/>
        <v>0.70635195795861827</v>
      </c>
    </row>
    <row r="71" spans="1:7" ht="19" x14ac:dyDescent="0.2">
      <c r="A71" s="3" t="s">
        <v>1905</v>
      </c>
      <c r="B71">
        <v>2583</v>
      </c>
      <c r="D71">
        <v>2.125</v>
      </c>
      <c r="E71">
        <v>10.67</v>
      </c>
      <c r="F71" s="6">
        <f t="shared" si="4"/>
        <v>5.0211764705882356</v>
      </c>
      <c r="G71" s="6">
        <f t="shared" si="5"/>
        <v>0.70080548503813955</v>
      </c>
    </row>
    <row r="72" spans="1:7" ht="19" x14ac:dyDescent="0.2">
      <c r="A72" s="3" t="s">
        <v>1116</v>
      </c>
      <c r="B72">
        <v>1546</v>
      </c>
      <c r="C72" t="s">
        <v>3586</v>
      </c>
      <c r="D72">
        <v>16.125</v>
      </c>
      <c r="E72">
        <v>80.515000000000001</v>
      </c>
      <c r="F72" s="6">
        <f t="shared" si="4"/>
        <v>4.9931782945736432</v>
      </c>
      <c r="G72" s="6">
        <f t="shared" si="5"/>
        <v>0.69837707395957738</v>
      </c>
    </row>
    <row r="73" spans="1:7" ht="19" x14ac:dyDescent="0.2">
      <c r="A73" s="3" t="s">
        <v>136</v>
      </c>
      <c r="B73">
        <v>219</v>
      </c>
      <c r="C73" t="s">
        <v>2388</v>
      </c>
      <c r="D73">
        <v>11.795</v>
      </c>
      <c r="E73">
        <v>57.394999999999996</v>
      </c>
      <c r="F73" s="6">
        <f t="shared" si="4"/>
        <v>4.8660449342941918</v>
      </c>
      <c r="G73" s="6">
        <f t="shared" si="5"/>
        <v>0.68717611499880982</v>
      </c>
    </row>
    <row r="74" spans="1:7" ht="19" x14ac:dyDescent="0.2">
      <c r="A74" s="3" t="s">
        <v>359</v>
      </c>
      <c r="B74">
        <v>483</v>
      </c>
      <c r="C74" t="s">
        <v>2631</v>
      </c>
      <c r="D74">
        <v>1.8149999999999999</v>
      </c>
      <c r="E74">
        <v>8.620000000000001</v>
      </c>
      <c r="F74" s="6">
        <f t="shared" si="4"/>
        <v>4.7493112947658407</v>
      </c>
      <c r="G74" s="6">
        <f t="shared" si="5"/>
        <v>0.67663063645258148</v>
      </c>
    </row>
    <row r="75" spans="1:7" ht="19" x14ac:dyDescent="0.2">
      <c r="A75" s="3" t="s">
        <v>1423</v>
      </c>
      <c r="B75">
        <v>1933</v>
      </c>
      <c r="C75" t="s">
        <v>3928</v>
      </c>
      <c r="D75">
        <v>18.32</v>
      </c>
      <c r="E75">
        <v>83.699999999999989</v>
      </c>
      <c r="F75" s="6">
        <f t="shared" si="4"/>
        <v>4.568777292576419</v>
      </c>
      <c r="G75" s="6">
        <f t="shared" si="5"/>
        <v>0.65979998866142842</v>
      </c>
    </row>
    <row r="76" spans="1:7" ht="19" x14ac:dyDescent="0.2">
      <c r="A76" s="3" t="s">
        <v>0</v>
      </c>
      <c r="B76">
        <v>2788</v>
      </c>
      <c r="C76" t="s">
        <v>4687</v>
      </c>
      <c r="D76">
        <v>26.28</v>
      </c>
      <c r="E76">
        <v>118.47</v>
      </c>
      <c r="F76" s="6">
        <f t="shared" si="4"/>
        <v>4.5079908675799087</v>
      </c>
      <c r="G76" s="6">
        <f t="shared" si="5"/>
        <v>0.65398302756846349</v>
      </c>
    </row>
    <row r="77" spans="1:7" ht="19" x14ac:dyDescent="0.2">
      <c r="A77" s="3" t="s">
        <v>1826</v>
      </c>
      <c r="B77">
        <v>2477</v>
      </c>
      <c r="C77" t="s">
        <v>4409</v>
      </c>
      <c r="D77">
        <v>0.44</v>
      </c>
      <c r="E77">
        <v>1.9350000000000001</v>
      </c>
      <c r="F77" s="6">
        <f t="shared" si="4"/>
        <v>4.3977272727272725</v>
      </c>
      <c r="G77" s="6">
        <f t="shared" si="5"/>
        <v>0.64322829286874272</v>
      </c>
    </row>
    <row r="78" spans="1:7" ht="19" x14ac:dyDescent="0.2">
      <c r="A78" s="3" t="s">
        <v>0</v>
      </c>
      <c r="B78">
        <v>742</v>
      </c>
      <c r="C78" t="s">
        <v>2874</v>
      </c>
      <c r="D78">
        <v>6.01</v>
      </c>
      <c r="E78">
        <v>26.43</v>
      </c>
      <c r="F78" s="6">
        <f t="shared" si="4"/>
        <v>4.3976705490848591</v>
      </c>
      <c r="G78" s="6">
        <f t="shared" si="5"/>
        <v>0.6432226911289709</v>
      </c>
    </row>
    <row r="79" spans="1:7" ht="19" x14ac:dyDescent="0.2">
      <c r="A79" s="3" t="s">
        <v>665</v>
      </c>
      <c r="B79">
        <v>936</v>
      </c>
      <c r="C79" t="s">
        <v>3047</v>
      </c>
      <c r="D79">
        <v>10.81</v>
      </c>
      <c r="E79">
        <v>44.585000000000001</v>
      </c>
      <c r="F79" s="6">
        <f t="shared" si="4"/>
        <v>4.1244218316373731</v>
      </c>
      <c r="G79" s="6">
        <f t="shared" si="5"/>
        <v>0.61536307702457183</v>
      </c>
    </row>
    <row r="80" spans="1:7" ht="19" x14ac:dyDescent="0.2">
      <c r="A80" s="3" t="s">
        <v>1424</v>
      </c>
      <c r="B80">
        <v>1934</v>
      </c>
      <c r="C80" t="s">
        <v>3929</v>
      </c>
      <c r="D80">
        <v>17.93</v>
      </c>
      <c r="E80">
        <v>70.324999999999989</v>
      </c>
      <c r="F80" s="6">
        <f t="shared" si="4"/>
        <v>3.9221974344673725</v>
      </c>
      <c r="G80" s="6">
        <f t="shared" si="5"/>
        <v>0.59352945127505563</v>
      </c>
    </row>
    <row r="81" spans="1:7" ht="19" x14ac:dyDescent="0.2">
      <c r="A81" s="3"/>
      <c r="F81" s="6"/>
      <c r="G81" s="6"/>
    </row>
    <row r="82" spans="1:7" ht="19" x14ac:dyDescent="0.2">
      <c r="A82" s="3" t="s">
        <v>0</v>
      </c>
      <c r="B82">
        <v>2169</v>
      </c>
      <c r="C82" t="s">
        <v>4139</v>
      </c>
      <c r="D82">
        <v>3.6150000000000002</v>
      </c>
      <c r="E82">
        <v>0.39500000000000002</v>
      </c>
      <c r="F82" s="6">
        <f t="shared" ref="F82:F113" si="6">E82/D82</f>
        <v>0.10926694329183956</v>
      </c>
      <c r="G82" s="6">
        <f t="shared" ref="G82:G113" si="7">LOG(F82)</f>
        <v>-0.96151120600408935</v>
      </c>
    </row>
    <row r="83" spans="1:7" ht="19" x14ac:dyDescent="0.2">
      <c r="A83" s="3" t="s">
        <v>0</v>
      </c>
      <c r="B83">
        <v>2157</v>
      </c>
      <c r="C83" t="s">
        <v>4127</v>
      </c>
      <c r="D83">
        <v>2.6150000000000002</v>
      </c>
      <c r="E83">
        <v>0.28000000000000003</v>
      </c>
      <c r="F83" s="6">
        <f t="shared" si="6"/>
        <v>0.10707456978967496</v>
      </c>
      <c r="G83" s="6">
        <f t="shared" si="7"/>
        <v>-0.97031366186107382</v>
      </c>
    </row>
    <row r="84" spans="1:7" ht="19" x14ac:dyDescent="0.2">
      <c r="A84" s="3" t="s">
        <v>0</v>
      </c>
      <c r="B84">
        <v>558</v>
      </c>
      <c r="C84" t="s">
        <v>2704</v>
      </c>
      <c r="D84">
        <v>0.47</v>
      </c>
      <c r="E84">
        <v>0.05</v>
      </c>
      <c r="F84" s="6">
        <f t="shared" si="6"/>
        <v>0.10638297872340427</v>
      </c>
      <c r="G84" s="6">
        <f t="shared" si="7"/>
        <v>-0.97312785359969856</v>
      </c>
    </row>
    <row r="85" spans="1:7" ht="19" x14ac:dyDescent="0.2">
      <c r="A85" s="3" t="s">
        <v>797</v>
      </c>
      <c r="B85">
        <v>1102</v>
      </c>
      <c r="C85" t="s">
        <v>3190</v>
      </c>
      <c r="D85">
        <v>9.7349999999999994</v>
      </c>
      <c r="E85">
        <v>1.0349999999999999</v>
      </c>
      <c r="F85" s="6">
        <f t="shared" si="6"/>
        <v>0.10631741140215717</v>
      </c>
      <c r="G85" s="6">
        <f t="shared" si="7"/>
        <v>-0.97339560606311393</v>
      </c>
    </row>
    <row r="86" spans="1:7" ht="19" x14ac:dyDescent="0.2">
      <c r="A86" s="3" t="s">
        <v>0</v>
      </c>
      <c r="B86">
        <v>1492</v>
      </c>
      <c r="C86" t="s">
        <v>3537</v>
      </c>
      <c r="D86">
        <v>3.0549999999999997</v>
      </c>
      <c r="E86">
        <v>0.315</v>
      </c>
      <c r="F86" s="6">
        <f t="shared" si="6"/>
        <v>0.10310965630114567</v>
      </c>
      <c r="G86" s="6">
        <f t="shared" si="7"/>
        <v>-0.98670066078897245</v>
      </c>
    </row>
    <row r="87" spans="1:7" ht="19" x14ac:dyDescent="0.2">
      <c r="A87" s="3" t="s">
        <v>462</v>
      </c>
      <c r="B87">
        <v>678</v>
      </c>
      <c r="C87" t="s">
        <v>2815</v>
      </c>
      <c r="D87">
        <v>0.68500000000000005</v>
      </c>
      <c r="E87">
        <v>7.0000000000000007E-2</v>
      </c>
      <c r="F87" s="6">
        <f t="shared" si="6"/>
        <v>0.10218978102189781</v>
      </c>
      <c r="G87" s="6">
        <f t="shared" si="7"/>
        <v>-0.99059253147816873</v>
      </c>
    </row>
    <row r="88" spans="1:7" ht="19" x14ac:dyDescent="0.2">
      <c r="A88" s="3" t="s">
        <v>0</v>
      </c>
      <c r="B88">
        <v>2181</v>
      </c>
      <c r="C88" t="s">
        <v>4151</v>
      </c>
      <c r="D88">
        <v>12.035</v>
      </c>
      <c r="E88">
        <v>1.1949999999999998</v>
      </c>
      <c r="F88" s="6">
        <f t="shared" si="6"/>
        <v>9.9293726630660564E-2</v>
      </c>
      <c r="G88" s="6">
        <f t="shared" si="7"/>
        <v>-1.0030781893268923</v>
      </c>
    </row>
    <row r="89" spans="1:7" ht="19" x14ac:dyDescent="0.2">
      <c r="A89" s="3" t="s">
        <v>527</v>
      </c>
      <c r="B89">
        <v>767</v>
      </c>
      <c r="D89">
        <v>11.36</v>
      </c>
      <c r="E89">
        <v>1.105</v>
      </c>
      <c r="F89" s="6">
        <f t="shared" si="6"/>
        <v>9.7271126760563389E-2</v>
      </c>
      <c r="G89" s="6">
        <f t="shared" si="7"/>
        <v>-1.0120160533538705</v>
      </c>
    </row>
    <row r="90" spans="1:7" ht="19" x14ac:dyDescent="0.2">
      <c r="A90" s="3" t="s">
        <v>916</v>
      </c>
      <c r="B90">
        <v>1275</v>
      </c>
      <c r="D90">
        <v>188.53</v>
      </c>
      <c r="E90">
        <v>17.975000000000001</v>
      </c>
      <c r="F90" s="6">
        <f t="shared" si="6"/>
        <v>9.5342916246751189E-2</v>
      </c>
      <c r="G90" s="6">
        <f t="shared" si="7"/>
        <v>-1.0207115684725137</v>
      </c>
    </row>
    <row r="91" spans="1:7" ht="19" x14ac:dyDescent="0.2">
      <c r="A91" s="3" t="s">
        <v>13</v>
      </c>
      <c r="B91">
        <v>30</v>
      </c>
      <c r="C91" t="s">
        <v>2215</v>
      </c>
      <c r="D91">
        <v>11.245000000000001</v>
      </c>
      <c r="E91">
        <v>1.0649999999999999</v>
      </c>
      <c r="F91" s="6">
        <f t="shared" si="6"/>
        <v>9.4708759448643834E-2</v>
      </c>
      <c r="G91" s="6">
        <f t="shared" si="7"/>
        <v>-1.0236098519968946</v>
      </c>
    </row>
    <row r="92" spans="1:7" ht="19" x14ac:dyDescent="0.2">
      <c r="A92" s="3" t="s">
        <v>1751</v>
      </c>
      <c r="B92">
        <v>2374</v>
      </c>
      <c r="C92" t="s">
        <v>4318</v>
      </c>
      <c r="D92">
        <v>2.14</v>
      </c>
      <c r="E92">
        <v>0.2</v>
      </c>
      <c r="F92" s="6">
        <f t="shared" si="6"/>
        <v>9.3457943925233641E-2</v>
      </c>
      <c r="G92" s="6">
        <f t="shared" si="7"/>
        <v>-1.0293837776852097</v>
      </c>
    </row>
    <row r="93" spans="1:7" ht="19" x14ac:dyDescent="0.2">
      <c r="A93" s="3" t="s">
        <v>1537</v>
      </c>
      <c r="B93">
        <v>2084</v>
      </c>
      <c r="C93" t="s">
        <v>4064</v>
      </c>
      <c r="D93">
        <v>4.84</v>
      </c>
      <c r="E93">
        <v>0.44500000000000001</v>
      </c>
      <c r="F93" s="6">
        <f t="shared" si="6"/>
        <v>9.1942148760330578E-2</v>
      </c>
      <c r="G93" s="6">
        <f t="shared" si="7"/>
        <v>-1.0364853506634808</v>
      </c>
    </row>
    <row r="94" spans="1:7" ht="19" x14ac:dyDescent="0.2">
      <c r="A94" s="3" t="s">
        <v>0</v>
      </c>
      <c r="B94">
        <v>1220</v>
      </c>
      <c r="C94" t="s">
        <v>3299</v>
      </c>
      <c r="D94">
        <v>1.53</v>
      </c>
      <c r="E94">
        <v>0.14000000000000001</v>
      </c>
      <c r="F94" s="6">
        <f t="shared" si="6"/>
        <v>9.1503267973856217E-2</v>
      </c>
      <c r="G94" s="6">
        <f t="shared" si="7"/>
        <v>-1.0385633951393607</v>
      </c>
    </row>
    <row r="95" spans="1:7" ht="19" x14ac:dyDescent="0.2">
      <c r="A95" s="3" t="s">
        <v>480</v>
      </c>
      <c r="B95">
        <v>697</v>
      </c>
      <c r="C95" t="s">
        <v>2833</v>
      </c>
      <c r="D95">
        <v>3.0700000000000003</v>
      </c>
      <c r="E95">
        <v>0.28000000000000003</v>
      </c>
      <c r="F95" s="6">
        <f t="shared" si="6"/>
        <v>9.1205211726384364E-2</v>
      </c>
      <c r="G95" s="6">
        <f t="shared" si="7"/>
        <v>-1.0399803441349673</v>
      </c>
    </row>
    <row r="96" spans="1:7" ht="19" x14ac:dyDescent="0.2">
      <c r="A96" s="3" t="s">
        <v>798</v>
      </c>
      <c r="B96">
        <v>1103</v>
      </c>
      <c r="D96">
        <v>11.879999999999999</v>
      </c>
      <c r="E96">
        <v>1.0750000000000002</v>
      </c>
      <c r="F96" s="6">
        <f t="shared" si="6"/>
        <v>9.0488215488215507E-2</v>
      </c>
      <c r="G96" s="6">
        <f t="shared" si="7"/>
        <v>-1.0434079763935504</v>
      </c>
    </row>
    <row r="97" spans="1:7" ht="19" x14ac:dyDescent="0.2">
      <c r="A97" s="3" t="s">
        <v>1599</v>
      </c>
      <c r="B97">
        <v>2183</v>
      </c>
      <c r="C97" t="s">
        <v>4153</v>
      </c>
      <c r="D97">
        <v>1.9950000000000001</v>
      </c>
      <c r="E97">
        <v>0.17499999999999999</v>
      </c>
      <c r="F97" s="6">
        <f t="shared" si="6"/>
        <v>8.771929824561403E-2</v>
      </c>
      <c r="G97" s="6">
        <f t="shared" si="7"/>
        <v>-1.0569048513364727</v>
      </c>
    </row>
    <row r="98" spans="1:7" ht="19" x14ac:dyDescent="0.2">
      <c r="A98" s="3" t="s">
        <v>477</v>
      </c>
      <c r="B98">
        <v>694</v>
      </c>
      <c r="C98" t="s">
        <v>2831</v>
      </c>
      <c r="D98">
        <v>1.9450000000000001</v>
      </c>
      <c r="E98">
        <v>0.17</v>
      </c>
      <c r="F98" s="6">
        <f t="shared" si="6"/>
        <v>8.7403598971722368E-2</v>
      </c>
      <c r="G98" s="6">
        <f t="shared" si="7"/>
        <v>-1.0584706842834526</v>
      </c>
    </row>
    <row r="99" spans="1:7" ht="19" x14ac:dyDescent="0.2">
      <c r="A99" s="3" t="s">
        <v>0</v>
      </c>
      <c r="B99">
        <v>1724</v>
      </c>
      <c r="C99" t="s">
        <v>3740</v>
      </c>
      <c r="D99">
        <v>171.48</v>
      </c>
      <c r="E99">
        <v>14.68</v>
      </c>
      <c r="F99" s="6">
        <f t="shared" si="6"/>
        <v>8.5607651038021926E-2</v>
      </c>
      <c r="G99" s="6">
        <f t="shared" si="7"/>
        <v>-1.0674874192585433</v>
      </c>
    </row>
    <row r="100" spans="1:7" ht="19" x14ac:dyDescent="0.2">
      <c r="A100" s="3" t="s">
        <v>1597</v>
      </c>
      <c r="B100">
        <v>2179</v>
      </c>
      <c r="C100" t="s">
        <v>4149</v>
      </c>
      <c r="D100">
        <v>11.969999999999999</v>
      </c>
      <c r="E100">
        <v>0.99500000000000011</v>
      </c>
      <c r="F100" s="6">
        <f t="shared" si="6"/>
        <v>8.312447786131999E-2</v>
      </c>
      <c r="G100" s="6">
        <f t="shared" si="7"/>
        <v>-1.0802710696606852</v>
      </c>
    </row>
    <row r="101" spans="1:7" ht="19" x14ac:dyDescent="0.2">
      <c r="A101" s="3" t="s">
        <v>887</v>
      </c>
      <c r="B101">
        <v>1231</v>
      </c>
      <c r="C101" t="s">
        <v>3310</v>
      </c>
      <c r="D101">
        <v>27.64</v>
      </c>
      <c r="E101">
        <v>2.29</v>
      </c>
      <c r="F101" s="6">
        <f t="shared" si="6"/>
        <v>8.285094066570188E-2</v>
      </c>
      <c r="G101" s="6">
        <f t="shared" si="7"/>
        <v>-1.0817025563622729</v>
      </c>
    </row>
    <row r="102" spans="1:7" ht="19" x14ac:dyDescent="0.2">
      <c r="A102" s="3" t="s">
        <v>0</v>
      </c>
      <c r="B102">
        <v>2394</v>
      </c>
      <c r="C102" t="s">
        <v>4337</v>
      </c>
      <c r="D102">
        <v>1.875</v>
      </c>
      <c r="E102">
        <v>0.155</v>
      </c>
      <c r="F102" s="6">
        <f t="shared" si="6"/>
        <v>8.2666666666666666E-2</v>
      </c>
      <c r="G102" s="6">
        <f t="shared" si="7"/>
        <v>-1.0826695738934462</v>
      </c>
    </row>
    <row r="103" spans="1:7" ht="19" x14ac:dyDescent="0.2">
      <c r="A103" s="3" t="s">
        <v>888</v>
      </c>
      <c r="B103">
        <v>1232</v>
      </c>
      <c r="C103" t="s">
        <v>3311</v>
      </c>
      <c r="D103">
        <v>46.875</v>
      </c>
      <c r="E103">
        <v>3.83</v>
      </c>
      <c r="F103" s="6">
        <f t="shared" si="6"/>
        <v>8.1706666666666664E-2</v>
      </c>
      <c r="G103" s="6">
        <f t="shared" si="7"/>
        <v>-1.0877425067671525</v>
      </c>
    </row>
    <row r="104" spans="1:7" ht="19" x14ac:dyDescent="0.2">
      <c r="A104" s="3" t="s">
        <v>1281</v>
      </c>
      <c r="B104">
        <v>1758</v>
      </c>
      <c r="C104" t="s">
        <v>3769</v>
      </c>
      <c r="D104">
        <v>1.7450000000000001</v>
      </c>
      <c r="E104">
        <v>0.14000000000000001</v>
      </c>
      <c r="F104" s="6">
        <f t="shared" si="6"/>
        <v>8.0229226361031525E-2</v>
      </c>
      <c r="G104" s="6">
        <f t="shared" si="7"/>
        <v>-1.0956673956169607</v>
      </c>
    </row>
    <row r="105" spans="1:7" ht="19" x14ac:dyDescent="0.2">
      <c r="A105" s="3" t="s">
        <v>275</v>
      </c>
      <c r="B105">
        <v>383</v>
      </c>
      <c r="C105" t="s">
        <v>2534</v>
      </c>
      <c r="D105">
        <v>17.579999999999998</v>
      </c>
      <c r="E105">
        <v>1.4100000000000001</v>
      </c>
      <c r="F105" s="6">
        <f t="shared" si="6"/>
        <v>8.0204778156996601E-2</v>
      </c>
      <c r="G105" s="6">
        <f t="shared" si="7"/>
        <v>-1.0957997580823731</v>
      </c>
    </row>
    <row r="106" spans="1:7" ht="19" x14ac:dyDescent="0.2">
      <c r="A106" s="3" t="s">
        <v>0</v>
      </c>
      <c r="B106">
        <v>752</v>
      </c>
      <c r="C106" t="s">
        <v>2883</v>
      </c>
      <c r="D106">
        <v>11.81</v>
      </c>
      <c r="E106">
        <v>0.94499999999999995</v>
      </c>
      <c r="F106" s="6">
        <f t="shared" si="6"/>
        <v>8.0016934801016085E-2</v>
      </c>
      <c r="G106" s="6">
        <f t="shared" si="7"/>
        <v>-1.0968180891042518</v>
      </c>
    </row>
    <row r="107" spans="1:7" ht="19" x14ac:dyDescent="0.2">
      <c r="A107" s="3" t="s">
        <v>1266</v>
      </c>
      <c r="B107">
        <v>1739</v>
      </c>
      <c r="D107">
        <v>128.69999999999999</v>
      </c>
      <c r="E107">
        <v>10.275</v>
      </c>
      <c r="F107" s="6">
        <f t="shared" si="6"/>
        <v>7.9836829836829853E-2</v>
      </c>
      <c r="G107" s="6">
        <f t="shared" si="7"/>
        <v>-1.0977967163562798</v>
      </c>
    </row>
    <row r="108" spans="1:7" ht="19" x14ac:dyDescent="0.2">
      <c r="A108" s="3" t="s">
        <v>818</v>
      </c>
      <c r="B108">
        <v>1127</v>
      </c>
      <c r="C108" t="s">
        <v>3212</v>
      </c>
      <c r="D108">
        <v>0.39500000000000002</v>
      </c>
      <c r="E108">
        <v>0.03</v>
      </c>
      <c r="F108" s="6">
        <f t="shared" si="6"/>
        <v>7.5949367088607583E-2</v>
      </c>
      <c r="G108" s="6">
        <f t="shared" si="7"/>
        <v>-1.119475840906798</v>
      </c>
    </row>
    <row r="109" spans="1:7" ht="19" x14ac:dyDescent="0.2">
      <c r="A109" s="3" t="s">
        <v>1428</v>
      </c>
      <c r="B109">
        <v>1938</v>
      </c>
      <c r="D109">
        <v>3.3150000000000004</v>
      </c>
      <c r="E109">
        <v>0.25</v>
      </c>
      <c r="F109" s="6">
        <f t="shared" si="6"/>
        <v>7.5414781297134234E-2</v>
      </c>
      <c r="G109" s="6">
        <f t="shared" si="7"/>
        <v>-1.1225435240687545</v>
      </c>
    </row>
    <row r="110" spans="1:7" ht="19" x14ac:dyDescent="0.2">
      <c r="A110" s="3" t="s">
        <v>827</v>
      </c>
      <c r="B110">
        <v>1141</v>
      </c>
      <c r="C110" t="s">
        <v>3225</v>
      </c>
      <c r="D110">
        <v>0.66499999999999992</v>
      </c>
      <c r="E110">
        <v>0.05</v>
      </c>
      <c r="F110" s="6">
        <f t="shared" si="6"/>
        <v>7.518796992481204E-2</v>
      </c>
      <c r="G110" s="6">
        <f t="shared" si="7"/>
        <v>-1.1238516409670858</v>
      </c>
    </row>
    <row r="111" spans="1:7" ht="19" x14ac:dyDescent="0.2">
      <c r="A111" s="3" t="s">
        <v>517</v>
      </c>
      <c r="B111">
        <v>741</v>
      </c>
      <c r="C111" t="s">
        <v>2873</v>
      </c>
      <c r="D111">
        <v>17.559999999999999</v>
      </c>
      <c r="E111">
        <v>1.3050000000000002</v>
      </c>
      <c r="F111" s="6">
        <f t="shared" si="6"/>
        <v>7.4316628701594542E-2</v>
      </c>
      <c r="G111" s="6">
        <f t="shared" si="7"/>
        <v>-1.128913999895784</v>
      </c>
    </row>
    <row r="112" spans="1:7" ht="19" x14ac:dyDescent="0.2">
      <c r="A112" s="3" t="s">
        <v>1676</v>
      </c>
      <c r="B112">
        <v>2271</v>
      </c>
      <c r="C112" t="s">
        <v>4228</v>
      </c>
      <c r="D112">
        <v>2.89</v>
      </c>
      <c r="E112">
        <v>0.21000000000000002</v>
      </c>
      <c r="F112" s="6">
        <f t="shared" si="6"/>
        <v>7.2664359861591699E-2</v>
      </c>
      <c r="G112" s="6">
        <f t="shared" si="7"/>
        <v>-1.1386785480226285</v>
      </c>
    </row>
    <row r="113" spans="1:7" ht="19" x14ac:dyDescent="0.2">
      <c r="A113" s="3" t="s">
        <v>728</v>
      </c>
      <c r="B113">
        <v>1018</v>
      </c>
      <c r="D113">
        <v>9.7899999999999991</v>
      </c>
      <c r="E113">
        <v>0.7</v>
      </c>
      <c r="F113" s="6">
        <f t="shared" si="6"/>
        <v>7.1501532175689483E-2</v>
      </c>
      <c r="G113" s="6">
        <f t="shared" si="7"/>
        <v>-1.145684651788881</v>
      </c>
    </row>
    <row r="114" spans="1:7" ht="19" x14ac:dyDescent="0.2">
      <c r="A114" s="3" t="s">
        <v>450</v>
      </c>
      <c r="B114">
        <v>666</v>
      </c>
      <c r="C114" t="s">
        <v>2805</v>
      </c>
      <c r="D114">
        <v>42.085000000000001</v>
      </c>
      <c r="E114">
        <v>2.8250000000000002</v>
      </c>
      <c r="F114" s="6">
        <f t="shared" ref="F114:F145" si="8">E114/D114</f>
        <v>6.7126054413686589E-2</v>
      </c>
      <c r="G114" s="6">
        <f t="shared" ref="G114:G145" si="9">LOG(F114)</f>
        <v>-1.1731088793564599</v>
      </c>
    </row>
    <row r="115" spans="1:7" ht="19" x14ac:dyDescent="0.2">
      <c r="A115" s="3" t="s">
        <v>175</v>
      </c>
      <c r="B115">
        <v>265</v>
      </c>
      <c r="C115" t="s">
        <v>2430</v>
      </c>
      <c r="D115">
        <v>45.839999999999996</v>
      </c>
      <c r="E115">
        <v>3.0500000000000003</v>
      </c>
      <c r="F115" s="6">
        <f t="shared" si="8"/>
        <v>6.6535776614310663E-2</v>
      </c>
      <c r="G115" s="6">
        <f t="shared" si="9"/>
        <v>-1.1769447696125477</v>
      </c>
    </row>
    <row r="116" spans="1:7" ht="19" x14ac:dyDescent="0.2">
      <c r="A116" s="3" t="s">
        <v>0</v>
      </c>
      <c r="B116">
        <v>2180</v>
      </c>
      <c r="C116" t="s">
        <v>4150</v>
      </c>
      <c r="D116">
        <v>12.135</v>
      </c>
      <c r="E116">
        <v>0.79500000000000004</v>
      </c>
      <c r="F116" s="6">
        <f t="shared" si="8"/>
        <v>6.5512978986402973E-2</v>
      </c>
      <c r="G116" s="6">
        <f t="shared" si="9"/>
        <v>-1.1836726520114833</v>
      </c>
    </row>
    <row r="117" spans="1:7" ht="19" x14ac:dyDescent="0.2">
      <c r="A117" s="3" t="s">
        <v>451</v>
      </c>
      <c r="B117">
        <v>667</v>
      </c>
      <c r="C117" t="s">
        <v>2806</v>
      </c>
      <c r="D117">
        <v>36.755000000000003</v>
      </c>
      <c r="E117">
        <v>2.4</v>
      </c>
      <c r="F117" s="6">
        <f t="shared" si="8"/>
        <v>6.5297238470956323E-2</v>
      </c>
      <c r="G117" s="6">
        <f t="shared" si="9"/>
        <v>-1.1851051853740147</v>
      </c>
    </row>
    <row r="118" spans="1:7" ht="19" x14ac:dyDescent="0.2">
      <c r="A118" s="3" t="s">
        <v>1267</v>
      </c>
      <c r="B118">
        <v>1740</v>
      </c>
      <c r="D118">
        <v>96.884999999999991</v>
      </c>
      <c r="E118">
        <v>6.32</v>
      </c>
      <c r="F118" s="6">
        <f t="shared" si="8"/>
        <v>6.5231976054084748E-2</v>
      </c>
      <c r="G118" s="6">
        <f t="shared" si="9"/>
        <v>-1.1855394653164457</v>
      </c>
    </row>
    <row r="119" spans="1:7" ht="19" x14ac:dyDescent="0.2">
      <c r="A119" s="3" t="s">
        <v>821</v>
      </c>
      <c r="B119">
        <v>1130</v>
      </c>
      <c r="C119" t="s">
        <v>3215</v>
      </c>
      <c r="D119">
        <v>59.61</v>
      </c>
      <c r="E119">
        <v>3.8</v>
      </c>
      <c r="F119" s="6">
        <f t="shared" si="8"/>
        <v>6.3747693340043612E-2</v>
      </c>
      <c r="G119" s="6">
        <f t="shared" si="9"/>
        <v>-1.1955355252126674</v>
      </c>
    </row>
    <row r="120" spans="1:7" ht="19" x14ac:dyDescent="0.2">
      <c r="A120" s="3" t="s">
        <v>1208</v>
      </c>
      <c r="B120">
        <v>1647</v>
      </c>
      <c r="C120" t="s">
        <v>3676</v>
      </c>
      <c r="D120">
        <v>14.234999999999999</v>
      </c>
      <c r="E120">
        <v>0.90500000000000003</v>
      </c>
      <c r="F120" s="6">
        <f t="shared" si="8"/>
        <v>6.3575693712680015E-2</v>
      </c>
      <c r="G120" s="6">
        <f t="shared" si="9"/>
        <v>-1.1967088922777707</v>
      </c>
    </row>
    <row r="121" spans="1:7" ht="19" x14ac:dyDescent="0.2">
      <c r="A121" s="3" t="s">
        <v>0</v>
      </c>
      <c r="B121">
        <v>1026</v>
      </c>
      <c r="C121" t="s">
        <v>3126</v>
      </c>
      <c r="D121">
        <v>34.269999999999996</v>
      </c>
      <c r="E121">
        <v>2.15</v>
      </c>
      <c r="F121" s="6">
        <f t="shared" si="8"/>
        <v>6.2737087831922972E-2</v>
      </c>
      <c r="G121" s="6">
        <f t="shared" si="9"/>
        <v>-1.2024756445142615</v>
      </c>
    </row>
    <row r="122" spans="1:7" ht="19" x14ac:dyDescent="0.2">
      <c r="A122" s="3" t="s">
        <v>733</v>
      </c>
      <c r="B122">
        <v>1025</v>
      </c>
      <c r="D122">
        <v>23.97</v>
      </c>
      <c r="E122">
        <v>1.5</v>
      </c>
      <c r="F122" s="6">
        <f t="shared" si="8"/>
        <v>6.2578222778473094E-2</v>
      </c>
      <c r="G122" s="6">
        <f t="shared" si="9"/>
        <v>-1.2035767749779727</v>
      </c>
    </row>
    <row r="123" spans="1:7" ht="19" x14ac:dyDescent="0.2">
      <c r="A123" s="3" t="s">
        <v>478</v>
      </c>
      <c r="B123">
        <v>695</v>
      </c>
      <c r="C123" t="s">
        <v>2832</v>
      </c>
      <c r="D123">
        <v>2.7450000000000001</v>
      </c>
      <c r="E123">
        <v>0.17</v>
      </c>
      <c r="F123" s="6">
        <f t="shared" si="8"/>
        <v>6.1930783242258654E-2</v>
      </c>
      <c r="G123" s="6">
        <f t="shared" si="9"/>
        <v>-1.2080934274078368</v>
      </c>
    </row>
    <row r="124" spans="1:7" ht="19" x14ac:dyDescent="0.2">
      <c r="A124" s="3" t="s">
        <v>1677</v>
      </c>
      <c r="B124">
        <v>2272</v>
      </c>
      <c r="C124" t="s">
        <v>4229</v>
      </c>
      <c r="D124">
        <v>46.394999999999996</v>
      </c>
      <c r="E124">
        <v>2.86</v>
      </c>
      <c r="F124" s="6">
        <f t="shared" si="8"/>
        <v>6.1644573768725078E-2</v>
      </c>
      <c r="G124" s="6">
        <f t="shared" si="9"/>
        <v>-1.2101051459298173</v>
      </c>
    </row>
    <row r="125" spans="1:7" ht="19" x14ac:dyDescent="0.2">
      <c r="A125" s="3" t="s">
        <v>176</v>
      </c>
      <c r="B125">
        <v>266</v>
      </c>
      <c r="C125" t="s">
        <v>2431</v>
      </c>
      <c r="D125">
        <v>50.980000000000004</v>
      </c>
      <c r="E125">
        <v>3.125</v>
      </c>
      <c r="F125" s="6">
        <f t="shared" si="8"/>
        <v>6.1298548450372692E-2</v>
      </c>
      <c r="G125" s="6">
        <f t="shared" si="9"/>
        <v>-1.2125498094531546</v>
      </c>
    </row>
    <row r="126" spans="1:7" ht="19" x14ac:dyDescent="0.2">
      <c r="A126" s="3" t="s">
        <v>1030</v>
      </c>
      <c r="B126">
        <v>1422</v>
      </c>
      <c r="D126">
        <v>335.83500000000004</v>
      </c>
      <c r="E126">
        <v>20.3</v>
      </c>
      <c r="F126" s="6">
        <f t="shared" si="8"/>
        <v>6.0446350142182914E-2</v>
      </c>
      <c r="G126" s="6">
        <f t="shared" si="9"/>
        <v>-1.2186299174825261</v>
      </c>
    </row>
    <row r="127" spans="1:7" ht="19" x14ac:dyDescent="0.2">
      <c r="A127" s="3" t="s">
        <v>463</v>
      </c>
      <c r="B127">
        <v>679</v>
      </c>
      <c r="C127" t="s">
        <v>2816</v>
      </c>
      <c r="D127">
        <v>1.1850000000000001</v>
      </c>
      <c r="E127">
        <v>7.0000000000000007E-2</v>
      </c>
      <c r="F127" s="6">
        <f t="shared" si="8"/>
        <v>5.9071729957805907E-2</v>
      </c>
      <c r="G127" s="6">
        <f t="shared" si="9"/>
        <v>-1.2286203103318658</v>
      </c>
    </row>
    <row r="128" spans="1:7" ht="19" x14ac:dyDescent="0.2">
      <c r="A128" s="3" t="s">
        <v>823</v>
      </c>
      <c r="B128">
        <v>1132</v>
      </c>
      <c r="C128" t="s">
        <v>3217</v>
      </c>
      <c r="D128">
        <v>51.75</v>
      </c>
      <c r="E128">
        <v>2.6550000000000002</v>
      </c>
      <c r="F128" s="6">
        <f t="shared" si="8"/>
        <v>5.1304347826086963E-2</v>
      </c>
      <c r="G128" s="6">
        <f t="shared" si="9"/>
        <v>-1.2898458287114674</v>
      </c>
    </row>
    <row r="129" spans="1:7" ht="19" x14ac:dyDescent="0.2">
      <c r="A129" s="3" t="s">
        <v>886</v>
      </c>
      <c r="B129">
        <v>1230</v>
      </c>
      <c r="C129" t="s">
        <v>3309</v>
      </c>
      <c r="D129">
        <v>69.784999999999997</v>
      </c>
      <c r="E129">
        <v>3.5649999999999999</v>
      </c>
      <c r="F129" s="6">
        <f t="shared" si="8"/>
        <v>5.1085476821666552E-2</v>
      </c>
      <c r="G129" s="6">
        <f t="shared" si="9"/>
        <v>-1.2917025486458491</v>
      </c>
    </row>
    <row r="130" spans="1:7" ht="19" x14ac:dyDescent="0.2">
      <c r="A130" s="3" t="s">
        <v>1207</v>
      </c>
      <c r="B130">
        <v>1646</v>
      </c>
      <c r="C130" t="s">
        <v>3675</v>
      </c>
      <c r="D130">
        <v>27.495000000000001</v>
      </c>
      <c r="E130">
        <v>1.345</v>
      </c>
      <c r="F130" s="6">
        <f t="shared" si="8"/>
        <v>4.8917985088197849E-2</v>
      </c>
      <c r="G130" s="6">
        <f t="shared" si="9"/>
        <v>-1.3105314396794712</v>
      </c>
    </row>
    <row r="131" spans="1:7" ht="19" x14ac:dyDescent="0.2">
      <c r="A131" s="3" t="s">
        <v>514</v>
      </c>
      <c r="B131">
        <v>738</v>
      </c>
      <c r="C131" t="s">
        <v>2870</v>
      </c>
      <c r="D131">
        <v>107.35</v>
      </c>
      <c r="E131">
        <v>5.21</v>
      </c>
      <c r="F131" s="6">
        <f t="shared" si="8"/>
        <v>4.8532836516068933E-2</v>
      </c>
      <c r="G131" s="6">
        <f t="shared" si="9"/>
        <v>-1.3139643254727431</v>
      </c>
    </row>
    <row r="132" spans="1:7" ht="19" x14ac:dyDescent="0.2">
      <c r="A132" s="3" t="s">
        <v>515</v>
      </c>
      <c r="B132">
        <v>739</v>
      </c>
      <c r="C132" t="s">
        <v>2871</v>
      </c>
      <c r="D132">
        <v>87.240000000000009</v>
      </c>
      <c r="E132">
        <v>4.1450000000000005</v>
      </c>
      <c r="F132" s="6">
        <f t="shared" si="8"/>
        <v>4.7512608895002292E-2</v>
      </c>
      <c r="G132" s="6">
        <f t="shared" si="9"/>
        <v>-1.3231911220203703</v>
      </c>
    </row>
    <row r="133" spans="1:7" ht="19" x14ac:dyDescent="0.2">
      <c r="A133" s="3" t="s">
        <v>0</v>
      </c>
      <c r="B133">
        <v>1077</v>
      </c>
      <c r="C133" t="s">
        <v>3172</v>
      </c>
      <c r="D133">
        <v>4.3049999999999997</v>
      </c>
      <c r="E133">
        <v>0.2</v>
      </c>
      <c r="F133" s="6">
        <f t="shared" si="8"/>
        <v>4.6457607433217196E-2</v>
      </c>
      <c r="G133" s="6">
        <f t="shared" si="9"/>
        <v>-1.3329431601256923</v>
      </c>
    </row>
    <row r="134" spans="1:7" ht="19" x14ac:dyDescent="0.2">
      <c r="A134" s="3" t="s">
        <v>1269</v>
      </c>
      <c r="B134">
        <v>1742</v>
      </c>
      <c r="C134" t="s">
        <v>3753</v>
      </c>
      <c r="D134">
        <v>44.225000000000001</v>
      </c>
      <c r="E134">
        <v>2.0099999999999998</v>
      </c>
      <c r="F134" s="6">
        <f t="shared" si="8"/>
        <v>4.5449406444318816E-2</v>
      </c>
      <c r="G134" s="6">
        <f t="shared" si="9"/>
        <v>-1.3424717841612719</v>
      </c>
    </row>
    <row r="135" spans="1:7" ht="19" x14ac:dyDescent="0.2">
      <c r="A135" s="3" t="s">
        <v>822</v>
      </c>
      <c r="B135">
        <v>1131</v>
      </c>
      <c r="C135" t="s">
        <v>3216</v>
      </c>
      <c r="D135">
        <v>49.984999999999999</v>
      </c>
      <c r="E135">
        <v>2.2000000000000002</v>
      </c>
      <c r="F135" s="6">
        <f t="shared" si="8"/>
        <v>4.4013203961188359E-2</v>
      </c>
      <c r="G135" s="6">
        <f t="shared" si="9"/>
        <v>-1.3564170156220803</v>
      </c>
    </row>
    <row r="136" spans="1:7" ht="19" x14ac:dyDescent="0.2">
      <c r="A136" s="3" t="s">
        <v>819</v>
      </c>
      <c r="B136">
        <v>1128</v>
      </c>
      <c r="C136" t="s">
        <v>3213</v>
      </c>
      <c r="D136">
        <v>86.754999999999995</v>
      </c>
      <c r="E136">
        <v>3.65</v>
      </c>
      <c r="F136" s="6">
        <f t="shared" si="8"/>
        <v>4.2072503025762202E-2</v>
      </c>
      <c r="G136" s="6">
        <f t="shared" si="9"/>
        <v>-1.3760016496673411</v>
      </c>
    </row>
    <row r="137" spans="1:7" ht="19" x14ac:dyDescent="0.2">
      <c r="A137" s="3" t="s">
        <v>1209</v>
      </c>
      <c r="B137">
        <v>1648</v>
      </c>
      <c r="C137" t="s">
        <v>3677</v>
      </c>
      <c r="D137">
        <v>17.47</v>
      </c>
      <c r="E137">
        <v>0.71</v>
      </c>
      <c r="F137" s="6">
        <f t="shared" si="8"/>
        <v>4.0641099026903264E-2</v>
      </c>
      <c r="G137" s="6">
        <f t="shared" si="9"/>
        <v>-1.3910345562638555</v>
      </c>
    </row>
    <row r="138" spans="1:7" ht="19" x14ac:dyDescent="0.2">
      <c r="A138" s="3" t="s">
        <v>1273</v>
      </c>
      <c r="B138">
        <v>1746</v>
      </c>
      <c r="C138" t="s">
        <v>3757</v>
      </c>
      <c r="D138">
        <v>166.51999999999998</v>
      </c>
      <c r="E138">
        <v>6.35</v>
      </c>
      <c r="F138" s="6">
        <f t="shared" si="8"/>
        <v>3.8133557530626951E-2</v>
      </c>
      <c r="G138" s="6">
        <f t="shared" si="9"/>
        <v>-1.4186926769227641</v>
      </c>
    </row>
    <row r="139" spans="1:7" ht="19" x14ac:dyDescent="0.2">
      <c r="A139" s="3" t="s">
        <v>820</v>
      </c>
      <c r="B139">
        <v>1129</v>
      </c>
      <c r="C139" t="s">
        <v>3214</v>
      </c>
      <c r="D139">
        <v>67.509999999999991</v>
      </c>
      <c r="E139">
        <v>2.5500000000000003</v>
      </c>
      <c r="F139" s="6">
        <f t="shared" si="8"/>
        <v>3.7772181898977936E-2</v>
      </c>
      <c r="G139" s="6">
        <f t="shared" si="9"/>
        <v>-1.422827927554865</v>
      </c>
    </row>
    <row r="140" spans="1:7" ht="19" x14ac:dyDescent="0.2">
      <c r="A140" s="3" t="s">
        <v>457</v>
      </c>
      <c r="B140">
        <v>673</v>
      </c>
      <c r="D140">
        <v>96.734999999999999</v>
      </c>
      <c r="E140">
        <v>3.5350000000000001</v>
      </c>
      <c r="F140" s="6">
        <f t="shared" si="8"/>
        <v>3.6543133302320778E-2</v>
      </c>
      <c r="G140" s="6">
        <f t="shared" si="9"/>
        <v>-1.4371942178601047</v>
      </c>
    </row>
    <row r="141" spans="1:7" ht="19" x14ac:dyDescent="0.2">
      <c r="A141" s="3" t="s">
        <v>481</v>
      </c>
      <c r="B141">
        <v>698</v>
      </c>
      <c r="C141" t="s">
        <v>2834</v>
      </c>
      <c r="D141">
        <v>1.55</v>
      </c>
      <c r="E141">
        <v>5.5E-2</v>
      </c>
      <c r="F141" s="6">
        <f t="shared" si="8"/>
        <v>3.5483870967741936E-2</v>
      </c>
      <c r="G141" s="6">
        <f t="shared" si="9"/>
        <v>-1.4499690086760477</v>
      </c>
    </row>
    <row r="142" spans="1:7" ht="19" x14ac:dyDescent="0.2">
      <c r="A142" s="3" t="s">
        <v>0</v>
      </c>
      <c r="B142">
        <v>2177</v>
      </c>
      <c r="C142" t="s">
        <v>4147</v>
      </c>
      <c r="D142">
        <v>7.26</v>
      </c>
      <c r="E142">
        <v>0.24</v>
      </c>
      <c r="F142" s="6">
        <f t="shared" si="8"/>
        <v>3.3057851239669422E-2</v>
      </c>
      <c r="G142" s="6">
        <f t="shared" si="9"/>
        <v>-1.4807253789884878</v>
      </c>
    </row>
    <row r="143" spans="1:7" ht="19" x14ac:dyDescent="0.2">
      <c r="A143" s="3" t="s">
        <v>1595</v>
      </c>
      <c r="B143">
        <v>2176</v>
      </c>
      <c r="C143" t="s">
        <v>4146</v>
      </c>
      <c r="D143">
        <v>5.7549999999999999</v>
      </c>
      <c r="E143">
        <v>0.19</v>
      </c>
      <c r="F143" s="6">
        <f t="shared" si="8"/>
        <v>3.3014769765421371E-2</v>
      </c>
      <c r="G143" s="6">
        <f t="shared" si="9"/>
        <v>-1.4812917270129817</v>
      </c>
    </row>
    <row r="144" spans="1:7" ht="19" x14ac:dyDescent="0.2">
      <c r="A144" s="3" t="s">
        <v>516</v>
      </c>
      <c r="B144">
        <v>740</v>
      </c>
      <c r="C144" t="s">
        <v>2872</v>
      </c>
      <c r="D144">
        <v>43.685000000000002</v>
      </c>
      <c r="E144">
        <v>1.43</v>
      </c>
      <c r="F144" s="6">
        <f t="shared" si="8"/>
        <v>3.2734348174430578E-2</v>
      </c>
      <c r="G144" s="6">
        <f t="shared" si="9"/>
        <v>-1.4849963025827182</v>
      </c>
    </row>
    <row r="145" spans="1:7" ht="19" x14ac:dyDescent="0.2">
      <c r="A145" s="3" t="s">
        <v>452</v>
      </c>
      <c r="B145">
        <v>668</v>
      </c>
      <c r="C145" t="s">
        <v>2807</v>
      </c>
      <c r="D145">
        <v>38.04</v>
      </c>
      <c r="E145">
        <v>1.1849999999999998</v>
      </c>
      <c r="F145" s="6">
        <f t="shared" si="8"/>
        <v>3.1151419558359619E-2</v>
      </c>
      <c r="G145" s="6">
        <f t="shared" si="9"/>
        <v>-1.5065221579192536</v>
      </c>
    </row>
    <row r="146" spans="1:7" ht="19" x14ac:dyDescent="0.2">
      <c r="A146" s="3" t="s">
        <v>453</v>
      </c>
      <c r="B146">
        <v>669</v>
      </c>
      <c r="C146" t="s">
        <v>2808</v>
      </c>
      <c r="D146">
        <v>60.769999999999996</v>
      </c>
      <c r="E146">
        <v>1.8049999999999999</v>
      </c>
      <c r="F146" s="6">
        <f t="shared" ref="F146:F177" si="10">E146/D146</f>
        <v>2.9702155668915584E-2</v>
      </c>
      <c r="G146" s="6">
        <f t="shared" ref="G146:G177" si="11">LOG(F146)</f>
        <v>-1.5272120301056398</v>
      </c>
    </row>
    <row r="147" spans="1:7" ht="19" x14ac:dyDescent="0.2">
      <c r="A147" s="3" t="s">
        <v>1689</v>
      </c>
      <c r="B147">
        <v>2292</v>
      </c>
      <c r="C147" t="s">
        <v>4248</v>
      </c>
      <c r="D147">
        <v>80.545000000000002</v>
      </c>
      <c r="E147">
        <v>2.2000000000000002</v>
      </c>
      <c r="F147" s="6">
        <f t="shared" si="10"/>
        <v>2.73139238934757E-2</v>
      </c>
      <c r="G147" s="6">
        <f t="shared" si="11"/>
        <v>-1.5636159050279097</v>
      </c>
    </row>
    <row r="148" spans="1:7" ht="19" x14ac:dyDescent="0.2">
      <c r="A148" s="3" t="s">
        <v>2140</v>
      </c>
      <c r="B148">
        <v>2875</v>
      </c>
      <c r="C148" t="s">
        <v>4767</v>
      </c>
      <c r="D148">
        <v>20.439999999999998</v>
      </c>
      <c r="E148">
        <v>0.54500000000000004</v>
      </c>
      <c r="F148" s="6">
        <f t="shared" si="10"/>
        <v>2.6663405088062628E-2</v>
      </c>
      <c r="G148" s="6">
        <f t="shared" si="11"/>
        <v>-1.5740843891860326</v>
      </c>
    </row>
    <row r="149" spans="1:7" ht="19" x14ac:dyDescent="0.2">
      <c r="A149" s="3" t="s">
        <v>2135</v>
      </c>
      <c r="B149">
        <v>2870</v>
      </c>
      <c r="C149" t="s">
        <v>4762</v>
      </c>
      <c r="D149">
        <v>42.524999999999999</v>
      </c>
      <c r="E149">
        <v>1.05</v>
      </c>
      <c r="F149" s="6">
        <f t="shared" si="10"/>
        <v>2.469135802469136E-2</v>
      </c>
      <c r="G149" s="6">
        <f t="shared" si="11"/>
        <v>-1.6074550232146685</v>
      </c>
    </row>
    <row r="150" spans="1:7" ht="19" x14ac:dyDescent="0.2">
      <c r="A150" s="3" t="s">
        <v>454</v>
      </c>
      <c r="B150">
        <v>670</v>
      </c>
      <c r="C150" t="s">
        <v>2809</v>
      </c>
      <c r="D150">
        <v>74.14</v>
      </c>
      <c r="E150">
        <v>1.77</v>
      </c>
      <c r="F150" s="6">
        <f t="shared" si="10"/>
        <v>2.3873752360399243E-2</v>
      </c>
      <c r="G150" s="6">
        <f t="shared" si="11"/>
        <v>-1.6220793153317383</v>
      </c>
    </row>
    <row r="151" spans="1:7" ht="19" x14ac:dyDescent="0.2">
      <c r="A151" s="3" t="s">
        <v>1271</v>
      </c>
      <c r="B151">
        <v>1744</v>
      </c>
      <c r="C151" t="s">
        <v>3755</v>
      </c>
      <c r="D151">
        <v>118.485</v>
      </c>
      <c r="E151">
        <v>2.7749999999999999</v>
      </c>
      <c r="F151" s="6">
        <f t="shared" si="10"/>
        <v>2.3420686162805418E-2</v>
      </c>
      <c r="G151" s="6">
        <f t="shared" si="11"/>
        <v>-1.6304003854227167</v>
      </c>
    </row>
    <row r="152" spans="1:7" ht="19" x14ac:dyDescent="0.2">
      <c r="A152" s="3" t="s">
        <v>2134</v>
      </c>
      <c r="B152">
        <v>2869</v>
      </c>
      <c r="C152" t="s">
        <v>4761</v>
      </c>
      <c r="D152">
        <v>35.325000000000003</v>
      </c>
      <c r="E152">
        <v>0.82</v>
      </c>
      <c r="F152" s="6">
        <f t="shared" si="10"/>
        <v>2.3213021939136585E-2</v>
      </c>
      <c r="G152" s="6">
        <f t="shared" si="11"/>
        <v>-1.6342683181368796</v>
      </c>
    </row>
    <row r="153" spans="1:7" ht="19" x14ac:dyDescent="0.2">
      <c r="A153" s="3" t="s">
        <v>1268</v>
      </c>
      <c r="B153">
        <v>1741</v>
      </c>
      <c r="D153">
        <v>127.575</v>
      </c>
      <c r="E153">
        <v>2.88</v>
      </c>
      <c r="F153" s="6">
        <f t="shared" si="10"/>
        <v>2.257495590828924E-2</v>
      </c>
      <c r="G153" s="6">
        <f t="shared" si="11"/>
        <v>-1.6463730892450383</v>
      </c>
    </row>
    <row r="154" spans="1:7" ht="19" x14ac:dyDescent="0.2">
      <c r="A154" s="3" t="s">
        <v>2139</v>
      </c>
      <c r="B154">
        <v>2874</v>
      </c>
      <c r="C154" t="s">
        <v>4766</v>
      </c>
      <c r="D154">
        <v>32.085000000000001</v>
      </c>
      <c r="E154">
        <v>0.71</v>
      </c>
      <c r="F154" s="6">
        <f t="shared" si="10"/>
        <v>2.2128720585943586E-2</v>
      </c>
      <c r="G154" s="6">
        <f t="shared" si="11"/>
        <v>-1.655043694908134</v>
      </c>
    </row>
    <row r="155" spans="1:7" ht="19" x14ac:dyDescent="0.2">
      <c r="A155" s="3" t="s">
        <v>1270</v>
      </c>
      <c r="B155">
        <v>1743</v>
      </c>
      <c r="C155" t="s">
        <v>3754</v>
      </c>
      <c r="D155">
        <v>56.914999999999999</v>
      </c>
      <c r="E155">
        <v>1.2350000000000001</v>
      </c>
      <c r="F155" s="6">
        <f t="shared" si="10"/>
        <v>2.1699024861635774E-2</v>
      </c>
      <c r="G155" s="6">
        <f t="shared" si="11"/>
        <v>-1.6635597825904733</v>
      </c>
    </row>
    <row r="156" spans="1:7" ht="19" x14ac:dyDescent="0.2">
      <c r="A156" s="3" t="s">
        <v>2138</v>
      </c>
      <c r="B156">
        <v>2873</v>
      </c>
      <c r="C156" t="s">
        <v>4765</v>
      </c>
      <c r="D156">
        <v>31.184999999999999</v>
      </c>
      <c r="E156">
        <v>0.67500000000000004</v>
      </c>
      <c r="F156" s="6">
        <f t="shared" si="10"/>
        <v>2.1645021645021648E-2</v>
      </c>
      <c r="G156" s="6">
        <f t="shared" si="11"/>
        <v>-1.6646419755561255</v>
      </c>
    </row>
    <row r="157" spans="1:7" ht="19" x14ac:dyDescent="0.2">
      <c r="A157" s="3" t="s">
        <v>1200</v>
      </c>
      <c r="B157">
        <v>1636</v>
      </c>
      <c r="C157" t="s">
        <v>3666</v>
      </c>
      <c r="D157">
        <v>67.58</v>
      </c>
      <c r="E157">
        <v>1.2749999999999999</v>
      </c>
      <c r="F157" s="6">
        <f t="shared" si="10"/>
        <v>1.8866528558745189E-2</v>
      </c>
      <c r="G157" s="6">
        <f t="shared" si="11"/>
        <v>-1.7243080026689035</v>
      </c>
    </row>
    <row r="158" spans="1:7" ht="19" x14ac:dyDescent="0.2">
      <c r="A158" s="3" t="s">
        <v>2137</v>
      </c>
      <c r="B158">
        <v>2872</v>
      </c>
      <c r="C158" t="s">
        <v>4764</v>
      </c>
      <c r="D158">
        <v>41.354999999999997</v>
      </c>
      <c r="E158">
        <v>0.74</v>
      </c>
      <c r="F158" s="6">
        <f t="shared" si="10"/>
        <v>1.7893845967839439E-2</v>
      </c>
      <c r="G158" s="6">
        <f t="shared" si="11"/>
        <v>-1.7472963054304786</v>
      </c>
    </row>
    <row r="159" spans="1:7" ht="19" x14ac:dyDescent="0.2">
      <c r="A159" s="3" t="s">
        <v>1602</v>
      </c>
      <c r="B159">
        <v>2186</v>
      </c>
      <c r="C159" t="s">
        <v>4156</v>
      </c>
      <c r="D159">
        <v>2.5350000000000001</v>
      </c>
      <c r="E159">
        <v>4.4999999999999998E-2</v>
      </c>
      <c r="F159" s="6">
        <f t="shared" si="10"/>
        <v>1.7751479289940825E-2</v>
      </c>
      <c r="G159" s="6">
        <f t="shared" si="11"/>
        <v>-1.7507654498940113</v>
      </c>
    </row>
    <row r="160" spans="1:7" ht="19" x14ac:dyDescent="0.2">
      <c r="A160" s="3" t="s">
        <v>2132</v>
      </c>
      <c r="B160">
        <v>2867</v>
      </c>
      <c r="C160" t="s">
        <v>4759</v>
      </c>
      <c r="D160">
        <v>48.465000000000003</v>
      </c>
      <c r="E160">
        <v>0.85499999999999998</v>
      </c>
      <c r="F160" s="6">
        <f t="shared" si="10"/>
        <v>1.7641597028783658E-2</v>
      </c>
      <c r="G160" s="6">
        <f t="shared" si="11"/>
        <v>-1.7534621023451527</v>
      </c>
    </row>
    <row r="161" spans="1:7" ht="19" x14ac:dyDescent="0.2">
      <c r="A161" s="3" t="s">
        <v>455</v>
      </c>
      <c r="B161">
        <v>671</v>
      </c>
      <c r="C161" t="s">
        <v>2810</v>
      </c>
      <c r="D161">
        <v>55.655000000000001</v>
      </c>
      <c r="E161">
        <v>0.95500000000000007</v>
      </c>
      <c r="F161" s="6">
        <f t="shared" si="10"/>
        <v>1.7159284880064685E-2</v>
      </c>
      <c r="G161" s="6">
        <f t="shared" si="11"/>
        <v>-1.7655008155032419</v>
      </c>
    </row>
    <row r="162" spans="1:7" ht="19" x14ac:dyDescent="0.2">
      <c r="A162" s="3" t="s">
        <v>2136</v>
      </c>
      <c r="B162">
        <v>2871</v>
      </c>
      <c r="C162" t="s">
        <v>4763</v>
      </c>
      <c r="D162">
        <v>45.125</v>
      </c>
      <c r="E162">
        <v>0.7649999999999999</v>
      </c>
      <c r="F162" s="6">
        <f t="shared" si="10"/>
        <v>1.6952908587257617E-2</v>
      </c>
      <c r="G162" s="6">
        <f t="shared" si="11"/>
        <v>-1.7707557797600968</v>
      </c>
    </row>
    <row r="163" spans="1:7" ht="19" x14ac:dyDescent="0.2">
      <c r="A163" s="3" t="s">
        <v>456</v>
      </c>
      <c r="B163">
        <v>672</v>
      </c>
      <c r="C163" t="s">
        <v>2811</v>
      </c>
      <c r="D163">
        <v>36.204999999999998</v>
      </c>
      <c r="E163">
        <v>0.6</v>
      </c>
      <c r="F163" s="6">
        <f t="shared" si="10"/>
        <v>1.6572296644109929E-2</v>
      </c>
      <c r="G163" s="6">
        <f t="shared" si="11"/>
        <v>-1.7806173014329409</v>
      </c>
    </row>
    <row r="164" spans="1:7" ht="19" x14ac:dyDescent="0.2">
      <c r="A164" s="3" t="s">
        <v>1272</v>
      </c>
      <c r="B164">
        <v>1745</v>
      </c>
      <c r="C164" t="s">
        <v>3756</v>
      </c>
      <c r="D164">
        <v>203.19</v>
      </c>
      <c r="E164">
        <v>3.1399999999999997</v>
      </c>
      <c r="F164" s="6">
        <f t="shared" si="10"/>
        <v>1.5453516413209309E-2</v>
      </c>
      <c r="G164" s="6">
        <f t="shared" si="11"/>
        <v>-1.8109726822528087</v>
      </c>
    </row>
    <row r="165" spans="1:7" ht="19" x14ac:dyDescent="0.2">
      <c r="A165" s="3" t="s">
        <v>1723</v>
      </c>
      <c r="B165">
        <v>2339</v>
      </c>
      <c r="C165" t="s">
        <v>4289</v>
      </c>
      <c r="D165">
        <v>8.07</v>
      </c>
      <c r="E165">
        <v>0.08</v>
      </c>
      <c r="F165" s="6">
        <f t="shared" si="10"/>
        <v>9.9132589838909543E-3</v>
      </c>
      <c r="G165" s="6">
        <f t="shared" si="11"/>
        <v>-2.0037835477301269</v>
      </c>
    </row>
    <row r="166" spans="1:7" ht="19" x14ac:dyDescent="0.2">
      <c r="A166" s="3" t="s">
        <v>2133</v>
      </c>
      <c r="B166">
        <v>2868</v>
      </c>
      <c r="C166" t="s">
        <v>4760</v>
      </c>
      <c r="D166">
        <v>40.869999999999997</v>
      </c>
      <c r="E166">
        <v>0.28000000000000003</v>
      </c>
      <c r="F166" s="6">
        <f t="shared" si="10"/>
        <v>6.8509909469048214E-3</v>
      </c>
      <c r="G166" s="6">
        <f t="shared" si="11"/>
        <v>-2.1642466063693742</v>
      </c>
    </row>
    <row r="167" spans="1:7" ht="19" x14ac:dyDescent="0.2">
      <c r="A167" s="3" t="s">
        <v>1201</v>
      </c>
      <c r="B167">
        <v>1637</v>
      </c>
      <c r="C167" t="s">
        <v>3667</v>
      </c>
      <c r="D167">
        <v>55.4</v>
      </c>
      <c r="E167">
        <v>0.27500000000000002</v>
      </c>
      <c r="F167" s="6">
        <f t="shared" si="10"/>
        <v>4.9638989169675093E-3</v>
      </c>
      <c r="G167" s="6">
        <f t="shared" si="11"/>
        <v>-2.304177070898167</v>
      </c>
    </row>
    <row r="168" spans="1:7" ht="19" x14ac:dyDescent="0.2">
      <c r="A168" s="3" t="s">
        <v>2141</v>
      </c>
      <c r="B168">
        <v>2876</v>
      </c>
      <c r="D168">
        <v>82.315000000000012</v>
      </c>
      <c r="E168">
        <v>0.24</v>
      </c>
      <c r="F168" s="6">
        <f t="shared" si="10"/>
        <v>2.9156289862115039E-3</v>
      </c>
      <c r="G168" s="6">
        <f t="shared" si="11"/>
        <v>-2.5352677408110131</v>
      </c>
    </row>
    <row r="178" spans="1:7" ht="19" x14ac:dyDescent="0.2">
      <c r="A178" s="3"/>
      <c r="F178" s="6"/>
      <c r="G178" s="6"/>
    </row>
    <row r="179" spans="1:7" ht="19" x14ac:dyDescent="0.2">
      <c r="A179" s="3"/>
      <c r="F179" s="6"/>
      <c r="G179" s="6"/>
    </row>
    <row r="180" spans="1:7" ht="19" x14ac:dyDescent="0.2">
      <c r="A180" s="3"/>
      <c r="F180" s="6"/>
      <c r="G180" s="6"/>
    </row>
    <row r="181" spans="1:7" ht="19" x14ac:dyDescent="0.2">
      <c r="A181" s="3"/>
      <c r="F181" s="6"/>
      <c r="G181" s="6"/>
    </row>
    <row r="182" spans="1:7" ht="19" x14ac:dyDescent="0.2">
      <c r="A182" s="3"/>
      <c r="F182" s="6"/>
      <c r="G182" s="6"/>
    </row>
    <row r="183" spans="1:7" ht="19" x14ac:dyDescent="0.2">
      <c r="A183" s="3"/>
      <c r="F183" s="6"/>
      <c r="G183" s="6"/>
    </row>
    <row r="184" spans="1:7" ht="19" x14ac:dyDescent="0.2">
      <c r="A184" s="3"/>
      <c r="F184" s="6"/>
      <c r="G184" s="6"/>
    </row>
    <row r="185" spans="1:7" ht="19" x14ac:dyDescent="0.2">
      <c r="A185" s="3"/>
      <c r="F185" s="6"/>
      <c r="G185" s="6"/>
    </row>
    <row r="186" spans="1:7" ht="19" x14ac:dyDescent="0.2">
      <c r="A186" s="3"/>
      <c r="F186" s="6"/>
      <c r="G186" s="6"/>
    </row>
    <row r="187" spans="1:7" ht="19" x14ac:dyDescent="0.2">
      <c r="A187" s="3"/>
      <c r="F187" s="6"/>
      <c r="G187" s="6"/>
    </row>
    <row r="188" spans="1:7" ht="19" x14ac:dyDescent="0.2">
      <c r="A188" s="3"/>
      <c r="F188" s="6"/>
      <c r="G188" s="6"/>
    </row>
    <row r="189" spans="1:7" ht="19" x14ac:dyDescent="0.2">
      <c r="A189" s="3"/>
      <c r="F189" s="6"/>
      <c r="G189" s="6"/>
    </row>
    <row r="190" spans="1:7" ht="19" x14ac:dyDescent="0.2">
      <c r="A190" s="3"/>
      <c r="F190" s="6"/>
      <c r="G190" s="6"/>
    </row>
    <row r="191" spans="1:7" ht="19" x14ac:dyDescent="0.2">
      <c r="A191" s="3"/>
      <c r="F191" s="6"/>
      <c r="G191" s="6"/>
    </row>
    <row r="192" spans="1:7" ht="19" x14ac:dyDescent="0.2">
      <c r="A192" s="3"/>
      <c r="F192" s="6"/>
      <c r="G192" s="6"/>
    </row>
    <row r="193" spans="1:7" ht="19" x14ac:dyDescent="0.2">
      <c r="A193" s="3"/>
      <c r="F193" s="6"/>
      <c r="G193" s="6"/>
    </row>
    <row r="194" spans="1:7" ht="19" x14ac:dyDescent="0.2">
      <c r="A194" s="3"/>
      <c r="F194" s="6"/>
      <c r="G194" s="6"/>
    </row>
    <row r="195" spans="1:7" ht="19" x14ac:dyDescent="0.2">
      <c r="A195" s="3"/>
      <c r="F195" s="6"/>
      <c r="G195" s="6"/>
    </row>
    <row r="196" spans="1:7" ht="19" x14ac:dyDescent="0.2">
      <c r="A196" s="3"/>
      <c r="F196" s="6"/>
      <c r="G196" s="6"/>
    </row>
    <row r="197" spans="1:7" ht="19" x14ac:dyDescent="0.2">
      <c r="A197" s="3"/>
      <c r="F197" s="6"/>
      <c r="G197" s="6"/>
    </row>
    <row r="198" spans="1:7" ht="19" x14ac:dyDescent="0.2">
      <c r="A198" s="3"/>
      <c r="F198" s="6"/>
      <c r="G198" s="6"/>
    </row>
    <row r="199" spans="1:7" ht="19" x14ac:dyDescent="0.2">
      <c r="A199" s="3"/>
      <c r="F199" s="6"/>
      <c r="G199" s="6"/>
    </row>
    <row r="200" spans="1:7" ht="19" x14ac:dyDescent="0.2">
      <c r="A200" s="3"/>
      <c r="F200" s="6"/>
      <c r="G200" s="6"/>
    </row>
    <row r="201" spans="1:7" ht="19" x14ac:dyDescent="0.2">
      <c r="A201" s="3"/>
      <c r="F201" s="6"/>
      <c r="G201" s="6"/>
    </row>
    <row r="202" spans="1:7" ht="19" x14ac:dyDescent="0.2">
      <c r="A202" s="3"/>
      <c r="F202" s="6"/>
      <c r="G202" s="6"/>
    </row>
    <row r="203" spans="1:7" ht="19" x14ac:dyDescent="0.2">
      <c r="A203" s="3"/>
      <c r="F203" s="6"/>
      <c r="G203" s="6"/>
    </row>
    <row r="204" spans="1:7" ht="19" x14ac:dyDescent="0.2">
      <c r="A204" s="3"/>
      <c r="F204" s="6"/>
      <c r="G204" s="6"/>
    </row>
    <row r="205" spans="1:7" ht="19" x14ac:dyDescent="0.2">
      <c r="A205" s="3"/>
      <c r="F205" s="6"/>
      <c r="G205" s="6"/>
    </row>
    <row r="206" spans="1:7" ht="19" x14ac:dyDescent="0.2">
      <c r="A206" s="3"/>
      <c r="F206" s="6"/>
      <c r="G206" s="6"/>
    </row>
    <row r="207" spans="1:7" ht="19" x14ac:dyDescent="0.2">
      <c r="A207" s="3"/>
      <c r="F207" s="6"/>
      <c r="G207" s="6"/>
    </row>
    <row r="208" spans="1:7" ht="19" x14ac:dyDescent="0.2">
      <c r="A208" s="3"/>
      <c r="F208" s="6"/>
      <c r="G208" s="6"/>
    </row>
    <row r="209" spans="1:7" ht="19" x14ac:dyDescent="0.2">
      <c r="A209" s="3"/>
      <c r="F209" s="6"/>
      <c r="G209" s="6"/>
    </row>
    <row r="210" spans="1:7" ht="19" x14ac:dyDescent="0.2">
      <c r="A210" s="3"/>
      <c r="F210" s="6"/>
      <c r="G210" s="6"/>
    </row>
    <row r="211" spans="1:7" ht="19" x14ac:dyDescent="0.2">
      <c r="A211" s="3"/>
      <c r="F211" s="6"/>
      <c r="G211" s="6"/>
    </row>
    <row r="212" spans="1:7" ht="19" x14ac:dyDescent="0.2">
      <c r="A212" s="3"/>
      <c r="F212" s="6"/>
      <c r="G212" s="6"/>
    </row>
    <row r="213" spans="1:7" ht="19" x14ac:dyDescent="0.2">
      <c r="A213" s="3"/>
      <c r="F213" s="6"/>
      <c r="G213" s="6"/>
    </row>
    <row r="214" spans="1:7" ht="19" x14ac:dyDescent="0.2">
      <c r="A214" s="3"/>
      <c r="F214" s="6"/>
      <c r="G214" s="6"/>
    </row>
    <row r="215" spans="1:7" ht="19" x14ac:dyDescent="0.2">
      <c r="A215" s="3"/>
      <c r="F215" s="6"/>
      <c r="G215" s="6"/>
    </row>
    <row r="216" spans="1:7" ht="19" x14ac:dyDescent="0.2">
      <c r="A216" s="3"/>
      <c r="F216" s="6"/>
      <c r="G216" s="6"/>
    </row>
    <row r="217" spans="1:7" ht="19" x14ac:dyDescent="0.2">
      <c r="A217" s="3"/>
      <c r="F217" s="6"/>
      <c r="G217" s="6"/>
    </row>
    <row r="218" spans="1:7" ht="19" x14ac:dyDescent="0.2">
      <c r="A218" s="3"/>
      <c r="F218" s="6"/>
      <c r="G218" s="6"/>
    </row>
    <row r="219" spans="1:7" ht="19" x14ac:dyDescent="0.2">
      <c r="A219" s="3"/>
      <c r="F219" s="6"/>
      <c r="G219" s="6"/>
    </row>
    <row r="220" spans="1:7" ht="19" x14ac:dyDescent="0.2">
      <c r="A220" s="3"/>
      <c r="F220" s="6"/>
      <c r="G220" s="6"/>
    </row>
    <row r="221" spans="1:7" ht="19" x14ac:dyDescent="0.2">
      <c r="A221" s="3"/>
      <c r="F221" s="6"/>
      <c r="G221" s="6"/>
    </row>
    <row r="222" spans="1:7" ht="19" x14ac:dyDescent="0.2">
      <c r="A222" s="3"/>
      <c r="F222" s="6"/>
      <c r="G222" s="6"/>
    </row>
    <row r="223" spans="1:7" ht="19" x14ac:dyDescent="0.2">
      <c r="A223" s="3"/>
      <c r="F223" s="6"/>
      <c r="G223" s="6"/>
    </row>
    <row r="224" spans="1:7" ht="19" x14ac:dyDescent="0.2">
      <c r="A224" s="3"/>
      <c r="F224" s="6"/>
      <c r="G224" s="6"/>
    </row>
    <row r="225" spans="1:7" ht="19" x14ac:dyDescent="0.2">
      <c r="A225" s="3"/>
      <c r="F225" s="6"/>
      <c r="G225" s="6"/>
    </row>
    <row r="226" spans="1:7" ht="19" x14ac:dyDescent="0.2">
      <c r="A226" s="3"/>
      <c r="F226" s="6"/>
      <c r="G226" s="6"/>
    </row>
    <row r="227" spans="1:7" ht="19" x14ac:dyDescent="0.2">
      <c r="A227" s="3"/>
      <c r="F227" s="6"/>
      <c r="G227" s="6"/>
    </row>
    <row r="228" spans="1:7" ht="19" x14ac:dyDescent="0.2">
      <c r="A228" s="3"/>
      <c r="F228" s="6"/>
      <c r="G228" s="6"/>
    </row>
    <row r="229" spans="1:7" ht="19" x14ac:dyDescent="0.2">
      <c r="A229" s="3"/>
      <c r="F229" s="6"/>
      <c r="G229" s="6"/>
    </row>
    <row r="230" spans="1:7" ht="19" x14ac:dyDescent="0.2">
      <c r="A230" s="3"/>
      <c r="F230" s="6"/>
      <c r="G230" s="6"/>
    </row>
    <row r="231" spans="1:7" ht="19" x14ac:dyDescent="0.2">
      <c r="A231" s="3"/>
      <c r="F231" s="6"/>
      <c r="G231" s="6"/>
    </row>
    <row r="232" spans="1:7" ht="19" x14ac:dyDescent="0.2">
      <c r="A232" s="3"/>
      <c r="F232" s="6"/>
      <c r="G232" s="6"/>
    </row>
    <row r="233" spans="1:7" ht="19" x14ac:dyDescent="0.2">
      <c r="A233" s="3"/>
      <c r="F233" s="6"/>
      <c r="G233" s="6"/>
    </row>
    <row r="234" spans="1:7" ht="19" x14ac:dyDescent="0.2">
      <c r="A234" s="3"/>
      <c r="F234" s="6"/>
      <c r="G234" s="6"/>
    </row>
    <row r="235" spans="1:7" ht="19" x14ac:dyDescent="0.2">
      <c r="A235" s="3"/>
      <c r="F235" s="6"/>
      <c r="G235" s="6"/>
    </row>
    <row r="236" spans="1:7" ht="19" x14ac:dyDescent="0.2">
      <c r="A236" s="3"/>
      <c r="F236" s="6"/>
      <c r="G236" s="6"/>
    </row>
    <row r="237" spans="1:7" ht="19" x14ac:dyDescent="0.2">
      <c r="A237" s="3"/>
      <c r="F237" s="6"/>
      <c r="G237" s="6"/>
    </row>
    <row r="238" spans="1:7" ht="19" x14ac:dyDescent="0.2">
      <c r="A238" s="3"/>
      <c r="F238" s="6"/>
      <c r="G238" s="6"/>
    </row>
    <row r="239" spans="1:7" ht="19" x14ac:dyDescent="0.2">
      <c r="A239" s="3"/>
      <c r="F239" s="6"/>
      <c r="G239" s="6"/>
    </row>
    <row r="240" spans="1:7" ht="19" x14ac:dyDescent="0.2">
      <c r="A240" s="3"/>
      <c r="F240" s="6"/>
      <c r="G240" s="6"/>
    </row>
    <row r="241" spans="1:7" ht="19" x14ac:dyDescent="0.2">
      <c r="A241" s="3"/>
      <c r="F241" s="6"/>
      <c r="G241" s="6"/>
    </row>
    <row r="242" spans="1:7" ht="19" x14ac:dyDescent="0.2">
      <c r="A242" s="3"/>
      <c r="F242" s="6"/>
      <c r="G242" s="6"/>
    </row>
    <row r="243" spans="1:7" ht="19" x14ac:dyDescent="0.2">
      <c r="A243" s="3"/>
      <c r="F243" s="6"/>
      <c r="G243" s="6"/>
    </row>
    <row r="244" spans="1:7" ht="19" x14ac:dyDescent="0.2">
      <c r="A244" s="3"/>
      <c r="F244" s="6"/>
      <c r="G244" s="6"/>
    </row>
    <row r="245" spans="1:7" ht="19" x14ac:dyDescent="0.2">
      <c r="A245" s="3"/>
      <c r="F245" s="6"/>
      <c r="G245" s="6"/>
    </row>
    <row r="246" spans="1:7" ht="19" x14ac:dyDescent="0.2">
      <c r="A246" s="3"/>
      <c r="F246" s="6"/>
      <c r="G246" s="6"/>
    </row>
    <row r="247" spans="1:7" ht="19" x14ac:dyDescent="0.2">
      <c r="A247" s="3"/>
      <c r="F247" s="6"/>
      <c r="G247" s="6"/>
    </row>
    <row r="248" spans="1:7" ht="19" x14ac:dyDescent="0.2">
      <c r="A248" s="3"/>
      <c r="F248" s="6"/>
      <c r="G248" s="6"/>
    </row>
    <row r="249" spans="1:7" ht="19" x14ac:dyDescent="0.2">
      <c r="A249" s="3"/>
      <c r="F249" s="6"/>
      <c r="G249" s="6"/>
    </row>
    <row r="250" spans="1:7" ht="19" x14ac:dyDescent="0.2">
      <c r="A250" s="3"/>
      <c r="F250" s="6"/>
      <c r="G250" s="6"/>
    </row>
    <row r="251" spans="1:7" ht="19" x14ac:dyDescent="0.2">
      <c r="A251" s="3"/>
      <c r="F251" s="6"/>
      <c r="G251" s="6"/>
    </row>
    <row r="252" spans="1:7" ht="19" x14ac:dyDescent="0.2">
      <c r="A252" s="3"/>
      <c r="F252" s="6"/>
      <c r="G252" s="6"/>
    </row>
    <row r="253" spans="1:7" ht="19" x14ac:dyDescent="0.2">
      <c r="A253" s="3"/>
      <c r="F253" s="6"/>
      <c r="G253" s="6"/>
    </row>
    <row r="254" spans="1:7" ht="19" x14ac:dyDescent="0.2">
      <c r="A254" s="3"/>
      <c r="F254" s="6"/>
      <c r="G254" s="6"/>
    </row>
    <row r="255" spans="1:7" ht="19" x14ac:dyDescent="0.2">
      <c r="A255" s="3"/>
      <c r="F255" s="6"/>
      <c r="G255" s="6"/>
    </row>
    <row r="256" spans="1:7" ht="19" x14ac:dyDescent="0.2">
      <c r="A256" s="3"/>
      <c r="F256" s="6"/>
      <c r="G256" s="6"/>
    </row>
    <row r="257" spans="1:7" ht="19" x14ac:dyDescent="0.2">
      <c r="A257" s="3"/>
      <c r="F257" s="6"/>
      <c r="G257" s="6"/>
    </row>
    <row r="258" spans="1:7" ht="19" x14ac:dyDescent="0.2">
      <c r="A258" s="3"/>
      <c r="F258" s="6"/>
      <c r="G258" s="6"/>
    </row>
    <row r="259" spans="1:7" ht="19" x14ac:dyDescent="0.2">
      <c r="A259" s="3"/>
      <c r="F259" s="6"/>
      <c r="G259" s="6"/>
    </row>
    <row r="260" spans="1:7" ht="19" x14ac:dyDescent="0.2">
      <c r="A260" s="3"/>
      <c r="F260" s="6"/>
      <c r="G260" s="6"/>
    </row>
    <row r="261" spans="1:7" ht="19" x14ac:dyDescent="0.2">
      <c r="A261" s="3"/>
      <c r="F261" s="6"/>
      <c r="G261" s="6"/>
    </row>
    <row r="262" spans="1:7" ht="19" x14ac:dyDescent="0.2">
      <c r="A262" s="3"/>
      <c r="F262" s="6"/>
      <c r="G262" s="6"/>
    </row>
    <row r="263" spans="1:7" ht="19" x14ac:dyDescent="0.2">
      <c r="A263" s="3"/>
      <c r="F263" s="6"/>
      <c r="G263" s="6"/>
    </row>
    <row r="264" spans="1:7" ht="19" x14ac:dyDescent="0.2">
      <c r="A264" s="3"/>
      <c r="F264" s="6"/>
      <c r="G264" s="6"/>
    </row>
    <row r="265" spans="1:7" ht="19" x14ac:dyDescent="0.2">
      <c r="A265" s="3"/>
      <c r="F265" s="6"/>
      <c r="G265" s="6"/>
    </row>
    <row r="266" spans="1:7" ht="19" x14ac:dyDescent="0.2">
      <c r="A266" s="3"/>
      <c r="F266" s="6"/>
      <c r="G266" s="6"/>
    </row>
    <row r="267" spans="1:7" ht="19" x14ac:dyDescent="0.2">
      <c r="A267" s="3"/>
      <c r="F267" s="6"/>
      <c r="G267" s="6"/>
    </row>
    <row r="268" spans="1:7" ht="19" x14ac:dyDescent="0.2">
      <c r="A268" s="3"/>
      <c r="F268" s="6"/>
      <c r="G268" s="6"/>
    </row>
    <row r="269" spans="1:7" ht="19" x14ac:dyDescent="0.2">
      <c r="A269" s="3"/>
      <c r="F269" s="6"/>
      <c r="G269" s="6"/>
    </row>
    <row r="270" spans="1:7" ht="19" x14ac:dyDescent="0.2">
      <c r="A270" s="3"/>
      <c r="F270" s="6"/>
      <c r="G270" s="6"/>
    </row>
    <row r="271" spans="1:7" ht="19" x14ac:dyDescent="0.2">
      <c r="A271" s="3"/>
      <c r="F271" s="6"/>
      <c r="G271" s="6"/>
    </row>
    <row r="272" spans="1:7" ht="19" x14ac:dyDescent="0.2">
      <c r="A272" s="3"/>
      <c r="F272" s="6"/>
      <c r="G272" s="6"/>
    </row>
    <row r="273" spans="1:7" ht="19" x14ac:dyDescent="0.2">
      <c r="A273" s="3"/>
      <c r="F273" s="6"/>
      <c r="G273" s="6"/>
    </row>
    <row r="274" spans="1:7" ht="19" x14ac:dyDescent="0.2">
      <c r="A274" s="3"/>
      <c r="F274" s="6"/>
      <c r="G274" s="6"/>
    </row>
    <row r="275" spans="1:7" ht="19" x14ac:dyDescent="0.2">
      <c r="A275" s="3"/>
      <c r="F275" s="6"/>
      <c r="G275" s="6"/>
    </row>
    <row r="276" spans="1:7" ht="19" x14ac:dyDescent="0.2">
      <c r="A276" s="3"/>
      <c r="F276" s="6"/>
      <c r="G276" s="6"/>
    </row>
    <row r="277" spans="1:7" ht="19" x14ac:dyDescent="0.2">
      <c r="A277" s="3"/>
      <c r="F277" s="6"/>
      <c r="G277" s="6"/>
    </row>
    <row r="278" spans="1:7" ht="19" x14ac:dyDescent="0.2">
      <c r="A278" s="3"/>
      <c r="F278" s="6"/>
      <c r="G278" s="6"/>
    </row>
    <row r="279" spans="1:7" ht="19" x14ac:dyDescent="0.2">
      <c r="A279" s="3"/>
      <c r="F279" s="6"/>
      <c r="G279" s="6"/>
    </row>
    <row r="280" spans="1:7" ht="19" x14ac:dyDescent="0.2">
      <c r="A280" s="3"/>
      <c r="F280" s="6"/>
      <c r="G280" s="6"/>
    </row>
    <row r="281" spans="1:7" ht="19" x14ac:dyDescent="0.2">
      <c r="A281" s="3"/>
      <c r="F281" s="6"/>
      <c r="G281" s="6"/>
    </row>
    <row r="282" spans="1:7" ht="19" x14ac:dyDescent="0.2">
      <c r="A282" s="3"/>
      <c r="F282" s="6"/>
      <c r="G282" s="6"/>
    </row>
    <row r="283" spans="1:7" ht="19" x14ac:dyDescent="0.2">
      <c r="A283" s="3"/>
      <c r="F283" s="6"/>
      <c r="G283" s="6"/>
    </row>
    <row r="284" spans="1:7" ht="19" x14ac:dyDescent="0.2">
      <c r="A284" s="3"/>
      <c r="F284" s="6"/>
      <c r="G284" s="6"/>
    </row>
    <row r="285" spans="1:7" ht="19" x14ac:dyDescent="0.2">
      <c r="A285" s="3"/>
      <c r="F285" s="6"/>
      <c r="G285" s="6"/>
    </row>
    <row r="286" spans="1:7" ht="19" x14ac:dyDescent="0.2">
      <c r="A286" s="3"/>
      <c r="F286" s="6"/>
      <c r="G286" s="6"/>
    </row>
    <row r="287" spans="1:7" ht="19" x14ac:dyDescent="0.2">
      <c r="A287" s="3"/>
      <c r="F287" s="6"/>
      <c r="G287" s="6"/>
    </row>
    <row r="288" spans="1:7" ht="19" x14ac:dyDescent="0.2">
      <c r="A288" s="3"/>
      <c r="F288" s="6"/>
      <c r="G288" s="6"/>
    </row>
    <row r="289" spans="1:7" ht="19" x14ac:dyDescent="0.2">
      <c r="A289" s="3"/>
      <c r="F289" s="6"/>
      <c r="G289" s="6"/>
    </row>
    <row r="290" spans="1:7" ht="19" x14ac:dyDescent="0.2">
      <c r="A290" s="3"/>
      <c r="F290" s="6"/>
      <c r="G290" s="6"/>
    </row>
    <row r="291" spans="1:7" ht="19" x14ac:dyDescent="0.2">
      <c r="A291" s="3"/>
      <c r="F291" s="6"/>
      <c r="G291" s="6"/>
    </row>
    <row r="292" spans="1:7" ht="19" x14ac:dyDescent="0.2">
      <c r="A292" s="3"/>
      <c r="F292" s="6"/>
      <c r="G292" s="6"/>
    </row>
    <row r="293" spans="1:7" ht="19" x14ac:dyDescent="0.2">
      <c r="A293" s="3"/>
      <c r="F293" s="6"/>
      <c r="G293" s="6"/>
    </row>
    <row r="294" spans="1:7" ht="19" x14ac:dyDescent="0.2">
      <c r="A294" s="3"/>
      <c r="F294" s="6"/>
      <c r="G294" s="6"/>
    </row>
    <row r="296" spans="1:7" ht="19" x14ac:dyDescent="0.2">
      <c r="A296" s="3"/>
      <c r="F296" s="6"/>
      <c r="G296" s="6"/>
    </row>
    <row r="297" spans="1:7" ht="19" x14ac:dyDescent="0.2">
      <c r="A297" s="3"/>
      <c r="F297" s="6"/>
      <c r="G297" s="6"/>
    </row>
    <row r="298" spans="1:7" ht="19" x14ac:dyDescent="0.2">
      <c r="A298" s="3"/>
      <c r="F298" s="6"/>
      <c r="G298" s="6"/>
    </row>
    <row r="299" spans="1:7" ht="19" x14ac:dyDescent="0.2">
      <c r="A299" s="3"/>
      <c r="F299" s="6"/>
      <c r="G299" s="6"/>
    </row>
    <row r="300" spans="1:7" ht="19" x14ac:dyDescent="0.2">
      <c r="A300" s="3"/>
      <c r="F300" s="6"/>
      <c r="G300" s="6"/>
    </row>
    <row r="301" spans="1:7" ht="19" x14ac:dyDescent="0.2">
      <c r="A301" s="3"/>
      <c r="F301" s="6"/>
      <c r="G301" s="6"/>
    </row>
    <row r="302" spans="1:7" ht="19" x14ac:dyDescent="0.2">
      <c r="A302" s="3"/>
      <c r="F302" s="6"/>
      <c r="G302" s="6"/>
    </row>
    <row r="303" spans="1:7" ht="19" x14ac:dyDescent="0.2">
      <c r="A303" s="3"/>
      <c r="F303" s="6"/>
      <c r="G303" s="6"/>
    </row>
    <row r="304" spans="1:7" ht="19" x14ac:dyDescent="0.2">
      <c r="A304" s="3"/>
      <c r="F304" s="6"/>
      <c r="G304" s="6"/>
    </row>
    <row r="305" spans="1:7" ht="19" x14ac:dyDescent="0.2">
      <c r="A305" s="3"/>
      <c r="F305" s="6"/>
      <c r="G305" s="6"/>
    </row>
    <row r="306" spans="1:7" ht="19" x14ac:dyDescent="0.2">
      <c r="A306" s="3"/>
      <c r="F306" s="6"/>
      <c r="G306" s="6"/>
    </row>
    <row r="307" spans="1:7" ht="19" x14ac:dyDescent="0.2">
      <c r="A307" s="3"/>
      <c r="F307" s="6"/>
      <c r="G307" s="6"/>
    </row>
    <row r="308" spans="1:7" ht="19" x14ac:dyDescent="0.2">
      <c r="A308" s="3"/>
      <c r="F308" s="6"/>
      <c r="G308" s="6"/>
    </row>
    <row r="309" spans="1:7" ht="19" x14ac:dyDescent="0.2">
      <c r="A309" s="3"/>
      <c r="F309" s="6"/>
      <c r="G309" s="6"/>
    </row>
    <row r="310" spans="1:7" ht="19" x14ac:dyDescent="0.2">
      <c r="A310" s="3"/>
      <c r="F310" s="6"/>
      <c r="G310" s="6"/>
    </row>
    <row r="311" spans="1:7" ht="19" x14ac:dyDescent="0.2">
      <c r="A311" s="3"/>
      <c r="F311" s="6"/>
      <c r="G311" s="6"/>
    </row>
    <row r="312" spans="1:7" ht="19" x14ac:dyDescent="0.2">
      <c r="A312" s="3"/>
      <c r="F312" s="6"/>
      <c r="G312" s="6"/>
    </row>
    <row r="313" spans="1:7" ht="19" x14ac:dyDescent="0.2">
      <c r="A313" s="3"/>
      <c r="F313" s="6"/>
      <c r="G313" s="6"/>
    </row>
    <row r="314" spans="1:7" ht="19" x14ac:dyDescent="0.2">
      <c r="A314" s="3"/>
      <c r="F314" s="6"/>
      <c r="G314" s="6"/>
    </row>
    <row r="315" spans="1:7" ht="19" x14ac:dyDescent="0.2">
      <c r="A315" s="3"/>
      <c r="F315" s="6"/>
      <c r="G315" s="6"/>
    </row>
    <row r="316" spans="1:7" ht="19" x14ac:dyDescent="0.2">
      <c r="A316" s="3"/>
      <c r="F316" s="6"/>
      <c r="G316" s="6"/>
    </row>
    <row r="317" spans="1:7" ht="19" x14ac:dyDescent="0.2">
      <c r="A317" s="3"/>
      <c r="F317" s="6"/>
      <c r="G317" s="6"/>
    </row>
    <row r="318" spans="1:7" ht="19" x14ac:dyDescent="0.2">
      <c r="A318" s="3"/>
      <c r="F318" s="6"/>
      <c r="G318" s="6"/>
    </row>
    <row r="319" spans="1:7" ht="19" x14ac:dyDescent="0.2">
      <c r="A319" s="3"/>
      <c r="F319" s="6"/>
      <c r="G319" s="6"/>
    </row>
    <row r="320" spans="1:7" ht="19" x14ac:dyDescent="0.2">
      <c r="A320" s="3"/>
      <c r="F320" s="6"/>
      <c r="G320" s="6"/>
    </row>
    <row r="321" spans="1:7" ht="19" x14ac:dyDescent="0.2">
      <c r="A321" s="3"/>
      <c r="F321" s="6"/>
      <c r="G321" s="6"/>
    </row>
    <row r="322" spans="1:7" ht="19" x14ac:dyDescent="0.2">
      <c r="A322" s="3"/>
      <c r="F322" s="6"/>
      <c r="G322" s="6"/>
    </row>
    <row r="323" spans="1:7" ht="19" x14ac:dyDescent="0.2">
      <c r="A323" s="3"/>
      <c r="F323" s="6"/>
      <c r="G323" s="6"/>
    </row>
    <row r="324" spans="1:7" ht="19" x14ac:dyDescent="0.2">
      <c r="A324" s="3"/>
      <c r="F324" s="6"/>
      <c r="G324" s="6"/>
    </row>
    <row r="325" spans="1:7" ht="19" x14ac:dyDescent="0.2">
      <c r="A325" s="3"/>
      <c r="F325" s="6"/>
      <c r="G325" s="6"/>
    </row>
    <row r="326" spans="1:7" ht="19" x14ac:dyDescent="0.2">
      <c r="A326" s="3"/>
      <c r="F326" s="6"/>
      <c r="G326" s="6"/>
    </row>
    <row r="327" spans="1:7" ht="19" x14ac:dyDescent="0.2">
      <c r="A327" s="3"/>
      <c r="F327" s="6"/>
      <c r="G327" s="6"/>
    </row>
    <row r="328" spans="1:7" ht="19" x14ac:dyDescent="0.2">
      <c r="A328" s="3"/>
      <c r="F328" s="6"/>
      <c r="G328" s="6"/>
    </row>
    <row r="329" spans="1:7" ht="19" x14ac:dyDescent="0.2">
      <c r="A329" s="3"/>
      <c r="F329" s="6"/>
      <c r="G329" s="6"/>
    </row>
    <row r="330" spans="1:7" ht="19" x14ac:dyDescent="0.2">
      <c r="A330" s="3"/>
      <c r="F330" s="6"/>
      <c r="G330" s="6"/>
    </row>
    <row r="331" spans="1:7" ht="19" x14ac:dyDescent="0.2">
      <c r="A331" s="3"/>
      <c r="F331" s="6"/>
      <c r="G331" s="6"/>
    </row>
    <row r="332" spans="1:7" ht="19" x14ac:dyDescent="0.2">
      <c r="A332" s="3"/>
      <c r="F332" s="6"/>
      <c r="G332" s="6"/>
    </row>
    <row r="333" spans="1:7" ht="19" x14ac:dyDescent="0.2">
      <c r="A333" s="3"/>
      <c r="F333" s="6"/>
      <c r="G333" s="6"/>
    </row>
    <row r="334" spans="1:7" ht="19" x14ac:dyDescent="0.2">
      <c r="A334" s="3"/>
      <c r="F334" s="6"/>
      <c r="G334" s="6"/>
    </row>
    <row r="335" spans="1:7" ht="19" x14ac:dyDescent="0.2">
      <c r="A335" s="3"/>
      <c r="F335" s="6"/>
      <c r="G335" s="6"/>
    </row>
    <row r="336" spans="1:7" ht="19" x14ac:dyDescent="0.2">
      <c r="A336" s="3"/>
      <c r="F336" s="6"/>
      <c r="G336" s="6"/>
    </row>
    <row r="337" spans="1:7" ht="19" x14ac:dyDescent="0.2">
      <c r="A337" s="3"/>
      <c r="F337" s="6"/>
      <c r="G337" s="6"/>
    </row>
    <row r="338" spans="1:7" ht="19" x14ac:dyDescent="0.2">
      <c r="A338" s="3"/>
      <c r="F338" s="6"/>
      <c r="G338" s="6"/>
    </row>
    <row r="339" spans="1:7" ht="19" x14ac:dyDescent="0.2">
      <c r="A339" s="3"/>
      <c r="F339" s="6"/>
      <c r="G339" s="6"/>
    </row>
    <row r="340" spans="1:7" ht="19" x14ac:dyDescent="0.2">
      <c r="A340" s="3"/>
      <c r="F340" s="6"/>
      <c r="G340" s="6"/>
    </row>
    <row r="341" spans="1:7" ht="19" x14ac:dyDescent="0.2">
      <c r="A341" s="3"/>
      <c r="F341" s="6"/>
      <c r="G341" s="6"/>
    </row>
    <row r="342" spans="1:7" ht="19" x14ac:dyDescent="0.2">
      <c r="A342" s="3"/>
      <c r="F342" s="6"/>
      <c r="G342" s="6"/>
    </row>
    <row r="343" spans="1:7" ht="19" x14ac:dyDescent="0.2">
      <c r="A343" s="3"/>
      <c r="F343" s="6"/>
      <c r="G343" s="6"/>
    </row>
    <row r="344" spans="1:7" ht="19" x14ac:dyDescent="0.2">
      <c r="A344" s="3"/>
      <c r="F344" s="6"/>
      <c r="G344" s="6"/>
    </row>
    <row r="345" spans="1:7" ht="19" x14ac:dyDescent="0.2">
      <c r="A345" s="3"/>
      <c r="F345" s="6"/>
      <c r="G345" s="6"/>
    </row>
    <row r="346" spans="1:7" ht="19" x14ac:dyDescent="0.2">
      <c r="A346" s="3"/>
      <c r="F346" s="6"/>
      <c r="G346" s="6"/>
    </row>
    <row r="347" spans="1:7" ht="19" x14ac:dyDescent="0.2">
      <c r="A347" s="3"/>
      <c r="F347" s="6"/>
      <c r="G347" s="6"/>
    </row>
    <row r="348" spans="1:7" ht="19" x14ac:dyDescent="0.2">
      <c r="A348" s="3"/>
      <c r="F348" s="6"/>
      <c r="G348" s="6"/>
    </row>
    <row r="349" spans="1:7" ht="19" x14ac:dyDescent="0.2">
      <c r="A349" s="3"/>
      <c r="F349" s="6"/>
      <c r="G349" s="6"/>
    </row>
    <row r="350" spans="1:7" ht="19" x14ac:dyDescent="0.2">
      <c r="A350" s="3"/>
      <c r="F350" s="6"/>
      <c r="G350" s="6"/>
    </row>
    <row r="351" spans="1:7" ht="19" x14ac:dyDescent="0.2">
      <c r="A351" s="3"/>
      <c r="F351" s="6"/>
      <c r="G351" s="6"/>
    </row>
    <row r="352" spans="1:7" ht="19" x14ac:dyDescent="0.2">
      <c r="A352" s="3"/>
      <c r="F352" s="6"/>
      <c r="G352" s="6"/>
    </row>
    <row r="353" spans="1:7" ht="19" x14ac:dyDescent="0.2">
      <c r="A353" s="3"/>
      <c r="F353" s="6"/>
      <c r="G353" s="6"/>
    </row>
    <row r="354" spans="1:7" ht="19" x14ac:dyDescent="0.2">
      <c r="A354" s="3"/>
      <c r="F354" s="6"/>
      <c r="G354" s="6"/>
    </row>
    <row r="355" spans="1:7" ht="19" x14ac:dyDescent="0.2">
      <c r="A355" s="3"/>
      <c r="F355" s="6"/>
      <c r="G355" s="6"/>
    </row>
    <row r="356" spans="1:7" ht="19" x14ac:dyDescent="0.2">
      <c r="A356" s="3"/>
      <c r="F356" s="6"/>
      <c r="G356" s="6"/>
    </row>
    <row r="357" spans="1:7" ht="19" x14ac:dyDescent="0.2">
      <c r="A357" s="3"/>
      <c r="F357" s="6"/>
      <c r="G357" s="6"/>
    </row>
    <row r="358" spans="1:7" ht="19" x14ac:dyDescent="0.2">
      <c r="A358" s="3"/>
      <c r="F358" s="6"/>
      <c r="G358" s="6"/>
    </row>
    <row r="359" spans="1:7" ht="19" x14ac:dyDescent="0.2">
      <c r="A359" s="3"/>
      <c r="F359" s="6"/>
      <c r="G359" s="6"/>
    </row>
    <row r="360" spans="1:7" ht="19" x14ac:dyDescent="0.2">
      <c r="A360" s="3"/>
      <c r="F360" s="6"/>
      <c r="G360" s="6"/>
    </row>
    <row r="361" spans="1:7" ht="19" x14ac:dyDescent="0.2">
      <c r="A361" s="3"/>
      <c r="F361" s="6"/>
      <c r="G361" s="6"/>
    </row>
    <row r="362" spans="1:7" ht="19" x14ac:dyDescent="0.2">
      <c r="A362" s="3"/>
      <c r="F362" s="6"/>
      <c r="G362" s="6"/>
    </row>
    <row r="363" spans="1:7" ht="19" x14ac:dyDescent="0.2">
      <c r="A363" s="3"/>
      <c r="F363" s="6"/>
      <c r="G363" s="6"/>
    </row>
    <row r="364" spans="1:7" ht="19" x14ac:dyDescent="0.2">
      <c r="A364" s="3"/>
      <c r="F364" s="6"/>
      <c r="G364" s="6"/>
    </row>
    <row r="365" spans="1:7" ht="19" x14ac:dyDescent="0.2">
      <c r="A365" s="3"/>
      <c r="F365" s="6"/>
      <c r="G365" s="6"/>
    </row>
    <row r="366" spans="1:7" ht="19" x14ac:dyDescent="0.2">
      <c r="A366" s="3"/>
      <c r="F366" s="6"/>
      <c r="G366" s="6"/>
    </row>
    <row r="367" spans="1:7" ht="19" x14ac:dyDescent="0.2">
      <c r="A367" s="3"/>
      <c r="F367" s="6"/>
      <c r="G367" s="6"/>
    </row>
    <row r="368" spans="1:7" ht="19" x14ac:dyDescent="0.2">
      <c r="A368" s="3"/>
      <c r="F368" s="6"/>
      <c r="G368" s="6"/>
    </row>
    <row r="369" spans="1:7" ht="19" x14ac:dyDescent="0.2">
      <c r="A369" s="3"/>
      <c r="F369" s="6"/>
      <c r="G369" s="6"/>
    </row>
    <row r="370" spans="1:7" ht="19" x14ac:dyDescent="0.2">
      <c r="A370" s="3"/>
      <c r="F370" s="6"/>
      <c r="G370" s="6"/>
    </row>
    <row r="371" spans="1:7" ht="19" x14ac:dyDescent="0.2">
      <c r="A371" s="3"/>
      <c r="F371" s="6"/>
      <c r="G371" s="6"/>
    </row>
    <row r="372" spans="1:7" ht="19" x14ac:dyDescent="0.2">
      <c r="A372" s="3"/>
      <c r="F372" s="6"/>
      <c r="G372" s="6"/>
    </row>
    <row r="373" spans="1:7" ht="19" x14ac:dyDescent="0.2">
      <c r="A373" s="3"/>
      <c r="F373" s="6"/>
      <c r="G373" s="6"/>
    </row>
    <row r="374" spans="1:7" ht="19" x14ac:dyDescent="0.2">
      <c r="A374" s="3"/>
      <c r="F374" s="6"/>
      <c r="G374" s="6"/>
    </row>
    <row r="375" spans="1:7" ht="19" x14ac:dyDescent="0.2">
      <c r="A375" s="3"/>
      <c r="F375" s="6"/>
      <c r="G375" s="6"/>
    </row>
    <row r="376" spans="1:7" ht="19" x14ac:dyDescent="0.2">
      <c r="A376" s="3"/>
      <c r="F376" s="6"/>
      <c r="G376" s="6"/>
    </row>
    <row r="377" spans="1:7" ht="19" x14ac:dyDescent="0.2">
      <c r="A377" s="3"/>
      <c r="F377" s="6"/>
      <c r="G377" s="6"/>
    </row>
    <row r="378" spans="1:7" ht="19" x14ac:dyDescent="0.2">
      <c r="A378" s="3"/>
      <c r="F378" s="6"/>
      <c r="G378" s="6"/>
    </row>
    <row r="379" spans="1:7" ht="19" x14ac:dyDescent="0.2">
      <c r="A379" s="3"/>
      <c r="F379" s="6"/>
      <c r="G379" s="6"/>
    </row>
    <row r="380" spans="1:7" ht="19" x14ac:dyDescent="0.2">
      <c r="A380" s="3"/>
      <c r="F380" s="6"/>
      <c r="G380" s="6"/>
    </row>
    <row r="381" spans="1:7" ht="19" x14ac:dyDescent="0.2">
      <c r="A381" s="3"/>
      <c r="F381" s="6"/>
      <c r="G381" s="6"/>
    </row>
    <row r="382" spans="1:7" ht="19" x14ac:dyDescent="0.2">
      <c r="A382" s="3"/>
      <c r="F382" s="6"/>
      <c r="G382" s="6"/>
    </row>
    <row r="383" spans="1:7" ht="19" x14ac:dyDescent="0.2">
      <c r="A383" s="3"/>
      <c r="F383" s="6"/>
      <c r="G383" s="6"/>
    </row>
    <row r="384" spans="1:7" ht="19" x14ac:dyDescent="0.2">
      <c r="A384" s="3"/>
      <c r="F384" s="6"/>
      <c r="G384" s="6"/>
    </row>
    <row r="385" spans="1:7" ht="19" x14ac:dyDescent="0.2">
      <c r="A385" s="3"/>
      <c r="F385" s="6"/>
      <c r="G385" s="6"/>
    </row>
    <row r="386" spans="1:7" ht="19" x14ac:dyDescent="0.2">
      <c r="A386" s="3"/>
      <c r="F386" s="6"/>
      <c r="G386" s="6"/>
    </row>
    <row r="387" spans="1:7" ht="19" x14ac:dyDescent="0.2">
      <c r="A387" s="3"/>
      <c r="F387" s="6"/>
      <c r="G387" s="6"/>
    </row>
    <row r="388" spans="1:7" ht="19" x14ac:dyDescent="0.2">
      <c r="A388" s="3"/>
      <c r="F388" s="6"/>
      <c r="G388" s="6"/>
    </row>
    <row r="389" spans="1:7" ht="19" x14ac:dyDescent="0.2">
      <c r="A389" s="3"/>
      <c r="F389" s="6"/>
      <c r="G389" s="6"/>
    </row>
    <row r="390" spans="1:7" ht="19" x14ac:dyDescent="0.2">
      <c r="A390" s="3"/>
      <c r="F390" s="6"/>
      <c r="G390" s="6"/>
    </row>
    <row r="391" spans="1:7" ht="19" x14ac:dyDescent="0.2">
      <c r="A391" s="3"/>
      <c r="F391" s="6"/>
      <c r="G391" s="6"/>
    </row>
    <row r="392" spans="1:7" ht="19" x14ac:dyDescent="0.2">
      <c r="A392" s="3"/>
      <c r="F392" s="6"/>
      <c r="G392" s="6"/>
    </row>
    <row r="393" spans="1:7" ht="19" x14ac:dyDescent="0.2">
      <c r="A393" s="3"/>
      <c r="F393" s="6"/>
      <c r="G393" s="6"/>
    </row>
    <row r="394" spans="1:7" ht="19" x14ac:dyDescent="0.2">
      <c r="A394" s="3"/>
      <c r="F394" s="6"/>
      <c r="G394" s="6"/>
    </row>
    <row r="395" spans="1:7" ht="19" x14ac:dyDescent="0.2">
      <c r="A395" s="3"/>
      <c r="F395" s="6"/>
      <c r="G395" s="6"/>
    </row>
    <row r="396" spans="1:7" ht="19" x14ac:dyDescent="0.2">
      <c r="A396" s="3"/>
      <c r="F396" s="6"/>
      <c r="G396" s="6"/>
    </row>
    <row r="397" spans="1:7" ht="19" x14ac:dyDescent="0.2">
      <c r="A397" s="3"/>
      <c r="F397" s="6"/>
      <c r="G397" s="6"/>
    </row>
    <row r="398" spans="1:7" ht="19" x14ac:dyDescent="0.2">
      <c r="A398" s="3"/>
      <c r="F398" s="6"/>
      <c r="G398" s="6"/>
    </row>
    <row r="399" spans="1:7" ht="19" x14ac:dyDescent="0.2">
      <c r="A399" s="3"/>
      <c r="F399" s="6"/>
      <c r="G399" s="6"/>
    </row>
    <row r="400" spans="1:7" ht="19" x14ac:dyDescent="0.2">
      <c r="A400" s="3"/>
      <c r="F400" s="6"/>
      <c r="G400" s="6"/>
    </row>
    <row r="401" spans="1:7" ht="19" x14ac:dyDescent="0.2">
      <c r="A401" s="3"/>
      <c r="F401" s="6"/>
      <c r="G401" s="6"/>
    </row>
    <row r="402" spans="1:7" ht="19" x14ac:dyDescent="0.2">
      <c r="A402" s="3"/>
      <c r="F402" s="6"/>
      <c r="G402" s="6"/>
    </row>
    <row r="403" spans="1:7" ht="19" x14ac:dyDescent="0.2">
      <c r="A403" s="3"/>
      <c r="F403" s="6"/>
      <c r="G403" s="6"/>
    </row>
    <row r="404" spans="1:7" ht="19" x14ac:dyDescent="0.2">
      <c r="A404" s="3"/>
      <c r="F404" s="6"/>
      <c r="G404" s="6"/>
    </row>
    <row r="405" spans="1:7" ht="19" x14ac:dyDescent="0.2">
      <c r="A405" s="3"/>
      <c r="F405" s="6"/>
      <c r="G405" s="6"/>
    </row>
    <row r="406" spans="1:7" ht="19" x14ac:dyDescent="0.2">
      <c r="A406" s="3"/>
      <c r="F406" s="6"/>
      <c r="G406" s="6"/>
    </row>
    <row r="407" spans="1:7" ht="19" x14ac:dyDescent="0.2">
      <c r="A407" s="3"/>
      <c r="F407" s="6"/>
      <c r="G407" s="6"/>
    </row>
    <row r="408" spans="1:7" ht="19" x14ac:dyDescent="0.2">
      <c r="A408" s="3"/>
      <c r="F408" s="6"/>
      <c r="G408" s="6"/>
    </row>
    <row r="409" spans="1:7" ht="19" x14ac:dyDescent="0.2">
      <c r="A409" s="3"/>
      <c r="F409" s="6"/>
      <c r="G409" s="6"/>
    </row>
    <row r="410" spans="1:7" ht="19" x14ac:dyDescent="0.2">
      <c r="A410" s="3"/>
      <c r="F410" s="6"/>
      <c r="G410" s="6"/>
    </row>
    <row r="411" spans="1:7" ht="19" x14ac:dyDescent="0.2">
      <c r="A411" s="3"/>
      <c r="F411" s="6"/>
      <c r="G411" s="6"/>
    </row>
    <row r="412" spans="1:7" ht="19" x14ac:dyDescent="0.2">
      <c r="A412" s="3"/>
      <c r="F412" s="6"/>
      <c r="G412" s="6"/>
    </row>
    <row r="413" spans="1:7" ht="19" x14ac:dyDescent="0.2">
      <c r="A413" s="3"/>
      <c r="F413" s="6"/>
      <c r="G413" s="6"/>
    </row>
    <row r="414" spans="1:7" ht="19" x14ac:dyDescent="0.2">
      <c r="A414" s="3"/>
      <c r="F414" s="6"/>
      <c r="G414" s="6"/>
    </row>
    <row r="415" spans="1:7" ht="19" x14ac:dyDescent="0.2">
      <c r="A415" s="3"/>
      <c r="F415" s="6"/>
      <c r="G415" s="6"/>
    </row>
    <row r="416" spans="1:7" ht="19" x14ac:dyDescent="0.2">
      <c r="A416" s="3"/>
      <c r="F416" s="6"/>
      <c r="G416" s="6"/>
    </row>
    <row r="417" spans="1:7" ht="19" x14ac:dyDescent="0.2">
      <c r="A417" s="3"/>
      <c r="F417" s="6"/>
      <c r="G417" s="6"/>
    </row>
    <row r="418" spans="1:7" ht="19" x14ac:dyDescent="0.2">
      <c r="A418" s="3"/>
      <c r="F418" s="6"/>
      <c r="G418" s="6"/>
    </row>
    <row r="419" spans="1:7" ht="19" x14ac:dyDescent="0.2">
      <c r="A419" s="3"/>
      <c r="F419" s="6"/>
      <c r="G419" s="6"/>
    </row>
    <row r="420" spans="1:7" ht="19" x14ac:dyDescent="0.2">
      <c r="A420" s="3"/>
      <c r="F420" s="6"/>
      <c r="G420" s="6"/>
    </row>
    <row r="421" spans="1:7" ht="19" x14ac:dyDescent="0.2">
      <c r="A421" s="3"/>
      <c r="F421" s="6"/>
      <c r="G421" s="6"/>
    </row>
    <row r="422" spans="1:7" ht="19" x14ac:dyDescent="0.2">
      <c r="A422" s="3"/>
      <c r="F422" s="6"/>
      <c r="G422" s="6"/>
    </row>
    <row r="423" spans="1:7" ht="19" x14ac:dyDescent="0.2">
      <c r="A423" s="3"/>
      <c r="F423" s="6"/>
      <c r="G423" s="6"/>
    </row>
    <row r="424" spans="1:7" ht="19" x14ac:dyDescent="0.2">
      <c r="A424" s="3"/>
      <c r="F424" s="6"/>
      <c r="G424" s="6"/>
    </row>
    <row r="425" spans="1:7" ht="19" x14ac:dyDescent="0.2">
      <c r="A425" s="3"/>
      <c r="F425" s="6"/>
      <c r="G425" s="6"/>
    </row>
    <row r="426" spans="1:7" ht="19" x14ac:dyDescent="0.2">
      <c r="A426" s="3"/>
      <c r="F426" s="6"/>
      <c r="G426" s="6"/>
    </row>
    <row r="427" spans="1:7" ht="19" x14ac:dyDescent="0.2">
      <c r="A427" s="3"/>
      <c r="F427" s="6"/>
      <c r="G427" s="6"/>
    </row>
    <row r="428" spans="1:7" ht="19" x14ac:dyDescent="0.2">
      <c r="A428" s="3"/>
      <c r="F428" s="6"/>
      <c r="G428" s="6"/>
    </row>
    <row r="429" spans="1:7" ht="19" x14ac:dyDescent="0.2">
      <c r="A429" s="3"/>
      <c r="F429" s="6"/>
      <c r="G429" s="6"/>
    </row>
    <row r="430" spans="1:7" ht="19" x14ac:dyDescent="0.2">
      <c r="A430" s="3"/>
      <c r="F430" s="6"/>
      <c r="G430" s="6"/>
    </row>
    <row r="431" spans="1:7" ht="19" x14ac:dyDescent="0.2">
      <c r="A431" s="3"/>
      <c r="F431" s="6"/>
      <c r="G431" s="6"/>
    </row>
    <row r="432" spans="1:7" ht="19" x14ac:dyDescent="0.2">
      <c r="A432" s="3"/>
      <c r="F432" s="6"/>
      <c r="G432" s="6"/>
    </row>
    <row r="433" spans="1:7" ht="19" x14ac:dyDescent="0.2">
      <c r="A433" s="3"/>
      <c r="F433" s="6"/>
      <c r="G433" s="6"/>
    </row>
    <row r="434" spans="1:7" ht="19" x14ac:dyDescent="0.2">
      <c r="A434" s="3"/>
      <c r="F434" s="6"/>
      <c r="G434" s="6"/>
    </row>
    <row r="435" spans="1:7" ht="19" x14ac:dyDescent="0.2">
      <c r="A435" s="3"/>
      <c r="F435" s="6"/>
      <c r="G435" s="6"/>
    </row>
    <row r="436" spans="1:7" ht="19" x14ac:dyDescent="0.2">
      <c r="A436" s="3"/>
      <c r="F436" s="6"/>
      <c r="G436" s="6"/>
    </row>
    <row r="437" spans="1:7" ht="19" x14ac:dyDescent="0.2">
      <c r="A437" s="3"/>
      <c r="F437" s="6"/>
      <c r="G437" s="6"/>
    </row>
    <row r="438" spans="1:7" ht="19" x14ac:dyDescent="0.2">
      <c r="A438" s="3"/>
      <c r="F438" s="6"/>
      <c r="G438" s="6"/>
    </row>
    <row r="439" spans="1:7" ht="19" x14ac:dyDescent="0.2">
      <c r="A439" s="3"/>
      <c r="F439" s="6"/>
      <c r="G439" s="6"/>
    </row>
    <row r="440" spans="1:7" ht="19" x14ac:dyDescent="0.2">
      <c r="A440" s="3"/>
      <c r="F440" s="6"/>
      <c r="G440" s="6"/>
    </row>
    <row r="441" spans="1:7" ht="19" x14ac:dyDescent="0.2">
      <c r="A441" s="3"/>
      <c r="F441" s="6"/>
      <c r="G441" s="6"/>
    </row>
    <row r="442" spans="1:7" ht="19" x14ac:dyDescent="0.2">
      <c r="A442" s="3"/>
      <c r="F442" s="6"/>
      <c r="G442" s="6"/>
    </row>
    <row r="443" spans="1:7" ht="19" x14ac:dyDescent="0.2">
      <c r="A443" s="3"/>
      <c r="F443" s="6"/>
      <c r="G443" s="6"/>
    </row>
    <row r="444" spans="1:7" ht="19" x14ac:dyDescent="0.2">
      <c r="A444" s="3"/>
      <c r="F444" s="6"/>
      <c r="G444" s="6"/>
    </row>
    <row r="445" spans="1:7" ht="19" x14ac:dyDescent="0.2">
      <c r="A445" s="3"/>
      <c r="F445" s="6"/>
      <c r="G445" s="6"/>
    </row>
    <row r="446" spans="1:7" ht="19" x14ac:dyDescent="0.2">
      <c r="A446" s="3"/>
      <c r="F446" s="6"/>
      <c r="G446" s="6"/>
    </row>
    <row r="447" spans="1:7" ht="19" x14ac:dyDescent="0.2">
      <c r="A447" s="3"/>
      <c r="F447" s="6"/>
      <c r="G447" s="6"/>
    </row>
    <row r="448" spans="1:7" ht="19" x14ac:dyDescent="0.2">
      <c r="A448" s="3"/>
      <c r="F448" s="6"/>
      <c r="G448" s="6"/>
    </row>
    <row r="449" spans="1:7" ht="19" x14ac:dyDescent="0.2">
      <c r="A449" s="3"/>
      <c r="F449" s="6"/>
      <c r="G449" s="6"/>
    </row>
    <row r="450" spans="1:7" ht="19" x14ac:dyDescent="0.2">
      <c r="A450" s="3"/>
      <c r="F450" s="6"/>
      <c r="G450" s="6"/>
    </row>
    <row r="451" spans="1:7" ht="19" x14ac:dyDescent="0.2">
      <c r="A451" s="3"/>
      <c r="F451" s="6"/>
      <c r="G451" s="6"/>
    </row>
    <row r="452" spans="1:7" ht="19" x14ac:dyDescent="0.2">
      <c r="A452" s="3"/>
      <c r="F452" s="6"/>
      <c r="G452" s="6"/>
    </row>
    <row r="453" spans="1:7" ht="19" x14ac:dyDescent="0.2">
      <c r="A453" s="3"/>
      <c r="F453" s="6"/>
      <c r="G453" s="6"/>
    </row>
    <row r="454" spans="1:7" ht="19" x14ac:dyDescent="0.2">
      <c r="A454" s="3"/>
      <c r="F454" s="6"/>
      <c r="G454" s="6"/>
    </row>
    <row r="455" spans="1:7" ht="19" x14ac:dyDescent="0.2">
      <c r="A455" s="3"/>
      <c r="F455" s="6"/>
      <c r="G455" s="6"/>
    </row>
    <row r="456" spans="1:7" ht="19" x14ac:dyDescent="0.2">
      <c r="A456" s="3"/>
      <c r="F456" s="6"/>
      <c r="G456" s="6"/>
    </row>
    <row r="457" spans="1:7" ht="19" x14ac:dyDescent="0.2">
      <c r="A457" s="3"/>
      <c r="F457" s="6"/>
      <c r="G457" s="6"/>
    </row>
    <row r="458" spans="1:7" ht="19" x14ac:dyDescent="0.2">
      <c r="A458" s="3"/>
      <c r="F458" s="6"/>
      <c r="G458" s="6"/>
    </row>
    <row r="459" spans="1:7" ht="19" x14ac:dyDescent="0.2">
      <c r="A459" s="3"/>
      <c r="F459" s="6"/>
      <c r="G459" s="6"/>
    </row>
    <row r="460" spans="1:7" ht="19" x14ac:dyDescent="0.2">
      <c r="A460" s="3"/>
      <c r="F460" s="6"/>
      <c r="G460" s="6"/>
    </row>
    <row r="461" spans="1:7" ht="19" x14ac:dyDescent="0.2">
      <c r="A461" s="3"/>
      <c r="F461" s="6"/>
      <c r="G461" s="6"/>
    </row>
    <row r="462" spans="1:7" ht="19" x14ac:dyDescent="0.2">
      <c r="A462" s="3"/>
      <c r="F462" s="6"/>
      <c r="G462" s="6"/>
    </row>
    <row r="463" spans="1:7" ht="19" x14ac:dyDescent="0.2">
      <c r="A463" s="3"/>
      <c r="F463" s="6"/>
      <c r="G463" s="6"/>
    </row>
    <row r="464" spans="1:7" ht="19" x14ac:dyDescent="0.2">
      <c r="A464" s="3"/>
      <c r="F464" s="6"/>
      <c r="G464" s="6"/>
    </row>
    <row r="465" spans="1:7" ht="19" x14ac:dyDescent="0.2">
      <c r="A465" s="3"/>
      <c r="F465" s="6"/>
      <c r="G465" s="6"/>
    </row>
    <row r="466" spans="1:7" ht="19" x14ac:dyDescent="0.2">
      <c r="A466" s="3"/>
      <c r="F466" s="6"/>
      <c r="G466" s="6"/>
    </row>
    <row r="467" spans="1:7" ht="19" x14ac:dyDescent="0.2">
      <c r="A467" s="3"/>
      <c r="F467" s="6"/>
      <c r="G467" s="6"/>
    </row>
    <row r="468" spans="1:7" ht="19" x14ac:dyDescent="0.2">
      <c r="A468" s="3"/>
      <c r="F468" s="6"/>
      <c r="G468" s="6"/>
    </row>
    <row r="469" spans="1:7" ht="19" x14ac:dyDescent="0.2">
      <c r="A469" s="3"/>
      <c r="F469" s="6"/>
      <c r="G469" s="6"/>
    </row>
    <row r="470" spans="1:7" ht="19" x14ac:dyDescent="0.2">
      <c r="A470" s="3"/>
      <c r="F470" s="6"/>
      <c r="G470" s="6"/>
    </row>
    <row r="471" spans="1:7" ht="19" x14ac:dyDescent="0.2">
      <c r="A471" s="3"/>
      <c r="F471" s="6"/>
      <c r="G471" s="6"/>
    </row>
    <row r="472" spans="1:7" ht="19" x14ac:dyDescent="0.2">
      <c r="A472" s="3"/>
      <c r="F472" s="6"/>
      <c r="G472" s="6"/>
    </row>
    <row r="473" spans="1:7" ht="19" x14ac:dyDescent="0.2">
      <c r="A473" s="3"/>
      <c r="F473" s="6"/>
      <c r="G473" s="6"/>
    </row>
    <row r="474" spans="1:7" ht="19" x14ac:dyDescent="0.2">
      <c r="A474" s="3"/>
      <c r="F474" s="6"/>
      <c r="G474" s="6"/>
    </row>
    <row r="475" spans="1:7" ht="19" x14ac:dyDescent="0.2">
      <c r="A475" s="3"/>
      <c r="F475" s="6"/>
      <c r="G475" s="6"/>
    </row>
    <row r="476" spans="1:7" ht="19" x14ac:dyDescent="0.2">
      <c r="A476" s="3"/>
      <c r="F476" s="6"/>
      <c r="G476" s="6"/>
    </row>
    <row r="477" spans="1:7" ht="19" x14ac:dyDescent="0.2">
      <c r="A477" s="3"/>
      <c r="F477" s="6"/>
      <c r="G477" s="6"/>
    </row>
    <row r="478" spans="1:7" ht="19" x14ac:dyDescent="0.2">
      <c r="A478" s="3"/>
      <c r="F478" s="6"/>
      <c r="G478" s="6"/>
    </row>
    <row r="479" spans="1:7" ht="19" x14ac:dyDescent="0.2">
      <c r="A479" s="3"/>
      <c r="F479" s="6"/>
      <c r="G479" s="6"/>
    </row>
    <row r="480" spans="1:7" ht="19" x14ac:dyDescent="0.2">
      <c r="A480" s="3"/>
      <c r="F480" s="6"/>
      <c r="G480" s="6"/>
    </row>
    <row r="481" spans="1:7" ht="19" x14ac:dyDescent="0.2">
      <c r="A481" s="3"/>
      <c r="F481" s="6"/>
      <c r="G481" s="6"/>
    </row>
    <row r="482" spans="1:7" ht="19" x14ac:dyDescent="0.2">
      <c r="A482" s="3"/>
      <c r="F482" s="6"/>
      <c r="G482" s="6"/>
    </row>
    <row r="483" spans="1:7" ht="19" x14ac:dyDescent="0.2">
      <c r="A483" s="3"/>
      <c r="F483" s="6"/>
      <c r="G483" s="6"/>
    </row>
    <row r="484" spans="1:7" ht="19" x14ac:dyDescent="0.2">
      <c r="A484" s="3"/>
      <c r="F484" s="6"/>
      <c r="G484" s="6"/>
    </row>
    <row r="485" spans="1:7" ht="19" x14ac:dyDescent="0.2">
      <c r="A485" s="3"/>
      <c r="F485" s="6"/>
      <c r="G485" s="6"/>
    </row>
    <row r="486" spans="1:7" ht="19" x14ac:dyDescent="0.2">
      <c r="A486" s="3"/>
      <c r="F486" s="6"/>
      <c r="G486" s="6"/>
    </row>
    <row r="487" spans="1:7" ht="19" x14ac:dyDescent="0.2">
      <c r="A487" s="3"/>
      <c r="F487" s="6"/>
      <c r="G487" s="6"/>
    </row>
    <row r="488" spans="1:7" ht="19" x14ac:dyDescent="0.2">
      <c r="A488" s="3"/>
      <c r="F488" s="6"/>
      <c r="G488" s="6"/>
    </row>
    <row r="489" spans="1:7" ht="19" x14ac:dyDescent="0.2">
      <c r="A489" s="3"/>
      <c r="F489" s="6"/>
      <c r="G489" s="6"/>
    </row>
    <row r="490" spans="1:7" ht="19" x14ac:dyDescent="0.2">
      <c r="A490" s="3"/>
      <c r="F490" s="6"/>
      <c r="G490" s="6"/>
    </row>
    <row r="491" spans="1:7" ht="19" x14ac:dyDescent="0.2">
      <c r="A491" s="3"/>
      <c r="F491" s="6"/>
      <c r="G491" s="6"/>
    </row>
    <row r="492" spans="1:7" ht="19" x14ac:dyDescent="0.2">
      <c r="A492" s="3"/>
      <c r="F492" s="6"/>
      <c r="G492" s="6"/>
    </row>
    <row r="493" spans="1:7" ht="19" x14ac:dyDescent="0.2">
      <c r="A493" s="3"/>
      <c r="F493" s="6"/>
      <c r="G493" s="6"/>
    </row>
    <row r="494" spans="1:7" ht="19" x14ac:dyDescent="0.2">
      <c r="A494" s="3"/>
      <c r="F494" s="6"/>
      <c r="G494" s="6"/>
    </row>
    <row r="495" spans="1:7" ht="19" x14ac:dyDescent="0.2">
      <c r="A495" s="3"/>
      <c r="F495" s="6"/>
      <c r="G495" s="6"/>
    </row>
    <row r="496" spans="1:7" ht="19" x14ac:dyDescent="0.2">
      <c r="A496" s="3"/>
      <c r="F496" s="6"/>
      <c r="G496" s="6"/>
    </row>
    <row r="497" spans="1:7" ht="19" x14ac:dyDescent="0.2">
      <c r="A497" s="3"/>
      <c r="F497" s="6"/>
      <c r="G497" s="6"/>
    </row>
    <row r="498" spans="1:7" ht="19" x14ac:dyDescent="0.2">
      <c r="A498" s="3"/>
      <c r="F498" s="6"/>
      <c r="G498" s="6"/>
    </row>
    <row r="499" spans="1:7" ht="19" x14ac:dyDescent="0.2">
      <c r="A499" s="3"/>
      <c r="F499" s="6"/>
      <c r="G499" s="6"/>
    </row>
    <row r="500" spans="1:7" ht="19" x14ac:dyDescent="0.2">
      <c r="A500" s="3"/>
      <c r="F500" s="6"/>
      <c r="G500" s="6"/>
    </row>
    <row r="501" spans="1:7" ht="19" x14ac:dyDescent="0.2">
      <c r="A501" s="3"/>
      <c r="F501" s="6"/>
      <c r="G501" s="6"/>
    </row>
    <row r="502" spans="1:7" ht="19" x14ac:dyDescent="0.2">
      <c r="A502" s="3"/>
      <c r="F502" s="6"/>
      <c r="G502" s="6"/>
    </row>
    <row r="503" spans="1:7" ht="19" x14ac:dyDescent="0.2">
      <c r="A503" s="3"/>
      <c r="F503" s="6"/>
      <c r="G503" s="6"/>
    </row>
    <row r="504" spans="1:7" ht="19" x14ac:dyDescent="0.2">
      <c r="A504" s="3"/>
      <c r="F504" s="6"/>
      <c r="G504" s="6"/>
    </row>
    <row r="505" spans="1:7" ht="19" x14ac:dyDescent="0.2">
      <c r="A505" s="3"/>
      <c r="F505" s="6"/>
      <c r="G505" s="6"/>
    </row>
    <row r="506" spans="1:7" ht="19" x14ac:dyDescent="0.2">
      <c r="A506" s="3"/>
      <c r="F506" s="6"/>
      <c r="G506" s="6"/>
    </row>
    <row r="507" spans="1:7" ht="19" x14ac:dyDescent="0.2">
      <c r="A507" s="3"/>
      <c r="F507" s="6"/>
      <c r="G507" s="6"/>
    </row>
    <row r="508" spans="1:7" ht="19" x14ac:dyDescent="0.2">
      <c r="A508" s="3"/>
      <c r="F508" s="6"/>
      <c r="G508" s="6"/>
    </row>
    <row r="509" spans="1:7" ht="19" x14ac:dyDescent="0.2">
      <c r="A509" s="3"/>
      <c r="F509" s="6"/>
      <c r="G509" s="6"/>
    </row>
    <row r="510" spans="1:7" ht="19" x14ac:dyDescent="0.2">
      <c r="A510" s="3"/>
      <c r="F510" s="6"/>
      <c r="G510" s="6"/>
    </row>
    <row r="511" spans="1:7" ht="19" x14ac:dyDescent="0.2">
      <c r="A511" s="3"/>
      <c r="F511" s="6"/>
      <c r="G511" s="6"/>
    </row>
    <row r="512" spans="1:7" ht="19" x14ac:dyDescent="0.2">
      <c r="A512" s="3"/>
      <c r="F512" s="6"/>
      <c r="G512" s="6"/>
    </row>
    <row r="513" spans="1:7" ht="19" x14ac:dyDescent="0.2">
      <c r="A513" s="3"/>
      <c r="F513" s="6"/>
      <c r="G513" s="6"/>
    </row>
    <row r="514" spans="1:7" ht="19" x14ac:dyDescent="0.2">
      <c r="A514" s="3"/>
      <c r="F514" s="6"/>
      <c r="G514" s="6"/>
    </row>
    <row r="515" spans="1:7" ht="19" x14ac:dyDescent="0.2">
      <c r="A515" s="3"/>
      <c r="F515" s="6"/>
      <c r="G515" s="6"/>
    </row>
    <row r="516" spans="1:7" ht="19" x14ac:dyDescent="0.2">
      <c r="A516" s="3"/>
      <c r="F516" s="6"/>
      <c r="G516" s="6"/>
    </row>
    <row r="517" spans="1:7" ht="19" x14ac:dyDescent="0.2">
      <c r="A517" s="3"/>
      <c r="F517" s="6"/>
      <c r="G517" s="6"/>
    </row>
    <row r="518" spans="1:7" ht="19" x14ac:dyDescent="0.2">
      <c r="A518" s="3"/>
      <c r="F518" s="6"/>
      <c r="G518" s="6"/>
    </row>
    <row r="519" spans="1:7" ht="19" x14ac:dyDescent="0.2">
      <c r="A519" s="3"/>
      <c r="F519" s="6"/>
      <c r="G519" s="6"/>
    </row>
    <row r="520" spans="1:7" ht="19" x14ac:dyDescent="0.2">
      <c r="A520" s="3"/>
      <c r="F520" s="6"/>
      <c r="G520" s="6"/>
    </row>
    <row r="521" spans="1:7" ht="19" x14ac:dyDescent="0.2">
      <c r="A521" s="3"/>
      <c r="F521" s="6"/>
      <c r="G521" s="6"/>
    </row>
    <row r="522" spans="1:7" ht="19" x14ac:dyDescent="0.2">
      <c r="A522" s="3"/>
      <c r="F522" s="6"/>
      <c r="G522" s="6"/>
    </row>
    <row r="523" spans="1:7" ht="19" x14ac:dyDescent="0.2">
      <c r="A523" s="3"/>
      <c r="F523" s="6"/>
      <c r="G523" s="6"/>
    </row>
    <row r="524" spans="1:7" ht="19" x14ac:dyDescent="0.2">
      <c r="A524" s="3"/>
      <c r="F524" s="6"/>
      <c r="G524" s="6"/>
    </row>
    <row r="525" spans="1:7" ht="19" x14ac:dyDescent="0.2">
      <c r="A525" s="3"/>
      <c r="F525" s="6"/>
      <c r="G525" s="6"/>
    </row>
    <row r="526" spans="1:7" ht="19" x14ac:dyDescent="0.2">
      <c r="A526" s="3"/>
      <c r="F526" s="6"/>
      <c r="G526" s="6"/>
    </row>
    <row r="527" spans="1:7" ht="19" x14ac:dyDescent="0.2">
      <c r="A527" s="3"/>
      <c r="F527" s="6"/>
      <c r="G527" s="6"/>
    </row>
    <row r="528" spans="1:7" ht="19" x14ac:dyDescent="0.2">
      <c r="A528" s="3"/>
      <c r="F528" s="6"/>
      <c r="G528" s="6"/>
    </row>
    <row r="529" spans="1:7" ht="19" x14ac:dyDescent="0.2">
      <c r="A529" s="3"/>
      <c r="F529" s="6"/>
      <c r="G529" s="6"/>
    </row>
    <row r="530" spans="1:7" ht="19" x14ac:dyDescent="0.2">
      <c r="A530" s="3"/>
      <c r="F530" s="6"/>
      <c r="G530" s="6"/>
    </row>
    <row r="531" spans="1:7" ht="19" x14ac:dyDescent="0.2">
      <c r="A531" s="3"/>
      <c r="F531" s="6"/>
      <c r="G531" s="6"/>
    </row>
    <row r="532" spans="1:7" ht="19" x14ac:dyDescent="0.2">
      <c r="A532" s="3"/>
      <c r="F532" s="6"/>
      <c r="G532" s="6"/>
    </row>
    <row r="533" spans="1:7" ht="19" x14ac:dyDescent="0.2">
      <c r="A533" s="3"/>
      <c r="F533" s="6"/>
      <c r="G533" s="6"/>
    </row>
    <row r="534" spans="1:7" ht="19" x14ac:dyDescent="0.2">
      <c r="A534" s="3"/>
      <c r="F534" s="6"/>
      <c r="G534" s="6"/>
    </row>
    <row r="535" spans="1:7" ht="19" x14ac:dyDescent="0.2">
      <c r="A535" s="3"/>
      <c r="F535" s="6"/>
      <c r="G535" s="6"/>
    </row>
    <row r="536" spans="1:7" ht="19" x14ac:dyDescent="0.2">
      <c r="A536" s="3"/>
      <c r="F536" s="6"/>
      <c r="G536" s="6"/>
    </row>
    <row r="537" spans="1:7" ht="19" x14ac:dyDescent="0.2">
      <c r="A537" s="3"/>
      <c r="F537" s="6"/>
      <c r="G537" s="6"/>
    </row>
    <row r="538" spans="1:7" ht="19" x14ac:dyDescent="0.2">
      <c r="A538" s="3"/>
      <c r="F538" s="6"/>
      <c r="G538" s="6"/>
    </row>
    <row r="539" spans="1:7" ht="19" x14ac:dyDescent="0.2">
      <c r="A539" s="3"/>
      <c r="F539" s="6"/>
      <c r="G539" s="6"/>
    </row>
    <row r="540" spans="1:7" ht="19" x14ac:dyDescent="0.2">
      <c r="A540" s="3"/>
      <c r="F540" s="6"/>
      <c r="G540" s="6"/>
    </row>
    <row r="541" spans="1:7" ht="19" x14ac:dyDescent="0.2">
      <c r="A541" s="3"/>
      <c r="F541" s="6"/>
      <c r="G541" s="6"/>
    </row>
    <row r="542" spans="1:7" ht="19" x14ac:dyDescent="0.2">
      <c r="A542" s="3"/>
      <c r="F542" s="6"/>
      <c r="G542" s="6"/>
    </row>
    <row r="543" spans="1:7" ht="19" x14ac:dyDescent="0.2">
      <c r="A543" s="3"/>
      <c r="F543" s="6"/>
      <c r="G543" s="6"/>
    </row>
    <row r="544" spans="1:7" ht="19" x14ac:dyDescent="0.2">
      <c r="A544" s="3"/>
      <c r="F544" s="6"/>
      <c r="G544" s="6"/>
    </row>
    <row r="545" spans="1:7" ht="19" x14ac:dyDescent="0.2">
      <c r="A545" s="3"/>
      <c r="F545" s="6"/>
      <c r="G545" s="6"/>
    </row>
    <row r="546" spans="1:7" ht="19" x14ac:dyDescent="0.2">
      <c r="A546" s="3"/>
      <c r="F546" s="6"/>
      <c r="G546" s="6"/>
    </row>
    <row r="547" spans="1:7" ht="19" x14ac:dyDescent="0.2">
      <c r="A547" s="3"/>
      <c r="F547" s="6"/>
      <c r="G547" s="6"/>
    </row>
    <row r="548" spans="1:7" ht="19" x14ac:dyDescent="0.2">
      <c r="A548" s="3"/>
      <c r="F548" s="6"/>
      <c r="G548" s="6"/>
    </row>
    <row r="549" spans="1:7" ht="19" x14ac:dyDescent="0.2">
      <c r="A549" s="3"/>
      <c r="F549" s="6"/>
      <c r="G549" s="6"/>
    </row>
    <row r="550" spans="1:7" ht="19" x14ac:dyDescent="0.2">
      <c r="A550" s="3"/>
      <c r="F550" s="6"/>
      <c r="G550" s="6"/>
    </row>
    <row r="551" spans="1:7" ht="19" x14ac:dyDescent="0.2">
      <c r="A551" s="3"/>
      <c r="F551" s="6"/>
      <c r="G551" s="6"/>
    </row>
    <row r="552" spans="1:7" ht="19" x14ac:dyDescent="0.2">
      <c r="A552" s="3"/>
      <c r="F552" s="6"/>
      <c r="G552" s="6"/>
    </row>
    <row r="553" spans="1:7" ht="19" x14ac:dyDescent="0.2">
      <c r="A553" s="3"/>
      <c r="F553" s="6"/>
      <c r="G553" s="6"/>
    </row>
    <row r="554" spans="1:7" ht="19" x14ac:dyDescent="0.2">
      <c r="A554" s="3"/>
      <c r="F554" s="6"/>
      <c r="G554" s="6"/>
    </row>
    <row r="555" spans="1:7" ht="19" x14ac:dyDescent="0.2">
      <c r="A555" s="3"/>
      <c r="F555" s="6"/>
      <c r="G555" s="6"/>
    </row>
    <row r="556" spans="1:7" ht="19" x14ac:dyDescent="0.2">
      <c r="A556" s="3"/>
      <c r="F556" s="6"/>
      <c r="G556" s="6"/>
    </row>
    <row r="557" spans="1:7" ht="19" x14ac:dyDescent="0.2">
      <c r="A557" s="3"/>
      <c r="F557" s="6"/>
      <c r="G557" s="6"/>
    </row>
    <row r="558" spans="1:7" ht="19" x14ac:dyDescent="0.2">
      <c r="A558" s="3"/>
      <c r="F558" s="6"/>
      <c r="G558" s="6"/>
    </row>
    <row r="559" spans="1:7" ht="19" x14ac:dyDescent="0.2">
      <c r="A559" s="3"/>
      <c r="F559" s="6"/>
      <c r="G559" s="6"/>
    </row>
    <row r="560" spans="1:7" ht="19" x14ac:dyDescent="0.2">
      <c r="A560" s="3"/>
      <c r="F560" s="6"/>
      <c r="G560" s="6"/>
    </row>
    <row r="561" spans="1:7" ht="19" x14ac:dyDescent="0.2">
      <c r="A561" s="3"/>
      <c r="F561" s="6"/>
      <c r="G561" s="6"/>
    </row>
    <row r="562" spans="1:7" ht="19" x14ac:dyDescent="0.2">
      <c r="A562" s="3"/>
      <c r="F562" s="6"/>
      <c r="G562" s="6"/>
    </row>
    <row r="563" spans="1:7" ht="19" x14ac:dyDescent="0.2">
      <c r="A563" s="3"/>
      <c r="F563" s="6"/>
      <c r="G563" s="6"/>
    </row>
    <row r="564" spans="1:7" ht="19" x14ac:dyDescent="0.2">
      <c r="A564" s="3"/>
      <c r="F564" s="6"/>
      <c r="G564" s="6"/>
    </row>
    <row r="565" spans="1:7" ht="19" x14ac:dyDescent="0.2">
      <c r="A565" s="3"/>
      <c r="F565" s="6"/>
      <c r="G565" s="6"/>
    </row>
    <row r="566" spans="1:7" ht="19" x14ac:dyDescent="0.2">
      <c r="A566" s="3"/>
      <c r="F566" s="6"/>
      <c r="G566" s="6"/>
    </row>
    <row r="567" spans="1:7" ht="19" x14ac:dyDescent="0.2">
      <c r="A567" s="3"/>
      <c r="F567" s="6"/>
      <c r="G567" s="6"/>
    </row>
    <row r="568" spans="1:7" ht="19" x14ac:dyDescent="0.2">
      <c r="A568" s="3"/>
      <c r="F568" s="6"/>
      <c r="G568" s="6"/>
    </row>
    <row r="569" spans="1:7" ht="19" x14ac:dyDescent="0.2">
      <c r="A569" s="3"/>
      <c r="F569" s="6"/>
      <c r="G569" s="6"/>
    </row>
    <row r="570" spans="1:7" ht="19" x14ac:dyDescent="0.2">
      <c r="A570" s="3"/>
      <c r="F570" s="6"/>
      <c r="G570" s="6"/>
    </row>
    <row r="571" spans="1:7" ht="19" x14ac:dyDescent="0.2">
      <c r="A571" s="3"/>
      <c r="F571" s="6"/>
      <c r="G571" s="6"/>
    </row>
    <row r="572" spans="1:7" ht="19" x14ac:dyDescent="0.2">
      <c r="A572" s="3"/>
      <c r="F572" s="6"/>
      <c r="G572" s="6"/>
    </row>
    <row r="573" spans="1:7" ht="19" x14ac:dyDescent="0.2">
      <c r="A573" s="3"/>
      <c r="F573" s="6"/>
      <c r="G573" s="6"/>
    </row>
    <row r="574" spans="1:7" ht="19" x14ac:dyDescent="0.2">
      <c r="A574" s="3"/>
      <c r="F574" s="6"/>
      <c r="G574" s="6"/>
    </row>
    <row r="575" spans="1:7" ht="19" x14ac:dyDescent="0.2">
      <c r="A575" s="3"/>
      <c r="F575" s="6"/>
      <c r="G575" s="6"/>
    </row>
    <row r="576" spans="1:7" ht="19" x14ac:dyDescent="0.2">
      <c r="A576" s="3"/>
      <c r="F576" s="6"/>
      <c r="G576" s="6"/>
    </row>
    <row r="577" spans="1:7" ht="19" x14ac:dyDescent="0.2">
      <c r="A577" s="3"/>
      <c r="F577" s="6"/>
      <c r="G577" s="6"/>
    </row>
    <row r="578" spans="1:7" ht="19" x14ac:dyDescent="0.2">
      <c r="A578" s="3"/>
      <c r="F578" s="6"/>
      <c r="G578" s="6"/>
    </row>
    <row r="579" spans="1:7" ht="19" x14ac:dyDescent="0.2">
      <c r="A579" s="3"/>
      <c r="F579" s="6"/>
      <c r="G579" s="6"/>
    </row>
    <row r="580" spans="1:7" ht="19" x14ac:dyDescent="0.2">
      <c r="A580" s="3"/>
      <c r="F580" s="6"/>
      <c r="G580" s="6"/>
    </row>
    <row r="581" spans="1:7" ht="19" x14ac:dyDescent="0.2">
      <c r="A581" s="3"/>
      <c r="F581" s="6"/>
      <c r="G581" s="6"/>
    </row>
    <row r="582" spans="1:7" ht="19" x14ac:dyDescent="0.2">
      <c r="A582" s="3"/>
      <c r="F582" s="6"/>
      <c r="G582" s="6"/>
    </row>
    <row r="583" spans="1:7" ht="19" x14ac:dyDescent="0.2">
      <c r="A583" s="3"/>
      <c r="F583" s="6"/>
      <c r="G583" s="6"/>
    </row>
    <row r="584" spans="1:7" ht="19" x14ac:dyDescent="0.2">
      <c r="A584" s="3"/>
      <c r="F584" s="6"/>
      <c r="G584" s="6"/>
    </row>
    <row r="585" spans="1:7" ht="19" x14ac:dyDescent="0.2">
      <c r="A585" s="3"/>
      <c r="F585" s="6"/>
      <c r="G585" s="6"/>
    </row>
    <row r="586" spans="1:7" ht="19" x14ac:dyDescent="0.2">
      <c r="A586" s="3"/>
      <c r="F586" s="6"/>
      <c r="G586" s="6"/>
    </row>
    <row r="587" spans="1:7" ht="19" x14ac:dyDescent="0.2">
      <c r="A587" s="3"/>
      <c r="F587" s="6"/>
      <c r="G587" s="6"/>
    </row>
    <row r="588" spans="1:7" ht="19" x14ac:dyDescent="0.2">
      <c r="A588" s="3"/>
      <c r="F588" s="6"/>
      <c r="G588" s="6"/>
    </row>
    <row r="589" spans="1:7" ht="19" x14ac:dyDescent="0.2">
      <c r="A589" s="3"/>
      <c r="F589" s="6"/>
      <c r="G589" s="6"/>
    </row>
    <row r="590" spans="1:7" ht="19" x14ac:dyDescent="0.2">
      <c r="A590" s="3"/>
      <c r="F590" s="6"/>
      <c r="G590" s="6"/>
    </row>
    <row r="591" spans="1:7" ht="19" x14ac:dyDescent="0.2">
      <c r="A591" s="3"/>
      <c r="F591" s="6"/>
      <c r="G591" s="6"/>
    </row>
    <row r="592" spans="1:7" ht="19" x14ac:dyDescent="0.2">
      <c r="A592" s="3"/>
      <c r="F592" s="6"/>
      <c r="G592" s="6"/>
    </row>
    <row r="593" spans="1:7" ht="19" x14ac:dyDescent="0.2">
      <c r="A593" s="3"/>
      <c r="F593" s="6"/>
      <c r="G593" s="6"/>
    </row>
    <row r="594" spans="1:7" ht="19" x14ac:dyDescent="0.2">
      <c r="A594" s="3"/>
      <c r="F594" s="6"/>
      <c r="G594" s="6"/>
    </row>
    <row r="595" spans="1:7" ht="19" x14ac:dyDescent="0.2">
      <c r="A595" s="3"/>
      <c r="F595" s="6"/>
      <c r="G595" s="6"/>
    </row>
    <row r="596" spans="1:7" ht="19" x14ac:dyDescent="0.2">
      <c r="A596" s="3"/>
      <c r="F596" s="6"/>
      <c r="G596" s="6"/>
    </row>
    <row r="597" spans="1:7" ht="19" x14ac:dyDescent="0.2">
      <c r="A597" s="3"/>
      <c r="F597" s="6"/>
      <c r="G597" s="6"/>
    </row>
    <row r="598" spans="1:7" ht="19" x14ac:dyDescent="0.2">
      <c r="A598" s="3"/>
      <c r="F598" s="6"/>
      <c r="G598" s="6"/>
    </row>
    <row r="599" spans="1:7" ht="19" x14ac:dyDescent="0.2">
      <c r="A599" s="3"/>
      <c r="F599" s="6"/>
      <c r="G599" s="6"/>
    </row>
    <row r="600" spans="1:7" ht="19" x14ac:dyDescent="0.2">
      <c r="A600" s="3"/>
      <c r="F600" s="6"/>
      <c r="G600" s="6"/>
    </row>
    <row r="601" spans="1:7" ht="19" x14ac:dyDescent="0.2">
      <c r="A601" s="3"/>
      <c r="F601" s="6"/>
      <c r="G601" s="6"/>
    </row>
    <row r="602" spans="1:7" ht="19" x14ac:dyDescent="0.2">
      <c r="A602" s="3"/>
      <c r="F602" s="6"/>
      <c r="G602" s="6"/>
    </row>
    <row r="603" spans="1:7" ht="19" x14ac:dyDescent="0.2">
      <c r="A603" s="3"/>
      <c r="F603" s="6"/>
      <c r="G603" s="6"/>
    </row>
    <row r="604" spans="1:7" ht="19" x14ac:dyDescent="0.2">
      <c r="A604" s="3"/>
      <c r="F604" s="6"/>
      <c r="G604" s="6"/>
    </row>
    <row r="605" spans="1:7" ht="19" x14ac:dyDescent="0.2">
      <c r="A605" s="3"/>
      <c r="F605" s="6"/>
      <c r="G605" s="6"/>
    </row>
    <row r="606" spans="1:7" ht="19" x14ac:dyDescent="0.2">
      <c r="A606" s="3"/>
      <c r="F606" s="6"/>
      <c r="G606" s="6"/>
    </row>
    <row r="607" spans="1:7" ht="19" x14ac:dyDescent="0.2">
      <c r="A607" s="3"/>
      <c r="F607" s="6"/>
      <c r="G607" s="6"/>
    </row>
    <row r="608" spans="1:7" ht="19" x14ac:dyDescent="0.2">
      <c r="A608" s="3"/>
      <c r="F608" s="6"/>
      <c r="G608" s="6"/>
    </row>
    <row r="609" spans="1:7" ht="19" x14ac:dyDescent="0.2">
      <c r="A609" s="3"/>
      <c r="F609" s="6"/>
      <c r="G609" s="6"/>
    </row>
    <row r="610" spans="1:7" ht="19" x14ac:dyDescent="0.2">
      <c r="A610" s="3"/>
      <c r="F610" s="6"/>
      <c r="G610" s="6"/>
    </row>
    <row r="611" spans="1:7" ht="19" x14ac:dyDescent="0.2">
      <c r="A611" s="3"/>
      <c r="F611" s="6"/>
      <c r="G611" s="6"/>
    </row>
    <row r="612" spans="1:7" ht="19" x14ac:dyDescent="0.2">
      <c r="A612" s="3"/>
      <c r="F612" s="6"/>
      <c r="G612" s="6"/>
    </row>
    <row r="613" spans="1:7" ht="19" x14ac:dyDescent="0.2">
      <c r="A613" s="3"/>
      <c r="F613" s="6"/>
      <c r="G613" s="6"/>
    </row>
    <row r="614" spans="1:7" ht="19" x14ac:dyDescent="0.2">
      <c r="A614" s="3"/>
      <c r="F614" s="6"/>
      <c r="G614" s="6"/>
    </row>
    <row r="615" spans="1:7" ht="19" x14ac:dyDescent="0.2">
      <c r="A615" s="3"/>
      <c r="F615" s="6"/>
      <c r="G615" s="6"/>
    </row>
    <row r="616" spans="1:7" ht="19" x14ac:dyDescent="0.2">
      <c r="A616" s="3"/>
      <c r="F616" s="6"/>
      <c r="G616" s="6"/>
    </row>
    <row r="617" spans="1:7" ht="19" x14ac:dyDescent="0.2">
      <c r="A617" s="3"/>
      <c r="F617" s="6"/>
      <c r="G617" s="6"/>
    </row>
    <row r="618" spans="1:7" ht="19" x14ac:dyDescent="0.2">
      <c r="A618" s="3"/>
      <c r="F618" s="6"/>
      <c r="G618" s="6"/>
    </row>
    <row r="619" spans="1:7" ht="19" x14ac:dyDescent="0.2">
      <c r="A619" s="3"/>
      <c r="F619" s="6"/>
      <c r="G619" s="6"/>
    </row>
    <row r="620" spans="1:7" ht="19" x14ac:dyDescent="0.2">
      <c r="A620" s="3"/>
      <c r="F620" s="6"/>
      <c r="G620" s="6"/>
    </row>
    <row r="621" spans="1:7" ht="19" x14ac:dyDescent="0.2">
      <c r="A621" s="3"/>
      <c r="F621" s="6"/>
      <c r="G621" s="6"/>
    </row>
    <row r="622" spans="1:7" ht="19" x14ac:dyDescent="0.2">
      <c r="A622" s="3"/>
      <c r="F622" s="6"/>
      <c r="G622" s="6"/>
    </row>
    <row r="623" spans="1:7" ht="19" x14ac:dyDescent="0.2">
      <c r="A623" s="3"/>
      <c r="F623" s="6"/>
      <c r="G623" s="6"/>
    </row>
    <row r="624" spans="1:7" ht="19" x14ac:dyDescent="0.2">
      <c r="A624" s="3"/>
      <c r="F624" s="6"/>
      <c r="G624" s="6"/>
    </row>
    <row r="625" spans="1:7" ht="19" x14ac:dyDescent="0.2">
      <c r="A625" s="3"/>
      <c r="F625" s="6"/>
      <c r="G625" s="6"/>
    </row>
    <row r="626" spans="1:7" ht="19" x14ac:dyDescent="0.2">
      <c r="A626" s="3"/>
      <c r="F626" s="6"/>
      <c r="G626" s="6"/>
    </row>
    <row r="627" spans="1:7" ht="19" x14ac:dyDescent="0.2">
      <c r="A627" s="3"/>
      <c r="F627" s="6"/>
      <c r="G627" s="6"/>
    </row>
    <row r="628" spans="1:7" ht="19" x14ac:dyDescent="0.2">
      <c r="A628" s="3"/>
      <c r="F628" s="6"/>
      <c r="G628" s="6"/>
    </row>
    <row r="629" spans="1:7" ht="19" x14ac:dyDescent="0.2">
      <c r="A629" s="3"/>
      <c r="F629" s="6"/>
      <c r="G629" s="6"/>
    </row>
    <row r="630" spans="1:7" ht="19" x14ac:dyDescent="0.2">
      <c r="A630" s="3"/>
      <c r="F630" s="6"/>
      <c r="G630" s="6"/>
    </row>
    <row r="631" spans="1:7" ht="19" x14ac:dyDescent="0.2">
      <c r="A631" s="3"/>
      <c r="F631" s="6"/>
      <c r="G631" s="6"/>
    </row>
    <row r="632" spans="1:7" ht="19" x14ac:dyDescent="0.2">
      <c r="A632" s="3"/>
      <c r="F632" s="6"/>
      <c r="G632" s="6"/>
    </row>
    <row r="633" spans="1:7" ht="19" x14ac:dyDescent="0.2">
      <c r="A633" s="3"/>
      <c r="F633" s="6"/>
      <c r="G633" s="6"/>
    </row>
    <row r="634" spans="1:7" ht="19" x14ac:dyDescent="0.2">
      <c r="A634" s="3"/>
      <c r="F634" s="6"/>
      <c r="G634" s="6"/>
    </row>
    <row r="635" spans="1:7" ht="19" x14ac:dyDescent="0.2">
      <c r="A635" s="3"/>
      <c r="F635" s="6"/>
      <c r="G635" s="6"/>
    </row>
    <row r="636" spans="1:7" ht="19" x14ac:dyDescent="0.2">
      <c r="A636" s="3"/>
      <c r="F636" s="6"/>
      <c r="G636" s="6"/>
    </row>
    <row r="637" spans="1:7" ht="19" x14ac:dyDescent="0.2">
      <c r="A637" s="3"/>
      <c r="F637" s="6"/>
      <c r="G637" s="6"/>
    </row>
    <row r="638" spans="1:7" ht="19" x14ac:dyDescent="0.2">
      <c r="A638" s="3"/>
      <c r="F638" s="6"/>
      <c r="G638" s="6"/>
    </row>
    <row r="639" spans="1:7" ht="19" x14ac:dyDescent="0.2">
      <c r="A639" s="3"/>
      <c r="F639" s="6"/>
      <c r="G639" s="6"/>
    </row>
    <row r="640" spans="1:7" ht="19" x14ac:dyDescent="0.2">
      <c r="A640" s="3"/>
      <c r="F640" s="6"/>
      <c r="G640" s="6"/>
    </row>
    <row r="641" spans="1:7" ht="19" x14ac:dyDescent="0.2">
      <c r="A641" s="3"/>
      <c r="F641" s="6"/>
      <c r="G641" s="6"/>
    </row>
    <row r="642" spans="1:7" ht="19" x14ac:dyDescent="0.2">
      <c r="A642" s="3"/>
      <c r="F642" s="6"/>
      <c r="G642" s="6"/>
    </row>
    <row r="643" spans="1:7" ht="19" x14ac:dyDescent="0.2">
      <c r="A643" s="3"/>
      <c r="F643" s="6"/>
      <c r="G643" s="6"/>
    </row>
    <row r="644" spans="1:7" ht="19" x14ac:dyDescent="0.2">
      <c r="A644" s="3"/>
      <c r="F644" s="6"/>
      <c r="G644" s="6"/>
    </row>
    <row r="645" spans="1:7" ht="19" x14ac:dyDescent="0.2">
      <c r="A645" s="3"/>
      <c r="F645" s="6"/>
      <c r="G645" s="6"/>
    </row>
    <row r="646" spans="1:7" ht="19" x14ac:dyDescent="0.2">
      <c r="A646" s="3"/>
      <c r="F646" s="6"/>
      <c r="G646" s="6"/>
    </row>
    <row r="647" spans="1:7" ht="19" x14ac:dyDescent="0.2">
      <c r="A647" s="3"/>
      <c r="F647" s="6"/>
      <c r="G647" s="6"/>
    </row>
    <row r="648" spans="1:7" ht="19" x14ac:dyDescent="0.2">
      <c r="A648" s="3"/>
      <c r="F648" s="6"/>
      <c r="G648" s="6"/>
    </row>
    <row r="649" spans="1:7" ht="19" x14ac:dyDescent="0.2">
      <c r="A649" s="3"/>
      <c r="F649" s="6"/>
      <c r="G649" s="6"/>
    </row>
    <row r="650" spans="1:7" ht="19" x14ac:dyDescent="0.2">
      <c r="A650" s="3"/>
      <c r="F650" s="6"/>
      <c r="G650" s="6"/>
    </row>
    <row r="651" spans="1:7" ht="19" x14ac:dyDescent="0.2">
      <c r="A651" s="3"/>
      <c r="F651" s="6"/>
      <c r="G651" s="6"/>
    </row>
    <row r="652" spans="1:7" ht="19" x14ac:dyDescent="0.2">
      <c r="A652" s="3"/>
      <c r="F652" s="6"/>
      <c r="G652" s="6"/>
    </row>
    <row r="653" spans="1:7" ht="19" x14ac:dyDescent="0.2">
      <c r="A653" s="3"/>
      <c r="F653" s="6"/>
      <c r="G653" s="6"/>
    </row>
    <row r="654" spans="1:7" ht="19" x14ac:dyDescent="0.2">
      <c r="A654" s="3"/>
      <c r="F654" s="6"/>
      <c r="G654" s="6"/>
    </row>
    <row r="655" spans="1:7" ht="19" x14ac:dyDescent="0.2">
      <c r="A655" s="3"/>
      <c r="F655" s="6"/>
      <c r="G655" s="6"/>
    </row>
    <row r="656" spans="1:7" ht="19" x14ac:dyDescent="0.2">
      <c r="A656" s="3"/>
      <c r="F656" s="6"/>
      <c r="G656" s="6"/>
    </row>
    <row r="657" spans="1:7" ht="19" x14ac:dyDescent="0.2">
      <c r="A657" s="3"/>
      <c r="F657" s="6"/>
      <c r="G657" s="6"/>
    </row>
    <row r="658" spans="1:7" ht="19" x14ac:dyDescent="0.2">
      <c r="A658" s="3"/>
      <c r="F658" s="6"/>
      <c r="G658" s="6"/>
    </row>
    <row r="659" spans="1:7" ht="19" x14ac:dyDescent="0.2">
      <c r="A659" s="3"/>
      <c r="F659" s="6"/>
      <c r="G659" s="6"/>
    </row>
    <row r="660" spans="1:7" ht="19" x14ac:dyDescent="0.2">
      <c r="A660" s="3"/>
      <c r="F660" s="6"/>
      <c r="G660" s="6"/>
    </row>
    <row r="661" spans="1:7" ht="19" x14ac:dyDescent="0.2">
      <c r="A661" s="3"/>
      <c r="F661" s="6"/>
      <c r="G661" s="6"/>
    </row>
    <row r="662" spans="1:7" ht="19" x14ac:dyDescent="0.2">
      <c r="A662" s="3"/>
      <c r="F662" s="6"/>
      <c r="G662" s="6"/>
    </row>
    <row r="663" spans="1:7" ht="19" x14ac:dyDescent="0.2">
      <c r="A663" s="3"/>
      <c r="F663" s="6"/>
      <c r="G663" s="6"/>
    </row>
    <row r="664" spans="1:7" ht="19" x14ac:dyDescent="0.2">
      <c r="A664" s="3"/>
      <c r="F664" s="6"/>
      <c r="G664" s="6"/>
    </row>
    <row r="665" spans="1:7" ht="19" x14ac:dyDescent="0.2">
      <c r="A665" s="3"/>
      <c r="F665" s="6"/>
      <c r="G665" s="6"/>
    </row>
    <row r="666" spans="1:7" ht="19" x14ac:dyDescent="0.2">
      <c r="A666" s="3"/>
      <c r="F666" s="6"/>
      <c r="G666" s="6"/>
    </row>
    <row r="667" spans="1:7" ht="19" x14ac:dyDescent="0.2">
      <c r="A667" s="3"/>
      <c r="F667" s="6"/>
      <c r="G667" s="6"/>
    </row>
    <row r="668" spans="1:7" ht="19" x14ac:dyDescent="0.2">
      <c r="A668" s="3"/>
      <c r="F668" s="6"/>
      <c r="G668" s="6"/>
    </row>
    <row r="669" spans="1:7" ht="19" x14ac:dyDescent="0.2">
      <c r="A669" s="3"/>
      <c r="F669" s="6"/>
      <c r="G669" s="6"/>
    </row>
    <row r="670" spans="1:7" ht="19" x14ac:dyDescent="0.2">
      <c r="A670" s="3"/>
      <c r="F670" s="6"/>
      <c r="G670" s="6"/>
    </row>
    <row r="671" spans="1:7" ht="19" x14ac:dyDescent="0.2">
      <c r="A671" s="3"/>
      <c r="F671" s="6"/>
      <c r="G671" s="6"/>
    </row>
    <row r="672" spans="1:7" ht="19" x14ac:dyDescent="0.2">
      <c r="A672" s="3"/>
      <c r="F672" s="6"/>
      <c r="G672" s="6"/>
    </row>
    <row r="673" spans="1:7" ht="19" x14ac:dyDescent="0.2">
      <c r="A673" s="3"/>
      <c r="F673" s="6"/>
      <c r="G673" s="6"/>
    </row>
    <row r="674" spans="1:7" ht="19" x14ac:dyDescent="0.2">
      <c r="A674" s="3"/>
      <c r="F674" s="6"/>
      <c r="G674" s="6"/>
    </row>
    <row r="675" spans="1:7" ht="19" x14ac:dyDescent="0.2">
      <c r="A675" s="3"/>
      <c r="F675" s="6"/>
      <c r="G675" s="6"/>
    </row>
    <row r="676" spans="1:7" ht="19" x14ac:dyDescent="0.2">
      <c r="A676" s="3"/>
      <c r="F676" s="6"/>
      <c r="G676" s="6"/>
    </row>
    <row r="677" spans="1:7" ht="19" x14ac:dyDescent="0.2">
      <c r="A677" s="3"/>
      <c r="F677" s="6"/>
      <c r="G677" s="6"/>
    </row>
    <row r="678" spans="1:7" ht="19" x14ac:dyDescent="0.2">
      <c r="A678" s="3"/>
      <c r="F678" s="6"/>
      <c r="G678" s="6"/>
    </row>
    <row r="679" spans="1:7" ht="19" x14ac:dyDescent="0.2">
      <c r="A679" s="3"/>
      <c r="F679" s="6"/>
      <c r="G679" s="6"/>
    </row>
    <row r="680" spans="1:7" ht="19" x14ac:dyDescent="0.2">
      <c r="A680" s="3"/>
      <c r="F680" s="6"/>
      <c r="G680" s="6"/>
    </row>
    <row r="681" spans="1:7" ht="19" x14ac:dyDescent="0.2">
      <c r="A681" s="3"/>
      <c r="F681" s="6"/>
      <c r="G681" s="6"/>
    </row>
    <row r="682" spans="1:7" ht="19" x14ac:dyDescent="0.2">
      <c r="A682" s="3"/>
      <c r="F682" s="6"/>
      <c r="G682" s="6"/>
    </row>
    <row r="683" spans="1:7" ht="19" x14ac:dyDescent="0.2">
      <c r="A683" s="3"/>
      <c r="F683" s="6"/>
      <c r="G683" s="6"/>
    </row>
    <row r="684" spans="1:7" ht="19" x14ac:dyDescent="0.2">
      <c r="A684" s="3"/>
      <c r="F684" s="6"/>
      <c r="G684" s="6"/>
    </row>
    <row r="685" spans="1:7" ht="19" x14ac:dyDescent="0.2">
      <c r="A685" s="3"/>
      <c r="F685" s="6"/>
      <c r="G685" s="6"/>
    </row>
    <row r="686" spans="1:7" ht="19" x14ac:dyDescent="0.2">
      <c r="A686" s="3"/>
      <c r="F686" s="6"/>
      <c r="G686" s="6"/>
    </row>
    <row r="687" spans="1:7" ht="19" x14ac:dyDescent="0.2">
      <c r="A687" s="3"/>
      <c r="F687" s="6"/>
      <c r="G687" s="6"/>
    </row>
    <row r="688" spans="1:7" ht="19" x14ac:dyDescent="0.2">
      <c r="A688" s="3"/>
      <c r="F688" s="6"/>
      <c r="G688" s="6"/>
    </row>
    <row r="689" spans="1:7" ht="19" x14ac:dyDescent="0.2">
      <c r="A689" s="3"/>
      <c r="F689" s="6"/>
      <c r="G689" s="6"/>
    </row>
    <row r="690" spans="1:7" ht="19" x14ac:dyDescent="0.2">
      <c r="A690" s="3"/>
      <c r="F690" s="6"/>
      <c r="G690" s="6"/>
    </row>
    <row r="691" spans="1:7" ht="19" x14ac:dyDescent="0.2">
      <c r="A691" s="3"/>
      <c r="F691" s="6"/>
      <c r="G691" s="6"/>
    </row>
    <row r="692" spans="1:7" ht="19" x14ac:dyDescent="0.2">
      <c r="A692" s="3"/>
      <c r="F692" s="6"/>
      <c r="G692" s="6"/>
    </row>
    <row r="693" spans="1:7" ht="19" x14ac:dyDescent="0.2">
      <c r="A693" s="3"/>
      <c r="F693" s="6"/>
      <c r="G693" s="6"/>
    </row>
    <row r="694" spans="1:7" ht="19" x14ac:dyDescent="0.2">
      <c r="A694" s="3"/>
      <c r="F694" s="6"/>
      <c r="G694" s="6"/>
    </row>
    <row r="695" spans="1:7" ht="19" x14ac:dyDescent="0.2">
      <c r="A695" s="3"/>
      <c r="F695" s="6"/>
      <c r="G695" s="6"/>
    </row>
    <row r="696" spans="1:7" ht="19" x14ac:dyDescent="0.2">
      <c r="A696" s="3"/>
      <c r="F696" s="6"/>
      <c r="G696" s="6"/>
    </row>
    <row r="697" spans="1:7" ht="19" x14ac:dyDescent="0.2">
      <c r="A697" s="3"/>
      <c r="F697" s="6"/>
      <c r="G697" s="6"/>
    </row>
    <row r="698" spans="1:7" ht="19" x14ac:dyDescent="0.2">
      <c r="A698" s="3"/>
      <c r="F698" s="6"/>
      <c r="G698" s="6"/>
    </row>
    <row r="699" spans="1:7" ht="19" x14ac:dyDescent="0.2">
      <c r="A699" s="3"/>
      <c r="F699" s="6"/>
      <c r="G699" s="6"/>
    </row>
    <row r="700" spans="1:7" ht="19" x14ac:dyDescent="0.2">
      <c r="A700" s="3"/>
      <c r="F700" s="6"/>
      <c r="G700" s="6"/>
    </row>
    <row r="701" spans="1:7" ht="19" x14ac:dyDescent="0.2">
      <c r="A701" s="3"/>
      <c r="F701" s="6"/>
      <c r="G701" s="6"/>
    </row>
    <row r="702" spans="1:7" ht="19" x14ac:dyDescent="0.2">
      <c r="A702" s="3"/>
      <c r="F702" s="6"/>
      <c r="G702" s="6"/>
    </row>
    <row r="703" spans="1:7" ht="19" x14ac:dyDescent="0.2">
      <c r="A703" s="3"/>
      <c r="F703" s="6"/>
      <c r="G703" s="6"/>
    </row>
    <row r="704" spans="1:7" ht="19" x14ac:dyDescent="0.2">
      <c r="A704" s="3"/>
      <c r="F704" s="6"/>
      <c r="G704" s="6"/>
    </row>
    <row r="705" spans="1:7" ht="19" x14ac:dyDescent="0.2">
      <c r="A705" s="3"/>
      <c r="F705" s="6"/>
      <c r="G705" s="6"/>
    </row>
    <row r="706" spans="1:7" ht="19" x14ac:dyDescent="0.2">
      <c r="A706" s="3"/>
      <c r="F706" s="6"/>
      <c r="G706" s="6"/>
    </row>
    <row r="707" spans="1:7" ht="19" x14ac:dyDescent="0.2">
      <c r="A707" s="3"/>
      <c r="F707" s="6"/>
      <c r="G707" s="6"/>
    </row>
    <row r="708" spans="1:7" ht="19" x14ac:dyDescent="0.2">
      <c r="A708" s="3"/>
      <c r="F708" s="6"/>
      <c r="G708" s="6"/>
    </row>
    <row r="709" spans="1:7" ht="19" x14ac:dyDescent="0.2">
      <c r="A709" s="3"/>
      <c r="F709" s="6"/>
      <c r="G709" s="6"/>
    </row>
    <row r="710" spans="1:7" ht="19" x14ac:dyDescent="0.2">
      <c r="A710" s="3"/>
      <c r="F710" s="6"/>
      <c r="G710" s="6"/>
    </row>
    <row r="711" spans="1:7" ht="19" x14ac:dyDescent="0.2">
      <c r="A711" s="3"/>
      <c r="F711" s="6"/>
      <c r="G711" s="6"/>
    </row>
    <row r="712" spans="1:7" ht="19" x14ac:dyDescent="0.2">
      <c r="A712" s="3"/>
      <c r="F712" s="6"/>
      <c r="G712" s="6"/>
    </row>
    <row r="713" spans="1:7" ht="19" x14ac:dyDescent="0.2">
      <c r="A713" s="3"/>
      <c r="F713" s="6"/>
      <c r="G713" s="6"/>
    </row>
    <row r="714" spans="1:7" ht="19" x14ac:dyDescent="0.2">
      <c r="A714" s="3"/>
      <c r="F714" s="6"/>
      <c r="G714" s="6"/>
    </row>
    <row r="715" spans="1:7" ht="19" x14ac:dyDescent="0.2">
      <c r="A715" s="3"/>
      <c r="F715" s="6"/>
      <c r="G715" s="6"/>
    </row>
    <row r="716" spans="1:7" ht="19" x14ac:dyDescent="0.2">
      <c r="A716" s="3"/>
      <c r="F716" s="6"/>
      <c r="G716" s="6"/>
    </row>
    <row r="717" spans="1:7" ht="19" x14ac:dyDescent="0.2">
      <c r="A717" s="3"/>
      <c r="F717" s="6"/>
      <c r="G717" s="6"/>
    </row>
    <row r="718" spans="1:7" ht="19" x14ac:dyDescent="0.2">
      <c r="A718" s="3"/>
      <c r="F718" s="6"/>
      <c r="G718" s="6"/>
    </row>
    <row r="719" spans="1:7" ht="19" x14ac:dyDescent="0.2">
      <c r="A719" s="3"/>
      <c r="F719" s="6"/>
      <c r="G719" s="6"/>
    </row>
    <row r="720" spans="1:7" ht="19" x14ac:dyDescent="0.2">
      <c r="A720" s="3"/>
      <c r="F720" s="6"/>
      <c r="G720" s="6"/>
    </row>
    <row r="721" spans="1:7" ht="19" x14ac:dyDescent="0.2">
      <c r="A721" s="3"/>
      <c r="F721" s="6"/>
      <c r="G721" s="6"/>
    </row>
    <row r="722" spans="1:7" ht="19" x14ac:dyDescent="0.2">
      <c r="A722" s="3"/>
      <c r="F722" s="6"/>
      <c r="G722" s="6"/>
    </row>
    <row r="723" spans="1:7" ht="19" x14ac:dyDescent="0.2">
      <c r="A723" s="3"/>
      <c r="F723" s="6"/>
      <c r="G723" s="6"/>
    </row>
    <row r="724" spans="1:7" ht="19" x14ac:dyDescent="0.2">
      <c r="A724" s="3"/>
      <c r="F724" s="6"/>
      <c r="G724" s="6"/>
    </row>
    <row r="725" spans="1:7" ht="19" x14ac:dyDescent="0.2">
      <c r="A725" s="3"/>
      <c r="F725" s="6"/>
      <c r="G725" s="6"/>
    </row>
    <row r="726" spans="1:7" ht="19" x14ac:dyDescent="0.2">
      <c r="A726" s="3"/>
      <c r="F726" s="6"/>
      <c r="G726" s="6"/>
    </row>
    <row r="727" spans="1:7" ht="19" x14ac:dyDescent="0.2">
      <c r="A727" s="3"/>
      <c r="F727" s="6"/>
      <c r="G727" s="6"/>
    </row>
    <row r="728" spans="1:7" ht="19" x14ac:dyDescent="0.2">
      <c r="A728" s="3"/>
      <c r="F728" s="6"/>
      <c r="G728" s="6"/>
    </row>
    <row r="729" spans="1:7" ht="19" x14ac:dyDescent="0.2">
      <c r="A729" s="3"/>
      <c r="F729" s="6"/>
      <c r="G729" s="6"/>
    </row>
    <row r="730" spans="1:7" ht="19" x14ac:dyDescent="0.2">
      <c r="A730" s="3"/>
      <c r="F730" s="6"/>
      <c r="G730" s="6"/>
    </row>
    <row r="731" spans="1:7" ht="19" x14ac:dyDescent="0.2">
      <c r="A731" s="3"/>
      <c r="F731" s="6"/>
      <c r="G731" s="6"/>
    </row>
    <row r="732" spans="1:7" ht="19" x14ac:dyDescent="0.2">
      <c r="A732" s="3"/>
      <c r="F732" s="6"/>
      <c r="G732" s="6"/>
    </row>
    <row r="733" spans="1:7" ht="19" x14ac:dyDescent="0.2">
      <c r="A733" s="3"/>
      <c r="F733" s="6"/>
      <c r="G733" s="6"/>
    </row>
    <row r="734" spans="1:7" ht="19" x14ac:dyDescent="0.2">
      <c r="A734" s="3"/>
      <c r="F734" s="6"/>
      <c r="G734" s="6"/>
    </row>
    <row r="735" spans="1:7" ht="19" x14ac:dyDescent="0.2">
      <c r="A735" s="3"/>
      <c r="F735" s="6"/>
      <c r="G735" s="6"/>
    </row>
    <row r="736" spans="1:7" ht="19" x14ac:dyDescent="0.2">
      <c r="A736" s="3"/>
      <c r="F736" s="6"/>
      <c r="G736" s="6"/>
    </row>
    <row r="737" spans="1:7" ht="19" x14ac:dyDescent="0.2">
      <c r="A737" s="3"/>
      <c r="F737" s="6"/>
      <c r="G737" s="6"/>
    </row>
    <row r="738" spans="1:7" ht="19" x14ac:dyDescent="0.2">
      <c r="A738" s="3"/>
      <c r="F738" s="6"/>
      <c r="G738" s="6"/>
    </row>
    <row r="739" spans="1:7" ht="19" x14ac:dyDescent="0.2">
      <c r="A739" s="3"/>
      <c r="F739" s="6"/>
      <c r="G739" s="6"/>
    </row>
    <row r="740" spans="1:7" ht="19" x14ac:dyDescent="0.2">
      <c r="A740" s="3"/>
      <c r="F740" s="6"/>
      <c r="G740" s="6"/>
    </row>
    <row r="741" spans="1:7" ht="19" x14ac:dyDescent="0.2">
      <c r="A741" s="3"/>
      <c r="F741" s="6"/>
      <c r="G741" s="6"/>
    </row>
    <row r="742" spans="1:7" ht="19" x14ac:dyDescent="0.2">
      <c r="A742" s="3"/>
      <c r="F742" s="6"/>
      <c r="G742" s="6"/>
    </row>
    <row r="743" spans="1:7" ht="19" x14ac:dyDescent="0.2">
      <c r="A743" s="3"/>
      <c r="F743" s="6"/>
      <c r="G743" s="6"/>
    </row>
    <row r="744" spans="1:7" ht="19" x14ac:dyDescent="0.2">
      <c r="A744" s="3"/>
      <c r="F744" s="6"/>
      <c r="G744" s="6"/>
    </row>
    <row r="745" spans="1:7" ht="19" x14ac:dyDescent="0.2">
      <c r="A745" s="3"/>
      <c r="F745" s="6"/>
      <c r="G745" s="6"/>
    </row>
    <row r="746" spans="1:7" ht="19" x14ac:dyDescent="0.2">
      <c r="A746" s="3"/>
      <c r="F746" s="6"/>
      <c r="G746" s="6"/>
    </row>
    <row r="747" spans="1:7" ht="19" x14ac:dyDescent="0.2">
      <c r="A747" s="3"/>
      <c r="F747" s="6"/>
      <c r="G747" s="6"/>
    </row>
    <row r="748" spans="1:7" ht="19" x14ac:dyDescent="0.2">
      <c r="A748" s="3"/>
      <c r="F748" s="6"/>
      <c r="G748" s="6"/>
    </row>
    <row r="749" spans="1:7" ht="19" x14ac:dyDescent="0.2">
      <c r="A749" s="3"/>
      <c r="F749" s="6"/>
      <c r="G749" s="6"/>
    </row>
    <row r="750" spans="1:7" ht="19" x14ac:dyDescent="0.2">
      <c r="A750" s="3"/>
      <c r="F750" s="6"/>
      <c r="G750" s="6"/>
    </row>
    <row r="751" spans="1:7" ht="19" x14ac:dyDescent="0.2">
      <c r="A751" s="3"/>
      <c r="F751" s="6"/>
      <c r="G751" s="6"/>
    </row>
    <row r="752" spans="1:7" ht="19" x14ac:dyDescent="0.2">
      <c r="A752" s="3"/>
      <c r="F752" s="6"/>
      <c r="G752" s="6"/>
    </row>
    <row r="753" spans="1:7" ht="19" x14ac:dyDescent="0.2">
      <c r="A753" s="3"/>
      <c r="F753" s="6"/>
      <c r="G753" s="6"/>
    </row>
    <row r="754" spans="1:7" ht="19" x14ac:dyDescent="0.2">
      <c r="A754" s="3"/>
      <c r="F754" s="6"/>
      <c r="G754" s="6"/>
    </row>
    <row r="755" spans="1:7" ht="19" x14ac:dyDescent="0.2">
      <c r="A755" s="3"/>
      <c r="F755" s="6"/>
      <c r="G755" s="6"/>
    </row>
    <row r="756" spans="1:7" ht="19" x14ac:dyDescent="0.2">
      <c r="A756" s="3"/>
      <c r="F756" s="6"/>
      <c r="G756" s="6"/>
    </row>
    <row r="757" spans="1:7" ht="19" x14ac:dyDescent="0.2">
      <c r="A757" s="3"/>
      <c r="F757" s="6"/>
      <c r="G757" s="6"/>
    </row>
    <row r="758" spans="1:7" ht="19" x14ac:dyDescent="0.2">
      <c r="A758" s="3"/>
      <c r="F758" s="6"/>
      <c r="G758" s="6"/>
    </row>
    <row r="759" spans="1:7" ht="19" x14ac:dyDescent="0.2">
      <c r="A759" s="3"/>
      <c r="F759" s="6"/>
      <c r="G759" s="6"/>
    </row>
    <row r="760" spans="1:7" ht="19" x14ac:dyDescent="0.2">
      <c r="A760" s="3"/>
      <c r="F760" s="6"/>
      <c r="G760" s="6"/>
    </row>
    <row r="761" spans="1:7" ht="19" x14ac:dyDescent="0.2">
      <c r="A761" s="3"/>
      <c r="F761" s="6"/>
      <c r="G761" s="6"/>
    </row>
    <row r="762" spans="1:7" ht="19" x14ac:dyDescent="0.2">
      <c r="A762" s="3"/>
      <c r="F762" s="6"/>
      <c r="G762" s="6"/>
    </row>
    <row r="763" spans="1:7" ht="19" x14ac:dyDescent="0.2">
      <c r="A763" s="3"/>
      <c r="F763" s="6"/>
      <c r="G763" s="6"/>
    </row>
    <row r="764" spans="1:7" ht="19" x14ac:dyDescent="0.2">
      <c r="A764" s="3"/>
      <c r="F764" s="6"/>
      <c r="G764" s="6"/>
    </row>
    <row r="765" spans="1:7" ht="19" x14ac:dyDescent="0.2">
      <c r="A765" s="3"/>
      <c r="F765" s="6"/>
      <c r="G765" s="6"/>
    </row>
    <row r="766" spans="1:7" ht="19" x14ac:dyDescent="0.2">
      <c r="A766" s="3"/>
      <c r="F766" s="6"/>
      <c r="G766" s="6"/>
    </row>
    <row r="767" spans="1:7" ht="19" x14ac:dyDescent="0.2">
      <c r="A767" s="3"/>
      <c r="F767" s="6"/>
      <c r="G767" s="6"/>
    </row>
    <row r="768" spans="1:7" ht="19" x14ac:dyDescent="0.2">
      <c r="A768" s="3"/>
      <c r="F768" s="6"/>
      <c r="G768" s="6"/>
    </row>
    <row r="769" spans="1:7" ht="19" x14ac:dyDescent="0.2">
      <c r="A769" s="3"/>
      <c r="F769" s="6"/>
      <c r="G769" s="6"/>
    </row>
    <row r="770" spans="1:7" ht="19" x14ac:dyDescent="0.2">
      <c r="A770" s="3"/>
      <c r="F770" s="6"/>
      <c r="G770" s="6"/>
    </row>
    <row r="771" spans="1:7" ht="19" x14ac:dyDescent="0.2">
      <c r="A771" s="3"/>
      <c r="F771" s="6"/>
      <c r="G771" s="6"/>
    </row>
    <row r="772" spans="1:7" ht="19" x14ac:dyDescent="0.2">
      <c r="A772" s="3"/>
      <c r="F772" s="6"/>
      <c r="G772" s="6"/>
    </row>
    <row r="773" spans="1:7" ht="19" x14ac:dyDescent="0.2">
      <c r="A773" s="3"/>
      <c r="F773" s="6"/>
      <c r="G773" s="6"/>
    </row>
    <row r="774" spans="1:7" ht="19" x14ac:dyDescent="0.2">
      <c r="A774" s="3"/>
      <c r="F774" s="6"/>
      <c r="G774" s="6"/>
    </row>
    <row r="775" spans="1:7" ht="19" x14ac:dyDescent="0.2">
      <c r="A775" s="3"/>
      <c r="F775" s="6"/>
      <c r="G775" s="6"/>
    </row>
    <row r="776" spans="1:7" ht="19" x14ac:dyDescent="0.2">
      <c r="A776" s="3"/>
      <c r="F776" s="6"/>
      <c r="G776" s="6"/>
    </row>
    <row r="777" spans="1:7" ht="19" x14ac:dyDescent="0.2">
      <c r="A777" s="3"/>
      <c r="F777" s="6"/>
      <c r="G777" s="6"/>
    </row>
    <row r="778" spans="1:7" ht="19" x14ac:dyDescent="0.2">
      <c r="A778" s="3"/>
      <c r="F778" s="6"/>
      <c r="G778" s="6"/>
    </row>
    <row r="779" spans="1:7" ht="19" x14ac:dyDescent="0.2">
      <c r="A779" s="3"/>
      <c r="F779" s="6"/>
      <c r="G779" s="6"/>
    </row>
    <row r="780" spans="1:7" ht="19" x14ac:dyDescent="0.2">
      <c r="A780" s="3"/>
      <c r="F780" s="6"/>
      <c r="G780" s="6"/>
    </row>
    <row r="781" spans="1:7" ht="19" x14ac:dyDescent="0.2">
      <c r="A781" s="3"/>
      <c r="F781" s="6"/>
      <c r="G781" s="6"/>
    </row>
    <row r="782" spans="1:7" ht="19" x14ac:dyDescent="0.2">
      <c r="A782" s="3"/>
      <c r="F782" s="6"/>
      <c r="G782" s="6"/>
    </row>
    <row r="783" spans="1:7" ht="19" x14ac:dyDescent="0.2">
      <c r="A783" s="3"/>
      <c r="F783" s="6"/>
      <c r="G783" s="6"/>
    </row>
    <row r="784" spans="1:7" ht="19" x14ac:dyDescent="0.2">
      <c r="A784" s="3"/>
      <c r="F784" s="6"/>
      <c r="G784" s="6"/>
    </row>
    <row r="785" spans="1:7" ht="19" x14ac:dyDescent="0.2">
      <c r="A785" s="3"/>
      <c r="F785" s="6"/>
      <c r="G785" s="6"/>
    </row>
    <row r="786" spans="1:7" ht="19" x14ac:dyDescent="0.2">
      <c r="A786" s="3"/>
      <c r="F786" s="6"/>
      <c r="G786" s="6"/>
    </row>
    <row r="787" spans="1:7" ht="19" x14ac:dyDescent="0.2">
      <c r="A787" s="3"/>
      <c r="F787" s="6"/>
      <c r="G787" s="6"/>
    </row>
    <row r="788" spans="1:7" ht="19" x14ac:dyDescent="0.2">
      <c r="A788" s="3"/>
      <c r="F788" s="6"/>
      <c r="G788" s="6"/>
    </row>
    <row r="789" spans="1:7" ht="19" x14ac:dyDescent="0.2">
      <c r="A789" s="3"/>
      <c r="F789" s="6"/>
      <c r="G789" s="6"/>
    </row>
    <row r="790" spans="1:7" ht="19" x14ac:dyDescent="0.2">
      <c r="A790" s="3"/>
      <c r="F790" s="6"/>
      <c r="G790" s="6"/>
    </row>
    <row r="791" spans="1:7" ht="19" x14ac:dyDescent="0.2">
      <c r="A791" s="3"/>
      <c r="F791" s="6"/>
      <c r="G791" s="6"/>
    </row>
    <row r="792" spans="1:7" ht="19" x14ac:dyDescent="0.2">
      <c r="A792" s="3"/>
      <c r="F792" s="6"/>
      <c r="G792" s="6"/>
    </row>
    <row r="793" spans="1:7" ht="19" x14ac:dyDescent="0.2">
      <c r="A793" s="3"/>
      <c r="F793" s="6"/>
      <c r="G793" s="6"/>
    </row>
    <row r="794" spans="1:7" ht="19" x14ac:dyDescent="0.2">
      <c r="A794" s="3"/>
      <c r="F794" s="6"/>
      <c r="G794" s="6"/>
    </row>
    <row r="795" spans="1:7" ht="19" x14ac:dyDescent="0.2">
      <c r="A795" s="3"/>
      <c r="F795" s="6"/>
      <c r="G795" s="6"/>
    </row>
    <row r="796" spans="1:7" ht="19" x14ac:dyDescent="0.2">
      <c r="A796" s="3"/>
      <c r="F796" s="6"/>
      <c r="G796" s="6"/>
    </row>
    <row r="797" spans="1:7" ht="19" x14ac:dyDescent="0.2">
      <c r="A797" s="3"/>
      <c r="F797" s="6"/>
      <c r="G797" s="6"/>
    </row>
    <row r="798" spans="1:7" ht="19" x14ac:dyDescent="0.2">
      <c r="A798" s="3"/>
      <c r="F798" s="6"/>
      <c r="G798" s="6"/>
    </row>
    <row r="799" spans="1:7" ht="19" x14ac:dyDescent="0.2">
      <c r="A799" s="3"/>
      <c r="F799" s="6"/>
      <c r="G799" s="6"/>
    </row>
    <row r="800" spans="1:7" ht="19" x14ac:dyDescent="0.2">
      <c r="A800" s="3"/>
      <c r="F800" s="6"/>
      <c r="G800" s="6"/>
    </row>
    <row r="801" spans="1:7" ht="19" x14ac:dyDescent="0.2">
      <c r="A801" s="3"/>
      <c r="F801" s="6"/>
      <c r="G801" s="6"/>
    </row>
    <row r="802" spans="1:7" ht="19" x14ac:dyDescent="0.2">
      <c r="A802" s="3"/>
      <c r="F802" s="6"/>
      <c r="G802" s="6"/>
    </row>
    <row r="803" spans="1:7" ht="19" x14ac:dyDescent="0.2">
      <c r="A803" s="3"/>
      <c r="F803" s="6"/>
      <c r="G803" s="6"/>
    </row>
    <row r="804" spans="1:7" ht="19" x14ac:dyDescent="0.2">
      <c r="A804" s="3"/>
      <c r="F804" s="6"/>
      <c r="G804" s="6"/>
    </row>
    <row r="805" spans="1:7" ht="19" x14ac:dyDescent="0.2">
      <c r="A805" s="3"/>
      <c r="F805" s="6"/>
      <c r="G805" s="6"/>
    </row>
    <row r="806" spans="1:7" ht="19" x14ac:dyDescent="0.2">
      <c r="A806" s="3"/>
      <c r="F806" s="6"/>
      <c r="G806" s="6"/>
    </row>
    <row r="807" spans="1:7" ht="19" x14ac:dyDescent="0.2">
      <c r="A807" s="3"/>
      <c r="F807" s="6"/>
      <c r="G807" s="6"/>
    </row>
    <row r="808" spans="1:7" ht="19" x14ac:dyDescent="0.2">
      <c r="A808" s="3"/>
      <c r="F808" s="6"/>
      <c r="G808" s="6"/>
    </row>
    <row r="809" spans="1:7" ht="19" x14ac:dyDescent="0.2">
      <c r="A809" s="3"/>
      <c r="F809" s="6"/>
      <c r="G809" s="6"/>
    </row>
    <row r="810" spans="1:7" ht="19" x14ac:dyDescent="0.2">
      <c r="A810" s="3"/>
      <c r="F810" s="6"/>
      <c r="G810" s="6"/>
    </row>
    <row r="811" spans="1:7" ht="19" x14ac:dyDescent="0.2">
      <c r="A811" s="3"/>
      <c r="F811" s="6"/>
      <c r="G811" s="6"/>
    </row>
    <row r="812" spans="1:7" ht="19" x14ac:dyDescent="0.2">
      <c r="A812" s="3"/>
      <c r="F812" s="6"/>
      <c r="G812" s="6"/>
    </row>
    <row r="813" spans="1:7" ht="19" x14ac:dyDescent="0.2">
      <c r="A813" s="3"/>
      <c r="F813" s="6"/>
      <c r="G813" s="6"/>
    </row>
    <row r="814" spans="1:7" ht="19" x14ac:dyDescent="0.2">
      <c r="A814" s="3"/>
      <c r="F814" s="6"/>
      <c r="G814" s="6"/>
    </row>
    <row r="815" spans="1:7" ht="19" x14ac:dyDescent="0.2">
      <c r="A815" s="3"/>
      <c r="F815" s="6"/>
      <c r="G815" s="6"/>
    </row>
    <row r="816" spans="1:7" ht="19" x14ac:dyDescent="0.2">
      <c r="A816" s="3"/>
      <c r="F816" s="6"/>
      <c r="G816" s="6"/>
    </row>
    <row r="817" spans="1:7" ht="19" x14ac:dyDescent="0.2">
      <c r="A817" s="3"/>
      <c r="F817" s="6"/>
      <c r="G817" s="6"/>
    </row>
    <row r="818" spans="1:7" ht="19" x14ac:dyDescent="0.2">
      <c r="A818" s="3"/>
      <c r="F818" s="6"/>
      <c r="G818" s="6"/>
    </row>
    <row r="819" spans="1:7" ht="19" x14ac:dyDescent="0.2">
      <c r="A819" s="3"/>
      <c r="F819" s="6"/>
      <c r="G819" s="6"/>
    </row>
    <row r="820" spans="1:7" ht="19" x14ac:dyDescent="0.2">
      <c r="A820" s="3"/>
      <c r="F820" s="6"/>
      <c r="G820" s="6"/>
    </row>
    <row r="821" spans="1:7" ht="19" x14ac:dyDescent="0.2">
      <c r="A821" s="3"/>
      <c r="F821" s="6"/>
      <c r="G821" s="6"/>
    </row>
    <row r="822" spans="1:7" ht="19" x14ac:dyDescent="0.2">
      <c r="A822" s="3"/>
      <c r="F822" s="6"/>
      <c r="G822" s="6"/>
    </row>
    <row r="823" spans="1:7" ht="19" x14ac:dyDescent="0.2">
      <c r="A823" s="3"/>
      <c r="F823" s="6"/>
      <c r="G823" s="6"/>
    </row>
    <row r="824" spans="1:7" ht="19" x14ac:dyDescent="0.2">
      <c r="A824" s="3"/>
      <c r="F824" s="6"/>
      <c r="G824" s="6"/>
    </row>
    <row r="825" spans="1:7" ht="19" x14ac:dyDescent="0.2">
      <c r="A825" s="3"/>
      <c r="F825" s="6"/>
      <c r="G825" s="6"/>
    </row>
    <row r="826" spans="1:7" ht="19" x14ac:dyDescent="0.2">
      <c r="A826" s="3"/>
      <c r="F826" s="6"/>
      <c r="G826" s="6"/>
    </row>
    <row r="827" spans="1:7" ht="19" x14ac:dyDescent="0.2">
      <c r="A827" s="3"/>
      <c r="F827" s="6"/>
      <c r="G827" s="6"/>
    </row>
    <row r="828" spans="1:7" ht="19" x14ac:dyDescent="0.2">
      <c r="A828" s="3"/>
      <c r="F828" s="6"/>
      <c r="G828" s="6"/>
    </row>
    <row r="829" spans="1:7" ht="19" x14ac:dyDescent="0.2">
      <c r="A829" s="3"/>
      <c r="F829" s="6"/>
      <c r="G829" s="6"/>
    </row>
    <row r="830" spans="1:7" ht="19" x14ac:dyDescent="0.2">
      <c r="A830" s="3"/>
      <c r="F830" s="6"/>
      <c r="G830" s="6"/>
    </row>
    <row r="831" spans="1:7" ht="19" x14ac:dyDescent="0.2">
      <c r="A831" s="3"/>
      <c r="F831" s="6"/>
      <c r="G831" s="6"/>
    </row>
    <row r="832" spans="1:7" ht="19" x14ac:dyDescent="0.2">
      <c r="A832" s="3"/>
      <c r="F832" s="6"/>
      <c r="G832" s="6"/>
    </row>
    <row r="833" spans="1:7" ht="19" x14ac:dyDescent="0.2">
      <c r="A833" s="3"/>
      <c r="F833" s="6"/>
      <c r="G833" s="6"/>
    </row>
    <row r="834" spans="1:7" ht="19" x14ac:dyDescent="0.2">
      <c r="A834" s="3"/>
      <c r="F834" s="6"/>
      <c r="G834" s="6"/>
    </row>
    <row r="835" spans="1:7" ht="19" x14ac:dyDescent="0.2">
      <c r="A835" s="3"/>
      <c r="F835" s="6"/>
      <c r="G835" s="6"/>
    </row>
    <row r="836" spans="1:7" ht="19" x14ac:dyDescent="0.2">
      <c r="A836" s="3"/>
      <c r="F836" s="6"/>
      <c r="G836" s="6"/>
    </row>
    <row r="837" spans="1:7" ht="19" x14ac:dyDescent="0.2">
      <c r="A837" s="3"/>
      <c r="F837" s="6"/>
      <c r="G837" s="6"/>
    </row>
    <row r="838" spans="1:7" ht="19" x14ac:dyDescent="0.2">
      <c r="A838" s="3"/>
      <c r="F838" s="6"/>
      <c r="G838" s="6"/>
    </row>
    <row r="839" spans="1:7" ht="19" x14ac:dyDescent="0.2">
      <c r="A839" s="3"/>
      <c r="F839" s="6"/>
      <c r="G839" s="6"/>
    </row>
    <row r="840" spans="1:7" ht="19" x14ac:dyDescent="0.2">
      <c r="A840" s="3"/>
      <c r="F840" s="6"/>
      <c r="G840" s="6"/>
    </row>
    <row r="841" spans="1:7" ht="19" x14ac:dyDescent="0.2">
      <c r="A841" s="3"/>
      <c r="F841" s="6"/>
      <c r="G841" s="6"/>
    </row>
    <row r="842" spans="1:7" ht="19" x14ac:dyDescent="0.2">
      <c r="A842" s="3"/>
      <c r="F842" s="6"/>
      <c r="G842" s="6"/>
    </row>
    <row r="843" spans="1:7" ht="19" x14ac:dyDescent="0.2">
      <c r="A843" s="3"/>
      <c r="F843" s="6"/>
      <c r="G843" s="6"/>
    </row>
    <row r="844" spans="1:7" ht="19" x14ac:dyDescent="0.2">
      <c r="A844" s="3"/>
      <c r="F844" s="6"/>
      <c r="G844" s="6"/>
    </row>
    <row r="845" spans="1:7" ht="19" x14ac:dyDescent="0.2">
      <c r="A845" s="3"/>
      <c r="F845" s="6"/>
      <c r="G845" s="6"/>
    </row>
    <row r="846" spans="1:7" ht="19" x14ac:dyDescent="0.2">
      <c r="A846" s="3"/>
      <c r="F846" s="6"/>
      <c r="G846" s="6"/>
    </row>
    <row r="847" spans="1:7" ht="19" x14ac:dyDescent="0.2">
      <c r="A847" s="3"/>
      <c r="F847" s="6"/>
      <c r="G847" s="6"/>
    </row>
    <row r="848" spans="1:7" ht="19" x14ac:dyDescent="0.2">
      <c r="A848" s="3"/>
      <c r="F848" s="6"/>
      <c r="G848" s="6"/>
    </row>
    <row r="849" spans="1:7" ht="19" x14ac:dyDescent="0.2">
      <c r="A849" s="3"/>
      <c r="F849" s="6"/>
      <c r="G849" s="6"/>
    </row>
    <row r="850" spans="1:7" ht="19" x14ac:dyDescent="0.2">
      <c r="A850" s="3"/>
      <c r="F850" s="6"/>
      <c r="G850" s="6"/>
    </row>
    <row r="851" spans="1:7" ht="19" x14ac:dyDescent="0.2">
      <c r="A851" s="3"/>
      <c r="F851" s="6"/>
      <c r="G851" s="6"/>
    </row>
    <row r="852" spans="1:7" ht="19" x14ac:dyDescent="0.2">
      <c r="A852" s="3"/>
      <c r="F852" s="6"/>
      <c r="G852" s="6"/>
    </row>
    <row r="853" spans="1:7" ht="19" x14ac:dyDescent="0.2">
      <c r="A853" s="3"/>
      <c r="F853" s="6"/>
      <c r="G853" s="6"/>
    </row>
    <row r="854" spans="1:7" ht="19" x14ac:dyDescent="0.2">
      <c r="A854" s="3"/>
      <c r="F854" s="6"/>
      <c r="G854" s="6"/>
    </row>
    <row r="855" spans="1:7" ht="19" x14ac:dyDescent="0.2">
      <c r="A855" s="3"/>
      <c r="F855" s="6"/>
      <c r="G855" s="6"/>
    </row>
    <row r="856" spans="1:7" ht="19" x14ac:dyDescent="0.2">
      <c r="A856" s="3"/>
      <c r="F856" s="6"/>
      <c r="G856" s="6"/>
    </row>
    <row r="857" spans="1:7" ht="19" x14ac:dyDescent="0.2">
      <c r="A857" s="3"/>
      <c r="F857" s="6"/>
      <c r="G857" s="6"/>
    </row>
    <row r="858" spans="1:7" ht="19" x14ac:dyDescent="0.2">
      <c r="A858" s="3"/>
      <c r="F858" s="6"/>
      <c r="G858" s="6"/>
    </row>
    <row r="859" spans="1:7" ht="19" x14ac:dyDescent="0.2">
      <c r="A859" s="3"/>
      <c r="F859" s="6"/>
      <c r="G859" s="6"/>
    </row>
    <row r="860" spans="1:7" ht="19" x14ac:dyDescent="0.2">
      <c r="A860" s="3"/>
      <c r="F860" s="6"/>
      <c r="G860" s="6"/>
    </row>
    <row r="861" spans="1:7" ht="19" x14ac:dyDescent="0.2">
      <c r="A861" s="3"/>
      <c r="F861" s="6"/>
      <c r="G861" s="6"/>
    </row>
    <row r="862" spans="1:7" ht="19" x14ac:dyDescent="0.2">
      <c r="A862" s="3"/>
      <c r="F862" s="6"/>
      <c r="G862" s="6"/>
    </row>
    <row r="863" spans="1:7" ht="19" x14ac:dyDescent="0.2">
      <c r="A863" s="3"/>
      <c r="F863" s="6"/>
      <c r="G863" s="6"/>
    </row>
    <row r="864" spans="1:7" ht="19" x14ac:dyDescent="0.2">
      <c r="A864" s="3"/>
      <c r="F864" s="6"/>
      <c r="G864" s="6"/>
    </row>
    <row r="865" spans="1:7" ht="19" x14ac:dyDescent="0.2">
      <c r="A865" s="3"/>
      <c r="F865" s="6"/>
      <c r="G865" s="6"/>
    </row>
    <row r="866" spans="1:7" ht="19" x14ac:dyDescent="0.2">
      <c r="A866" s="3"/>
      <c r="F866" s="6"/>
      <c r="G866" s="6"/>
    </row>
    <row r="867" spans="1:7" ht="19" x14ac:dyDescent="0.2">
      <c r="A867" s="3"/>
      <c r="F867" s="6"/>
      <c r="G867" s="6"/>
    </row>
    <row r="868" spans="1:7" ht="19" x14ac:dyDescent="0.2">
      <c r="A868" s="3"/>
      <c r="F868" s="6"/>
      <c r="G868" s="6"/>
    </row>
    <row r="869" spans="1:7" ht="19" x14ac:dyDescent="0.2">
      <c r="A869" s="3"/>
      <c r="F869" s="6"/>
      <c r="G869" s="6"/>
    </row>
    <row r="870" spans="1:7" ht="19" x14ac:dyDescent="0.2">
      <c r="A870" s="3"/>
      <c r="F870" s="6"/>
      <c r="G870" s="6"/>
    </row>
    <row r="871" spans="1:7" ht="19" x14ac:dyDescent="0.2">
      <c r="A871" s="3"/>
      <c r="F871" s="6"/>
      <c r="G871" s="6"/>
    </row>
    <row r="872" spans="1:7" ht="19" x14ac:dyDescent="0.2">
      <c r="A872" s="3"/>
      <c r="F872" s="6"/>
      <c r="G872" s="6"/>
    </row>
    <row r="873" spans="1:7" ht="19" x14ac:dyDescent="0.2">
      <c r="A873" s="3"/>
      <c r="F873" s="6"/>
      <c r="G873" s="6"/>
    </row>
    <row r="874" spans="1:7" ht="19" x14ac:dyDescent="0.2">
      <c r="A874" s="3"/>
      <c r="F874" s="6"/>
      <c r="G874" s="6"/>
    </row>
    <row r="875" spans="1:7" ht="19" x14ac:dyDescent="0.2">
      <c r="A875" s="3"/>
      <c r="F875" s="6"/>
      <c r="G875" s="6"/>
    </row>
    <row r="876" spans="1:7" ht="19" x14ac:dyDescent="0.2">
      <c r="A876" s="3"/>
      <c r="F876" s="6"/>
      <c r="G876" s="6"/>
    </row>
    <row r="877" spans="1:7" ht="19" x14ac:dyDescent="0.2">
      <c r="A877" s="3"/>
      <c r="F877" s="6"/>
      <c r="G877" s="6"/>
    </row>
    <row r="878" spans="1:7" ht="19" x14ac:dyDescent="0.2">
      <c r="A878" s="3"/>
      <c r="F878" s="6"/>
      <c r="G878" s="6"/>
    </row>
    <row r="879" spans="1:7" ht="19" x14ac:dyDescent="0.2">
      <c r="A879" s="3"/>
      <c r="F879" s="6"/>
      <c r="G879" s="6"/>
    </row>
    <row r="880" spans="1:7" ht="19" x14ac:dyDescent="0.2">
      <c r="A880" s="3"/>
      <c r="F880" s="6"/>
      <c r="G880" s="6"/>
    </row>
    <row r="881" spans="1:7" ht="19" x14ac:dyDescent="0.2">
      <c r="A881" s="3"/>
      <c r="F881" s="6"/>
      <c r="G881" s="6"/>
    </row>
    <row r="882" spans="1:7" ht="19" x14ac:dyDescent="0.2">
      <c r="A882" s="3"/>
      <c r="F882" s="6"/>
      <c r="G882" s="6"/>
    </row>
    <row r="883" spans="1:7" ht="19" x14ac:dyDescent="0.2">
      <c r="A883" s="3"/>
      <c r="F883" s="6"/>
      <c r="G883" s="6"/>
    </row>
    <row r="884" spans="1:7" ht="19" x14ac:dyDescent="0.2">
      <c r="A884" s="3"/>
      <c r="F884" s="6"/>
      <c r="G884" s="6"/>
    </row>
    <row r="885" spans="1:7" ht="19" x14ac:dyDescent="0.2">
      <c r="A885" s="3"/>
      <c r="F885" s="6"/>
      <c r="G885" s="6"/>
    </row>
    <row r="886" spans="1:7" ht="19" x14ac:dyDescent="0.2">
      <c r="A886" s="3"/>
      <c r="F886" s="6"/>
      <c r="G886" s="6"/>
    </row>
    <row r="887" spans="1:7" ht="19" x14ac:dyDescent="0.2">
      <c r="A887" s="3"/>
      <c r="F887" s="6"/>
      <c r="G887" s="6"/>
    </row>
    <row r="888" spans="1:7" ht="19" x14ac:dyDescent="0.2">
      <c r="A888" s="3"/>
      <c r="F888" s="6"/>
      <c r="G888" s="6"/>
    </row>
    <row r="889" spans="1:7" ht="19" x14ac:dyDescent="0.2">
      <c r="A889" s="3"/>
      <c r="F889" s="6"/>
      <c r="G889" s="6"/>
    </row>
    <row r="890" spans="1:7" ht="19" x14ac:dyDescent="0.2">
      <c r="A890" s="3"/>
      <c r="F890" s="6"/>
      <c r="G890" s="6"/>
    </row>
    <row r="891" spans="1:7" ht="19" x14ac:dyDescent="0.2">
      <c r="A891" s="3"/>
      <c r="F891" s="6"/>
      <c r="G891" s="6"/>
    </row>
    <row r="892" spans="1:7" ht="19" x14ac:dyDescent="0.2">
      <c r="A892" s="3"/>
      <c r="F892" s="6"/>
      <c r="G892" s="6"/>
    </row>
    <row r="893" spans="1:7" ht="19" x14ac:dyDescent="0.2">
      <c r="A893" s="3"/>
      <c r="F893" s="6"/>
      <c r="G893" s="6"/>
    </row>
    <row r="894" spans="1:7" ht="19" x14ac:dyDescent="0.2">
      <c r="A894" s="3"/>
      <c r="F894" s="6"/>
      <c r="G894" s="6"/>
    </row>
    <row r="895" spans="1:7" ht="19" x14ac:dyDescent="0.2">
      <c r="A895" s="3"/>
      <c r="F895" s="6"/>
      <c r="G895" s="6"/>
    </row>
    <row r="896" spans="1:7" ht="19" x14ac:dyDescent="0.2">
      <c r="A896" s="3"/>
      <c r="F896" s="6"/>
      <c r="G896" s="6"/>
    </row>
    <row r="897" spans="1:7" ht="19" x14ac:dyDescent="0.2">
      <c r="A897" s="3"/>
      <c r="F897" s="6"/>
      <c r="G897" s="6"/>
    </row>
    <row r="898" spans="1:7" ht="19" x14ac:dyDescent="0.2">
      <c r="A898" s="3"/>
      <c r="F898" s="6"/>
      <c r="G898" s="6"/>
    </row>
    <row r="899" spans="1:7" ht="19" x14ac:dyDescent="0.2">
      <c r="A899" s="3"/>
      <c r="F899" s="6"/>
      <c r="G899" s="6"/>
    </row>
    <row r="900" spans="1:7" ht="19" x14ac:dyDescent="0.2">
      <c r="A900" s="3"/>
      <c r="F900" s="6"/>
      <c r="G900" s="6"/>
    </row>
    <row r="901" spans="1:7" ht="19" x14ac:dyDescent="0.2">
      <c r="A901" s="3"/>
      <c r="F901" s="6"/>
      <c r="G901" s="6"/>
    </row>
    <row r="902" spans="1:7" ht="19" x14ac:dyDescent="0.2">
      <c r="A902" s="3"/>
      <c r="F902" s="6"/>
      <c r="G902" s="6"/>
    </row>
    <row r="903" spans="1:7" ht="19" x14ac:dyDescent="0.2">
      <c r="A903" s="3"/>
      <c r="F903" s="6"/>
      <c r="G903" s="6"/>
    </row>
    <row r="904" spans="1:7" ht="19" x14ac:dyDescent="0.2">
      <c r="A904" s="3"/>
      <c r="F904" s="6"/>
      <c r="G904" s="6"/>
    </row>
    <row r="905" spans="1:7" ht="19" x14ac:dyDescent="0.2">
      <c r="A905" s="3"/>
      <c r="F905" s="6"/>
      <c r="G905" s="6"/>
    </row>
    <row r="906" spans="1:7" ht="19" x14ac:dyDescent="0.2">
      <c r="A906" s="3"/>
      <c r="F906" s="6"/>
      <c r="G906" s="6"/>
    </row>
    <row r="907" spans="1:7" ht="19" x14ac:dyDescent="0.2">
      <c r="A907" s="3"/>
      <c r="F907" s="6"/>
      <c r="G907" s="6"/>
    </row>
    <row r="908" spans="1:7" ht="19" x14ac:dyDescent="0.2">
      <c r="A908" s="3"/>
      <c r="F908" s="6"/>
      <c r="G908" s="6"/>
    </row>
    <row r="909" spans="1:7" ht="19" x14ac:dyDescent="0.2">
      <c r="A909" s="3"/>
      <c r="F909" s="6"/>
      <c r="G909" s="6"/>
    </row>
    <row r="910" spans="1:7" ht="19" x14ac:dyDescent="0.2">
      <c r="A910" s="3"/>
      <c r="F910" s="6"/>
      <c r="G910" s="6"/>
    </row>
    <row r="911" spans="1:7" ht="19" x14ac:dyDescent="0.2">
      <c r="A911" s="3"/>
      <c r="F911" s="6"/>
      <c r="G911" s="6"/>
    </row>
    <row r="912" spans="1:7" ht="19" x14ac:dyDescent="0.2">
      <c r="A912" s="3"/>
      <c r="F912" s="6"/>
      <c r="G912" s="6"/>
    </row>
    <row r="913" spans="1:7" ht="19" x14ac:dyDescent="0.2">
      <c r="A913" s="3"/>
      <c r="F913" s="6"/>
      <c r="G913" s="6"/>
    </row>
    <row r="914" spans="1:7" ht="19" x14ac:dyDescent="0.2">
      <c r="A914" s="3"/>
      <c r="F914" s="6"/>
      <c r="G914" s="6"/>
    </row>
    <row r="915" spans="1:7" ht="19" x14ac:dyDescent="0.2">
      <c r="A915" s="3"/>
      <c r="F915" s="6"/>
      <c r="G915" s="6"/>
    </row>
    <row r="916" spans="1:7" ht="19" x14ac:dyDescent="0.2">
      <c r="A916" s="3"/>
      <c r="F916" s="6"/>
      <c r="G916" s="6"/>
    </row>
    <row r="917" spans="1:7" ht="19" x14ac:dyDescent="0.2">
      <c r="A917" s="3"/>
      <c r="F917" s="6"/>
      <c r="G917" s="6"/>
    </row>
    <row r="918" spans="1:7" ht="19" x14ac:dyDescent="0.2">
      <c r="A918" s="3"/>
      <c r="F918" s="6"/>
      <c r="G918" s="6"/>
    </row>
    <row r="919" spans="1:7" ht="19" x14ac:dyDescent="0.2">
      <c r="A919" s="3"/>
      <c r="F919" s="6"/>
      <c r="G919" s="6"/>
    </row>
    <row r="920" spans="1:7" ht="19" x14ac:dyDescent="0.2">
      <c r="A920" s="3"/>
      <c r="F920" s="6"/>
      <c r="G920" s="6"/>
    </row>
    <row r="921" spans="1:7" ht="19" x14ac:dyDescent="0.2">
      <c r="A921" s="3"/>
      <c r="F921" s="6"/>
      <c r="G921" s="6"/>
    </row>
    <row r="922" spans="1:7" ht="19" x14ac:dyDescent="0.2">
      <c r="A922" s="3"/>
      <c r="F922" s="6"/>
      <c r="G922" s="6"/>
    </row>
    <row r="923" spans="1:7" ht="19" x14ac:dyDescent="0.2">
      <c r="A923" s="3"/>
      <c r="F923" s="6"/>
      <c r="G923" s="6"/>
    </row>
    <row r="924" spans="1:7" ht="19" x14ac:dyDescent="0.2">
      <c r="A924" s="3"/>
      <c r="F924" s="6"/>
      <c r="G924" s="6"/>
    </row>
    <row r="925" spans="1:7" ht="19" x14ac:dyDescent="0.2">
      <c r="A925" s="3"/>
      <c r="F925" s="6"/>
      <c r="G925" s="6"/>
    </row>
    <row r="926" spans="1:7" ht="19" x14ac:dyDescent="0.2">
      <c r="A926" s="3"/>
      <c r="F926" s="6"/>
      <c r="G926" s="6"/>
    </row>
    <row r="927" spans="1:7" ht="19" x14ac:dyDescent="0.2">
      <c r="A927" s="3"/>
      <c r="F927" s="6"/>
      <c r="G927" s="6"/>
    </row>
    <row r="928" spans="1:7" ht="19" x14ac:dyDescent="0.2">
      <c r="A928" s="3"/>
      <c r="F928" s="6"/>
      <c r="G928" s="6"/>
    </row>
    <row r="929" spans="1:7" ht="19" x14ac:dyDescent="0.2">
      <c r="A929" s="3"/>
      <c r="F929" s="6"/>
      <c r="G929" s="6"/>
    </row>
    <row r="930" spans="1:7" ht="19" x14ac:dyDescent="0.2">
      <c r="A930" s="3"/>
      <c r="F930" s="6"/>
      <c r="G930" s="6"/>
    </row>
    <row r="931" spans="1:7" ht="19" x14ac:dyDescent="0.2">
      <c r="A931" s="3"/>
      <c r="F931" s="6"/>
      <c r="G931" s="6"/>
    </row>
    <row r="932" spans="1:7" ht="19" x14ac:dyDescent="0.2">
      <c r="A932" s="3"/>
      <c r="F932" s="6"/>
      <c r="G932" s="6"/>
    </row>
    <row r="933" spans="1:7" ht="19" x14ac:dyDescent="0.2">
      <c r="A933" s="3"/>
      <c r="F933" s="6"/>
      <c r="G933" s="6"/>
    </row>
    <row r="934" spans="1:7" ht="19" x14ac:dyDescent="0.2">
      <c r="A934" s="3"/>
      <c r="F934" s="6"/>
      <c r="G934" s="6"/>
    </row>
    <row r="935" spans="1:7" ht="19" x14ac:dyDescent="0.2">
      <c r="A935" s="3"/>
      <c r="F935" s="6"/>
      <c r="G935" s="6"/>
    </row>
    <row r="936" spans="1:7" ht="19" x14ac:dyDescent="0.2">
      <c r="A936" s="3"/>
      <c r="F936" s="6"/>
      <c r="G936" s="6"/>
    </row>
    <row r="937" spans="1:7" ht="19" x14ac:dyDescent="0.2">
      <c r="A937" s="3"/>
      <c r="F937" s="6"/>
      <c r="G937" s="6"/>
    </row>
    <row r="938" spans="1:7" ht="19" x14ac:dyDescent="0.2">
      <c r="A938" s="3"/>
      <c r="F938" s="6"/>
      <c r="G938" s="6"/>
    </row>
    <row r="939" spans="1:7" ht="19" x14ac:dyDescent="0.2">
      <c r="A939" s="3"/>
      <c r="F939" s="6"/>
      <c r="G939" s="6"/>
    </row>
    <row r="940" spans="1:7" ht="19" x14ac:dyDescent="0.2">
      <c r="A940" s="3"/>
      <c r="F940" s="6"/>
      <c r="G940" s="6"/>
    </row>
    <row r="941" spans="1:7" ht="19" x14ac:dyDescent="0.2">
      <c r="A941" s="3"/>
      <c r="F941" s="6"/>
      <c r="G941" s="6"/>
    </row>
    <row r="942" spans="1:7" ht="19" x14ac:dyDescent="0.2">
      <c r="A942" s="3"/>
      <c r="F942" s="6"/>
      <c r="G942" s="6"/>
    </row>
    <row r="943" spans="1:7" ht="19" x14ac:dyDescent="0.2">
      <c r="A943" s="3"/>
      <c r="F943" s="6"/>
      <c r="G943" s="6"/>
    </row>
    <row r="944" spans="1:7" ht="19" x14ac:dyDescent="0.2">
      <c r="A944" s="3"/>
      <c r="F944" s="6"/>
      <c r="G944" s="6"/>
    </row>
    <row r="945" spans="1:7" ht="19" x14ac:dyDescent="0.2">
      <c r="A945" s="3"/>
      <c r="F945" s="6"/>
      <c r="G945" s="6"/>
    </row>
    <row r="946" spans="1:7" ht="19" x14ac:dyDescent="0.2">
      <c r="A946" s="3"/>
      <c r="F946" s="6"/>
      <c r="G946" s="6"/>
    </row>
    <row r="947" spans="1:7" ht="19" x14ac:dyDescent="0.2">
      <c r="A947" s="3"/>
      <c r="F947" s="6"/>
      <c r="G947" s="6"/>
    </row>
    <row r="948" spans="1:7" ht="19" x14ac:dyDescent="0.2">
      <c r="A948" s="3"/>
      <c r="F948" s="6"/>
      <c r="G948" s="6"/>
    </row>
    <row r="949" spans="1:7" ht="19" x14ac:dyDescent="0.2">
      <c r="A949" s="3"/>
      <c r="F949" s="6"/>
      <c r="G949" s="6"/>
    </row>
    <row r="950" spans="1:7" ht="19" x14ac:dyDescent="0.2">
      <c r="A950" s="3"/>
      <c r="F950" s="6"/>
      <c r="G950" s="6"/>
    </row>
    <row r="951" spans="1:7" ht="19" x14ac:dyDescent="0.2">
      <c r="A951" s="3"/>
      <c r="F951" s="6"/>
      <c r="G951" s="6"/>
    </row>
    <row r="952" spans="1:7" ht="19" x14ac:dyDescent="0.2">
      <c r="A952" s="3"/>
      <c r="F952" s="6"/>
      <c r="G952" s="6"/>
    </row>
    <row r="953" spans="1:7" ht="19" x14ac:dyDescent="0.2">
      <c r="A953" s="3"/>
      <c r="F953" s="6"/>
      <c r="G953" s="6"/>
    </row>
    <row r="954" spans="1:7" ht="19" x14ac:dyDescent="0.2">
      <c r="A954" s="3"/>
      <c r="F954" s="6"/>
      <c r="G954" s="6"/>
    </row>
    <row r="955" spans="1:7" ht="19" x14ac:dyDescent="0.2">
      <c r="A955" s="3"/>
      <c r="F955" s="6"/>
      <c r="G955" s="6"/>
    </row>
    <row r="956" spans="1:7" ht="19" x14ac:dyDescent="0.2">
      <c r="A956" s="3"/>
      <c r="F956" s="6"/>
      <c r="G956" s="6"/>
    </row>
    <row r="957" spans="1:7" ht="19" x14ac:dyDescent="0.2">
      <c r="A957" s="3"/>
      <c r="F957" s="6"/>
      <c r="G957" s="6"/>
    </row>
    <row r="958" spans="1:7" ht="19" x14ac:dyDescent="0.2">
      <c r="A958" s="3"/>
      <c r="F958" s="6"/>
      <c r="G958" s="6"/>
    </row>
    <row r="959" spans="1:7" ht="19" x14ac:dyDescent="0.2">
      <c r="A959" s="3"/>
      <c r="F959" s="6"/>
      <c r="G959" s="6"/>
    </row>
    <row r="960" spans="1:7" ht="19" x14ac:dyDescent="0.2">
      <c r="A960" s="3"/>
      <c r="F960" s="6"/>
      <c r="G960" s="6"/>
    </row>
    <row r="961" spans="1:7" ht="19" x14ac:dyDescent="0.2">
      <c r="A961" s="3"/>
      <c r="F961" s="6"/>
      <c r="G961" s="6"/>
    </row>
    <row r="962" spans="1:7" ht="19" x14ac:dyDescent="0.2">
      <c r="A962" s="3"/>
      <c r="F962" s="6"/>
      <c r="G962" s="6"/>
    </row>
    <row r="963" spans="1:7" ht="19" x14ac:dyDescent="0.2">
      <c r="A963" s="3"/>
      <c r="F963" s="6"/>
      <c r="G963" s="6"/>
    </row>
    <row r="964" spans="1:7" ht="19" x14ac:dyDescent="0.2">
      <c r="A964" s="3"/>
      <c r="F964" s="6"/>
      <c r="G964" s="6"/>
    </row>
    <row r="965" spans="1:7" ht="19" x14ac:dyDescent="0.2">
      <c r="A965" s="3"/>
      <c r="F965" s="6"/>
      <c r="G965" s="6"/>
    </row>
    <row r="966" spans="1:7" ht="19" x14ac:dyDescent="0.2">
      <c r="A966" s="3"/>
      <c r="F966" s="6"/>
      <c r="G966" s="6"/>
    </row>
    <row r="967" spans="1:7" ht="19" x14ac:dyDescent="0.2">
      <c r="A967" s="3"/>
      <c r="F967" s="6"/>
      <c r="G967" s="6"/>
    </row>
    <row r="968" spans="1:7" ht="19" x14ac:dyDescent="0.2">
      <c r="A968" s="3"/>
      <c r="F968" s="6"/>
      <c r="G968" s="6"/>
    </row>
    <row r="969" spans="1:7" ht="19" x14ac:dyDescent="0.2">
      <c r="A969" s="3"/>
      <c r="F969" s="6"/>
      <c r="G969" s="6"/>
    </row>
    <row r="970" spans="1:7" ht="19" x14ac:dyDescent="0.2">
      <c r="A970" s="3"/>
      <c r="F970" s="6"/>
      <c r="G970" s="6"/>
    </row>
    <row r="971" spans="1:7" ht="19" x14ac:dyDescent="0.2">
      <c r="A971" s="3"/>
      <c r="F971" s="6"/>
      <c r="G971" s="6"/>
    </row>
    <row r="972" spans="1:7" ht="19" x14ac:dyDescent="0.2">
      <c r="A972" s="3"/>
      <c r="F972" s="6"/>
      <c r="G972" s="6"/>
    </row>
    <row r="973" spans="1:7" ht="19" x14ac:dyDescent="0.2">
      <c r="A973" s="3"/>
      <c r="F973" s="6"/>
      <c r="G973" s="6"/>
    </row>
    <row r="974" spans="1:7" ht="19" x14ac:dyDescent="0.2">
      <c r="A974" s="3"/>
      <c r="F974" s="6"/>
      <c r="G974" s="6"/>
    </row>
    <row r="975" spans="1:7" ht="19" x14ac:dyDescent="0.2">
      <c r="A975" s="3"/>
      <c r="F975" s="6"/>
      <c r="G975" s="6"/>
    </row>
    <row r="976" spans="1:7" ht="19" x14ac:dyDescent="0.2">
      <c r="A976" s="3"/>
      <c r="F976" s="6"/>
      <c r="G976" s="6"/>
    </row>
    <row r="977" spans="1:7" ht="19" x14ac:dyDescent="0.2">
      <c r="A977" s="3"/>
      <c r="F977" s="6"/>
      <c r="G977" s="6"/>
    </row>
    <row r="978" spans="1:7" ht="19" x14ac:dyDescent="0.2">
      <c r="A978" s="3"/>
      <c r="F978" s="6"/>
      <c r="G978" s="6"/>
    </row>
    <row r="979" spans="1:7" ht="19" x14ac:dyDescent="0.2">
      <c r="A979" s="3"/>
      <c r="F979" s="6"/>
      <c r="G979" s="6"/>
    </row>
    <row r="980" spans="1:7" ht="19" x14ac:dyDescent="0.2">
      <c r="A980" s="3"/>
      <c r="F980" s="6"/>
      <c r="G980" s="6"/>
    </row>
    <row r="981" spans="1:7" ht="19" x14ac:dyDescent="0.2">
      <c r="A981" s="3"/>
      <c r="F981" s="6"/>
      <c r="G981" s="6"/>
    </row>
    <row r="982" spans="1:7" ht="19" x14ac:dyDescent="0.2">
      <c r="A982" s="3"/>
      <c r="F982" s="6"/>
      <c r="G982" s="6"/>
    </row>
    <row r="983" spans="1:7" ht="19" x14ac:dyDescent="0.2">
      <c r="A983" s="3"/>
      <c r="F983" s="6"/>
      <c r="G983" s="6"/>
    </row>
    <row r="984" spans="1:7" ht="19" x14ac:dyDescent="0.2">
      <c r="A984" s="3"/>
      <c r="F984" s="6"/>
      <c r="G984" s="6"/>
    </row>
    <row r="985" spans="1:7" ht="19" x14ac:dyDescent="0.2">
      <c r="A985" s="3"/>
      <c r="F985" s="6"/>
      <c r="G985" s="6"/>
    </row>
    <row r="986" spans="1:7" ht="19" x14ac:dyDescent="0.2">
      <c r="A986" s="3"/>
      <c r="F986" s="6"/>
      <c r="G986" s="6"/>
    </row>
    <row r="987" spans="1:7" ht="19" x14ac:dyDescent="0.2">
      <c r="A987" s="3"/>
      <c r="F987" s="6"/>
      <c r="G987" s="6"/>
    </row>
    <row r="988" spans="1:7" ht="19" x14ac:dyDescent="0.2">
      <c r="A988" s="3"/>
      <c r="F988" s="6"/>
      <c r="G988" s="6"/>
    </row>
    <row r="989" spans="1:7" ht="19" x14ac:dyDescent="0.2">
      <c r="A989" s="3"/>
      <c r="F989" s="6"/>
      <c r="G989" s="6"/>
    </row>
    <row r="990" spans="1:7" ht="19" x14ac:dyDescent="0.2">
      <c r="A990" s="3"/>
      <c r="F990" s="6"/>
      <c r="G990" s="6"/>
    </row>
    <row r="991" spans="1:7" ht="19" x14ac:dyDescent="0.2">
      <c r="A991" s="3"/>
      <c r="F991" s="6"/>
      <c r="G991" s="6"/>
    </row>
    <row r="992" spans="1:7" ht="19" x14ac:dyDescent="0.2">
      <c r="A992" s="3"/>
      <c r="F992" s="6"/>
      <c r="G992" s="6"/>
    </row>
    <row r="993" spans="1:7" ht="19" x14ac:dyDescent="0.2">
      <c r="A993" s="3"/>
      <c r="F993" s="6"/>
      <c r="G993" s="6"/>
    </row>
    <row r="994" spans="1:7" ht="19" x14ac:dyDescent="0.2">
      <c r="A994" s="3"/>
      <c r="F994" s="6"/>
      <c r="G994" s="6"/>
    </row>
    <row r="995" spans="1:7" ht="19" x14ac:dyDescent="0.2">
      <c r="A995" s="3"/>
      <c r="F995" s="6"/>
      <c r="G995" s="6"/>
    </row>
    <row r="996" spans="1:7" ht="19" x14ac:dyDescent="0.2">
      <c r="A996" s="3"/>
      <c r="F996" s="6"/>
      <c r="G996" s="6"/>
    </row>
    <row r="997" spans="1:7" ht="19" x14ac:dyDescent="0.2">
      <c r="A997" s="3"/>
      <c r="F997" s="6"/>
      <c r="G997" s="6"/>
    </row>
    <row r="998" spans="1:7" ht="19" x14ac:dyDescent="0.2">
      <c r="A998" s="3"/>
      <c r="F998" s="6"/>
      <c r="G998" s="6"/>
    </row>
    <row r="999" spans="1:7" ht="19" x14ac:dyDescent="0.2">
      <c r="A999" s="3"/>
      <c r="F999" s="6"/>
      <c r="G999" s="6"/>
    </row>
    <row r="1000" spans="1:7" ht="19" x14ac:dyDescent="0.2">
      <c r="A1000" s="3"/>
      <c r="F1000" s="6"/>
      <c r="G1000" s="6"/>
    </row>
    <row r="1001" spans="1:7" ht="19" x14ac:dyDescent="0.2">
      <c r="A1001" s="3"/>
      <c r="F1001" s="6"/>
      <c r="G1001" s="6"/>
    </row>
    <row r="1002" spans="1:7" ht="19" x14ac:dyDescent="0.2">
      <c r="A1002" s="3"/>
      <c r="F1002" s="6"/>
      <c r="G1002" s="6"/>
    </row>
    <row r="1003" spans="1:7" ht="19" x14ac:dyDescent="0.2">
      <c r="A1003" s="3"/>
      <c r="F1003" s="6"/>
      <c r="G1003" s="6"/>
    </row>
    <row r="1004" spans="1:7" ht="19" x14ac:dyDescent="0.2">
      <c r="A1004" s="3"/>
      <c r="F1004" s="6"/>
      <c r="G1004" s="6"/>
    </row>
    <row r="1005" spans="1:7" ht="19" x14ac:dyDescent="0.2">
      <c r="A1005" s="3"/>
      <c r="F1005" s="6"/>
      <c r="G1005" s="6"/>
    </row>
    <row r="1006" spans="1:7" ht="19" x14ac:dyDescent="0.2">
      <c r="A1006" s="3"/>
      <c r="F1006" s="6"/>
      <c r="G1006" s="6"/>
    </row>
    <row r="1007" spans="1:7" ht="19" x14ac:dyDescent="0.2">
      <c r="A1007" s="3"/>
      <c r="F1007" s="6"/>
      <c r="G1007" s="6"/>
    </row>
    <row r="1008" spans="1:7" ht="19" x14ac:dyDescent="0.2">
      <c r="A1008" s="3"/>
      <c r="F1008" s="6"/>
      <c r="G1008" s="6"/>
    </row>
    <row r="1009" spans="1:7" ht="19" x14ac:dyDescent="0.2">
      <c r="A1009" s="3"/>
      <c r="F1009" s="6"/>
      <c r="G1009" s="6"/>
    </row>
    <row r="1010" spans="1:7" ht="19" x14ac:dyDescent="0.2">
      <c r="A1010" s="3"/>
      <c r="F1010" s="6"/>
      <c r="G1010" s="6"/>
    </row>
    <row r="1011" spans="1:7" ht="19" x14ac:dyDescent="0.2">
      <c r="A1011" s="3"/>
      <c r="F1011" s="6"/>
      <c r="G1011" s="6"/>
    </row>
    <row r="1012" spans="1:7" ht="19" x14ac:dyDescent="0.2">
      <c r="A1012" s="3"/>
      <c r="F1012" s="6"/>
      <c r="G1012" s="6"/>
    </row>
    <row r="1013" spans="1:7" ht="19" x14ac:dyDescent="0.2">
      <c r="A1013" s="3"/>
      <c r="F1013" s="6"/>
      <c r="G1013" s="6"/>
    </row>
    <row r="1014" spans="1:7" ht="19" x14ac:dyDescent="0.2">
      <c r="A1014" s="3"/>
      <c r="F1014" s="6"/>
      <c r="G1014" s="6"/>
    </row>
    <row r="1015" spans="1:7" ht="19" x14ac:dyDescent="0.2">
      <c r="A1015" s="3"/>
      <c r="F1015" s="6"/>
      <c r="G1015" s="6"/>
    </row>
    <row r="1016" spans="1:7" ht="19" x14ac:dyDescent="0.2">
      <c r="A1016" s="3"/>
      <c r="F1016" s="6"/>
      <c r="G1016" s="6"/>
    </row>
    <row r="1017" spans="1:7" ht="19" x14ac:dyDescent="0.2">
      <c r="A1017" s="3"/>
      <c r="F1017" s="6"/>
      <c r="G1017" s="6"/>
    </row>
    <row r="1018" spans="1:7" ht="19" x14ac:dyDescent="0.2">
      <c r="A1018" s="3"/>
      <c r="F1018" s="6"/>
      <c r="G1018" s="6"/>
    </row>
    <row r="1019" spans="1:7" ht="19" x14ac:dyDescent="0.2">
      <c r="A1019" s="3"/>
      <c r="F1019" s="6"/>
      <c r="G1019" s="6"/>
    </row>
    <row r="1020" spans="1:7" ht="19" x14ac:dyDescent="0.2">
      <c r="A1020" s="3"/>
      <c r="F1020" s="6"/>
      <c r="G1020" s="6"/>
    </row>
    <row r="1021" spans="1:7" ht="19" x14ac:dyDescent="0.2">
      <c r="A1021" s="3"/>
      <c r="F1021" s="6"/>
      <c r="G1021" s="6"/>
    </row>
    <row r="1022" spans="1:7" ht="19" x14ac:dyDescent="0.2">
      <c r="A1022" s="3"/>
      <c r="F1022" s="6"/>
      <c r="G1022" s="6"/>
    </row>
    <row r="1023" spans="1:7" ht="19" x14ac:dyDescent="0.2">
      <c r="A1023" s="3"/>
      <c r="F1023" s="6"/>
      <c r="G1023" s="6"/>
    </row>
    <row r="1024" spans="1:7" ht="19" x14ac:dyDescent="0.2">
      <c r="A1024" s="3"/>
      <c r="F1024" s="6"/>
      <c r="G1024" s="6"/>
    </row>
    <row r="1025" spans="1:7" ht="19" x14ac:dyDescent="0.2">
      <c r="A1025" s="3"/>
      <c r="F1025" s="6"/>
      <c r="G1025" s="6"/>
    </row>
    <row r="1026" spans="1:7" ht="19" x14ac:dyDescent="0.2">
      <c r="A1026" s="3"/>
      <c r="F1026" s="6"/>
      <c r="G1026" s="6"/>
    </row>
    <row r="1027" spans="1:7" ht="19" x14ac:dyDescent="0.2">
      <c r="A1027" s="3"/>
      <c r="F1027" s="6"/>
      <c r="G1027" s="6"/>
    </row>
    <row r="1028" spans="1:7" ht="19" x14ac:dyDescent="0.2">
      <c r="A1028" s="3"/>
      <c r="F1028" s="6"/>
      <c r="G1028" s="6"/>
    </row>
    <row r="1029" spans="1:7" ht="19" x14ac:dyDescent="0.2">
      <c r="A1029" s="3"/>
      <c r="F1029" s="6"/>
      <c r="G1029" s="6"/>
    </row>
    <row r="1030" spans="1:7" ht="19" x14ac:dyDescent="0.2">
      <c r="A1030" s="3"/>
      <c r="F1030" s="6"/>
      <c r="G1030" s="6"/>
    </row>
    <row r="1031" spans="1:7" ht="19" x14ac:dyDescent="0.2">
      <c r="A1031" s="3"/>
      <c r="F1031" s="6"/>
      <c r="G1031" s="6"/>
    </row>
    <row r="1032" spans="1:7" ht="19" x14ac:dyDescent="0.2">
      <c r="A1032" s="3"/>
      <c r="F1032" s="6"/>
      <c r="G1032" s="6"/>
    </row>
    <row r="1033" spans="1:7" ht="19" x14ac:dyDescent="0.2">
      <c r="A1033" s="3"/>
      <c r="F1033" s="6"/>
      <c r="G1033" s="6"/>
    </row>
    <row r="1034" spans="1:7" ht="19" x14ac:dyDescent="0.2">
      <c r="A1034" s="3"/>
      <c r="F1034" s="6"/>
      <c r="G1034" s="6"/>
    </row>
    <row r="1035" spans="1:7" ht="19" x14ac:dyDescent="0.2">
      <c r="A1035" s="3"/>
      <c r="F1035" s="6"/>
      <c r="G1035" s="6"/>
    </row>
    <row r="1036" spans="1:7" ht="19" x14ac:dyDescent="0.2">
      <c r="A1036" s="3"/>
      <c r="F1036" s="6"/>
      <c r="G1036" s="6"/>
    </row>
    <row r="1037" spans="1:7" ht="19" x14ac:dyDescent="0.2">
      <c r="A1037" s="3"/>
      <c r="F1037" s="6"/>
      <c r="G1037" s="6"/>
    </row>
    <row r="1038" spans="1:7" ht="19" x14ac:dyDescent="0.2">
      <c r="A1038" s="3"/>
      <c r="F1038" s="6"/>
      <c r="G1038" s="6"/>
    </row>
    <row r="1039" spans="1:7" ht="19" x14ac:dyDescent="0.2">
      <c r="A1039" s="3"/>
      <c r="F1039" s="6"/>
      <c r="G1039" s="6"/>
    </row>
    <row r="1040" spans="1:7" ht="19" x14ac:dyDescent="0.2">
      <c r="A1040" s="3"/>
      <c r="F1040" s="6"/>
      <c r="G1040" s="6"/>
    </row>
    <row r="1041" spans="1:7" ht="19" x14ac:dyDescent="0.2">
      <c r="A1041" s="3"/>
      <c r="F1041" s="6"/>
      <c r="G1041" s="6"/>
    </row>
    <row r="1042" spans="1:7" ht="19" x14ac:dyDescent="0.2">
      <c r="A1042" s="3"/>
      <c r="F1042" s="6"/>
      <c r="G1042" s="6"/>
    </row>
    <row r="1043" spans="1:7" ht="19" x14ac:dyDescent="0.2">
      <c r="A1043" s="3"/>
      <c r="F1043" s="6"/>
      <c r="G1043" s="6"/>
    </row>
    <row r="1044" spans="1:7" ht="19" x14ac:dyDescent="0.2">
      <c r="A1044" s="3"/>
      <c r="F1044" s="6"/>
      <c r="G1044" s="6"/>
    </row>
    <row r="1045" spans="1:7" ht="19" x14ac:dyDescent="0.2">
      <c r="A1045" s="3"/>
      <c r="F1045" s="6"/>
      <c r="G1045" s="6"/>
    </row>
    <row r="1046" spans="1:7" ht="19" x14ac:dyDescent="0.2">
      <c r="A1046" s="3"/>
      <c r="F1046" s="6"/>
      <c r="G1046" s="6"/>
    </row>
    <row r="1047" spans="1:7" ht="19" x14ac:dyDescent="0.2">
      <c r="A1047" s="3"/>
      <c r="F1047" s="6"/>
      <c r="G1047" s="6"/>
    </row>
    <row r="1048" spans="1:7" ht="19" x14ac:dyDescent="0.2">
      <c r="A1048" s="3"/>
      <c r="F1048" s="6"/>
      <c r="G1048" s="6"/>
    </row>
    <row r="1049" spans="1:7" ht="19" x14ac:dyDescent="0.2">
      <c r="A1049" s="3"/>
      <c r="F1049" s="6"/>
      <c r="G1049" s="6"/>
    </row>
    <row r="1050" spans="1:7" ht="19" x14ac:dyDescent="0.2">
      <c r="A1050" s="3"/>
      <c r="F1050" s="6"/>
      <c r="G1050" s="6"/>
    </row>
    <row r="1051" spans="1:7" ht="19" x14ac:dyDescent="0.2">
      <c r="A1051" s="3"/>
      <c r="F1051" s="6"/>
      <c r="G1051" s="6"/>
    </row>
    <row r="1052" spans="1:7" ht="19" x14ac:dyDescent="0.2">
      <c r="A1052" s="3"/>
      <c r="F1052" s="6"/>
      <c r="G1052" s="6"/>
    </row>
    <row r="1053" spans="1:7" ht="19" x14ac:dyDescent="0.2">
      <c r="A1053" s="3"/>
      <c r="F1053" s="6"/>
      <c r="G1053" s="6"/>
    </row>
    <row r="1054" spans="1:7" ht="19" x14ac:dyDescent="0.2">
      <c r="A1054" s="3"/>
      <c r="F1054" s="6"/>
      <c r="G1054" s="6"/>
    </row>
    <row r="1055" spans="1:7" ht="19" x14ac:dyDescent="0.2">
      <c r="A1055" s="3"/>
      <c r="F1055" s="6"/>
      <c r="G1055" s="6"/>
    </row>
    <row r="1056" spans="1:7" ht="19" x14ac:dyDescent="0.2">
      <c r="A1056" s="3"/>
      <c r="F1056" s="6"/>
      <c r="G1056" s="6"/>
    </row>
    <row r="1057" spans="1:7" ht="19" x14ac:dyDescent="0.2">
      <c r="A1057" s="3"/>
      <c r="F1057" s="6"/>
      <c r="G1057" s="6"/>
    </row>
    <row r="1058" spans="1:7" ht="19" x14ac:dyDescent="0.2">
      <c r="A1058" s="3"/>
      <c r="F1058" s="6"/>
      <c r="G1058" s="6"/>
    </row>
    <row r="1059" spans="1:7" ht="19" x14ac:dyDescent="0.2">
      <c r="A1059" s="3"/>
      <c r="F1059" s="6"/>
      <c r="G1059" s="6"/>
    </row>
    <row r="1060" spans="1:7" ht="19" x14ac:dyDescent="0.2">
      <c r="A1060" s="3"/>
      <c r="F1060" s="6"/>
      <c r="G1060" s="6"/>
    </row>
    <row r="1061" spans="1:7" ht="19" x14ac:dyDescent="0.2">
      <c r="A1061" s="3"/>
      <c r="F1061" s="6"/>
      <c r="G1061" s="6"/>
    </row>
    <row r="1062" spans="1:7" ht="19" x14ac:dyDescent="0.2">
      <c r="A1062" s="3"/>
      <c r="F1062" s="6"/>
      <c r="G1062" s="6"/>
    </row>
    <row r="1063" spans="1:7" ht="19" x14ac:dyDescent="0.2">
      <c r="A1063" s="3"/>
      <c r="F1063" s="6"/>
      <c r="G1063" s="6"/>
    </row>
    <row r="1064" spans="1:7" ht="19" x14ac:dyDescent="0.2">
      <c r="A1064" s="3"/>
      <c r="F1064" s="6"/>
      <c r="G1064" s="6"/>
    </row>
    <row r="1065" spans="1:7" ht="19" x14ac:dyDescent="0.2">
      <c r="A1065" s="3"/>
      <c r="F1065" s="6"/>
      <c r="G1065" s="6"/>
    </row>
    <row r="1066" spans="1:7" ht="19" x14ac:dyDescent="0.2">
      <c r="A1066" s="3"/>
      <c r="F1066" s="6"/>
      <c r="G1066" s="6"/>
    </row>
    <row r="1067" spans="1:7" ht="19" x14ac:dyDescent="0.2">
      <c r="A1067" s="3"/>
      <c r="F1067" s="6"/>
      <c r="G1067" s="6"/>
    </row>
    <row r="1068" spans="1:7" ht="19" x14ac:dyDescent="0.2">
      <c r="A1068" s="3"/>
      <c r="F1068" s="6"/>
      <c r="G1068" s="6"/>
    </row>
    <row r="1069" spans="1:7" ht="19" x14ac:dyDescent="0.2">
      <c r="A1069" s="3"/>
      <c r="F1069" s="6"/>
      <c r="G1069" s="6"/>
    </row>
    <row r="1070" spans="1:7" ht="19" x14ac:dyDescent="0.2">
      <c r="A1070" s="3"/>
      <c r="F1070" s="6"/>
      <c r="G1070" s="6"/>
    </row>
    <row r="1071" spans="1:7" ht="19" x14ac:dyDescent="0.2">
      <c r="A1071" s="3"/>
      <c r="F1071" s="6"/>
      <c r="G1071" s="6"/>
    </row>
    <row r="1072" spans="1:7" ht="19" x14ac:dyDescent="0.2">
      <c r="A1072" s="3"/>
      <c r="F1072" s="6"/>
      <c r="G1072" s="6"/>
    </row>
    <row r="1073" spans="1:7" ht="19" x14ac:dyDescent="0.2">
      <c r="A1073" s="3"/>
      <c r="F1073" s="6"/>
      <c r="G1073" s="6"/>
    </row>
    <row r="1074" spans="1:7" ht="19" x14ac:dyDescent="0.2">
      <c r="A1074" s="3"/>
      <c r="F1074" s="6"/>
      <c r="G1074" s="6"/>
    </row>
    <row r="1075" spans="1:7" ht="19" x14ac:dyDescent="0.2">
      <c r="A1075" s="3"/>
      <c r="F1075" s="6"/>
      <c r="G1075" s="6"/>
    </row>
    <row r="1076" spans="1:7" ht="19" x14ac:dyDescent="0.2">
      <c r="A1076" s="3"/>
      <c r="F1076" s="6"/>
      <c r="G1076" s="6"/>
    </row>
    <row r="1077" spans="1:7" ht="19" x14ac:dyDescent="0.2">
      <c r="A1077" s="3"/>
      <c r="F1077" s="6"/>
      <c r="G1077" s="6"/>
    </row>
    <row r="1078" spans="1:7" ht="19" x14ac:dyDescent="0.2">
      <c r="A1078" s="3"/>
      <c r="F1078" s="6"/>
      <c r="G1078" s="6"/>
    </row>
    <row r="1079" spans="1:7" ht="19" x14ac:dyDescent="0.2">
      <c r="A1079" s="3"/>
      <c r="F1079" s="6"/>
      <c r="G1079" s="6"/>
    </row>
    <row r="1080" spans="1:7" ht="19" x14ac:dyDescent="0.2">
      <c r="A1080" s="3"/>
      <c r="F1080" s="6"/>
      <c r="G1080" s="6"/>
    </row>
    <row r="1081" spans="1:7" ht="19" x14ac:dyDescent="0.2">
      <c r="A1081" s="3"/>
      <c r="F1081" s="6"/>
      <c r="G1081" s="6"/>
    </row>
    <row r="1082" spans="1:7" ht="19" x14ac:dyDescent="0.2">
      <c r="A1082" s="3"/>
      <c r="F1082" s="6"/>
      <c r="G1082" s="6"/>
    </row>
    <row r="1083" spans="1:7" ht="19" x14ac:dyDescent="0.2">
      <c r="A1083" s="3"/>
      <c r="F1083" s="6"/>
      <c r="G1083" s="6"/>
    </row>
    <row r="1084" spans="1:7" ht="19" x14ac:dyDescent="0.2">
      <c r="A1084" s="3"/>
      <c r="F1084" s="6"/>
      <c r="G1084" s="6"/>
    </row>
    <row r="1085" spans="1:7" ht="19" x14ac:dyDescent="0.2">
      <c r="A1085" s="3"/>
      <c r="F1085" s="6"/>
      <c r="G1085" s="6"/>
    </row>
    <row r="1086" spans="1:7" ht="19" x14ac:dyDescent="0.2">
      <c r="A1086" s="3"/>
      <c r="F1086" s="6"/>
      <c r="G1086" s="6"/>
    </row>
    <row r="1087" spans="1:7" ht="19" x14ac:dyDescent="0.2">
      <c r="A1087" s="3"/>
      <c r="F1087" s="6"/>
      <c r="G1087" s="6"/>
    </row>
    <row r="1088" spans="1:7" ht="19" x14ac:dyDescent="0.2">
      <c r="A1088" s="3"/>
      <c r="F1088" s="6"/>
      <c r="G1088" s="6"/>
    </row>
    <row r="1089" spans="1:7" ht="19" x14ac:dyDescent="0.2">
      <c r="A1089" s="3"/>
      <c r="F1089" s="6"/>
      <c r="G1089" s="6"/>
    </row>
    <row r="1090" spans="1:7" ht="19" x14ac:dyDescent="0.2">
      <c r="A1090" s="3"/>
      <c r="F1090" s="6"/>
      <c r="G1090" s="6"/>
    </row>
    <row r="1091" spans="1:7" ht="19" x14ac:dyDescent="0.2">
      <c r="A1091" s="3"/>
      <c r="F1091" s="6"/>
      <c r="G1091" s="6"/>
    </row>
    <row r="1092" spans="1:7" ht="19" x14ac:dyDescent="0.2">
      <c r="A1092" s="3"/>
      <c r="F1092" s="6"/>
      <c r="G1092" s="6"/>
    </row>
    <row r="1093" spans="1:7" ht="19" x14ac:dyDescent="0.2">
      <c r="A1093" s="3"/>
      <c r="F1093" s="6"/>
      <c r="G1093" s="6"/>
    </row>
    <row r="1094" spans="1:7" ht="19" x14ac:dyDescent="0.2">
      <c r="A1094" s="3"/>
      <c r="F1094" s="6"/>
      <c r="G1094" s="6"/>
    </row>
    <row r="1095" spans="1:7" ht="19" x14ac:dyDescent="0.2">
      <c r="A1095" s="3"/>
      <c r="F1095" s="6"/>
      <c r="G1095" s="6"/>
    </row>
    <row r="1096" spans="1:7" ht="19" x14ac:dyDescent="0.2">
      <c r="A1096" s="3"/>
      <c r="F1096" s="6"/>
      <c r="G1096" s="6"/>
    </row>
    <row r="1097" spans="1:7" ht="19" x14ac:dyDescent="0.2">
      <c r="A1097" s="3"/>
      <c r="F1097" s="6"/>
      <c r="G1097" s="6"/>
    </row>
    <row r="1098" spans="1:7" ht="19" x14ac:dyDescent="0.2">
      <c r="A1098" s="3"/>
      <c r="F1098" s="6"/>
      <c r="G1098" s="6"/>
    </row>
    <row r="1099" spans="1:7" ht="19" x14ac:dyDescent="0.2">
      <c r="A1099" s="3"/>
      <c r="F1099" s="6"/>
      <c r="G1099" s="6"/>
    </row>
    <row r="1100" spans="1:7" ht="19" x14ac:dyDescent="0.2">
      <c r="A1100" s="3"/>
      <c r="F1100" s="6"/>
      <c r="G1100" s="6"/>
    </row>
    <row r="1101" spans="1:7" ht="19" x14ac:dyDescent="0.2">
      <c r="A1101" s="3"/>
      <c r="F1101" s="6"/>
      <c r="G1101" s="6"/>
    </row>
    <row r="1102" spans="1:7" ht="19" x14ac:dyDescent="0.2">
      <c r="A1102" s="3"/>
      <c r="F1102" s="6"/>
      <c r="G1102" s="6"/>
    </row>
    <row r="1103" spans="1:7" ht="19" x14ac:dyDescent="0.2">
      <c r="A1103" s="3"/>
      <c r="F1103" s="6"/>
      <c r="G1103" s="6"/>
    </row>
    <row r="1104" spans="1:7" ht="19" x14ac:dyDescent="0.2">
      <c r="A1104" s="3"/>
      <c r="F1104" s="6"/>
      <c r="G1104" s="6"/>
    </row>
    <row r="1105" spans="1:7" ht="19" x14ac:dyDescent="0.2">
      <c r="A1105" s="3"/>
      <c r="F1105" s="6"/>
      <c r="G1105" s="6"/>
    </row>
    <row r="1106" spans="1:7" ht="19" x14ac:dyDescent="0.2">
      <c r="A1106" s="3"/>
      <c r="F1106" s="6"/>
      <c r="G1106" s="6"/>
    </row>
    <row r="1107" spans="1:7" ht="19" x14ac:dyDescent="0.2">
      <c r="A1107" s="3"/>
      <c r="F1107" s="6"/>
      <c r="G1107" s="6"/>
    </row>
    <row r="1108" spans="1:7" ht="19" x14ac:dyDescent="0.2">
      <c r="A1108" s="3"/>
      <c r="F1108" s="6"/>
      <c r="G1108" s="6"/>
    </row>
    <row r="1109" spans="1:7" ht="19" x14ac:dyDescent="0.2">
      <c r="A1109" s="3"/>
      <c r="F1109" s="6"/>
      <c r="G1109" s="6"/>
    </row>
    <row r="1110" spans="1:7" ht="19" x14ac:dyDescent="0.2">
      <c r="A1110" s="3"/>
      <c r="F1110" s="6"/>
      <c r="G1110" s="6"/>
    </row>
    <row r="1111" spans="1:7" ht="19" x14ac:dyDescent="0.2">
      <c r="A1111" s="3"/>
      <c r="F1111" s="6"/>
      <c r="G1111" s="6"/>
    </row>
    <row r="1112" spans="1:7" ht="19" x14ac:dyDescent="0.2">
      <c r="A1112" s="3"/>
      <c r="F1112" s="6"/>
      <c r="G1112" s="6"/>
    </row>
    <row r="1113" spans="1:7" ht="19" x14ac:dyDescent="0.2">
      <c r="A1113" s="3"/>
      <c r="F1113" s="6"/>
      <c r="G1113" s="6"/>
    </row>
    <row r="1114" spans="1:7" ht="19" x14ac:dyDescent="0.2">
      <c r="A1114" s="3"/>
      <c r="F1114" s="6"/>
      <c r="G1114" s="6"/>
    </row>
    <row r="1115" spans="1:7" ht="19" x14ac:dyDescent="0.2">
      <c r="A1115" s="3"/>
      <c r="F1115" s="6"/>
      <c r="G1115" s="6"/>
    </row>
    <row r="1116" spans="1:7" ht="19" x14ac:dyDescent="0.2">
      <c r="A1116" s="3"/>
      <c r="F1116" s="6"/>
      <c r="G1116" s="6"/>
    </row>
    <row r="1117" spans="1:7" ht="19" x14ac:dyDescent="0.2">
      <c r="A1117" s="3"/>
      <c r="F1117" s="6"/>
      <c r="G1117" s="6"/>
    </row>
    <row r="1118" spans="1:7" ht="19" x14ac:dyDescent="0.2">
      <c r="A1118" s="3"/>
      <c r="F1118" s="6"/>
      <c r="G1118" s="6"/>
    </row>
    <row r="1119" spans="1:7" ht="19" x14ac:dyDescent="0.2">
      <c r="A1119" s="3"/>
      <c r="F1119" s="6"/>
      <c r="G1119" s="6"/>
    </row>
    <row r="1120" spans="1:7" ht="19" x14ac:dyDescent="0.2">
      <c r="A1120" s="3"/>
      <c r="F1120" s="6"/>
      <c r="G1120" s="6"/>
    </row>
    <row r="1121" spans="1:7" ht="19" x14ac:dyDescent="0.2">
      <c r="A1121" s="3"/>
      <c r="F1121" s="6"/>
      <c r="G1121" s="6"/>
    </row>
    <row r="1122" spans="1:7" ht="19" x14ac:dyDescent="0.2">
      <c r="A1122" s="3"/>
      <c r="F1122" s="6"/>
      <c r="G1122" s="6"/>
    </row>
    <row r="1123" spans="1:7" ht="19" x14ac:dyDescent="0.2">
      <c r="A1123" s="3"/>
      <c r="F1123" s="6"/>
      <c r="G1123" s="6"/>
    </row>
    <row r="1124" spans="1:7" ht="19" x14ac:dyDescent="0.2">
      <c r="A1124" s="3"/>
      <c r="F1124" s="6"/>
      <c r="G1124" s="6"/>
    </row>
    <row r="1125" spans="1:7" ht="19" x14ac:dyDescent="0.2">
      <c r="A1125" s="3"/>
      <c r="F1125" s="6"/>
      <c r="G1125" s="6"/>
    </row>
    <row r="1126" spans="1:7" ht="19" x14ac:dyDescent="0.2">
      <c r="A1126" s="3"/>
      <c r="F1126" s="6"/>
      <c r="G1126" s="6"/>
    </row>
    <row r="1127" spans="1:7" ht="19" x14ac:dyDescent="0.2">
      <c r="A1127" s="3"/>
      <c r="F1127" s="6"/>
      <c r="G1127" s="6"/>
    </row>
    <row r="1128" spans="1:7" ht="19" x14ac:dyDescent="0.2">
      <c r="A1128" s="3"/>
      <c r="F1128" s="6"/>
      <c r="G1128" s="6"/>
    </row>
    <row r="1129" spans="1:7" ht="19" x14ac:dyDescent="0.2">
      <c r="A1129" s="3"/>
      <c r="F1129" s="6"/>
      <c r="G1129" s="6"/>
    </row>
    <row r="1130" spans="1:7" ht="19" x14ac:dyDescent="0.2">
      <c r="A1130" s="3"/>
      <c r="F1130" s="6"/>
      <c r="G1130" s="6"/>
    </row>
    <row r="1131" spans="1:7" ht="19" x14ac:dyDescent="0.2">
      <c r="A1131" s="3"/>
      <c r="F1131" s="6"/>
      <c r="G1131" s="6"/>
    </row>
    <row r="1132" spans="1:7" ht="19" x14ac:dyDescent="0.2">
      <c r="A1132" s="3"/>
      <c r="F1132" s="6"/>
      <c r="G1132" s="6"/>
    </row>
    <row r="1133" spans="1:7" ht="19" x14ac:dyDescent="0.2">
      <c r="A1133" s="3"/>
      <c r="F1133" s="6"/>
      <c r="G1133" s="6"/>
    </row>
    <row r="1134" spans="1:7" ht="19" x14ac:dyDescent="0.2">
      <c r="A1134" s="3"/>
      <c r="F1134" s="6"/>
      <c r="G1134" s="6"/>
    </row>
    <row r="1135" spans="1:7" ht="19" x14ac:dyDescent="0.2">
      <c r="A1135" s="3"/>
      <c r="F1135" s="6"/>
      <c r="G1135" s="6"/>
    </row>
    <row r="1136" spans="1:7" ht="19" x14ac:dyDescent="0.2">
      <c r="A1136" s="3"/>
      <c r="F1136" s="6"/>
      <c r="G1136" s="6"/>
    </row>
    <row r="1137" spans="1:7" ht="19" x14ac:dyDescent="0.2">
      <c r="A1137" s="3"/>
      <c r="F1137" s="6"/>
      <c r="G1137" s="6"/>
    </row>
    <row r="1138" spans="1:7" ht="19" x14ac:dyDescent="0.2">
      <c r="A1138" s="3"/>
      <c r="F1138" s="6"/>
      <c r="G1138" s="6"/>
    </row>
    <row r="1139" spans="1:7" ht="19" x14ac:dyDescent="0.2">
      <c r="A1139" s="3"/>
      <c r="F1139" s="6"/>
      <c r="G1139" s="6"/>
    </row>
    <row r="1140" spans="1:7" ht="19" x14ac:dyDescent="0.2">
      <c r="A1140" s="3"/>
      <c r="F1140" s="6"/>
      <c r="G1140" s="6"/>
    </row>
    <row r="1141" spans="1:7" ht="19" x14ac:dyDescent="0.2">
      <c r="A1141" s="3"/>
      <c r="F1141" s="6"/>
      <c r="G1141" s="6"/>
    </row>
    <row r="1142" spans="1:7" ht="19" x14ac:dyDescent="0.2">
      <c r="A1142" s="3"/>
      <c r="F1142" s="6"/>
      <c r="G1142" s="6"/>
    </row>
    <row r="1143" spans="1:7" ht="19" x14ac:dyDescent="0.2">
      <c r="A1143" s="3"/>
      <c r="F1143" s="6"/>
      <c r="G1143" s="6"/>
    </row>
    <row r="1144" spans="1:7" ht="19" x14ac:dyDescent="0.2">
      <c r="A1144" s="3"/>
      <c r="F1144" s="6"/>
      <c r="G1144" s="6"/>
    </row>
    <row r="1145" spans="1:7" ht="19" x14ac:dyDescent="0.2">
      <c r="A1145" s="3"/>
      <c r="F1145" s="6"/>
      <c r="G1145" s="6"/>
    </row>
    <row r="1146" spans="1:7" ht="19" x14ac:dyDescent="0.2">
      <c r="A1146" s="3"/>
      <c r="F1146" s="6"/>
      <c r="G1146" s="6"/>
    </row>
    <row r="1147" spans="1:7" ht="19" x14ac:dyDescent="0.2">
      <c r="A1147" s="3"/>
      <c r="F1147" s="6"/>
      <c r="G1147" s="6"/>
    </row>
    <row r="1148" spans="1:7" ht="19" x14ac:dyDescent="0.2">
      <c r="A1148" s="3"/>
      <c r="F1148" s="6"/>
      <c r="G1148" s="6"/>
    </row>
    <row r="1149" spans="1:7" ht="19" x14ac:dyDescent="0.2">
      <c r="A1149" s="3"/>
      <c r="F1149" s="6"/>
      <c r="G1149" s="6"/>
    </row>
    <row r="1150" spans="1:7" ht="19" x14ac:dyDescent="0.2">
      <c r="A1150" s="3"/>
      <c r="F1150" s="6"/>
      <c r="G1150" s="6"/>
    </row>
    <row r="1151" spans="1:7" ht="19" x14ac:dyDescent="0.2">
      <c r="A1151" s="3"/>
      <c r="F1151" s="6"/>
      <c r="G1151" s="6"/>
    </row>
    <row r="1152" spans="1:7" ht="19" x14ac:dyDescent="0.2">
      <c r="A1152" s="3"/>
      <c r="F1152" s="6"/>
      <c r="G1152" s="6"/>
    </row>
    <row r="1153" spans="1:7" ht="19" x14ac:dyDescent="0.2">
      <c r="A1153" s="3"/>
      <c r="F1153" s="6"/>
      <c r="G1153" s="6"/>
    </row>
    <row r="1154" spans="1:7" ht="19" x14ac:dyDescent="0.2">
      <c r="A1154" s="3"/>
      <c r="F1154" s="6"/>
      <c r="G1154" s="6"/>
    </row>
    <row r="1155" spans="1:7" ht="19" x14ac:dyDescent="0.2">
      <c r="A1155" s="3"/>
      <c r="F1155" s="6"/>
      <c r="G1155" s="6"/>
    </row>
    <row r="1156" spans="1:7" ht="19" x14ac:dyDescent="0.2">
      <c r="A1156" s="3"/>
      <c r="F1156" s="6"/>
      <c r="G1156" s="6"/>
    </row>
    <row r="1157" spans="1:7" ht="19" x14ac:dyDescent="0.2">
      <c r="A1157" s="3"/>
      <c r="F1157" s="6"/>
      <c r="G1157" s="6"/>
    </row>
    <row r="1158" spans="1:7" ht="19" x14ac:dyDescent="0.2">
      <c r="A1158" s="3"/>
      <c r="F1158" s="6"/>
      <c r="G1158" s="6"/>
    </row>
    <row r="1159" spans="1:7" ht="19" x14ac:dyDescent="0.2">
      <c r="A1159" s="3"/>
      <c r="F1159" s="6"/>
      <c r="G1159" s="6"/>
    </row>
    <row r="1160" spans="1:7" ht="19" x14ac:dyDescent="0.2">
      <c r="A1160" s="3"/>
      <c r="F1160" s="6"/>
      <c r="G1160" s="6"/>
    </row>
    <row r="1161" spans="1:7" ht="19" x14ac:dyDescent="0.2">
      <c r="A1161" s="3"/>
      <c r="F1161" s="6"/>
      <c r="G1161" s="6"/>
    </row>
    <row r="1162" spans="1:7" ht="19" x14ac:dyDescent="0.2">
      <c r="A1162" s="3"/>
      <c r="F1162" s="6"/>
      <c r="G1162" s="6"/>
    </row>
    <row r="1163" spans="1:7" ht="19" x14ac:dyDescent="0.2">
      <c r="A1163" s="3"/>
      <c r="F1163" s="6"/>
      <c r="G1163" s="6"/>
    </row>
    <row r="1164" spans="1:7" ht="19" x14ac:dyDescent="0.2">
      <c r="A1164" s="3"/>
      <c r="F1164" s="6"/>
      <c r="G1164" s="6"/>
    </row>
    <row r="1165" spans="1:7" ht="19" x14ac:dyDescent="0.2">
      <c r="A1165" s="3"/>
      <c r="F1165" s="6"/>
      <c r="G1165" s="6"/>
    </row>
    <row r="1166" spans="1:7" ht="19" x14ac:dyDescent="0.2">
      <c r="A1166" s="3"/>
      <c r="F1166" s="6"/>
      <c r="G1166" s="6"/>
    </row>
    <row r="1167" spans="1:7" ht="19" x14ac:dyDescent="0.2">
      <c r="A1167" s="3"/>
      <c r="F1167" s="6"/>
      <c r="G1167" s="6"/>
    </row>
    <row r="1168" spans="1:7" ht="19" x14ac:dyDescent="0.2">
      <c r="A1168" s="3"/>
      <c r="F1168" s="6"/>
      <c r="G1168" s="6"/>
    </row>
    <row r="1169" spans="1:7" ht="19" x14ac:dyDescent="0.2">
      <c r="A1169" s="3"/>
      <c r="F1169" s="6"/>
      <c r="G1169" s="6"/>
    </row>
    <row r="1170" spans="1:7" ht="19" x14ac:dyDescent="0.2">
      <c r="A1170" s="3"/>
      <c r="F1170" s="6"/>
      <c r="G1170" s="6"/>
    </row>
    <row r="1171" spans="1:7" ht="19" x14ac:dyDescent="0.2">
      <c r="A1171" s="3"/>
      <c r="F1171" s="6"/>
      <c r="G1171" s="6"/>
    </row>
    <row r="1172" spans="1:7" ht="19" x14ac:dyDescent="0.2">
      <c r="A1172" s="3"/>
      <c r="F1172" s="6"/>
      <c r="G1172" s="6"/>
    </row>
    <row r="1173" spans="1:7" ht="19" x14ac:dyDescent="0.2">
      <c r="A1173" s="3"/>
      <c r="F1173" s="6"/>
      <c r="G1173" s="6"/>
    </row>
    <row r="1174" spans="1:7" ht="19" x14ac:dyDescent="0.2">
      <c r="A1174" s="3"/>
      <c r="F1174" s="6"/>
      <c r="G1174" s="6"/>
    </row>
    <row r="1175" spans="1:7" ht="19" x14ac:dyDescent="0.2">
      <c r="A1175" s="3"/>
      <c r="F1175" s="6"/>
      <c r="G1175" s="6"/>
    </row>
    <row r="1176" spans="1:7" ht="19" x14ac:dyDescent="0.2">
      <c r="A1176" s="3"/>
      <c r="F1176" s="6"/>
      <c r="G1176" s="6"/>
    </row>
    <row r="1177" spans="1:7" ht="19" x14ac:dyDescent="0.2">
      <c r="A1177" s="3"/>
      <c r="F1177" s="6"/>
      <c r="G1177" s="6"/>
    </row>
    <row r="1178" spans="1:7" ht="19" x14ac:dyDescent="0.2">
      <c r="A1178" s="3"/>
      <c r="F1178" s="6"/>
      <c r="G1178" s="6"/>
    </row>
    <row r="1179" spans="1:7" ht="19" x14ac:dyDescent="0.2">
      <c r="A1179" s="3"/>
      <c r="F1179" s="6"/>
      <c r="G1179" s="6"/>
    </row>
    <row r="1180" spans="1:7" ht="19" x14ac:dyDescent="0.2">
      <c r="A1180" s="3"/>
      <c r="F1180" s="6"/>
      <c r="G1180" s="6"/>
    </row>
    <row r="1181" spans="1:7" ht="19" x14ac:dyDescent="0.2">
      <c r="A1181" s="3"/>
      <c r="F1181" s="6"/>
      <c r="G1181" s="6"/>
    </row>
    <row r="1182" spans="1:7" ht="19" x14ac:dyDescent="0.2">
      <c r="A1182" s="3"/>
      <c r="F1182" s="6"/>
      <c r="G1182" s="6"/>
    </row>
    <row r="1183" spans="1:7" ht="19" x14ac:dyDescent="0.2">
      <c r="A1183" s="3"/>
      <c r="F1183" s="6"/>
      <c r="G1183" s="6"/>
    </row>
    <row r="1184" spans="1:7" ht="19" x14ac:dyDescent="0.2">
      <c r="A1184" s="3"/>
      <c r="F1184" s="6"/>
      <c r="G1184" s="6"/>
    </row>
    <row r="1185" spans="1:7" ht="19" x14ac:dyDescent="0.2">
      <c r="A1185" s="3"/>
      <c r="F1185" s="6"/>
      <c r="G1185" s="6"/>
    </row>
    <row r="1186" spans="1:7" ht="19" x14ac:dyDescent="0.2">
      <c r="A1186" s="3"/>
      <c r="F1186" s="6"/>
      <c r="G1186" s="6"/>
    </row>
    <row r="1187" spans="1:7" ht="19" x14ac:dyDescent="0.2">
      <c r="A1187" s="3"/>
      <c r="F1187" s="6"/>
      <c r="G1187" s="6"/>
    </row>
    <row r="1188" spans="1:7" ht="19" x14ac:dyDescent="0.2">
      <c r="A1188" s="3"/>
      <c r="F1188" s="6"/>
      <c r="G1188" s="6"/>
    </row>
    <row r="1189" spans="1:7" ht="19" x14ac:dyDescent="0.2">
      <c r="A1189" s="3"/>
      <c r="F1189" s="6"/>
      <c r="G1189" s="6"/>
    </row>
    <row r="1190" spans="1:7" ht="19" x14ac:dyDescent="0.2">
      <c r="A1190" s="3"/>
      <c r="F1190" s="6"/>
      <c r="G1190" s="6"/>
    </row>
    <row r="1191" spans="1:7" ht="19" x14ac:dyDescent="0.2">
      <c r="A1191" s="3"/>
      <c r="F1191" s="6"/>
      <c r="G1191" s="6"/>
    </row>
    <row r="1192" spans="1:7" ht="19" x14ac:dyDescent="0.2">
      <c r="A1192" s="3"/>
      <c r="F1192" s="6"/>
      <c r="G1192" s="6"/>
    </row>
    <row r="1193" spans="1:7" ht="19" x14ac:dyDescent="0.2">
      <c r="A1193" s="3"/>
      <c r="F1193" s="6"/>
      <c r="G1193" s="6"/>
    </row>
    <row r="1194" spans="1:7" ht="19" x14ac:dyDescent="0.2">
      <c r="A1194" s="3"/>
      <c r="F1194" s="6"/>
      <c r="G1194" s="6"/>
    </row>
    <row r="1195" spans="1:7" ht="19" x14ac:dyDescent="0.2">
      <c r="A1195" s="3"/>
      <c r="F1195" s="6"/>
      <c r="G1195" s="6"/>
    </row>
    <row r="1196" spans="1:7" ht="19" x14ac:dyDescent="0.2">
      <c r="A1196" s="3"/>
      <c r="F1196" s="6"/>
      <c r="G1196" s="6"/>
    </row>
    <row r="1197" spans="1:7" ht="19" x14ac:dyDescent="0.2">
      <c r="A1197" s="3"/>
      <c r="F1197" s="6"/>
      <c r="G1197" s="6"/>
    </row>
    <row r="1198" spans="1:7" ht="19" x14ac:dyDescent="0.2">
      <c r="A1198" s="3"/>
      <c r="F1198" s="6"/>
      <c r="G1198" s="6"/>
    </row>
    <row r="1199" spans="1:7" ht="19" x14ac:dyDescent="0.2">
      <c r="A1199" s="3"/>
      <c r="F1199" s="6"/>
      <c r="G1199" s="6"/>
    </row>
    <row r="1200" spans="1:7" ht="19" x14ac:dyDescent="0.2">
      <c r="A1200" s="3"/>
      <c r="F1200" s="6"/>
      <c r="G1200" s="6"/>
    </row>
    <row r="1201" spans="1:7" ht="19" x14ac:dyDescent="0.2">
      <c r="A1201" s="3"/>
      <c r="F1201" s="6"/>
      <c r="G1201" s="6"/>
    </row>
    <row r="1202" spans="1:7" ht="19" x14ac:dyDescent="0.2">
      <c r="A1202" s="3"/>
      <c r="F1202" s="6"/>
      <c r="G1202" s="6"/>
    </row>
    <row r="1203" spans="1:7" ht="19" x14ac:dyDescent="0.2">
      <c r="A1203" s="3"/>
      <c r="F1203" s="6"/>
      <c r="G1203" s="6"/>
    </row>
    <row r="1204" spans="1:7" ht="19" x14ac:dyDescent="0.2">
      <c r="A1204" s="3"/>
      <c r="F1204" s="6"/>
      <c r="G1204" s="6"/>
    </row>
    <row r="1205" spans="1:7" ht="19" x14ac:dyDescent="0.2">
      <c r="A1205" s="3"/>
      <c r="F1205" s="6"/>
      <c r="G1205" s="6"/>
    </row>
    <row r="1206" spans="1:7" ht="19" x14ac:dyDescent="0.2">
      <c r="A1206" s="3"/>
      <c r="F1206" s="6"/>
      <c r="G1206" s="6"/>
    </row>
    <row r="1207" spans="1:7" ht="19" x14ac:dyDescent="0.2">
      <c r="A1207" s="3"/>
      <c r="F1207" s="6"/>
      <c r="G1207" s="6"/>
    </row>
    <row r="1208" spans="1:7" ht="19" x14ac:dyDescent="0.2">
      <c r="A1208" s="3"/>
      <c r="F1208" s="6"/>
      <c r="G1208" s="6"/>
    </row>
    <row r="1209" spans="1:7" ht="19" x14ac:dyDescent="0.2">
      <c r="A1209" s="3"/>
      <c r="F1209" s="6"/>
      <c r="G1209" s="6"/>
    </row>
    <row r="1210" spans="1:7" ht="19" x14ac:dyDescent="0.2">
      <c r="A1210" s="3"/>
      <c r="F1210" s="6"/>
      <c r="G1210" s="6"/>
    </row>
    <row r="1211" spans="1:7" ht="19" x14ac:dyDescent="0.2">
      <c r="A1211" s="3"/>
      <c r="F1211" s="6"/>
      <c r="G1211" s="6"/>
    </row>
    <row r="1212" spans="1:7" ht="19" x14ac:dyDescent="0.2">
      <c r="A1212" s="3"/>
      <c r="F1212" s="6"/>
      <c r="G1212" s="6"/>
    </row>
    <row r="1213" spans="1:7" ht="19" x14ac:dyDescent="0.2">
      <c r="A1213" s="3"/>
      <c r="F1213" s="6"/>
      <c r="G1213" s="6"/>
    </row>
    <row r="1214" spans="1:7" ht="19" x14ac:dyDescent="0.2">
      <c r="A1214" s="3"/>
      <c r="F1214" s="6"/>
      <c r="G1214" s="6"/>
    </row>
    <row r="1215" spans="1:7" ht="19" x14ac:dyDescent="0.2">
      <c r="A1215" s="3"/>
      <c r="F1215" s="6"/>
      <c r="G1215" s="6"/>
    </row>
    <row r="1216" spans="1:7" ht="19" x14ac:dyDescent="0.2">
      <c r="A1216" s="3"/>
      <c r="F1216" s="6"/>
      <c r="G1216" s="6"/>
    </row>
    <row r="1217" spans="1:7" ht="19" x14ac:dyDescent="0.2">
      <c r="A1217" s="3"/>
      <c r="F1217" s="6"/>
      <c r="G1217" s="6"/>
    </row>
    <row r="1218" spans="1:7" ht="19" x14ac:dyDescent="0.2">
      <c r="A1218" s="3"/>
      <c r="F1218" s="6"/>
      <c r="G1218" s="6"/>
    </row>
    <row r="1219" spans="1:7" ht="19" x14ac:dyDescent="0.2">
      <c r="A1219" s="3"/>
      <c r="F1219" s="6"/>
      <c r="G1219" s="6"/>
    </row>
    <row r="1220" spans="1:7" ht="19" x14ac:dyDescent="0.2">
      <c r="A1220" s="3"/>
      <c r="F1220" s="6"/>
      <c r="G1220" s="6"/>
    </row>
    <row r="1221" spans="1:7" ht="19" x14ac:dyDescent="0.2">
      <c r="A1221" s="3"/>
      <c r="F1221" s="6"/>
      <c r="G1221" s="6"/>
    </row>
    <row r="1222" spans="1:7" ht="19" x14ac:dyDescent="0.2">
      <c r="A1222" s="3"/>
      <c r="F1222" s="6"/>
      <c r="G1222" s="6"/>
    </row>
    <row r="1223" spans="1:7" ht="19" x14ac:dyDescent="0.2">
      <c r="A1223" s="3"/>
      <c r="F1223" s="6"/>
      <c r="G1223" s="6"/>
    </row>
    <row r="1224" spans="1:7" ht="19" x14ac:dyDescent="0.2">
      <c r="A1224" s="3"/>
      <c r="F1224" s="6"/>
      <c r="G1224" s="6"/>
    </row>
    <row r="1225" spans="1:7" ht="19" x14ac:dyDescent="0.2">
      <c r="A1225" s="3"/>
      <c r="F1225" s="6"/>
      <c r="G1225" s="6"/>
    </row>
    <row r="1226" spans="1:7" ht="19" x14ac:dyDescent="0.2">
      <c r="A1226" s="3"/>
      <c r="F1226" s="6"/>
      <c r="G1226" s="6"/>
    </row>
    <row r="1227" spans="1:7" ht="19" x14ac:dyDescent="0.2">
      <c r="A1227" s="3"/>
      <c r="F1227" s="6"/>
      <c r="G1227" s="6"/>
    </row>
    <row r="1228" spans="1:7" ht="19" x14ac:dyDescent="0.2">
      <c r="A1228" s="3"/>
      <c r="F1228" s="6"/>
      <c r="G1228" s="6"/>
    </row>
    <row r="1229" spans="1:7" ht="19" x14ac:dyDescent="0.2">
      <c r="A1229" s="3"/>
      <c r="F1229" s="6"/>
      <c r="G1229" s="6"/>
    </row>
    <row r="1230" spans="1:7" ht="19" x14ac:dyDescent="0.2">
      <c r="A1230" s="3"/>
      <c r="F1230" s="6"/>
      <c r="G1230" s="6"/>
    </row>
    <row r="1231" spans="1:7" ht="19" x14ac:dyDescent="0.2">
      <c r="A1231" s="3"/>
      <c r="F1231" s="6"/>
      <c r="G1231" s="6"/>
    </row>
    <row r="1232" spans="1:7" ht="19" x14ac:dyDescent="0.2">
      <c r="A1232" s="3"/>
      <c r="F1232" s="6"/>
      <c r="G1232" s="6"/>
    </row>
    <row r="1233" spans="1:7" ht="19" x14ac:dyDescent="0.2">
      <c r="A1233" s="3"/>
      <c r="F1233" s="6"/>
      <c r="G1233" s="6"/>
    </row>
    <row r="1234" spans="1:7" ht="19" x14ac:dyDescent="0.2">
      <c r="A1234" s="3"/>
      <c r="F1234" s="6"/>
      <c r="G1234" s="6"/>
    </row>
    <row r="1235" spans="1:7" ht="19" x14ac:dyDescent="0.2">
      <c r="A1235" s="3"/>
      <c r="F1235" s="6"/>
      <c r="G1235" s="6"/>
    </row>
    <row r="1236" spans="1:7" ht="19" x14ac:dyDescent="0.2">
      <c r="A1236" s="3"/>
      <c r="F1236" s="6"/>
      <c r="G1236" s="6"/>
    </row>
    <row r="1237" spans="1:7" ht="19" x14ac:dyDescent="0.2">
      <c r="A1237" s="3"/>
      <c r="F1237" s="6"/>
      <c r="G1237" s="6"/>
    </row>
    <row r="1238" spans="1:7" ht="19" x14ac:dyDescent="0.2">
      <c r="A1238" s="3"/>
      <c r="F1238" s="6"/>
      <c r="G1238" s="6"/>
    </row>
    <row r="1239" spans="1:7" ht="19" x14ac:dyDescent="0.2">
      <c r="A1239" s="3"/>
      <c r="F1239" s="6"/>
      <c r="G1239" s="6"/>
    </row>
    <row r="1240" spans="1:7" ht="19" x14ac:dyDescent="0.2">
      <c r="A1240" s="3"/>
      <c r="F1240" s="6"/>
      <c r="G1240" s="6"/>
    </row>
    <row r="1241" spans="1:7" ht="19" x14ac:dyDescent="0.2">
      <c r="A1241" s="3"/>
      <c r="F1241" s="6"/>
      <c r="G1241" s="6"/>
    </row>
    <row r="1242" spans="1:7" ht="19" x14ac:dyDescent="0.2">
      <c r="A1242" s="3"/>
      <c r="F1242" s="6"/>
      <c r="G1242" s="6"/>
    </row>
    <row r="1243" spans="1:7" ht="19" x14ac:dyDescent="0.2">
      <c r="A1243" s="3"/>
      <c r="F1243" s="6"/>
      <c r="G1243" s="6"/>
    </row>
    <row r="1244" spans="1:7" ht="19" x14ac:dyDescent="0.2">
      <c r="A1244" s="3"/>
      <c r="F1244" s="6"/>
      <c r="G1244" s="6"/>
    </row>
    <row r="1245" spans="1:7" ht="19" x14ac:dyDescent="0.2">
      <c r="A1245" s="3"/>
      <c r="F1245" s="6"/>
      <c r="G1245" s="6"/>
    </row>
    <row r="1246" spans="1:7" ht="19" x14ac:dyDescent="0.2">
      <c r="A1246" s="3"/>
      <c r="F1246" s="6"/>
      <c r="G1246" s="6"/>
    </row>
    <row r="1247" spans="1:7" ht="19" x14ac:dyDescent="0.2">
      <c r="A1247" s="3"/>
      <c r="F1247" s="6"/>
      <c r="G1247" s="6"/>
    </row>
    <row r="1248" spans="1:7" ht="19" x14ac:dyDescent="0.2">
      <c r="A1248" s="3"/>
      <c r="F1248" s="6"/>
      <c r="G1248" s="6"/>
    </row>
    <row r="1249" spans="1:7" ht="19" x14ac:dyDescent="0.2">
      <c r="A1249" s="3"/>
      <c r="F1249" s="6"/>
      <c r="G1249" s="6"/>
    </row>
    <row r="1250" spans="1:7" ht="19" x14ac:dyDescent="0.2">
      <c r="A1250" s="3"/>
      <c r="F1250" s="6"/>
      <c r="G1250" s="6"/>
    </row>
    <row r="1251" spans="1:7" ht="19" x14ac:dyDescent="0.2">
      <c r="A1251" s="3"/>
      <c r="F1251" s="6"/>
      <c r="G1251" s="6"/>
    </row>
    <row r="1252" spans="1:7" ht="19" x14ac:dyDescent="0.2">
      <c r="A1252" s="3"/>
      <c r="F1252" s="6"/>
      <c r="G1252" s="6"/>
    </row>
    <row r="1253" spans="1:7" ht="19" x14ac:dyDescent="0.2">
      <c r="A1253" s="3"/>
      <c r="F1253" s="6"/>
      <c r="G1253" s="6"/>
    </row>
    <row r="1254" spans="1:7" ht="19" x14ac:dyDescent="0.2">
      <c r="A1254" s="3"/>
      <c r="F1254" s="6"/>
      <c r="G1254" s="6"/>
    </row>
    <row r="1255" spans="1:7" ht="19" x14ac:dyDescent="0.2">
      <c r="A1255" s="3"/>
      <c r="F1255" s="6"/>
      <c r="G1255" s="6"/>
    </row>
    <row r="1256" spans="1:7" ht="19" x14ac:dyDescent="0.2">
      <c r="A1256" s="3"/>
      <c r="F1256" s="6"/>
      <c r="G1256" s="6"/>
    </row>
    <row r="1257" spans="1:7" ht="19" x14ac:dyDescent="0.2">
      <c r="A1257" s="3"/>
      <c r="F1257" s="6"/>
      <c r="G1257" s="6"/>
    </row>
    <row r="1258" spans="1:7" ht="19" x14ac:dyDescent="0.2">
      <c r="A1258" s="3"/>
      <c r="F1258" s="6"/>
      <c r="G1258" s="6"/>
    </row>
    <row r="1259" spans="1:7" ht="19" x14ac:dyDescent="0.2">
      <c r="A1259" s="3"/>
      <c r="F1259" s="6"/>
      <c r="G1259" s="6"/>
    </row>
    <row r="1260" spans="1:7" ht="19" x14ac:dyDescent="0.2">
      <c r="A1260" s="3"/>
      <c r="F1260" s="6"/>
      <c r="G1260" s="6"/>
    </row>
    <row r="1261" spans="1:7" ht="19" x14ac:dyDescent="0.2">
      <c r="A1261" s="3"/>
      <c r="F1261" s="6"/>
      <c r="G1261" s="6"/>
    </row>
    <row r="1262" spans="1:7" ht="19" x14ac:dyDescent="0.2">
      <c r="A1262" s="3"/>
      <c r="F1262" s="6"/>
      <c r="G1262" s="6"/>
    </row>
    <row r="1263" spans="1:7" ht="19" x14ac:dyDescent="0.2">
      <c r="A1263" s="3"/>
      <c r="F1263" s="6"/>
      <c r="G1263" s="6"/>
    </row>
    <row r="1264" spans="1:7" ht="19" x14ac:dyDescent="0.2">
      <c r="A1264" s="3"/>
      <c r="F1264" s="6"/>
      <c r="G1264" s="6"/>
    </row>
    <row r="1265" spans="1:7" ht="19" x14ac:dyDescent="0.2">
      <c r="A1265" s="3"/>
      <c r="F1265" s="6"/>
      <c r="G1265" s="6"/>
    </row>
    <row r="1266" spans="1:7" ht="19" x14ac:dyDescent="0.2">
      <c r="A1266" s="3"/>
      <c r="F1266" s="6"/>
      <c r="G1266" s="6"/>
    </row>
    <row r="1267" spans="1:7" ht="19" x14ac:dyDescent="0.2">
      <c r="A1267" s="3"/>
      <c r="F1267" s="6"/>
      <c r="G1267" s="6"/>
    </row>
    <row r="1268" spans="1:7" ht="19" x14ac:dyDescent="0.2">
      <c r="A1268" s="3"/>
      <c r="F1268" s="6"/>
      <c r="G1268" s="6"/>
    </row>
    <row r="1269" spans="1:7" ht="19" x14ac:dyDescent="0.2">
      <c r="A1269" s="3"/>
      <c r="F1269" s="6"/>
      <c r="G1269" s="6"/>
    </row>
    <row r="1270" spans="1:7" ht="19" x14ac:dyDescent="0.2">
      <c r="A1270" s="3"/>
      <c r="F1270" s="6"/>
      <c r="G1270" s="6"/>
    </row>
    <row r="1271" spans="1:7" ht="19" x14ac:dyDescent="0.2">
      <c r="A1271" s="3"/>
      <c r="F1271" s="6"/>
      <c r="G1271" s="6"/>
    </row>
    <row r="1272" spans="1:7" ht="19" x14ac:dyDescent="0.2">
      <c r="A1272" s="3"/>
      <c r="F1272" s="6"/>
      <c r="G1272" s="6"/>
    </row>
    <row r="1273" spans="1:7" ht="19" x14ac:dyDescent="0.2">
      <c r="A1273" s="3"/>
      <c r="F1273" s="6"/>
      <c r="G1273" s="6"/>
    </row>
    <row r="1274" spans="1:7" ht="19" x14ac:dyDescent="0.2">
      <c r="A1274" s="3"/>
      <c r="F1274" s="6"/>
      <c r="G1274" s="6"/>
    </row>
    <row r="1275" spans="1:7" ht="19" x14ac:dyDescent="0.2">
      <c r="A1275" s="3"/>
      <c r="F1275" s="6"/>
      <c r="G1275" s="6"/>
    </row>
    <row r="1276" spans="1:7" ht="19" x14ac:dyDescent="0.2">
      <c r="A1276" s="3"/>
      <c r="F1276" s="6"/>
      <c r="G1276" s="6"/>
    </row>
    <row r="1277" spans="1:7" ht="19" x14ac:dyDescent="0.2">
      <c r="A1277" s="3"/>
      <c r="F1277" s="6"/>
      <c r="G1277" s="6"/>
    </row>
    <row r="1278" spans="1:7" ht="19" x14ac:dyDescent="0.2">
      <c r="A1278" s="3"/>
      <c r="F1278" s="6"/>
      <c r="G1278" s="6"/>
    </row>
    <row r="1279" spans="1:7" ht="19" x14ac:dyDescent="0.2">
      <c r="A1279" s="3"/>
      <c r="F1279" s="6"/>
      <c r="G1279" s="6"/>
    </row>
    <row r="1280" spans="1:7" ht="19" x14ac:dyDescent="0.2">
      <c r="A1280" s="3"/>
      <c r="F1280" s="6"/>
      <c r="G1280" s="6"/>
    </row>
    <row r="1281" spans="1:7" ht="19" x14ac:dyDescent="0.2">
      <c r="A1281" s="3"/>
      <c r="F1281" s="6"/>
      <c r="G1281" s="6"/>
    </row>
    <row r="1282" spans="1:7" ht="19" x14ac:dyDescent="0.2">
      <c r="A1282" s="3"/>
      <c r="F1282" s="6"/>
      <c r="G1282" s="6"/>
    </row>
    <row r="1283" spans="1:7" ht="19" x14ac:dyDescent="0.2">
      <c r="A1283" s="3"/>
      <c r="F1283" s="6"/>
      <c r="G1283" s="6"/>
    </row>
    <row r="1284" spans="1:7" ht="19" x14ac:dyDescent="0.2">
      <c r="A1284" s="3"/>
      <c r="F1284" s="6"/>
      <c r="G1284" s="6"/>
    </row>
    <row r="1285" spans="1:7" ht="19" x14ac:dyDescent="0.2">
      <c r="A1285" s="3"/>
      <c r="F1285" s="6"/>
      <c r="G1285" s="6"/>
    </row>
    <row r="1286" spans="1:7" ht="19" x14ac:dyDescent="0.2">
      <c r="A1286" s="3"/>
      <c r="F1286" s="6"/>
      <c r="G1286" s="6"/>
    </row>
    <row r="1287" spans="1:7" ht="19" x14ac:dyDescent="0.2">
      <c r="A1287" s="3"/>
      <c r="F1287" s="6"/>
      <c r="G1287" s="6"/>
    </row>
    <row r="1288" spans="1:7" ht="19" x14ac:dyDescent="0.2">
      <c r="A1288" s="3"/>
      <c r="F1288" s="6"/>
      <c r="G1288" s="6"/>
    </row>
    <row r="1289" spans="1:7" ht="19" x14ac:dyDescent="0.2">
      <c r="A1289" s="3"/>
      <c r="F1289" s="6"/>
      <c r="G1289" s="6"/>
    </row>
    <row r="1290" spans="1:7" ht="19" x14ac:dyDescent="0.2">
      <c r="A1290" s="3"/>
      <c r="F1290" s="6"/>
      <c r="G1290" s="6"/>
    </row>
    <row r="1291" spans="1:7" ht="19" x14ac:dyDescent="0.2">
      <c r="A1291" s="3"/>
      <c r="F1291" s="6"/>
      <c r="G1291" s="6"/>
    </row>
    <row r="1292" spans="1:7" ht="19" x14ac:dyDescent="0.2">
      <c r="A1292" s="3"/>
      <c r="F1292" s="6"/>
      <c r="G1292" s="6"/>
    </row>
    <row r="1293" spans="1:7" ht="19" x14ac:dyDescent="0.2">
      <c r="A1293" s="3"/>
      <c r="F1293" s="6"/>
      <c r="G1293" s="6"/>
    </row>
    <row r="1294" spans="1:7" ht="19" x14ac:dyDescent="0.2">
      <c r="A1294" s="3"/>
      <c r="F1294" s="6"/>
      <c r="G1294" s="6"/>
    </row>
    <row r="1295" spans="1:7" ht="19" x14ac:dyDescent="0.2">
      <c r="A1295" s="3"/>
      <c r="F1295" s="6"/>
      <c r="G1295" s="6"/>
    </row>
    <row r="1296" spans="1:7" ht="19" x14ac:dyDescent="0.2">
      <c r="A1296" s="3"/>
      <c r="F1296" s="6"/>
      <c r="G1296" s="6"/>
    </row>
    <row r="1297" spans="1:7" ht="19" x14ac:dyDescent="0.2">
      <c r="A1297" s="3"/>
      <c r="F1297" s="6"/>
      <c r="G1297" s="6"/>
    </row>
    <row r="1298" spans="1:7" ht="19" x14ac:dyDescent="0.2">
      <c r="A1298" s="3"/>
      <c r="F1298" s="6"/>
      <c r="G1298" s="6"/>
    </row>
    <row r="1299" spans="1:7" ht="19" x14ac:dyDescent="0.2">
      <c r="A1299" s="3"/>
      <c r="F1299" s="6"/>
      <c r="G1299" s="6"/>
    </row>
    <row r="1300" spans="1:7" ht="19" x14ac:dyDescent="0.2">
      <c r="A1300" s="3"/>
      <c r="F1300" s="6"/>
      <c r="G1300" s="6"/>
    </row>
    <row r="1301" spans="1:7" ht="19" x14ac:dyDescent="0.2">
      <c r="A1301" s="3"/>
      <c r="F1301" s="6"/>
      <c r="G1301" s="6"/>
    </row>
    <row r="1302" spans="1:7" ht="19" x14ac:dyDescent="0.2">
      <c r="A1302" s="3"/>
      <c r="F1302" s="6"/>
      <c r="G1302" s="6"/>
    </row>
    <row r="1303" spans="1:7" ht="19" x14ac:dyDescent="0.2">
      <c r="A1303" s="3"/>
      <c r="F1303" s="6"/>
      <c r="G1303" s="6"/>
    </row>
    <row r="1304" spans="1:7" ht="19" x14ac:dyDescent="0.2">
      <c r="A1304" s="3"/>
      <c r="F1304" s="6"/>
      <c r="G1304" s="6"/>
    </row>
    <row r="1305" spans="1:7" ht="19" x14ac:dyDescent="0.2">
      <c r="A1305" s="3"/>
      <c r="F1305" s="6"/>
      <c r="G1305" s="6"/>
    </row>
    <row r="1306" spans="1:7" ht="19" x14ac:dyDescent="0.2">
      <c r="A1306" s="3"/>
      <c r="F1306" s="6"/>
      <c r="G1306" s="6"/>
    </row>
    <row r="1307" spans="1:7" ht="19" x14ac:dyDescent="0.2">
      <c r="A1307" s="3"/>
      <c r="F1307" s="6"/>
      <c r="G1307" s="6"/>
    </row>
    <row r="1308" spans="1:7" ht="19" x14ac:dyDescent="0.2">
      <c r="A1308" s="3"/>
      <c r="F1308" s="6"/>
      <c r="G1308" s="6"/>
    </row>
    <row r="1309" spans="1:7" ht="19" x14ac:dyDescent="0.2">
      <c r="A1309" s="3"/>
      <c r="F1309" s="6"/>
      <c r="G1309" s="6"/>
    </row>
    <row r="1310" spans="1:7" ht="19" x14ac:dyDescent="0.2">
      <c r="A1310" s="3"/>
      <c r="F1310" s="6"/>
      <c r="G1310" s="6"/>
    </row>
    <row r="1311" spans="1:7" ht="19" x14ac:dyDescent="0.2">
      <c r="A1311" s="3"/>
      <c r="F1311" s="6"/>
      <c r="G1311" s="6"/>
    </row>
    <row r="1312" spans="1:7" ht="19" x14ac:dyDescent="0.2">
      <c r="A1312" s="3"/>
      <c r="F1312" s="6"/>
      <c r="G1312" s="6"/>
    </row>
    <row r="1313" spans="1:7" ht="19" x14ac:dyDescent="0.2">
      <c r="A1313" s="3"/>
      <c r="F1313" s="6"/>
      <c r="G1313" s="6"/>
    </row>
    <row r="1314" spans="1:7" ht="19" x14ac:dyDescent="0.2">
      <c r="A1314" s="3"/>
      <c r="F1314" s="6"/>
      <c r="G1314" s="6"/>
    </row>
    <row r="1315" spans="1:7" ht="19" x14ac:dyDescent="0.2">
      <c r="A1315" s="3"/>
      <c r="F1315" s="6"/>
      <c r="G1315" s="6"/>
    </row>
    <row r="1316" spans="1:7" ht="19" x14ac:dyDescent="0.2">
      <c r="A1316" s="3"/>
      <c r="F1316" s="6"/>
      <c r="G1316" s="6"/>
    </row>
    <row r="1317" spans="1:7" ht="19" x14ac:dyDescent="0.2">
      <c r="A1317" s="3"/>
      <c r="F1317" s="6"/>
      <c r="G1317" s="6"/>
    </row>
    <row r="1318" spans="1:7" ht="19" x14ac:dyDescent="0.2">
      <c r="A1318" s="3"/>
      <c r="F1318" s="6"/>
      <c r="G1318" s="6"/>
    </row>
    <row r="1319" spans="1:7" ht="19" x14ac:dyDescent="0.2">
      <c r="A1319" s="3"/>
      <c r="F1319" s="6"/>
      <c r="G1319" s="6"/>
    </row>
    <row r="1320" spans="1:7" ht="19" x14ac:dyDescent="0.2">
      <c r="A1320" s="3"/>
      <c r="F1320" s="6"/>
      <c r="G1320" s="6"/>
    </row>
    <row r="1321" spans="1:7" ht="19" x14ac:dyDescent="0.2">
      <c r="A1321" s="3"/>
      <c r="F1321" s="6"/>
      <c r="G1321" s="6"/>
    </row>
    <row r="1322" spans="1:7" ht="19" x14ac:dyDescent="0.2">
      <c r="A1322" s="3"/>
      <c r="F1322" s="6"/>
      <c r="G1322" s="6"/>
    </row>
    <row r="1323" spans="1:7" ht="19" x14ac:dyDescent="0.2">
      <c r="A1323" s="3"/>
      <c r="F1323" s="6"/>
      <c r="G1323" s="6"/>
    </row>
    <row r="1324" spans="1:7" ht="19" x14ac:dyDescent="0.2">
      <c r="A1324" s="3"/>
      <c r="F1324" s="6"/>
      <c r="G1324" s="6"/>
    </row>
    <row r="1325" spans="1:7" ht="19" x14ac:dyDescent="0.2">
      <c r="A1325" s="3"/>
      <c r="F1325" s="6"/>
      <c r="G1325" s="6"/>
    </row>
    <row r="1326" spans="1:7" ht="19" x14ac:dyDescent="0.2">
      <c r="A1326" s="3"/>
      <c r="F1326" s="6"/>
      <c r="G1326" s="6"/>
    </row>
    <row r="1327" spans="1:7" ht="19" x14ac:dyDescent="0.2">
      <c r="A1327" s="3"/>
      <c r="F1327" s="6"/>
      <c r="G1327" s="6"/>
    </row>
    <row r="1328" spans="1:7" ht="19" x14ac:dyDescent="0.2">
      <c r="A1328" s="3"/>
      <c r="F1328" s="6"/>
      <c r="G1328" s="6"/>
    </row>
    <row r="1329" spans="1:7" ht="19" x14ac:dyDescent="0.2">
      <c r="A1329" s="3"/>
      <c r="F1329" s="6"/>
      <c r="G1329" s="6"/>
    </row>
    <row r="1330" spans="1:7" ht="19" x14ac:dyDescent="0.2">
      <c r="A1330" s="3"/>
      <c r="F1330" s="6"/>
      <c r="G1330" s="6"/>
    </row>
    <row r="1331" spans="1:7" ht="19" x14ac:dyDescent="0.2">
      <c r="A1331" s="3"/>
      <c r="F1331" s="6"/>
      <c r="G1331" s="6"/>
    </row>
    <row r="1332" spans="1:7" ht="19" x14ac:dyDescent="0.2">
      <c r="A1332" s="3"/>
      <c r="F1332" s="6"/>
      <c r="G1332" s="6"/>
    </row>
    <row r="1333" spans="1:7" ht="19" x14ac:dyDescent="0.2">
      <c r="A1333" s="3"/>
      <c r="F1333" s="6"/>
      <c r="G1333" s="6"/>
    </row>
    <row r="1334" spans="1:7" ht="19" x14ac:dyDescent="0.2">
      <c r="A1334" s="3"/>
      <c r="F1334" s="6"/>
      <c r="G1334" s="6"/>
    </row>
    <row r="1335" spans="1:7" ht="19" x14ac:dyDescent="0.2">
      <c r="A1335" s="3"/>
      <c r="F1335" s="6"/>
      <c r="G1335" s="6"/>
    </row>
    <row r="1336" spans="1:7" ht="19" x14ac:dyDescent="0.2">
      <c r="A1336" s="3"/>
      <c r="F1336" s="6"/>
      <c r="G1336" s="6"/>
    </row>
    <row r="1337" spans="1:7" ht="19" x14ac:dyDescent="0.2">
      <c r="A1337" s="3"/>
      <c r="F1337" s="6"/>
      <c r="G1337" s="6"/>
    </row>
    <row r="1338" spans="1:7" ht="19" x14ac:dyDescent="0.2">
      <c r="A1338" s="3"/>
      <c r="F1338" s="6"/>
      <c r="G1338" s="6"/>
    </row>
    <row r="1339" spans="1:7" ht="19" x14ac:dyDescent="0.2">
      <c r="A1339" s="3"/>
      <c r="F1339" s="6"/>
      <c r="G1339" s="6"/>
    </row>
    <row r="1340" spans="1:7" ht="19" x14ac:dyDescent="0.2">
      <c r="A1340" s="3"/>
      <c r="F1340" s="6"/>
      <c r="G1340" s="6"/>
    </row>
    <row r="1341" spans="1:7" ht="19" x14ac:dyDescent="0.2">
      <c r="A1341" s="3"/>
      <c r="F1341" s="6"/>
      <c r="G1341" s="6"/>
    </row>
    <row r="1342" spans="1:7" ht="19" x14ac:dyDescent="0.2">
      <c r="A1342" s="3"/>
      <c r="F1342" s="6"/>
      <c r="G1342" s="6"/>
    </row>
    <row r="1343" spans="1:7" ht="19" x14ac:dyDescent="0.2">
      <c r="A1343" s="3"/>
      <c r="F1343" s="6"/>
      <c r="G1343" s="6"/>
    </row>
    <row r="1344" spans="1:7" ht="19" x14ac:dyDescent="0.2">
      <c r="A1344" s="3"/>
      <c r="F1344" s="6"/>
      <c r="G1344" s="6"/>
    </row>
    <row r="1345" spans="1:7" ht="19" x14ac:dyDescent="0.2">
      <c r="A1345" s="3"/>
      <c r="F1345" s="6"/>
      <c r="G1345" s="6"/>
    </row>
    <row r="1346" spans="1:7" ht="19" x14ac:dyDescent="0.2">
      <c r="A1346" s="3"/>
      <c r="F1346" s="6"/>
      <c r="G1346" s="6"/>
    </row>
    <row r="1347" spans="1:7" ht="19" x14ac:dyDescent="0.2">
      <c r="A1347" s="3"/>
      <c r="F1347" s="6"/>
      <c r="G1347" s="6"/>
    </row>
    <row r="1348" spans="1:7" ht="19" x14ac:dyDescent="0.2">
      <c r="A1348" s="3"/>
      <c r="F1348" s="6"/>
      <c r="G1348" s="6"/>
    </row>
    <row r="1349" spans="1:7" ht="19" x14ac:dyDescent="0.2">
      <c r="A1349" s="3"/>
      <c r="F1349" s="6"/>
      <c r="G1349" s="6"/>
    </row>
    <row r="1350" spans="1:7" ht="19" x14ac:dyDescent="0.2">
      <c r="A1350" s="3"/>
      <c r="F1350" s="6"/>
      <c r="G1350" s="6"/>
    </row>
    <row r="1351" spans="1:7" ht="19" x14ac:dyDescent="0.2">
      <c r="A1351" s="3"/>
      <c r="F1351" s="6"/>
      <c r="G1351" s="6"/>
    </row>
    <row r="1352" spans="1:7" ht="19" x14ac:dyDescent="0.2">
      <c r="A1352" s="3"/>
      <c r="F1352" s="6"/>
      <c r="G1352" s="6"/>
    </row>
    <row r="1353" spans="1:7" ht="19" x14ac:dyDescent="0.2">
      <c r="A1353" s="3"/>
      <c r="F1353" s="6"/>
      <c r="G1353" s="6"/>
    </row>
    <row r="1354" spans="1:7" ht="19" x14ac:dyDescent="0.2">
      <c r="A1354" s="3"/>
      <c r="F1354" s="6"/>
      <c r="G1354" s="6"/>
    </row>
    <row r="1355" spans="1:7" ht="19" x14ac:dyDescent="0.2">
      <c r="A1355" s="3"/>
      <c r="F1355" s="6"/>
      <c r="G1355" s="6"/>
    </row>
    <row r="1356" spans="1:7" ht="19" x14ac:dyDescent="0.2">
      <c r="A1356" s="3"/>
      <c r="F1356" s="6"/>
      <c r="G1356" s="6"/>
    </row>
    <row r="1357" spans="1:7" ht="19" x14ac:dyDescent="0.2">
      <c r="A1357" s="3"/>
      <c r="F1357" s="6"/>
      <c r="G1357" s="6"/>
    </row>
    <row r="1358" spans="1:7" ht="19" x14ac:dyDescent="0.2">
      <c r="A1358" s="3"/>
      <c r="F1358" s="6"/>
      <c r="G1358" s="6"/>
    </row>
    <row r="1359" spans="1:7" ht="19" x14ac:dyDescent="0.2">
      <c r="A1359" s="3"/>
      <c r="F1359" s="6"/>
      <c r="G1359" s="6"/>
    </row>
    <row r="1360" spans="1:7" ht="19" x14ac:dyDescent="0.2">
      <c r="A1360" s="3"/>
      <c r="F1360" s="6"/>
      <c r="G1360" s="6"/>
    </row>
    <row r="1361" spans="1:7" ht="19" x14ac:dyDescent="0.2">
      <c r="A1361" s="3"/>
      <c r="F1361" s="6"/>
      <c r="G1361" s="6"/>
    </row>
    <row r="1362" spans="1:7" ht="19" x14ac:dyDescent="0.2">
      <c r="A1362" s="3"/>
      <c r="F1362" s="6"/>
      <c r="G1362" s="6"/>
    </row>
    <row r="1363" spans="1:7" ht="19" x14ac:dyDescent="0.2">
      <c r="A1363" s="3"/>
      <c r="F1363" s="6"/>
      <c r="G1363" s="6"/>
    </row>
    <row r="1364" spans="1:7" ht="19" x14ac:dyDescent="0.2">
      <c r="A1364" s="3"/>
      <c r="F1364" s="6"/>
      <c r="G1364" s="6"/>
    </row>
    <row r="1365" spans="1:7" ht="19" x14ac:dyDescent="0.2">
      <c r="A1365" s="3"/>
      <c r="F1365" s="6"/>
      <c r="G1365" s="6"/>
    </row>
    <row r="1366" spans="1:7" ht="19" x14ac:dyDescent="0.2">
      <c r="A1366" s="3"/>
      <c r="F1366" s="6"/>
      <c r="G1366" s="6"/>
    </row>
    <row r="1367" spans="1:7" ht="19" x14ac:dyDescent="0.2">
      <c r="A1367" s="3"/>
      <c r="F1367" s="6"/>
      <c r="G1367" s="6"/>
    </row>
    <row r="1368" spans="1:7" ht="19" x14ac:dyDescent="0.2">
      <c r="A1368" s="3"/>
      <c r="F1368" s="6"/>
      <c r="G1368" s="6"/>
    </row>
    <row r="1369" spans="1:7" ht="19" x14ac:dyDescent="0.2">
      <c r="A1369" s="3"/>
      <c r="F1369" s="6"/>
      <c r="G1369" s="6"/>
    </row>
    <row r="1370" spans="1:7" ht="19" x14ac:dyDescent="0.2">
      <c r="A1370" s="3"/>
      <c r="F1370" s="6"/>
      <c r="G1370" s="6"/>
    </row>
    <row r="1371" spans="1:7" ht="19" x14ac:dyDescent="0.2">
      <c r="A1371" s="3"/>
      <c r="F1371" s="6"/>
      <c r="G1371" s="6"/>
    </row>
    <row r="1372" spans="1:7" ht="19" x14ac:dyDescent="0.2">
      <c r="A1372" s="3"/>
      <c r="F1372" s="6"/>
      <c r="G1372" s="6"/>
    </row>
    <row r="1373" spans="1:7" ht="19" x14ac:dyDescent="0.2">
      <c r="A1373" s="3"/>
      <c r="F1373" s="6"/>
      <c r="G1373" s="6"/>
    </row>
    <row r="1374" spans="1:7" ht="19" x14ac:dyDescent="0.2">
      <c r="A1374" s="3"/>
      <c r="F1374" s="6"/>
      <c r="G1374" s="6"/>
    </row>
    <row r="1375" spans="1:7" ht="19" x14ac:dyDescent="0.2">
      <c r="A1375" s="3"/>
      <c r="F1375" s="6"/>
      <c r="G1375" s="6"/>
    </row>
    <row r="1376" spans="1:7" ht="19" x14ac:dyDescent="0.2">
      <c r="A1376" s="3"/>
      <c r="F1376" s="6"/>
      <c r="G1376" s="6"/>
    </row>
    <row r="1377" spans="1:7" ht="19" x14ac:dyDescent="0.2">
      <c r="A1377" s="3"/>
      <c r="F1377" s="6"/>
      <c r="G1377" s="6"/>
    </row>
    <row r="1378" spans="1:7" ht="19" x14ac:dyDescent="0.2">
      <c r="A1378" s="3"/>
      <c r="F1378" s="6"/>
      <c r="G1378" s="6"/>
    </row>
    <row r="1379" spans="1:7" ht="19" x14ac:dyDescent="0.2">
      <c r="A1379" s="3"/>
      <c r="F1379" s="6"/>
      <c r="G1379" s="6"/>
    </row>
    <row r="1380" spans="1:7" ht="19" x14ac:dyDescent="0.2">
      <c r="A1380" s="3"/>
      <c r="F1380" s="6"/>
      <c r="G1380" s="6"/>
    </row>
    <row r="1381" spans="1:7" ht="19" x14ac:dyDescent="0.2">
      <c r="A1381" s="3"/>
      <c r="F1381" s="6"/>
      <c r="G1381" s="6"/>
    </row>
    <row r="1382" spans="1:7" ht="19" x14ac:dyDescent="0.2">
      <c r="A1382" s="3"/>
      <c r="F1382" s="6"/>
      <c r="G1382" s="6"/>
    </row>
    <row r="1383" spans="1:7" ht="19" x14ac:dyDescent="0.2">
      <c r="A1383" s="3"/>
      <c r="F1383" s="6"/>
      <c r="G1383" s="6"/>
    </row>
    <row r="1384" spans="1:7" ht="19" x14ac:dyDescent="0.2">
      <c r="A1384" s="3"/>
      <c r="F1384" s="6"/>
      <c r="G1384" s="6"/>
    </row>
    <row r="1385" spans="1:7" ht="19" x14ac:dyDescent="0.2">
      <c r="A1385" s="3"/>
      <c r="F1385" s="6"/>
      <c r="G1385" s="6"/>
    </row>
    <row r="1386" spans="1:7" ht="19" x14ac:dyDescent="0.2">
      <c r="A1386" s="3"/>
      <c r="F1386" s="6"/>
      <c r="G1386" s="6"/>
    </row>
    <row r="1387" spans="1:7" ht="19" x14ac:dyDescent="0.2">
      <c r="A1387" s="3"/>
      <c r="F1387" s="6"/>
      <c r="G1387" s="6"/>
    </row>
    <row r="1388" spans="1:7" ht="19" x14ac:dyDescent="0.2">
      <c r="A1388" s="3"/>
      <c r="F1388" s="6"/>
      <c r="G1388" s="6"/>
    </row>
    <row r="1389" spans="1:7" ht="19" x14ac:dyDescent="0.2">
      <c r="A1389" s="3"/>
      <c r="F1389" s="6"/>
      <c r="G1389" s="6"/>
    </row>
    <row r="1390" spans="1:7" ht="19" x14ac:dyDescent="0.2">
      <c r="A1390" s="3"/>
      <c r="F1390" s="6"/>
      <c r="G1390" s="6"/>
    </row>
    <row r="1391" spans="1:7" ht="19" x14ac:dyDescent="0.2">
      <c r="A1391" s="3"/>
      <c r="F1391" s="6"/>
      <c r="G1391" s="6"/>
    </row>
    <row r="1392" spans="1:7" ht="19" x14ac:dyDescent="0.2">
      <c r="A1392" s="3"/>
      <c r="F1392" s="6"/>
      <c r="G1392" s="6"/>
    </row>
    <row r="1393" spans="1:7" ht="19" x14ac:dyDescent="0.2">
      <c r="A1393" s="3"/>
      <c r="F1393" s="6"/>
      <c r="G1393" s="6"/>
    </row>
    <row r="1394" spans="1:7" ht="19" x14ac:dyDescent="0.2">
      <c r="A1394" s="3"/>
      <c r="F1394" s="6"/>
      <c r="G1394" s="6"/>
    </row>
    <row r="1395" spans="1:7" ht="19" x14ac:dyDescent="0.2">
      <c r="A1395" s="3"/>
      <c r="F1395" s="6"/>
      <c r="G1395" s="6"/>
    </row>
    <row r="1396" spans="1:7" ht="19" x14ac:dyDescent="0.2">
      <c r="A1396" s="3"/>
      <c r="F1396" s="6"/>
      <c r="G1396" s="6"/>
    </row>
    <row r="1397" spans="1:7" ht="19" x14ac:dyDescent="0.2">
      <c r="A1397" s="3"/>
      <c r="F1397" s="6"/>
      <c r="G1397" s="6"/>
    </row>
    <row r="1398" spans="1:7" ht="19" x14ac:dyDescent="0.2">
      <c r="A1398" s="3"/>
      <c r="F1398" s="6"/>
      <c r="G1398" s="6"/>
    </row>
    <row r="1399" spans="1:7" ht="19" x14ac:dyDescent="0.2">
      <c r="A1399" s="3"/>
      <c r="F1399" s="6"/>
      <c r="G1399" s="6"/>
    </row>
    <row r="1400" spans="1:7" ht="19" x14ac:dyDescent="0.2">
      <c r="A1400" s="3"/>
      <c r="F1400" s="6"/>
      <c r="G1400" s="6"/>
    </row>
    <row r="1401" spans="1:7" ht="19" x14ac:dyDescent="0.2">
      <c r="A1401" s="3"/>
      <c r="F1401" s="6"/>
      <c r="G1401" s="6"/>
    </row>
    <row r="1402" spans="1:7" ht="19" x14ac:dyDescent="0.2">
      <c r="A1402" s="3"/>
      <c r="F1402" s="6"/>
      <c r="G1402" s="6"/>
    </row>
    <row r="1403" spans="1:7" ht="19" x14ac:dyDescent="0.2">
      <c r="A1403" s="3"/>
      <c r="F1403" s="6"/>
      <c r="G1403" s="6"/>
    </row>
    <row r="1404" spans="1:7" ht="19" x14ac:dyDescent="0.2">
      <c r="A1404" s="3"/>
      <c r="F1404" s="6"/>
      <c r="G1404" s="6"/>
    </row>
    <row r="1405" spans="1:7" ht="19" x14ac:dyDescent="0.2">
      <c r="A1405" s="3"/>
      <c r="F1405" s="6"/>
      <c r="G1405" s="6"/>
    </row>
    <row r="1406" spans="1:7" ht="19" x14ac:dyDescent="0.2">
      <c r="A1406" s="3"/>
      <c r="F1406" s="6"/>
      <c r="G1406" s="6"/>
    </row>
    <row r="1407" spans="1:7" ht="19" x14ac:dyDescent="0.2">
      <c r="A1407" s="3"/>
      <c r="F1407" s="6"/>
      <c r="G1407" s="6"/>
    </row>
    <row r="1408" spans="1:7" ht="19" x14ac:dyDescent="0.2">
      <c r="A1408" s="3"/>
      <c r="F1408" s="6"/>
      <c r="G1408" s="6"/>
    </row>
    <row r="1409" spans="1:7" ht="19" x14ac:dyDescent="0.2">
      <c r="A1409" s="3"/>
      <c r="F1409" s="6"/>
      <c r="G1409" s="6"/>
    </row>
    <row r="1410" spans="1:7" ht="19" x14ac:dyDescent="0.2">
      <c r="A1410" s="3"/>
      <c r="F1410" s="6"/>
      <c r="G1410" s="6"/>
    </row>
    <row r="1411" spans="1:7" ht="19" x14ac:dyDescent="0.2">
      <c r="A1411" s="3"/>
      <c r="F1411" s="6"/>
      <c r="G1411" s="6"/>
    </row>
    <row r="1412" spans="1:7" ht="19" x14ac:dyDescent="0.2">
      <c r="A1412" s="3"/>
      <c r="F1412" s="6"/>
      <c r="G1412" s="6"/>
    </row>
    <row r="1413" spans="1:7" ht="19" x14ac:dyDescent="0.2">
      <c r="A1413" s="3"/>
      <c r="F1413" s="6"/>
      <c r="G1413" s="6"/>
    </row>
    <row r="1414" spans="1:7" ht="19" x14ac:dyDescent="0.2">
      <c r="A1414" s="3"/>
      <c r="F1414" s="6"/>
      <c r="G1414" s="6"/>
    </row>
    <row r="1415" spans="1:7" ht="19" x14ac:dyDescent="0.2">
      <c r="A1415" s="3"/>
      <c r="F1415" s="6"/>
      <c r="G1415" s="6"/>
    </row>
    <row r="1416" spans="1:7" ht="19" x14ac:dyDescent="0.2">
      <c r="A1416" s="3"/>
      <c r="F1416" s="6"/>
      <c r="G1416" s="6"/>
    </row>
    <row r="1417" spans="1:7" ht="19" x14ac:dyDescent="0.2">
      <c r="A1417" s="3"/>
      <c r="F1417" s="6"/>
      <c r="G1417" s="6"/>
    </row>
    <row r="1418" spans="1:7" ht="19" x14ac:dyDescent="0.2">
      <c r="A1418" s="3"/>
      <c r="F1418" s="6"/>
      <c r="G1418" s="6"/>
    </row>
    <row r="1419" spans="1:7" ht="19" x14ac:dyDescent="0.2">
      <c r="A1419" s="3"/>
      <c r="F1419" s="6"/>
      <c r="G1419" s="6"/>
    </row>
    <row r="1420" spans="1:7" ht="19" x14ac:dyDescent="0.2">
      <c r="A1420" s="3"/>
      <c r="F1420" s="6"/>
      <c r="G1420" s="6"/>
    </row>
    <row r="1421" spans="1:7" ht="19" x14ac:dyDescent="0.2">
      <c r="A1421" s="3"/>
      <c r="F1421" s="6"/>
      <c r="G1421" s="6"/>
    </row>
    <row r="1422" spans="1:7" ht="19" x14ac:dyDescent="0.2">
      <c r="A1422" s="3"/>
      <c r="F1422" s="6"/>
      <c r="G1422" s="6"/>
    </row>
    <row r="1423" spans="1:7" ht="19" x14ac:dyDescent="0.2">
      <c r="A1423" s="3"/>
      <c r="F1423" s="6"/>
      <c r="G1423" s="6"/>
    </row>
    <row r="1424" spans="1:7" ht="19" x14ac:dyDescent="0.2">
      <c r="A1424" s="3"/>
      <c r="F1424" s="6"/>
      <c r="G1424" s="6"/>
    </row>
    <row r="1425" spans="1:7" ht="19" x14ac:dyDescent="0.2">
      <c r="A1425" s="3"/>
      <c r="F1425" s="6"/>
      <c r="G1425" s="6"/>
    </row>
    <row r="1426" spans="1:7" ht="19" x14ac:dyDescent="0.2">
      <c r="A1426" s="3"/>
      <c r="F1426" s="6"/>
      <c r="G1426" s="6"/>
    </row>
    <row r="1427" spans="1:7" ht="19" x14ac:dyDescent="0.2">
      <c r="A1427" s="3"/>
      <c r="F1427" s="6"/>
      <c r="G1427" s="6"/>
    </row>
    <row r="1428" spans="1:7" ht="19" x14ac:dyDescent="0.2">
      <c r="A1428" s="3"/>
      <c r="F1428" s="6"/>
      <c r="G1428" s="6"/>
    </row>
    <row r="1429" spans="1:7" ht="19" x14ac:dyDescent="0.2">
      <c r="A1429" s="3"/>
      <c r="F1429" s="6"/>
      <c r="G1429" s="6"/>
    </row>
    <row r="1430" spans="1:7" ht="19" x14ac:dyDescent="0.2">
      <c r="A1430" s="3"/>
      <c r="F1430" s="6"/>
      <c r="G1430" s="6"/>
    </row>
    <row r="1431" spans="1:7" ht="19" x14ac:dyDescent="0.2">
      <c r="A1431" s="3"/>
      <c r="F1431" s="6"/>
      <c r="G1431" s="6"/>
    </row>
    <row r="1432" spans="1:7" ht="19" x14ac:dyDescent="0.2">
      <c r="A1432" s="3"/>
      <c r="F1432" s="6"/>
      <c r="G1432" s="6"/>
    </row>
    <row r="1433" spans="1:7" ht="19" x14ac:dyDescent="0.2">
      <c r="A1433" s="3"/>
      <c r="F1433" s="6"/>
      <c r="G1433" s="6"/>
    </row>
    <row r="1434" spans="1:7" ht="19" x14ac:dyDescent="0.2">
      <c r="A1434" s="3"/>
      <c r="F1434" s="6"/>
      <c r="G1434" s="6"/>
    </row>
    <row r="1435" spans="1:7" ht="19" x14ac:dyDescent="0.2">
      <c r="A1435" s="3"/>
      <c r="F1435" s="6"/>
      <c r="G1435" s="6"/>
    </row>
    <row r="1436" spans="1:7" ht="19" x14ac:dyDescent="0.2">
      <c r="A1436" s="3"/>
      <c r="F1436" s="6"/>
      <c r="G1436" s="6"/>
    </row>
    <row r="1437" spans="1:7" ht="19" x14ac:dyDescent="0.2">
      <c r="A1437" s="3"/>
      <c r="F1437" s="6"/>
      <c r="G1437" s="6"/>
    </row>
    <row r="1438" spans="1:7" ht="19" x14ac:dyDescent="0.2">
      <c r="A1438" s="3"/>
      <c r="F1438" s="6"/>
      <c r="G1438" s="6"/>
    </row>
    <row r="1439" spans="1:7" ht="19" x14ac:dyDescent="0.2">
      <c r="A1439" s="3"/>
      <c r="F1439" s="6"/>
      <c r="G1439" s="6"/>
    </row>
    <row r="1440" spans="1:7" ht="19" x14ac:dyDescent="0.2">
      <c r="A1440" s="3"/>
      <c r="F1440" s="6"/>
      <c r="G1440" s="6"/>
    </row>
    <row r="1441" spans="1:7" ht="19" x14ac:dyDescent="0.2">
      <c r="A1441" s="3"/>
      <c r="F1441" s="6"/>
      <c r="G1441" s="6"/>
    </row>
    <row r="1442" spans="1:7" ht="19" x14ac:dyDescent="0.2">
      <c r="A1442" s="3"/>
      <c r="F1442" s="6"/>
      <c r="G1442" s="6"/>
    </row>
    <row r="1443" spans="1:7" ht="19" x14ac:dyDescent="0.2">
      <c r="A1443" s="3"/>
      <c r="F1443" s="6"/>
      <c r="G1443" s="6"/>
    </row>
    <row r="1444" spans="1:7" ht="19" x14ac:dyDescent="0.2">
      <c r="A1444" s="3"/>
      <c r="F1444" s="6"/>
      <c r="G1444" s="6"/>
    </row>
    <row r="1445" spans="1:7" ht="19" x14ac:dyDescent="0.2">
      <c r="A1445" s="3"/>
      <c r="F1445" s="6"/>
      <c r="G1445" s="6"/>
    </row>
    <row r="1446" spans="1:7" ht="19" x14ac:dyDescent="0.2">
      <c r="A1446" s="3"/>
      <c r="F1446" s="6"/>
      <c r="G1446" s="6"/>
    </row>
    <row r="1447" spans="1:7" ht="19" x14ac:dyDescent="0.2">
      <c r="A1447" s="3"/>
      <c r="F1447" s="6"/>
      <c r="G1447" s="6"/>
    </row>
    <row r="1448" spans="1:7" ht="19" x14ac:dyDescent="0.2">
      <c r="A1448" s="3"/>
      <c r="F1448" s="6"/>
      <c r="G1448" s="6"/>
    </row>
    <row r="1449" spans="1:7" ht="19" x14ac:dyDescent="0.2">
      <c r="A1449" s="3"/>
      <c r="F1449" s="6"/>
      <c r="G1449" s="6"/>
    </row>
    <row r="1450" spans="1:7" ht="19" x14ac:dyDescent="0.2">
      <c r="A1450" s="3"/>
      <c r="F1450" s="6"/>
      <c r="G1450" s="6"/>
    </row>
    <row r="1451" spans="1:7" ht="19" x14ac:dyDescent="0.2">
      <c r="A1451" s="3"/>
      <c r="F1451" s="6"/>
      <c r="G1451" s="6"/>
    </row>
    <row r="1452" spans="1:7" ht="19" x14ac:dyDescent="0.2">
      <c r="A1452" s="3"/>
      <c r="F1452" s="6"/>
      <c r="G1452" s="6"/>
    </row>
    <row r="1453" spans="1:7" ht="19" x14ac:dyDescent="0.2">
      <c r="A1453" s="3"/>
      <c r="F1453" s="6"/>
      <c r="G1453" s="6"/>
    </row>
    <row r="1454" spans="1:7" ht="19" x14ac:dyDescent="0.2">
      <c r="A1454" s="3"/>
      <c r="F1454" s="6"/>
      <c r="G1454" s="6"/>
    </row>
    <row r="1455" spans="1:7" ht="19" x14ac:dyDescent="0.2">
      <c r="A1455" s="3"/>
      <c r="F1455" s="6"/>
      <c r="G1455" s="6"/>
    </row>
    <row r="1456" spans="1:7" ht="19" x14ac:dyDescent="0.2">
      <c r="A1456" s="3"/>
      <c r="F1456" s="6"/>
      <c r="G1456" s="6"/>
    </row>
    <row r="1457" spans="1:7" ht="19" x14ac:dyDescent="0.2">
      <c r="A1457" s="3"/>
      <c r="F1457" s="6"/>
      <c r="G1457" s="6"/>
    </row>
    <row r="1458" spans="1:7" ht="19" x14ac:dyDescent="0.2">
      <c r="A1458" s="3"/>
      <c r="F1458" s="6"/>
      <c r="G1458" s="6"/>
    </row>
    <row r="1459" spans="1:7" ht="19" x14ac:dyDescent="0.2">
      <c r="A1459" s="3"/>
      <c r="F1459" s="6"/>
      <c r="G1459" s="6"/>
    </row>
    <row r="1460" spans="1:7" ht="19" x14ac:dyDescent="0.2">
      <c r="A1460" s="3"/>
      <c r="F1460" s="6"/>
      <c r="G1460" s="6"/>
    </row>
    <row r="1461" spans="1:7" ht="19" x14ac:dyDescent="0.2">
      <c r="A1461" s="3"/>
      <c r="F1461" s="6"/>
      <c r="G1461" s="6"/>
    </row>
    <row r="1462" spans="1:7" ht="19" x14ac:dyDescent="0.2">
      <c r="A1462" s="3"/>
      <c r="F1462" s="6"/>
      <c r="G1462" s="6"/>
    </row>
    <row r="1463" spans="1:7" ht="19" x14ac:dyDescent="0.2">
      <c r="A1463" s="3"/>
      <c r="F1463" s="6"/>
      <c r="G1463" s="6"/>
    </row>
    <row r="1464" spans="1:7" ht="19" x14ac:dyDescent="0.2">
      <c r="A1464" s="3"/>
      <c r="F1464" s="6"/>
      <c r="G1464" s="6"/>
    </row>
    <row r="1465" spans="1:7" ht="19" x14ac:dyDescent="0.2">
      <c r="A1465" s="3"/>
      <c r="F1465" s="6"/>
      <c r="G1465" s="6"/>
    </row>
    <row r="1466" spans="1:7" ht="19" x14ac:dyDescent="0.2">
      <c r="A1466" s="3"/>
      <c r="F1466" s="6"/>
      <c r="G1466" s="6"/>
    </row>
    <row r="1467" spans="1:7" ht="19" x14ac:dyDescent="0.2">
      <c r="A1467" s="3"/>
      <c r="F1467" s="6"/>
      <c r="G1467" s="6"/>
    </row>
    <row r="1468" spans="1:7" ht="19" x14ac:dyDescent="0.2">
      <c r="A1468" s="3"/>
      <c r="F1468" s="6"/>
      <c r="G1468" s="6"/>
    </row>
    <row r="1469" spans="1:7" ht="19" x14ac:dyDescent="0.2">
      <c r="A1469" s="3"/>
      <c r="F1469" s="6"/>
      <c r="G1469" s="6"/>
    </row>
    <row r="1470" spans="1:7" ht="19" x14ac:dyDescent="0.2">
      <c r="A1470" s="3"/>
      <c r="F1470" s="6"/>
      <c r="G1470" s="6"/>
    </row>
    <row r="1471" spans="1:7" ht="19" x14ac:dyDescent="0.2">
      <c r="A1471" s="3"/>
      <c r="F1471" s="6"/>
      <c r="G1471" s="6"/>
    </row>
    <row r="1472" spans="1:7" ht="19" x14ac:dyDescent="0.2">
      <c r="A1472" s="3"/>
      <c r="F1472" s="6"/>
      <c r="G1472" s="6"/>
    </row>
    <row r="1473" spans="1:7" ht="19" x14ac:dyDescent="0.2">
      <c r="A1473" s="3"/>
      <c r="F1473" s="6"/>
      <c r="G1473" s="6"/>
    </row>
    <row r="1474" spans="1:7" ht="19" x14ac:dyDescent="0.2">
      <c r="A1474" s="3"/>
      <c r="F1474" s="6"/>
      <c r="G1474" s="6"/>
    </row>
    <row r="1475" spans="1:7" ht="19" x14ac:dyDescent="0.2">
      <c r="A1475" s="3"/>
      <c r="F1475" s="6"/>
      <c r="G1475" s="6"/>
    </row>
    <row r="1476" spans="1:7" ht="19" x14ac:dyDescent="0.2">
      <c r="A1476" s="3"/>
      <c r="F1476" s="6"/>
      <c r="G1476" s="6"/>
    </row>
    <row r="1477" spans="1:7" ht="19" x14ac:dyDescent="0.2">
      <c r="A1477" s="3"/>
      <c r="F1477" s="6"/>
      <c r="G1477" s="6"/>
    </row>
    <row r="1478" spans="1:7" ht="19" x14ac:dyDescent="0.2">
      <c r="A1478" s="3"/>
      <c r="F1478" s="6"/>
      <c r="G1478" s="6"/>
    </row>
    <row r="1479" spans="1:7" ht="19" x14ac:dyDescent="0.2">
      <c r="A1479" s="3"/>
      <c r="F1479" s="6"/>
      <c r="G1479" s="6"/>
    </row>
    <row r="1480" spans="1:7" ht="19" x14ac:dyDescent="0.2">
      <c r="A1480" s="3"/>
      <c r="F1480" s="6"/>
      <c r="G1480" s="6"/>
    </row>
    <row r="1481" spans="1:7" ht="19" x14ac:dyDescent="0.2">
      <c r="A1481" s="3"/>
      <c r="F1481" s="6"/>
      <c r="G1481" s="6"/>
    </row>
    <row r="1482" spans="1:7" ht="19" x14ac:dyDescent="0.2">
      <c r="A1482" s="3"/>
      <c r="F1482" s="6"/>
      <c r="G1482" s="6"/>
    </row>
    <row r="1483" spans="1:7" ht="19" x14ac:dyDescent="0.2">
      <c r="A1483" s="3"/>
      <c r="F1483" s="6"/>
      <c r="G1483" s="6"/>
    </row>
    <row r="1484" spans="1:7" ht="19" x14ac:dyDescent="0.2">
      <c r="A1484" s="3"/>
      <c r="F1484" s="6"/>
      <c r="G1484" s="6"/>
    </row>
    <row r="1485" spans="1:7" ht="19" x14ac:dyDescent="0.2">
      <c r="A1485" s="3"/>
      <c r="F1485" s="6"/>
      <c r="G1485" s="6"/>
    </row>
    <row r="1486" spans="1:7" ht="19" x14ac:dyDescent="0.2">
      <c r="A1486" s="3"/>
      <c r="F1486" s="6"/>
      <c r="G1486" s="6"/>
    </row>
    <row r="1487" spans="1:7" ht="19" x14ac:dyDescent="0.2">
      <c r="A1487" s="3"/>
      <c r="F1487" s="6"/>
      <c r="G1487" s="6"/>
    </row>
    <row r="1488" spans="1:7" ht="19" x14ac:dyDescent="0.2">
      <c r="A1488" s="3"/>
      <c r="F1488" s="6"/>
      <c r="G1488" s="6"/>
    </row>
    <row r="1489" spans="1:7" ht="19" x14ac:dyDescent="0.2">
      <c r="A1489" s="3"/>
      <c r="F1489" s="6"/>
      <c r="G1489" s="6"/>
    </row>
    <row r="1490" spans="1:7" ht="19" x14ac:dyDescent="0.2">
      <c r="A1490" s="3"/>
      <c r="F1490" s="6"/>
      <c r="G1490" s="6"/>
    </row>
    <row r="1491" spans="1:7" ht="19" x14ac:dyDescent="0.2">
      <c r="A1491" s="3"/>
      <c r="F1491" s="6"/>
      <c r="G1491" s="6"/>
    </row>
    <row r="1492" spans="1:7" ht="19" x14ac:dyDescent="0.2">
      <c r="A1492" s="3"/>
      <c r="F1492" s="6"/>
      <c r="G1492" s="6"/>
    </row>
    <row r="1493" spans="1:7" ht="19" x14ac:dyDescent="0.2">
      <c r="A1493" s="3"/>
      <c r="F1493" s="6"/>
      <c r="G1493" s="6"/>
    </row>
    <row r="1494" spans="1:7" ht="19" x14ac:dyDescent="0.2">
      <c r="A1494" s="3"/>
      <c r="F1494" s="6"/>
      <c r="G1494" s="6"/>
    </row>
    <row r="1495" spans="1:7" ht="19" x14ac:dyDescent="0.2">
      <c r="A1495" s="3"/>
      <c r="F1495" s="6"/>
      <c r="G1495" s="6"/>
    </row>
    <row r="1496" spans="1:7" ht="19" x14ac:dyDescent="0.2">
      <c r="A1496" s="3"/>
      <c r="F1496" s="6"/>
      <c r="G1496" s="6"/>
    </row>
    <row r="1497" spans="1:7" ht="19" x14ac:dyDescent="0.2">
      <c r="A1497" s="3"/>
      <c r="F1497" s="6"/>
      <c r="G1497" s="6"/>
    </row>
    <row r="1498" spans="1:7" ht="19" x14ac:dyDescent="0.2">
      <c r="A1498" s="3"/>
      <c r="F1498" s="6"/>
      <c r="G1498" s="6"/>
    </row>
    <row r="1499" spans="1:7" ht="19" x14ac:dyDescent="0.2">
      <c r="A1499" s="3"/>
      <c r="F1499" s="6"/>
      <c r="G1499" s="6"/>
    </row>
    <row r="1500" spans="1:7" ht="19" x14ac:dyDescent="0.2">
      <c r="A1500" s="3"/>
      <c r="F1500" s="6"/>
      <c r="G1500" s="6"/>
    </row>
    <row r="1501" spans="1:7" ht="19" x14ac:dyDescent="0.2">
      <c r="A1501" s="3"/>
      <c r="F1501" s="6"/>
      <c r="G1501" s="6"/>
    </row>
    <row r="1502" spans="1:7" ht="19" x14ac:dyDescent="0.2">
      <c r="A1502" s="3"/>
      <c r="F1502" s="6"/>
      <c r="G1502" s="6"/>
    </row>
    <row r="1503" spans="1:7" ht="19" x14ac:dyDescent="0.2">
      <c r="A1503" s="3"/>
      <c r="F1503" s="6"/>
      <c r="G1503" s="6"/>
    </row>
    <row r="1504" spans="1:7" ht="19" x14ac:dyDescent="0.2">
      <c r="A1504" s="3"/>
      <c r="F1504" s="6"/>
      <c r="G1504" s="6"/>
    </row>
    <row r="1505" spans="1:7" ht="19" x14ac:dyDescent="0.2">
      <c r="A1505" s="3"/>
      <c r="F1505" s="6"/>
      <c r="G1505" s="6"/>
    </row>
    <row r="1506" spans="1:7" ht="19" x14ac:dyDescent="0.2">
      <c r="A1506" s="3"/>
      <c r="F1506" s="6"/>
      <c r="G1506" s="6"/>
    </row>
    <row r="1507" spans="1:7" ht="19" x14ac:dyDescent="0.2">
      <c r="A1507" s="3"/>
      <c r="F1507" s="6"/>
      <c r="G1507" s="6"/>
    </row>
    <row r="1508" spans="1:7" ht="19" x14ac:dyDescent="0.2">
      <c r="A1508" s="3"/>
      <c r="F1508" s="6"/>
      <c r="G1508" s="6"/>
    </row>
    <row r="1509" spans="1:7" ht="19" x14ac:dyDescent="0.2">
      <c r="A1509" s="3"/>
      <c r="F1509" s="6"/>
      <c r="G1509" s="6"/>
    </row>
    <row r="1510" spans="1:7" ht="19" x14ac:dyDescent="0.2">
      <c r="A1510" s="3"/>
      <c r="F1510" s="6"/>
      <c r="G1510" s="6"/>
    </row>
    <row r="1511" spans="1:7" ht="19" x14ac:dyDescent="0.2">
      <c r="A1511" s="3"/>
      <c r="F1511" s="6"/>
      <c r="G1511" s="6"/>
    </row>
    <row r="1512" spans="1:7" ht="19" x14ac:dyDescent="0.2">
      <c r="A1512" s="3"/>
      <c r="F1512" s="6"/>
      <c r="G1512" s="6"/>
    </row>
    <row r="1513" spans="1:7" ht="19" x14ac:dyDescent="0.2">
      <c r="A1513" s="3"/>
      <c r="F1513" s="6"/>
      <c r="G1513" s="6"/>
    </row>
    <row r="1514" spans="1:7" ht="19" x14ac:dyDescent="0.2">
      <c r="A1514" s="3"/>
      <c r="F1514" s="6"/>
      <c r="G1514" s="6"/>
    </row>
    <row r="1515" spans="1:7" ht="19" x14ac:dyDescent="0.2">
      <c r="A1515" s="3"/>
      <c r="F1515" s="6"/>
      <c r="G1515" s="6"/>
    </row>
    <row r="1516" spans="1:7" ht="19" x14ac:dyDescent="0.2">
      <c r="A1516" s="3"/>
      <c r="F1516" s="6"/>
      <c r="G1516" s="6"/>
    </row>
    <row r="1517" spans="1:7" ht="19" x14ac:dyDescent="0.2">
      <c r="A1517" s="3"/>
      <c r="F1517" s="6"/>
      <c r="G1517" s="6"/>
    </row>
    <row r="1518" spans="1:7" ht="19" x14ac:dyDescent="0.2">
      <c r="A1518" s="3"/>
      <c r="F1518" s="6"/>
      <c r="G1518" s="6"/>
    </row>
    <row r="1519" spans="1:7" ht="19" x14ac:dyDescent="0.2">
      <c r="A1519" s="3"/>
      <c r="F1519" s="6"/>
      <c r="G1519" s="6"/>
    </row>
    <row r="1520" spans="1:7" ht="19" x14ac:dyDescent="0.2">
      <c r="A1520" s="3"/>
      <c r="F1520" s="6"/>
      <c r="G1520" s="6"/>
    </row>
    <row r="1521" spans="1:7" ht="19" x14ac:dyDescent="0.2">
      <c r="A1521" s="3"/>
      <c r="F1521" s="6"/>
      <c r="G1521" s="6"/>
    </row>
    <row r="1522" spans="1:7" ht="19" x14ac:dyDescent="0.2">
      <c r="A1522" s="3"/>
      <c r="F1522" s="6"/>
      <c r="G1522" s="6"/>
    </row>
    <row r="1523" spans="1:7" ht="19" x14ac:dyDescent="0.2">
      <c r="A1523" s="3"/>
      <c r="F1523" s="6"/>
      <c r="G1523" s="6"/>
    </row>
    <row r="1524" spans="1:7" ht="19" x14ac:dyDescent="0.2">
      <c r="A1524" s="3"/>
      <c r="F1524" s="6"/>
      <c r="G1524" s="6"/>
    </row>
    <row r="1525" spans="1:7" ht="19" x14ac:dyDescent="0.2">
      <c r="A1525" s="3"/>
      <c r="F1525" s="6"/>
      <c r="G1525" s="6"/>
    </row>
    <row r="1526" spans="1:7" ht="19" x14ac:dyDescent="0.2">
      <c r="A1526" s="3"/>
      <c r="F1526" s="6"/>
      <c r="G1526" s="6"/>
    </row>
    <row r="1527" spans="1:7" ht="19" x14ac:dyDescent="0.2">
      <c r="A1527" s="3"/>
      <c r="F1527" s="6"/>
      <c r="G1527" s="6"/>
    </row>
    <row r="1528" spans="1:7" ht="19" x14ac:dyDescent="0.2">
      <c r="A1528" s="3"/>
      <c r="F1528" s="6"/>
      <c r="G1528" s="6"/>
    </row>
    <row r="1529" spans="1:7" ht="19" x14ac:dyDescent="0.2">
      <c r="A1529" s="3"/>
      <c r="F1529" s="6"/>
      <c r="G1529" s="6"/>
    </row>
    <row r="1530" spans="1:7" ht="19" x14ac:dyDescent="0.2">
      <c r="A1530" s="3"/>
      <c r="F1530" s="6"/>
      <c r="G1530" s="6"/>
    </row>
    <row r="1531" spans="1:7" ht="19" x14ac:dyDescent="0.2">
      <c r="A1531" s="3"/>
      <c r="F1531" s="6"/>
      <c r="G1531" s="6"/>
    </row>
    <row r="1532" spans="1:7" ht="19" x14ac:dyDescent="0.2">
      <c r="A1532" s="3"/>
      <c r="F1532" s="6"/>
      <c r="G1532" s="6"/>
    </row>
    <row r="1533" spans="1:7" ht="19" x14ac:dyDescent="0.2">
      <c r="A1533" s="3"/>
      <c r="F1533" s="6"/>
      <c r="G1533" s="6"/>
    </row>
    <row r="1534" spans="1:7" ht="19" x14ac:dyDescent="0.2">
      <c r="A1534" s="3"/>
      <c r="F1534" s="6"/>
      <c r="G1534" s="6"/>
    </row>
    <row r="1535" spans="1:7" ht="19" x14ac:dyDescent="0.2">
      <c r="A1535" s="3"/>
      <c r="F1535" s="6"/>
      <c r="G1535" s="6"/>
    </row>
    <row r="1536" spans="1:7" ht="19" x14ac:dyDescent="0.2">
      <c r="A1536" s="3"/>
      <c r="F1536" s="6"/>
      <c r="G1536" s="6"/>
    </row>
    <row r="1537" spans="1:7" ht="19" x14ac:dyDescent="0.2">
      <c r="A1537" s="3"/>
      <c r="F1537" s="6"/>
      <c r="G1537" s="6"/>
    </row>
    <row r="1538" spans="1:7" ht="19" x14ac:dyDescent="0.2">
      <c r="A1538" s="3"/>
      <c r="F1538" s="6"/>
      <c r="G1538" s="6"/>
    </row>
    <row r="1539" spans="1:7" ht="19" x14ac:dyDescent="0.2">
      <c r="A1539" s="3"/>
      <c r="F1539" s="6"/>
      <c r="G1539" s="6"/>
    </row>
    <row r="1540" spans="1:7" ht="19" x14ac:dyDescent="0.2">
      <c r="A1540" s="3"/>
      <c r="F1540" s="6"/>
      <c r="G1540" s="6"/>
    </row>
    <row r="1541" spans="1:7" ht="19" x14ac:dyDescent="0.2">
      <c r="A1541" s="3"/>
      <c r="F1541" s="6"/>
      <c r="G1541" s="6"/>
    </row>
    <row r="1542" spans="1:7" ht="19" x14ac:dyDescent="0.2">
      <c r="A1542" s="3"/>
      <c r="F1542" s="6"/>
      <c r="G1542" s="6"/>
    </row>
    <row r="1543" spans="1:7" ht="19" x14ac:dyDescent="0.2">
      <c r="A1543" s="3"/>
      <c r="F1543" s="6"/>
      <c r="G1543" s="6"/>
    </row>
    <row r="1544" spans="1:7" ht="19" x14ac:dyDescent="0.2">
      <c r="A1544" s="3"/>
      <c r="F1544" s="6"/>
      <c r="G1544" s="6"/>
    </row>
    <row r="1545" spans="1:7" ht="19" x14ac:dyDescent="0.2">
      <c r="A1545" s="3"/>
      <c r="F1545" s="6"/>
      <c r="G1545" s="6"/>
    </row>
    <row r="1546" spans="1:7" ht="19" x14ac:dyDescent="0.2">
      <c r="A1546" s="3"/>
      <c r="F1546" s="6"/>
      <c r="G1546" s="6"/>
    </row>
    <row r="1547" spans="1:7" ht="19" x14ac:dyDescent="0.2">
      <c r="A1547" s="3"/>
      <c r="F1547" s="6"/>
      <c r="G1547" s="6"/>
    </row>
    <row r="1548" spans="1:7" ht="19" x14ac:dyDescent="0.2">
      <c r="A1548" s="3"/>
      <c r="F1548" s="6"/>
      <c r="G1548" s="6"/>
    </row>
    <row r="1549" spans="1:7" ht="19" x14ac:dyDescent="0.2">
      <c r="A1549" s="3"/>
      <c r="F1549" s="6"/>
      <c r="G1549" s="6"/>
    </row>
    <row r="1550" spans="1:7" ht="19" x14ac:dyDescent="0.2">
      <c r="A1550" s="3"/>
      <c r="F1550" s="6"/>
      <c r="G1550" s="6"/>
    </row>
    <row r="1551" spans="1:7" ht="19" x14ac:dyDescent="0.2">
      <c r="A1551" s="3"/>
      <c r="F1551" s="6"/>
      <c r="G1551" s="6"/>
    </row>
    <row r="1552" spans="1:7" ht="19" x14ac:dyDescent="0.2">
      <c r="A1552" s="3"/>
      <c r="F1552" s="6"/>
      <c r="G1552" s="6"/>
    </row>
    <row r="1553" spans="1:7" ht="19" x14ac:dyDescent="0.2">
      <c r="A1553" s="3"/>
      <c r="F1553" s="6"/>
      <c r="G1553" s="6"/>
    </row>
    <row r="1554" spans="1:7" ht="19" x14ac:dyDescent="0.2">
      <c r="A1554" s="3"/>
      <c r="F1554" s="6"/>
      <c r="G1554" s="6"/>
    </row>
    <row r="1555" spans="1:7" ht="19" x14ac:dyDescent="0.2">
      <c r="A1555" s="3"/>
      <c r="F1555" s="6"/>
      <c r="G1555" s="6"/>
    </row>
    <row r="1556" spans="1:7" ht="19" x14ac:dyDescent="0.2">
      <c r="A1556" s="3"/>
      <c r="F1556" s="6"/>
      <c r="G1556" s="6"/>
    </row>
    <row r="1557" spans="1:7" ht="19" x14ac:dyDescent="0.2">
      <c r="A1557" s="3"/>
      <c r="F1557" s="6"/>
      <c r="G1557" s="6"/>
    </row>
    <row r="1558" spans="1:7" ht="19" x14ac:dyDescent="0.2">
      <c r="A1558" s="3"/>
      <c r="F1558" s="6"/>
      <c r="G1558" s="6"/>
    </row>
    <row r="1559" spans="1:7" ht="19" x14ac:dyDescent="0.2">
      <c r="A1559" s="3"/>
      <c r="F1559" s="6"/>
      <c r="G1559" s="6"/>
    </row>
    <row r="1560" spans="1:7" ht="19" x14ac:dyDescent="0.2">
      <c r="A1560" s="3"/>
      <c r="F1560" s="6"/>
      <c r="G1560" s="6"/>
    </row>
    <row r="1561" spans="1:7" ht="19" x14ac:dyDescent="0.2">
      <c r="A1561" s="3"/>
      <c r="F1561" s="6"/>
      <c r="G1561" s="6"/>
    </row>
    <row r="1562" spans="1:7" ht="19" x14ac:dyDescent="0.2">
      <c r="A1562" s="3"/>
      <c r="F1562" s="6"/>
      <c r="G1562" s="6"/>
    </row>
    <row r="1563" spans="1:7" ht="19" x14ac:dyDescent="0.2">
      <c r="A1563" s="3"/>
      <c r="F1563" s="6"/>
      <c r="G1563" s="6"/>
    </row>
    <row r="1564" spans="1:7" ht="19" x14ac:dyDescent="0.2">
      <c r="A1564" s="3"/>
      <c r="F1564" s="6"/>
      <c r="G1564" s="6"/>
    </row>
    <row r="1565" spans="1:7" ht="19" x14ac:dyDescent="0.2">
      <c r="A1565" s="3"/>
      <c r="F1565" s="6"/>
      <c r="G1565" s="6"/>
    </row>
    <row r="1566" spans="1:7" ht="19" x14ac:dyDescent="0.2">
      <c r="A1566" s="3"/>
      <c r="F1566" s="6"/>
      <c r="G1566" s="6"/>
    </row>
    <row r="1567" spans="1:7" ht="19" x14ac:dyDescent="0.2">
      <c r="A1567" s="3"/>
      <c r="F1567" s="6"/>
      <c r="G1567" s="6"/>
    </row>
    <row r="1568" spans="1:7" ht="19" x14ac:dyDescent="0.2">
      <c r="A1568" s="3"/>
      <c r="F1568" s="6"/>
      <c r="G1568" s="6"/>
    </row>
    <row r="1569" spans="1:7" ht="19" x14ac:dyDescent="0.2">
      <c r="A1569" s="3"/>
      <c r="F1569" s="6"/>
      <c r="G1569" s="6"/>
    </row>
    <row r="1570" spans="1:7" ht="19" x14ac:dyDescent="0.2">
      <c r="A1570" s="3"/>
      <c r="F1570" s="6"/>
      <c r="G1570" s="6"/>
    </row>
    <row r="1571" spans="1:7" ht="19" x14ac:dyDescent="0.2">
      <c r="A1571" s="3"/>
      <c r="F1571" s="6"/>
      <c r="G1571" s="6"/>
    </row>
    <row r="1572" spans="1:7" ht="19" x14ac:dyDescent="0.2">
      <c r="A1572" s="3"/>
      <c r="F1572" s="6"/>
      <c r="G1572" s="6"/>
    </row>
    <row r="1573" spans="1:7" ht="19" x14ac:dyDescent="0.2">
      <c r="A1573" s="3"/>
      <c r="F1573" s="6"/>
      <c r="G1573" s="6"/>
    </row>
    <row r="1574" spans="1:7" ht="19" x14ac:dyDescent="0.2">
      <c r="A1574" s="3"/>
      <c r="F1574" s="6"/>
      <c r="G1574" s="6"/>
    </row>
    <row r="1575" spans="1:7" ht="19" x14ac:dyDescent="0.2">
      <c r="A1575" s="3"/>
      <c r="F1575" s="6"/>
      <c r="G1575" s="6"/>
    </row>
    <row r="1576" spans="1:7" ht="19" x14ac:dyDescent="0.2">
      <c r="A1576" s="3"/>
      <c r="F1576" s="6"/>
      <c r="G1576" s="6"/>
    </row>
    <row r="1577" spans="1:7" ht="19" x14ac:dyDescent="0.2">
      <c r="A1577" s="3"/>
      <c r="F1577" s="6"/>
      <c r="G1577" s="6"/>
    </row>
    <row r="1578" spans="1:7" ht="19" x14ac:dyDescent="0.2">
      <c r="A1578" s="3"/>
      <c r="F1578" s="6"/>
      <c r="G1578" s="6"/>
    </row>
    <row r="1579" spans="1:7" ht="19" x14ac:dyDescent="0.2">
      <c r="A1579" s="3"/>
      <c r="F1579" s="6"/>
      <c r="G1579" s="6"/>
    </row>
    <row r="1580" spans="1:7" ht="19" x14ac:dyDescent="0.2">
      <c r="A1580" s="3"/>
      <c r="F1580" s="6"/>
      <c r="G1580" s="6"/>
    </row>
    <row r="1581" spans="1:7" ht="19" x14ac:dyDescent="0.2">
      <c r="A1581" s="3"/>
      <c r="F1581" s="6"/>
      <c r="G1581" s="6"/>
    </row>
    <row r="1582" spans="1:7" ht="19" x14ac:dyDescent="0.2">
      <c r="A1582" s="3"/>
      <c r="F1582" s="6"/>
      <c r="G1582" s="6"/>
    </row>
    <row r="1583" spans="1:7" ht="19" x14ac:dyDescent="0.2">
      <c r="A1583" s="3"/>
      <c r="F1583" s="6"/>
      <c r="G1583" s="6"/>
    </row>
    <row r="1584" spans="1:7" ht="19" x14ac:dyDescent="0.2">
      <c r="A1584" s="3"/>
      <c r="F1584" s="6"/>
      <c r="G1584" s="6"/>
    </row>
    <row r="1585" spans="1:7" ht="19" x14ac:dyDescent="0.2">
      <c r="A1585" s="3"/>
      <c r="F1585" s="6"/>
      <c r="G1585" s="6"/>
    </row>
    <row r="1586" spans="1:7" ht="19" x14ac:dyDescent="0.2">
      <c r="A1586" s="3"/>
      <c r="F1586" s="6"/>
      <c r="G1586" s="6"/>
    </row>
    <row r="1587" spans="1:7" ht="19" x14ac:dyDescent="0.2">
      <c r="A1587" s="3"/>
      <c r="F1587" s="6"/>
      <c r="G1587" s="6"/>
    </row>
    <row r="1588" spans="1:7" ht="19" x14ac:dyDescent="0.2">
      <c r="A1588" s="3"/>
      <c r="F1588" s="6"/>
      <c r="G1588" s="6"/>
    </row>
    <row r="1589" spans="1:7" ht="19" x14ac:dyDescent="0.2">
      <c r="A1589" s="3"/>
      <c r="F1589" s="6"/>
      <c r="G1589" s="6"/>
    </row>
    <row r="1590" spans="1:7" ht="19" x14ac:dyDescent="0.2">
      <c r="A1590" s="3"/>
      <c r="F1590" s="6"/>
      <c r="G1590" s="6"/>
    </row>
    <row r="1591" spans="1:7" ht="19" x14ac:dyDescent="0.2">
      <c r="A1591" s="3"/>
      <c r="F1591" s="6"/>
      <c r="G1591" s="6"/>
    </row>
    <row r="1592" spans="1:7" ht="19" x14ac:dyDescent="0.2">
      <c r="A1592" s="3"/>
      <c r="F1592" s="6"/>
      <c r="G1592" s="6"/>
    </row>
    <row r="1593" spans="1:7" ht="19" x14ac:dyDescent="0.2">
      <c r="A1593" s="3"/>
      <c r="F1593" s="6"/>
      <c r="G1593" s="6"/>
    </row>
    <row r="1594" spans="1:7" ht="19" x14ac:dyDescent="0.2">
      <c r="A1594" s="3"/>
      <c r="F1594" s="6"/>
      <c r="G1594" s="6"/>
    </row>
    <row r="1595" spans="1:7" ht="19" x14ac:dyDescent="0.2">
      <c r="A1595" s="3"/>
      <c r="F1595" s="6"/>
      <c r="G1595" s="6"/>
    </row>
    <row r="1596" spans="1:7" ht="19" x14ac:dyDescent="0.2">
      <c r="A1596" s="3"/>
      <c r="F1596" s="6"/>
      <c r="G1596" s="6"/>
    </row>
    <row r="1597" spans="1:7" ht="19" x14ac:dyDescent="0.2">
      <c r="A1597" s="3"/>
      <c r="F1597" s="6"/>
      <c r="G1597" s="6"/>
    </row>
    <row r="1598" spans="1:7" ht="19" x14ac:dyDescent="0.2">
      <c r="A1598" s="3"/>
      <c r="F1598" s="6"/>
      <c r="G1598" s="6"/>
    </row>
    <row r="1599" spans="1:7" ht="19" x14ac:dyDescent="0.2">
      <c r="A1599" s="3"/>
      <c r="F1599" s="6"/>
      <c r="G1599" s="6"/>
    </row>
    <row r="1600" spans="1:7" ht="19" x14ac:dyDescent="0.2">
      <c r="A1600" s="3"/>
      <c r="F1600" s="6"/>
      <c r="G1600" s="6"/>
    </row>
    <row r="1601" spans="1:7" ht="19" x14ac:dyDescent="0.2">
      <c r="A1601" s="3"/>
      <c r="F1601" s="6"/>
      <c r="G1601" s="6"/>
    </row>
    <row r="1602" spans="1:7" ht="19" x14ac:dyDescent="0.2">
      <c r="A1602" s="3"/>
      <c r="F1602" s="6"/>
      <c r="G1602" s="6"/>
    </row>
    <row r="1603" spans="1:7" ht="19" x14ac:dyDescent="0.2">
      <c r="A1603" s="3"/>
      <c r="F1603" s="6"/>
      <c r="G1603" s="6"/>
    </row>
    <row r="1604" spans="1:7" ht="19" x14ac:dyDescent="0.2">
      <c r="A1604" s="3"/>
      <c r="F1604" s="6"/>
      <c r="G1604" s="6"/>
    </row>
    <row r="1605" spans="1:7" ht="19" x14ac:dyDescent="0.2">
      <c r="A1605" s="3"/>
      <c r="F1605" s="6"/>
      <c r="G1605" s="6"/>
    </row>
    <row r="1606" spans="1:7" ht="19" x14ac:dyDescent="0.2">
      <c r="A1606" s="3"/>
      <c r="F1606" s="6"/>
      <c r="G1606" s="6"/>
    </row>
    <row r="1607" spans="1:7" ht="19" x14ac:dyDescent="0.2">
      <c r="A1607" s="3"/>
      <c r="F1607" s="6"/>
      <c r="G1607" s="6"/>
    </row>
    <row r="1608" spans="1:7" ht="19" x14ac:dyDescent="0.2">
      <c r="A1608" s="3"/>
      <c r="F1608" s="6"/>
      <c r="G1608" s="6"/>
    </row>
    <row r="1609" spans="1:7" ht="19" x14ac:dyDescent="0.2">
      <c r="A1609" s="3"/>
      <c r="F1609" s="6"/>
      <c r="G1609" s="6"/>
    </row>
    <row r="1610" spans="1:7" ht="19" x14ac:dyDescent="0.2">
      <c r="A1610" s="3"/>
      <c r="F1610" s="6"/>
      <c r="G1610" s="6"/>
    </row>
    <row r="1611" spans="1:7" ht="19" x14ac:dyDescent="0.2">
      <c r="A1611" s="3"/>
      <c r="F1611" s="6"/>
      <c r="G1611" s="6"/>
    </row>
    <row r="1612" spans="1:7" ht="19" x14ac:dyDescent="0.2">
      <c r="A1612" s="3"/>
      <c r="F1612" s="6"/>
      <c r="G1612" s="6"/>
    </row>
    <row r="1613" spans="1:7" ht="19" x14ac:dyDescent="0.2">
      <c r="A1613" s="3"/>
      <c r="F1613" s="6"/>
      <c r="G1613" s="6"/>
    </row>
    <row r="1614" spans="1:7" ht="19" x14ac:dyDescent="0.2">
      <c r="A1614" s="3"/>
      <c r="F1614" s="6"/>
      <c r="G1614" s="6"/>
    </row>
    <row r="1615" spans="1:7" ht="19" x14ac:dyDescent="0.2">
      <c r="A1615" s="3"/>
      <c r="F1615" s="6"/>
      <c r="G1615" s="6"/>
    </row>
    <row r="1616" spans="1:7" ht="19" x14ac:dyDescent="0.2">
      <c r="A1616" s="3"/>
      <c r="F1616" s="6"/>
      <c r="G1616" s="6"/>
    </row>
    <row r="1617" spans="1:7" ht="19" x14ac:dyDescent="0.2">
      <c r="A1617" s="3"/>
      <c r="F1617" s="6"/>
      <c r="G1617" s="6"/>
    </row>
    <row r="1618" spans="1:7" ht="19" x14ac:dyDescent="0.2">
      <c r="A1618" s="3"/>
      <c r="F1618" s="6"/>
      <c r="G1618" s="6"/>
    </row>
    <row r="1619" spans="1:7" ht="19" x14ac:dyDescent="0.2">
      <c r="A1619" s="3"/>
      <c r="F1619" s="6"/>
      <c r="G1619" s="6"/>
    </row>
    <row r="1620" spans="1:7" ht="19" x14ac:dyDescent="0.2">
      <c r="A1620" s="3"/>
      <c r="F1620" s="6"/>
      <c r="G1620" s="6"/>
    </row>
    <row r="1621" spans="1:7" ht="19" x14ac:dyDescent="0.2">
      <c r="A1621" s="3"/>
      <c r="F1621" s="6"/>
      <c r="G1621" s="6"/>
    </row>
    <row r="1622" spans="1:7" ht="19" x14ac:dyDescent="0.2">
      <c r="A1622" s="3"/>
      <c r="F1622" s="6"/>
      <c r="G1622" s="6"/>
    </row>
    <row r="1623" spans="1:7" ht="19" x14ac:dyDescent="0.2">
      <c r="A1623" s="3"/>
      <c r="F1623" s="6"/>
      <c r="G1623" s="6"/>
    </row>
    <row r="1624" spans="1:7" ht="19" x14ac:dyDescent="0.2">
      <c r="A1624" s="3"/>
      <c r="F1624" s="6"/>
      <c r="G1624" s="6"/>
    </row>
    <row r="1625" spans="1:7" ht="19" x14ac:dyDescent="0.2">
      <c r="A1625" s="3"/>
      <c r="F1625" s="6"/>
      <c r="G1625" s="6"/>
    </row>
    <row r="1626" spans="1:7" ht="19" x14ac:dyDescent="0.2">
      <c r="A1626" s="3"/>
      <c r="F1626" s="6"/>
      <c r="G1626" s="6"/>
    </row>
    <row r="1627" spans="1:7" ht="19" x14ac:dyDescent="0.2">
      <c r="A1627" s="3"/>
      <c r="F1627" s="6"/>
      <c r="G1627" s="6"/>
    </row>
    <row r="1628" spans="1:7" ht="19" x14ac:dyDescent="0.2">
      <c r="A1628" s="3"/>
      <c r="F1628" s="6"/>
      <c r="G1628" s="6"/>
    </row>
    <row r="1629" spans="1:7" ht="19" x14ac:dyDescent="0.2">
      <c r="A1629" s="3"/>
      <c r="F1629" s="6"/>
      <c r="G1629" s="6"/>
    </row>
    <row r="1630" spans="1:7" ht="19" x14ac:dyDescent="0.2">
      <c r="A1630" s="3"/>
      <c r="F1630" s="6"/>
      <c r="G1630" s="6"/>
    </row>
    <row r="1631" spans="1:7" ht="19" x14ac:dyDescent="0.2">
      <c r="A1631" s="3"/>
      <c r="F1631" s="6"/>
      <c r="G1631" s="6"/>
    </row>
    <row r="1632" spans="1:7" ht="19" x14ac:dyDescent="0.2">
      <c r="A1632" s="3"/>
      <c r="F1632" s="6"/>
      <c r="G1632" s="6"/>
    </row>
    <row r="1633" spans="1:7" ht="19" x14ac:dyDescent="0.2">
      <c r="A1633" s="3"/>
      <c r="F1633" s="6"/>
      <c r="G1633" s="6"/>
    </row>
    <row r="1634" spans="1:7" ht="19" x14ac:dyDescent="0.2">
      <c r="A1634" s="3"/>
      <c r="F1634" s="6"/>
      <c r="G1634" s="6"/>
    </row>
    <row r="1635" spans="1:7" ht="19" x14ac:dyDescent="0.2">
      <c r="A1635" s="3"/>
      <c r="F1635" s="6"/>
      <c r="G1635" s="6"/>
    </row>
    <row r="1636" spans="1:7" ht="19" x14ac:dyDescent="0.2">
      <c r="A1636" s="3"/>
      <c r="F1636" s="6"/>
      <c r="G1636" s="6"/>
    </row>
    <row r="1637" spans="1:7" ht="19" x14ac:dyDescent="0.2">
      <c r="A1637" s="3"/>
      <c r="F1637" s="6"/>
      <c r="G1637" s="6"/>
    </row>
    <row r="1638" spans="1:7" ht="19" x14ac:dyDescent="0.2">
      <c r="A1638" s="3"/>
      <c r="F1638" s="6"/>
      <c r="G1638" s="6"/>
    </row>
    <row r="1639" spans="1:7" ht="19" x14ac:dyDescent="0.2">
      <c r="A1639" s="3"/>
      <c r="F1639" s="6"/>
      <c r="G1639" s="6"/>
    </row>
    <row r="1640" spans="1:7" ht="19" x14ac:dyDescent="0.2">
      <c r="A1640" s="3"/>
      <c r="F1640" s="6"/>
      <c r="G1640" s="6"/>
    </row>
    <row r="1641" spans="1:7" ht="19" x14ac:dyDescent="0.2">
      <c r="A1641" s="3"/>
      <c r="F1641" s="6"/>
      <c r="G1641" s="6"/>
    </row>
    <row r="1642" spans="1:7" ht="19" x14ac:dyDescent="0.2">
      <c r="A1642" s="3"/>
      <c r="F1642" s="6"/>
      <c r="G1642" s="6"/>
    </row>
    <row r="1643" spans="1:7" ht="19" x14ac:dyDescent="0.2">
      <c r="A1643" s="3"/>
      <c r="F1643" s="6"/>
      <c r="G1643" s="6"/>
    </row>
    <row r="1644" spans="1:7" ht="19" x14ac:dyDescent="0.2">
      <c r="A1644" s="3"/>
      <c r="F1644" s="6"/>
      <c r="G1644" s="6"/>
    </row>
    <row r="1645" spans="1:7" ht="19" x14ac:dyDescent="0.2">
      <c r="A1645" s="3"/>
      <c r="F1645" s="6"/>
      <c r="G1645" s="6"/>
    </row>
    <row r="1646" spans="1:7" ht="19" x14ac:dyDescent="0.2">
      <c r="A1646" s="3"/>
      <c r="F1646" s="6"/>
      <c r="G1646" s="6"/>
    </row>
    <row r="1647" spans="1:7" ht="19" x14ac:dyDescent="0.2">
      <c r="A1647" s="3"/>
      <c r="F1647" s="6"/>
      <c r="G1647" s="6"/>
    </row>
    <row r="1648" spans="1:7" ht="19" x14ac:dyDescent="0.2">
      <c r="A1648" s="3"/>
      <c r="F1648" s="6"/>
      <c r="G1648" s="6"/>
    </row>
    <row r="1649" spans="1:7" ht="19" x14ac:dyDescent="0.2">
      <c r="A1649" s="3"/>
      <c r="F1649" s="6"/>
      <c r="G1649" s="6"/>
    </row>
    <row r="1650" spans="1:7" ht="19" x14ac:dyDescent="0.2">
      <c r="A1650" s="3"/>
      <c r="F1650" s="6"/>
      <c r="G1650" s="6"/>
    </row>
    <row r="1651" spans="1:7" ht="19" x14ac:dyDescent="0.2">
      <c r="A1651" s="3"/>
      <c r="F1651" s="6"/>
      <c r="G1651" s="6"/>
    </row>
    <row r="1652" spans="1:7" ht="19" x14ac:dyDescent="0.2">
      <c r="A1652" s="3"/>
      <c r="F1652" s="6"/>
      <c r="G1652" s="6"/>
    </row>
    <row r="1653" spans="1:7" ht="19" x14ac:dyDescent="0.2">
      <c r="A1653" s="3"/>
      <c r="F1653" s="6"/>
      <c r="G1653" s="6"/>
    </row>
    <row r="1654" spans="1:7" ht="19" x14ac:dyDescent="0.2">
      <c r="A1654" s="3"/>
      <c r="F1654" s="6"/>
      <c r="G1654" s="6"/>
    </row>
    <row r="1655" spans="1:7" ht="19" x14ac:dyDescent="0.2">
      <c r="A1655" s="3"/>
      <c r="F1655" s="6"/>
      <c r="G1655" s="6"/>
    </row>
    <row r="1656" spans="1:7" ht="19" x14ac:dyDescent="0.2">
      <c r="A1656" s="3"/>
      <c r="F1656" s="6"/>
      <c r="G1656" s="6"/>
    </row>
    <row r="1657" spans="1:7" ht="19" x14ac:dyDescent="0.2">
      <c r="A1657" s="3"/>
      <c r="F1657" s="6"/>
      <c r="G1657" s="6"/>
    </row>
    <row r="1658" spans="1:7" ht="19" x14ac:dyDescent="0.2">
      <c r="A1658" s="3"/>
      <c r="F1658" s="6"/>
      <c r="G1658" s="6"/>
    </row>
    <row r="1659" spans="1:7" ht="19" x14ac:dyDescent="0.2">
      <c r="A1659" s="3"/>
      <c r="F1659" s="6"/>
      <c r="G1659" s="6"/>
    </row>
    <row r="1660" spans="1:7" ht="19" x14ac:dyDescent="0.2">
      <c r="A1660" s="3"/>
      <c r="F1660" s="6"/>
      <c r="G1660" s="6"/>
    </row>
    <row r="1661" spans="1:7" ht="19" x14ac:dyDescent="0.2">
      <c r="A1661" s="3"/>
      <c r="F1661" s="6"/>
      <c r="G1661" s="6"/>
    </row>
    <row r="1662" spans="1:7" ht="19" x14ac:dyDescent="0.2">
      <c r="A1662" s="3"/>
      <c r="F1662" s="6"/>
      <c r="G1662" s="6"/>
    </row>
    <row r="1663" spans="1:7" ht="19" x14ac:dyDescent="0.2">
      <c r="A1663" s="3"/>
      <c r="F1663" s="6"/>
      <c r="G1663" s="6"/>
    </row>
    <row r="1664" spans="1:7" ht="19" x14ac:dyDescent="0.2">
      <c r="A1664" s="3"/>
      <c r="F1664" s="6"/>
      <c r="G1664" s="6"/>
    </row>
    <row r="1665" spans="1:7" ht="19" x14ac:dyDescent="0.2">
      <c r="A1665" s="3"/>
      <c r="F1665" s="6"/>
      <c r="G1665" s="6"/>
    </row>
    <row r="1666" spans="1:7" ht="19" x14ac:dyDescent="0.2">
      <c r="A1666" s="3"/>
      <c r="F1666" s="6"/>
      <c r="G1666" s="6"/>
    </row>
    <row r="1667" spans="1:7" ht="19" x14ac:dyDescent="0.2">
      <c r="A1667" s="3"/>
      <c r="F1667" s="6"/>
      <c r="G1667" s="6"/>
    </row>
    <row r="1668" spans="1:7" ht="19" x14ac:dyDescent="0.2">
      <c r="A1668" s="3"/>
      <c r="F1668" s="6"/>
      <c r="G1668" s="6"/>
    </row>
    <row r="1669" spans="1:7" ht="19" x14ac:dyDescent="0.2">
      <c r="A1669" s="3"/>
      <c r="F1669" s="6"/>
      <c r="G1669" s="6"/>
    </row>
    <row r="1670" spans="1:7" ht="19" x14ac:dyDescent="0.2">
      <c r="A1670" s="3"/>
      <c r="F1670" s="6"/>
      <c r="G1670" s="6"/>
    </row>
    <row r="1671" spans="1:7" ht="19" x14ac:dyDescent="0.2">
      <c r="A1671" s="3"/>
      <c r="F1671" s="6"/>
      <c r="G1671" s="6"/>
    </row>
    <row r="1672" spans="1:7" ht="19" x14ac:dyDescent="0.2">
      <c r="A1672" s="3"/>
      <c r="F1672" s="6"/>
      <c r="G1672" s="6"/>
    </row>
    <row r="1673" spans="1:7" ht="19" x14ac:dyDescent="0.2">
      <c r="A1673" s="3"/>
      <c r="F1673" s="6"/>
      <c r="G1673" s="6"/>
    </row>
    <row r="1674" spans="1:7" ht="19" x14ac:dyDescent="0.2">
      <c r="A1674" s="3"/>
      <c r="F1674" s="6"/>
      <c r="G1674" s="6"/>
    </row>
    <row r="1675" spans="1:7" ht="19" x14ac:dyDescent="0.2">
      <c r="A1675" s="3"/>
      <c r="F1675" s="6"/>
      <c r="G1675" s="6"/>
    </row>
    <row r="1676" spans="1:7" ht="19" x14ac:dyDescent="0.2">
      <c r="A1676" s="3"/>
      <c r="F1676" s="6"/>
      <c r="G1676" s="6"/>
    </row>
    <row r="1677" spans="1:7" ht="19" x14ac:dyDescent="0.2">
      <c r="A1677" s="3"/>
      <c r="F1677" s="6"/>
      <c r="G1677" s="6"/>
    </row>
    <row r="1678" spans="1:7" ht="19" x14ac:dyDescent="0.2">
      <c r="A1678" s="3"/>
      <c r="F1678" s="6"/>
      <c r="G1678" s="6"/>
    </row>
    <row r="1679" spans="1:7" ht="19" x14ac:dyDescent="0.2">
      <c r="A1679" s="3"/>
      <c r="F1679" s="6"/>
      <c r="G1679" s="6"/>
    </row>
    <row r="1680" spans="1:7" ht="19" x14ac:dyDescent="0.2">
      <c r="A1680" s="3"/>
      <c r="F1680" s="6"/>
      <c r="G1680" s="6"/>
    </row>
    <row r="1681" spans="1:7" ht="19" x14ac:dyDescent="0.2">
      <c r="A1681" s="3"/>
      <c r="F1681" s="6"/>
      <c r="G1681" s="6"/>
    </row>
    <row r="1682" spans="1:7" ht="19" x14ac:dyDescent="0.2">
      <c r="A1682" s="3"/>
      <c r="F1682" s="6"/>
      <c r="G1682" s="6"/>
    </row>
    <row r="1683" spans="1:7" ht="19" x14ac:dyDescent="0.2">
      <c r="A1683" s="3"/>
      <c r="F1683" s="6"/>
      <c r="G1683" s="6"/>
    </row>
    <row r="1684" spans="1:7" ht="19" x14ac:dyDescent="0.2">
      <c r="A1684" s="3"/>
      <c r="F1684" s="6"/>
      <c r="G1684" s="6"/>
    </row>
    <row r="1685" spans="1:7" ht="19" x14ac:dyDescent="0.2">
      <c r="A1685" s="3"/>
      <c r="F1685" s="6"/>
      <c r="G1685" s="6"/>
    </row>
    <row r="1686" spans="1:7" ht="19" x14ac:dyDescent="0.2">
      <c r="A1686" s="3"/>
      <c r="F1686" s="6"/>
      <c r="G1686" s="6"/>
    </row>
    <row r="1687" spans="1:7" ht="19" x14ac:dyDescent="0.2">
      <c r="A1687" s="3"/>
      <c r="F1687" s="6"/>
      <c r="G1687" s="6"/>
    </row>
    <row r="1688" spans="1:7" ht="19" x14ac:dyDescent="0.2">
      <c r="A1688" s="3"/>
      <c r="F1688" s="6"/>
      <c r="G1688" s="6"/>
    </row>
    <row r="1689" spans="1:7" ht="19" x14ac:dyDescent="0.2">
      <c r="A1689" s="3"/>
      <c r="F1689" s="6"/>
      <c r="G1689" s="6"/>
    </row>
    <row r="1690" spans="1:7" ht="19" x14ac:dyDescent="0.2">
      <c r="A1690" s="3"/>
      <c r="F1690" s="6"/>
      <c r="G1690" s="6"/>
    </row>
    <row r="1691" spans="1:7" ht="19" x14ac:dyDescent="0.2">
      <c r="A1691" s="3"/>
      <c r="F1691" s="6"/>
      <c r="G1691" s="6"/>
    </row>
    <row r="1692" spans="1:7" ht="19" x14ac:dyDescent="0.2">
      <c r="A1692" s="3"/>
      <c r="F1692" s="6"/>
      <c r="G1692" s="6"/>
    </row>
    <row r="1693" spans="1:7" ht="19" x14ac:dyDescent="0.2">
      <c r="A1693" s="3"/>
      <c r="F1693" s="6"/>
      <c r="G1693" s="6"/>
    </row>
    <row r="1694" spans="1:7" ht="19" x14ac:dyDescent="0.2">
      <c r="A1694" s="3"/>
      <c r="F1694" s="6"/>
      <c r="G1694" s="6"/>
    </row>
    <row r="1695" spans="1:7" ht="19" x14ac:dyDescent="0.2">
      <c r="A1695" s="3"/>
      <c r="F1695" s="6"/>
      <c r="G1695" s="6"/>
    </row>
    <row r="1696" spans="1:7" ht="19" x14ac:dyDescent="0.2">
      <c r="A1696" s="3"/>
      <c r="F1696" s="6"/>
      <c r="G1696" s="6"/>
    </row>
    <row r="1697" spans="1:7" ht="19" x14ac:dyDescent="0.2">
      <c r="A1697" s="3"/>
      <c r="F1697" s="6"/>
      <c r="G1697" s="6"/>
    </row>
    <row r="1698" spans="1:7" ht="19" x14ac:dyDescent="0.2">
      <c r="A1698" s="3"/>
      <c r="F1698" s="6"/>
      <c r="G1698" s="6"/>
    </row>
    <row r="1699" spans="1:7" ht="19" x14ac:dyDescent="0.2">
      <c r="A1699" s="3"/>
      <c r="F1699" s="6"/>
      <c r="G1699" s="6"/>
    </row>
    <row r="1700" spans="1:7" ht="19" x14ac:dyDescent="0.2">
      <c r="A1700" s="3"/>
      <c r="F1700" s="6"/>
      <c r="G1700" s="6"/>
    </row>
    <row r="1701" spans="1:7" ht="19" x14ac:dyDescent="0.2">
      <c r="A1701" s="3"/>
      <c r="F1701" s="6"/>
      <c r="G1701" s="6"/>
    </row>
    <row r="1702" spans="1:7" ht="19" x14ac:dyDescent="0.2">
      <c r="A1702" s="3"/>
      <c r="F1702" s="6"/>
      <c r="G1702" s="6"/>
    </row>
    <row r="1703" spans="1:7" ht="19" x14ac:dyDescent="0.2">
      <c r="A1703" s="3"/>
      <c r="F1703" s="6"/>
      <c r="G1703" s="6"/>
    </row>
    <row r="1704" spans="1:7" ht="19" x14ac:dyDescent="0.2">
      <c r="A1704" s="3"/>
      <c r="F1704" s="6"/>
      <c r="G1704" s="6"/>
    </row>
    <row r="1705" spans="1:7" ht="19" x14ac:dyDescent="0.2">
      <c r="A1705" s="3"/>
      <c r="F1705" s="6"/>
      <c r="G1705" s="6"/>
    </row>
    <row r="1706" spans="1:7" ht="19" x14ac:dyDescent="0.2">
      <c r="A1706" s="3"/>
      <c r="F1706" s="6"/>
      <c r="G1706" s="6"/>
    </row>
    <row r="1707" spans="1:7" ht="19" x14ac:dyDescent="0.2">
      <c r="A1707" s="3"/>
      <c r="F1707" s="6"/>
      <c r="G1707" s="6"/>
    </row>
    <row r="1708" spans="1:7" ht="19" x14ac:dyDescent="0.2">
      <c r="A1708" s="3"/>
      <c r="F1708" s="6"/>
      <c r="G1708" s="6"/>
    </row>
    <row r="1709" spans="1:7" ht="19" x14ac:dyDescent="0.2">
      <c r="A1709" s="3"/>
      <c r="F1709" s="6"/>
      <c r="G1709" s="6"/>
    </row>
    <row r="1710" spans="1:7" ht="19" x14ac:dyDescent="0.2">
      <c r="A1710" s="3"/>
      <c r="F1710" s="6"/>
      <c r="G1710" s="6"/>
    </row>
    <row r="1711" spans="1:7" ht="19" x14ac:dyDescent="0.2">
      <c r="A1711" s="3"/>
      <c r="F1711" s="6"/>
      <c r="G1711" s="6"/>
    </row>
    <row r="1712" spans="1:7" ht="19" x14ac:dyDescent="0.2">
      <c r="A1712" s="3"/>
      <c r="F1712" s="6"/>
      <c r="G1712" s="6"/>
    </row>
    <row r="1713" spans="1:7" ht="19" x14ac:dyDescent="0.2">
      <c r="A1713" s="3"/>
      <c r="F1713" s="6"/>
      <c r="G1713" s="6"/>
    </row>
    <row r="1714" spans="1:7" ht="19" x14ac:dyDescent="0.2">
      <c r="A1714" s="3"/>
      <c r="F1714" s="6"/>
      <c r="G1714" s="6"/>
    </row>
    <row r="1715" spans="1:7" ht="19" x14ac:dyDescent="0.2">
      <c r="A1715" s="3"/>
      <c r="F1715" s="6"/>
      <c r="G1715" s="6"/>
    </row>
    <row r="1716" spans="1:7" ht="19" x14ac:dyDescent="0.2">
      <c r="A1716" s="3"/>
      <c r="F1716" s="6"/>
      <c r="G1716" s="6"/>
    </row>
    <row r="1717" spans="1:7" ht="19" x14ac:dyDescent="0.2">
      <c r="A1717" s="3"/>
      <c r="F1717" s="6"/>
      <c r="G1717" s="6"/>
    </row>
    <row r="1718" spans="1:7" ht="19" x14ac:dyDescent="0.2">
      <c r="A1718" s="3"/>
      <c r="F1718" s="6"/>
      <c r="G1718" s="6"/>
    </row>
    <row r="1719" spans="1:7" ht="19" x14ac:dyDescent="0.2">
      <c r="A1719" s="3"/>
      <c r="F1719" s="6"/>
      <c r="G1719" s="6"/>
    </row>
    <row r="1720" spans="1:7" ht="19" x14ac:dyDescent="0.2">
      <c r="A1720" s="3"/>
      <c r="F1720" s="6"/>
      <c r="G1720" s="6"/>
    </row>
    <row r="1721" spans="1:7" ht="19" x14ac:dyDescent="0.2">
      <c r="A1721" s="3"/>
      <c r="F1721" s="6"/>
      <c r="G1721" s="6"/>
    </row>
    <row r="1722" spans="1:7" ht="19" x14ac:dyDescent="0.2">
      <c r="A1722" s="3"/>
      <c r="F1722" s="6"/>
      <c r="G1722" s="6"/>
    </row>
    <row r="1723" spans="1:7" ht="19" x14ac:dyDescent="0.2">
      <c r="A1723" s="3"/>
      <c r="F1723" s="6"/>
      <c r="G1723" s="6"/>
    </row>
    <row r="1724" spans="1:7" ht="19" x14ac:dyDescent="0.2">
      <c r="A1724" s="3"/>
      <c r="F1724" s="6"/>
      <c r="G1724" s="6"/>
    </row>
    <row r="1725" spans="1:7" ht="19" x14ac:dyDescent="0.2">
      <c r="A1725" s="3"/>
      <c r="F1725" s="6"/>
      <c r="G1725" s="6"/>
    </row>
    <row r="1726" spans="1:7" ht="19" x14ac:dyDescent="0.2">
      <c r="A1726" s="3"/>
      <c r="F1726" s="6"/>
      <c r="G1726" s="6"/>
    </row>
    <row r="1727" spans="1:7" ht="19" x14ac:dyDescent="0.2">
      <c r="A1727" s="3"/>
      <c r="F1727" s="6"/>
      <c r="G1727" s="6"/>
    </row>
    <row r="1728" spans="1:7" ht="19" x14ac:dyDescent="0.2">
      <c r="A1728" s="3"/>
      <c r="F1728" s="6"/>
      <c r="G1728" s="6"/>
    </row>
    <row r="1729" spans="1:7" ht="19" x14ac:dyDescent="0.2">
      <c r="A1729" s="3"/>
      <c r="F1729" s="6"/>
      <c r="G1729" s="6"/>
    </row>
    <row r="1730" spans="1:7" ht="19" x14ac:dyDescent="0.2">
      <c r="A1730" s="3"/>
      <c r="F1730" s="6"/>
      <c r="G1730" s="6"/>
    </row>
    <row r="1731" spans="1:7" ht="19" x14ac:dyDescent="0.2">
      <c r="A1731" s="3"/>
      <c r="F1731" s="6"/>
      <c r="G1731" s="6"/>
    </row>
    <row r="1732" spans="1:7" ht="19" x14ac:dyDescent="0.2">
      <c r="A1732" s="3"/>
      <c r="F1732" s="6"/>
      <c r="G1732" s="6"/>
    </row>
    <row r="1733" spans="1:7" ht="19" x14ac:dyDescent="0.2">
      <c r="A1733" s="3"/>
      <c r="F1733" s="6"/>
      <c r="G1733" s="6"/>
    </row>
    <row r="1734" spans="1:7" ht="19" x14ac:dyDescent="0.2">
      <c r="A1734" s="3"/>
      <c r="F1734" s="6"/>
      <c r="G1734" s="6"/>
    </row>
    <row r="1735" spans="1:7" ht="19" x14ac:dyDescent="0.2">
      <c r="A1735" s="3"/>
      <c r="F1735" s="6"/>
      <c r="G1735" s="6"/>
    </row>
    <row r="1736" spans="1:7" ht="19" x14ac:dyDescent="0.2">
      <c r="A1736" s="3"/>
      <c r="F1736" s="6"/>
      <c r="G1736" s="6"/>
    </row>
    <row r="1737" spans="1:7" ht="19" x14ac:dyDescent="0.2">
      <c r="A1737" s="3"/>
      <c r="F1737" s="6"/>
      <c r="G1737" s="6"/>
    </row>
    <row r="1738" spans="1:7" ht="19" x14ac:dyDescent="0.2">
      <c r="A1738" s="3"/>
      <c r="F1738" s="6"/>
      <c r="G1738" s="6"/>
    </row>
    <row r="1739" spans="1:7" ht="19" x14ac:dyDescent="0.2">
      <c r="A1739" s="3"/>
      <c r="F1739" s="6"/>
      <c r="G1739" s="6"/>
    </row>
    <row r="1740" spans="1:7" ht="19" x14ac:dyDescent="0.2">
      <c r="A1740" s="3"/>
      <c r="F1740" s="6"/>
      <c r="G1740" s="6"/>
    </row>
    <row r="1741" spans="1:7" ht="19" x14ac:dyDescent="0.2">
      <c r="A1741" s="3"/>
      <c r="F1741" s="6"/>
      <c r="G1741" s="6"/>
    </row>
    <row r="1742" spans="1:7" ht="19" x14ac:dyDescent="0.2">
      <c r="A1742" s="3"/>
      <c r="F1742" s="6"/>
      <c r="G1742" s="6"/>
    </row>
    <row r="1743" spans="1:7" ht="19" x14ac:dyDescent="0.2">
      <c r="A1743" s="3"/>
      <c r="F1743" s="6"/>
      <c r="G1743" s="6"/>
    </row>
    <row r="1744" spans="1:7" ht="19" x14ac:dyDescent="0.2">
      <c r="A1744" s="3"/>
      <c r="F1744" s="6"/>
      <c r="G1744" s="6"/>
    </row>
    <row r="1745" spans="1:7" ht="19" x14ac:dyDescent="0.2">
      <c r="A1745" s="3"/>
      <c r="F1745" s="6"/>
      <c r="G1745" s="6"/>
    </row>
    <row r="1746" spans="1:7" ht="19" x14ac:dyDescent="0.2">
      <c r="A1746" s="3"/>
      <c r="F1746" s="6"/>
      <c r="G1746" s="6"/>
    </row>
    <row r="1747" spans="1:7" ht="19" x14ac:dyDescent="0.2">
      <c r="A1747" s="3"/>
      <c r="F1747" s="6"/>
      <c r="G1747" s="6"/>
    </row>
    <row r="1748" spans="1:7" ht="19" x14ac:dyDescent="0.2">
      <c r="A1748" s="3"/>
      <c r="F1748" s="6"/>
      <c r="G1748" s="6"/>
    </row>
    <row r="1749" spans="1:7" ht="19" x14ac:dyDescent="0.2">
      <c r="A1749" s="3"/>
      <c r="F1749" s="6"/>
      <c r="G1749" s="6"/>
    </row>
    <row r="1750" spans="1:7" ht="19" x14ac:dyDescent="0.2">
      <c r="A1750" s="3"/>
      <c r="F1750" s="6"/>
      <c r="G1750" s="6"/>
    </row>
    <row r="1751" spans="1:7" ht="19" x14ac:dyDescent="0.2">
      <c r="A1751" s="3"/>
      <c r="F1751" s="6"/>
      <c r="G1751" s="6"/>
    </row>
    <row r="1752" spans="1:7" ht="19" x14ac:dyDescent="0.2">
      <c r="A1752" s="3"/>
      <c r="F1752" s="6"/>
      <c r="G1752" s="6"/>
    </row>
    <row r="1753" spans="1:7" ht="19" x14ac:dyDescent="0.2">
      <c r="A1753" s="3"/>
      <c r="F1753" s="6"/>
      <c r="G1753" s="6"/>
    </row>
    <row r="1754" spans="1:7" ht="19" x14ac:dyDescent="0.2">
      <c r="A1754" s="3"/>
      <c r="F1754" s="6"/>
      <c r="G1754" s="6"/>
    </row>
    <row r="1755" spans="1:7" ht="19" x14ac:dyDescent="0.2">
      <c r="A1755" s="3"/>
      <c r="F1755" s="6"/>
      <c r="G1755" s="6"/>
    </row>
    <row r="1756" spans="1:7" ht="19" x14ac:dyDescent="0.2">
      <c r="A1756" s="3"/>
      <c r="F1756" s="6"/>
      <c r="G1756" s="6"/>
    </row>
    <row r="1757" spans="1:7" ht="19" x14ac:dyDescent="0.2">
      <c r="A1757" s="3"/>
      <c r="F1757" s="6"/>
      <c r="G1757" s="6"/>
    </row>
    <row r="1758" spans="1:7" ht="19" x14ac:dyDescent="0.2">
      <c r="A1758" s="3"/>
      <c r="F1758" s="6"/>
      <c r="G1758" s="6"/>
    </row>
    <row r="1759" spans="1:7" ht="19" x14ac:dyDescent="0.2">
      <c r="A1759" s="3"/>
      <c r="F1759" s="6"/>
      <c r="G1759" s="6"/>
    </row>
    <row r="1760" spans="1:7" ht="19" x14ac:dyDescent="0.2">
      <c r="A1760" s="3"/>
      <c r="F1760" s="6"/>
      <c r="G1760" s="6"/>
    </row>
    <row r="1761" spans="1:7" ht="19" x14ac:dyDescent="0.2">
      <c r="A1761" s="3"/>
      <c r="F1761" s="6"/>
      <c r="G1761" s="6"/>
    </row>
    <row r="1762" spans="1:7" ht="19" x14ac:dyDescent="0.2">
      <c r="A1762" s="3"/>
      <c r="F1762" s="6"/>
      <c r="G1762" s="6"/>
    </row>
    <row r="1763" spans="1:7" ht="19" x14ac:dyDescent="0.2">
      <c r="A1763" s="3"/>
      <c r="F1763" s="6"/>
      <c r="G1763" s="6"/>
    </row>
    <row r="1764" spans="1:7" ht="19" x14ac:dyDescent="0.2">
      <c r="A1764" s="3"/>
      <c r="F1764" s="6"/>
      <c r="G1764" s="6"/>
    </row>
    <row r="1765" spans="1:7" ht="19" x14ac:dyDescent="0.2">
      <c r="A1765" s="3"/>
      <c r="F1765" s="6"/>
      <c r="G1765" s="6"/>
    </row>
    <row r="1766" spans="1:7" ht="19" x14ac:dyDescent="0.2">
      <c r="A1766" s="3"/>
      <c r="F1766" s="6"/>
      <c r="G1766" s="6"/>
    </row>
    <row r="1767" spans="1:7" ht="19" x14ac:dyDescent="0.2">
      <c r="A1767" s="3"/>
      <c r="F1767" s="6"/>
      <c r="G1767" s="6"/>
    </row>
    <row r="1768" spans="1:7" ht="19" x14ac:dyDescent="0.2">
      <c r="A1768" s="3"/>
      <c r="F1768" s="6"/>
      <c r="G1768" s="6"/>
    </row>
    <row r="1769" spans="1:7" ht="19" x14ac:dyDescent="0.2">
      <c r="A1769" s="3"/>
      <c r="F1769" s="6"/>
      <c r="G1769" s="6"/>
    </row>
    <row r="1770" spans="1:7" ht="19" x14ac:dyDescent="0.2">
      <c r="A1770" s="3"/>
      <c r="F1770" s="6"/>
      <c r="G1770" s="6"/>
    </row>
    <row r="1771" spans="1:7" ht="19" x14ac:dyDescent="0.2">
      <c r="A1771" s="3"/>
      <c r="F1771" s="6"/>
      <c r="G1771" s="6"/>
    </row>
    <row r="1772" spans="1:7" ht="19" x14ac:dyDescent="0.2">
      <c r="A1772" s="3"/>
      <c r="F1772" s="6"/>
      <c r="G1772" s="6"/>
    </row>
    <row r="1773" spans="1:7" ht="19" x14ac:dyDescent="0.2">
      <c r="A1773" s="3"/>
      <c r="F1773" s="6"/>
      <c r="G1773" s="6"/>
    </row>
    <row r="1774" spans="1:7" ht="19" x14ac:dyDescent="0.2">
      <c r="A1774" s="3"/>
      <c r="F1774" s="6"/>
      <c r="G1774" s="6"/>
    </row>
    <row r="1775" spans="1:7" ht="19" x14ac:dyDescent="0.2">
      <c r="A1775" s="3"/>
      <c r="F1775" s="6"/>
      <c r="G1775" s="6"/>
    </row>
    <row r="1776" spans="1:7" ht="19" x14ac:dyDescent="0.2">
      <c r="A1776" s="3"/>
      <c r="F1776" s="6"/>
      <c r="G1776" s="6"/>
    </row>
    <row r="1777" spans="1:7" ht="19" x14ac:dyDescent="0.2">
      <c r="A1777" s="3"/>
      <c r="F1777" s="6"/>
      <c r="G1777" s="6"/>
    </row>
    <row r="1778" spans="1:7" ht="19" x14ac:dyDescent="0.2">
      <c r="A1778" s="3"/>
      <c r="F1778" s="6"/>
      <c r="G1778" s="6"/>
    </row>
    <row r="1779" spans="1:7" ht="19" x14ac:dyDescent="0.2">
      <c r="A1779" s="3"/>
      <c r="F1779" s="6"/>
      <c r="G1779" s="6"/>
    </row>
    <row r="1780" spans="1:7" ht="19" x14ac:dyDescent="0.2">
      <c r="A1780" s="3"/>
      <c r="F1780" s="6"/>
      <c r="G1780" s="6"/>
    </row>
    <row r="1781" spans="1:7" ht="19" x14ac:dyDescent="0.2">
      <c r="A1781" s="3"/>
      <c r="F1781" s="6"/>
      <c r="G1781" s="6"/>
    </row>
    <row r="1782" spans="1:7" ht="19" x14ac:dyDescent="0.2">
      <c r="A1782" s="3"/>
      <c r="F1782" s="6"/>
      <c r="G1782" s="6"/>
    </row>
    <row r="1783" spans="1:7" ht="19" x14ac:dyDescent="0.2">
      <c r="A1783" s="3"/>
      <c r="F1783" s="6"/>
      <c r="G1783" s="6"/>
    </row>
    <row r="1784" spans="1:7" ht="19" x14ac:dyDescent="0.2">
      <c r="A1784" s="3"/>
      <c r="F1784" s="6"/>
      <c r="G1784" s="6"/>
    </row>
    <row r="1785" spans="1:7" ht="19" x14ac:dyDescent="0.2">
      <c r="A1785" s="3"/>
      <c r="F1785" s="6"/>
      <c r="G1785" s="6"/>
    </row>
    <row r="1786" spans="1:7" ht="19" x14ac:dyDescent="0.2">
      <c r="A1786" s="3"/>
      <c r="F1786" s="6"/>
      <c r="G1786" s="6"/>
    </row>
    <row r="1787" spans="1:7" ht="19" x14ac:dyDescent="0.2">
      <c r="A1787" s="3"/>
      <c r="F1787" s="6"/>
      <c r="G1787" s="6"/>
    </row>
    <row r="1788" spans="1:7" ht="19" x14ac:dyDescent="0.2">
      <c r="A1788" s="3"/>
      <c r="F1788" s="6"/>
      <c r="G1788" s="6"/>
    </row>
    <row r="1789" spans="1:7" ht="19" x14ac:dyDescent="0.2">
      <c r="A1789" s="3"/>
      <c r="F1789" s="6"/>
      <c r="G1789" s="6"/>
    </row>
    <row r="1790" spans="1:7" ht="19" x14ac:dyDescent="0.2">
      <c r="A1790" s="3"/>
      <c r="F1790" s="6"/>
      <c r="G1790" s="6"/>
    </row>
    <row r="1791" spans="1:7" ht="19" x14ac:dyDescent="0.2">
      <c r="A1791" s="3"/>
      <c r="F1791" s="6"/>
      <c r="G1791" s="6"/>
    </row>
    <row r="1792" spans="1:7" ht="19" x14ac:dyDescent="0.2">
      <c r="A1792" s="3"/>
      <c r="F1792" s="6"/>
      <c r="G1792" s="6"/>
    </row>
    <row r="1793" spans="1:7" ht="19" x14ac:dyDescent="0.2">
      <c r="A1793" s="3"/>
      <c r="F1793" s="6"/>
      <c r="G1793" s="6"/>
    </row>
    <row r="1794" spans="1:7" ht="19" x14ac:dyDescent="0.2">
      <c r="A1794" s="3"/>
      <c r="F1794" s="6"/>
      <c r="G1794" s="6"/>
    </row>
    <row r="1795" spans="1:7" ht="19" x14ac:dyDescent="0.2">
      <c r="A1795" s="3"/>
      <c r="F1795" s="6"/>
      <c r="G1795" s="6"/>
    </row>
    <row r="1796" spans="1:7" ht="19" x14ac:dyDescent="0.2">
      <c r="A1796" s="3"/>
      <c r="F1796" s="6"/>
      <c r="G1796" s="6"/>
    </row>
    <row r="1797" spans="1:7" ht="19" x14ac:dyDescent="0.2">
      <c r="A1797" s="3"/>
      <c r="F1797" s="6"/>
      <c r="G1797" s="6"/>
    </row>
    <row r="1798" spans="1:7" ht="19" x14ac:dyDescent="0.2">
      <c r="A1798" s="3"/>
      <c r="F1798" s="6"/>
      <c r="G1798" s="6"/>
    </row>
    <row r="1799" spans="1:7" ht="19" x14ac:dyDescent="0.2">
      <c r="A1799" s="3"/>
      <c r="F1799" s="6"/>
      <c r="G1799" s="6"/>
    </row>
    <row r="1800" spans="1:7" ht="19" x14ac:dyDescent="0.2">
      <c r="A1800" s="3"/>
      <c r="F1800" s="6"/>
      <c r="G1800" s="6"/>
    </row>
    <row r="1801" spans="1:7" ht="19" x14ac:dyDescent="0.2">
      <c r="A1801" s="3"/>
      <c r="F1801" s="6"/>
      <c r="G1801" s="6"/>
    </row>
    <row r="1802" spans="1:7" ht="19" x14ac:dyDescent="0.2">
      <c r="A1802" s="3"/>
      <c r="F1802" s="6"/>
      <c r="G1802" s="6"/>
    </row>
    <row r="1803" spans="1:7" ht="19" x14ac:dyDescent="0.2">
      <c r="A1803" s="3"/>
      <c r="F1803" s="6"/>
      <c r="G1803" s="6"/>
    </row>
    <row r="1804" spans="1:7" ht="19" x14ac:dyDescent="0.2">
      <c r="A1804" s="3"/>
      <c r="F1804" s="6"/>
      <c r="G1804" s="6"/>
    </row>
    <row r="1805" spans="1:7" ht="19" x14ac:dyDescent="0.2">
      <c r="A1805" s="3"/>
      <c r="F1805" s="6"/>
      <c r="G1805" s="6"/>
    </row>
    <row r="1806" spans="1:7" ht="19" x14ac:dyDescent="0.2">
      <c r="A1806" s="3"/>
      <c r="F1806" s="6"/>
      <c r="G1806" s="6"/>
    </row>
    <row r="1807" spans="1:7" ht="19" x14ac:dyDescent="0.2">
      <c r="A1807" s="3"/>
      <c r="F1807" s="6"/>
      <c r="G1807" s="6"/>
    </row>
    <row r="1808" spans="1:7" ht="19" x14ac:dyDescent="0.2">
      <c r="A1808" s="3"/>
      <c r="F1808" s="6"/>
      <c r="G1808" s="6"/>
    </row>
    <row r="1809" spans="1:7" ht="19" x14ac:dyDescent="0.2">
      <c r="A1809" s="3"/>
      <c r="F1809" s="6"/>
      <c r="G1809" s="6"/>
    </row>
    <row r="1810" spans="1:7" ht="19" x14ac:dyDescent="0.2">
      <c r="A1810" s="3"/>
      <c r="F1810" s="6"/>
      <c r="G1810" s="6"/>
    </row>
    <row r="1811" spans="1:7" ht="19" x14ac:dyDescent="0.2">
      <c r="A1811" s="3"/>
      <c r="F1811" s="6"/>
      <c r="G1811" s="6"/>
    </row>
    <row r="1812" spans="1:7" ht="19" x14ac:dyDescent="0.2">
      <c r="A1812" s="3"/>
      <c r="F1812" s="6"/>
      <c r="G1812" s="6"/>
    </row>
    <row r="1813" spans="1:7" ht="19" x14ac:dyDescent="0.2">
      <c r="A1813" s="3"/>
      <c r="F1813" s="6"/>
      <c r="G1813" s="6"/>
    </row>
    <row r="1814" spans="1:7" ht="19" x14ac:dyDescent="0.2">
      <c r="A1814" s="3"/>
      <c r="F1814" s="6"/>
      <c r="G1814" s="6"/>
    </row>
    <row r="1815" spans="1:7" ht="19" x14ac:dyDescent="0.2">
      <c r="A1815" s="3"/>
      <c r="F1815" s="6"/>
      <c r="G1815" s="6"/>
    </row>
    <row r="1816" spans="1:7" ht="19" x14ac:dyDescent="0.2">
      <c r="A1816" s="3"/>
      <c r="F1816" s="6"/>
      <c r="G1816" s="6"/>
    </row>
    <row r="1817" spans="1:7" ht="19" x14ac:dyDescent="0.2">
      <c r="A1817" s="3"/>
      <c r="F1817" s="6"/>
      <c r="G1817" s="6"/>
    </row>
    <row r="1818" spans="1:7" ht="19" x14ac:dyDescent="0.2">
      <c r="A1818" s="3"/>
      <c r="F1818" s="6"/>
      <c r="G1818" s="6"/>
    </row>
    <row r="1819" spans="1:7" ht="19" x14ac:dyDescent="0.2">
      <c r="A1819" s="3"/>
      <c r="F1819" s="6"/>
      <c r="G1819" s="6"/>
    </row>
    <row r="1820" spans="1:7" ht="19" x14ac:dyDescent="0.2">
      <c r="A1820" s="3"/>
      <c r="F1820" s="6"/>
      <c r="G1820" s="6"/>
    </row>
    <row r="1821" spans="1:7" ht="19" x14ac:dyDescent="0.2">
      <c r="A1821" s="3"/>
      <c r="F1821" s="6"/>
      <c r="G1821" s="6"/>
    </row>
    <row r="1822" spans="1:7" ht="19" x14ac:dyDescent="0.2">
      <c r="A1822" s="3"/>
      <c r="F1822" s="6"/>
      <c r="G1822" s="6"/>
    </row>
    <row r="1823" spans="1:7" ht="19" x14ac:dyDescent="0.2">
      <c r="A1823" s="3"/>
      <c r="F1823" s="6"/>
      <c r="G1823" s="6"/>
    </row>
    <row r="1824" spans="1:7" ht="19" x14ac:dyDescent="0.2">
      <c r="A1824" s="3"/>
      <c r="F1824" s="6"/>
      <c r="G1824" s="6"/>
    </row>
    <row r="1825" spans="1:7" ht="19" x14ac:dyDescent="0.2">
      <c r="A1825" s="3"/>
      <c r="F1825" s="6"/>
      <c r="G1825" s="6"/>
    </row>
    <row r="1826" spans="1:7" ht="19" x14ac:dyDescent="0.2">
      <c r="A1826" s="3"/>
      <c r="F1826" s="6"/>
      <c r="G1826" s="6"/>
    </row>
    <row r="1827" spans="1:7" ht="19" x14ac:dyDescent="0.2">
      <c r="A1827" s="3"/>
      <c r="F1827" s="6"/>
      <c r="G1827" s="6"/>
    </row>
    <row r="1828" spans="1:7" ht="19" x14ac:dyDescent="0.2">
      <c r="A1828" s="3"/>
      <c r="F1828" s="6"/>
      <c r="G1828" s="6"/>
    </row>
    <row r="1829" spans="1:7" ht="19" x14ac:dyDescent="0.2">
      <c r="A1829" s="3"/>
      <c r="F1829" s="6"/>
      <c r="G1829" s="6"/>
    </row>
    <row r="1830" spans="1:7" ht="19" x14ac:dyDescent="0.2">
      <c r="A1830" s="3"/>
      <c r="F1830" s="6"/>
      <c r="G1830" s="6"/>
    </row>
    <row r="1831" spans="1:7" ht="19" x14ac:dyDescent="0.2">
      <c r="A1831" s="3"/>
      <c r="F1831" s="6"/>
      <c r="G1831" s="6"/>
    </row>
    <row r="1832" spans="1:7" ht="19" x14ac:dyDescent="0.2">
      <c r="A1832" s="3"/>
      <c r="F1832" s="6"/>
      <c r="G1832" s="6"/>
    </row>
    <row r="1833" spans="1:7" ht="19" x14ac:dyDescent="0.2">
      <c r="A1833" s="3"/>
      <c r="F1833" s="6"/>
      <c r="G1833" s="6"/>
    </row>
    <row r="1834" spans="1:7" ht="19" x14ac:dyDescent="0.2">
      <c r="A1834" s="3"/>
      <c r="F1834" s="6"/>
      <c r="G1834" s="6"/>
    </row>
    <row r="1835" spans="1:7" ht="19" x14ac:dyDescent="0.2">
      <c r="A1835" s="3"/>
      <c r="F1835" s="6"/>
      <c r="G1835" s="6"/>
    </row>
    <row r="1836" spans="1:7" ht="19" x14ac:dyDescent="0.2">
      <c r="A1836" s="3"/>
      <c r="F1836" s="6"/>
      <c r="G1836" s="6"/>
    </row>
    <row r="1837" spans="1:7" ht="19" x14ac:dyDescent="0.2">
      <c r="A1837" s="3"/>
      <c r="F1837" s="6"/>
      <c r="G1837" s="6"/>
    </row>
    <row r="1838" spans="1:7" ht="19" x14ac:dyDescent="0.2">
      <c r="A1838" s="3"/>
      <c r="F1838" s="6"/>
      <c r="G1838" s="6"/>
    </row>
    <row r="1839" spans="1:7" ht="19" x14ac:dyDescent="0.2">
      <c r="A1839" s="3"/>
      <c r="F1839" s="6"/>
      <c r="G1839" s="6"/>
    </row>
    <row r="1840" spans="1:7" ht="19" x14ac:dyDescent="0.2">
      <c r="A1840" s="3"/>
      <c r="F1840" s="6"/>
      <c r="G1840" s="6"/>
    </row>
    <row r="1841" spans="1:7" ht="19" x14ac:dyDescent="0.2">
      <c r="A1841" s="3"/>
      <c r="F1841" s="6"/>
      <c r="G1841" s="6"/>
    </row>
    <row r="1842" spans="1:7" ht="19" x14ac:dyDescent="0.2">
      <c r="A1842" s="3"/>
      <c r="F1842" s="6"/>
      <c r="G1842" s="6"/>
    </row>
    <row r="1843" spans="1:7" ht="19" x14ac:dyDescent="0.2">
      <c r="A1843" s="3"/>
      <c r="F1843" s="6"/>
      <c r="G1843" s="6"/>
    </row>
    <row r="1844" spans="1:7" ht="19" x14ac:dyDescent="0.2">
      <c r="A1844" s="3"/>
      <c r="F1844" s="6"/>
      <c r="G1844" s="6"/>
    </row>
    <row r="1845" spans="1:7" ht="19" x14ac:dyDescent="0.2">
      <c r="A1845" s="3"/>
      <c r="F1845" s="6"/>
      <c r="G1845" s="6"/>
    </row>
    <row r="1846" spans="1:7" ht="19" x14ac:dyDescent="0.2">
      <c r="A1846" s="3"/>
      <c r="F1846" s="6"/>
      <c r="G1846" s="6"/>
    </row>
    <row r="1847" spans="1:7" ht="19" x14ac:dyDescent="0.2">
      <c r="A1847" s="3"/>
      <c r="F1847" s="6"/>
      <c r="G1847" s="6"/>
    </row>
    <row r="1848" spans="1:7" ht="19" x14ac:dyDescent="0.2">
      <c r="A1848" s="3"/>
      <c r="F1848" s="6"/>
      <c r="G1848" s="6"/>
    </row>
    <row r="1849" spans="1:7" ht="19" x14ac:dyDescent="0.2">
      <c r="A1849" s="3"/>
      <c r="F1849" s="6"/>
      <c r="G1849" s="6"/>
    </row>
    <row r="1850" spans="1:7" ht="19" x14ac:dyDescent="0.2">
      <c r="A1850" s="3"/>
      <c r="F1850" s="6"/>
      <c r="G1850" s="6"/>
    </row>
    <row r="1851" spans="1:7" ht="19" x14ac:dyDescent="0.2">
      <c r="A1851" s="3"/>
      <c r="F1851" s="6"/>
      <c r="G1851" s="6"/>
    </row>
    <row r="1852" spans="1:7" ht="19" x14ac:dyDescent="0.2">
      <c r="A1852" s="3"/>
      <c r="F1852" s="6"/>
      <c r="G1852" s="6"/>
    </row>
    <row r="1853" spans="1:7" ht="19" x14ac:dyDescent="0.2">
      <c r="A1853" s="3"/>
      <c r="F1853" s="6"/>
      <c r="G1853" s="6"/>
    </row>
    <row r="1854" spans="1:7" ht="19" x14ac:dyDescent="0.2">
      <c r="A1854" s="3"/>
      <c r="F1854" s="6"/>
      <c r="G1854" s="6"/>
    </row>
    <row r="1855" spans="1:7" ht="19" x14ac:dyDescent="0.2">
      <c r="A1855" s="3"/>
      <c r="F1855" s="6"/>
      <c r="G1855" s="6"/>
    </row>
    <row r="1856" spans="1:7" ht="19" x14ac:dyDescent="0.2">
      <c r="A1856" s="3"/>
      <c r="F1856" s="6"/>
      <c r="G1856" s="6"/>
    </row>
    <row r="1857" spans="1:7" ht="19" x14ac:dyDescent="0.2">
      <c r="A1857" s="3"/>
      <c r="F1857" s="6"/>
      <c r="G1857" s="6"/>
    </row>
    <row r="1858" spans="1:7" ht="19" x14ac:dyDescent="0.2">
      <c r="A1858" s="3"/>
      <c r="F1858" s="6"/>
      <c r="G1858" s="6"/>
    </row>
    <row r="1859" spans="1:7" ht="19" x14ac:dyDescent="0.2">
      <c r="A1859" s="3"/>
      <c r="F1859" s="6"/>
      <c r="G1859" s="6"/>
    </row>
    <row r="1860" spans="1:7" ht="19" x14ac:dyDescent="0.2">
      <c r="A1860" s="3"/>
      <c r="F1860" s="6"/>
      <c r="G1860" s="6"/>
    </row>
    <row r="1861" spans="1:7" ht="19" x14ac:dyDescent="0.2">
      <c r="A1861" s="3"/>
      <c r="F1861" s="6"/>
      <c r="G1861" s="6"/>
    </row>
    <row r="1862" spans="1:7" ht="19" x14ac:dyDescent="0.2">
      <c r="A1862" s="3"/>
      <c r="F1862" s="6"/>
      <c r="G1862" s="6"/>
    </row>
    <row r="1863" spans="1:7" ht="19" x14ac:dyDescent="0.2">
      <c r="A1863" s="3"/>
      <c r="F1863" s="6"/>
      <c r="G1863" s="6"/>
    </row>
    <row r="1864" spans="1:7" ht="19" x14ac:dyDescent="0.2">
      <c r="A1864" s="3"/>
      <c r="F1864" s="6"/>
      <c r="G1864" s="6"/>
    </row>
    <row r="1865" spans="1:7" ht="19" x14ac:dyDescent="0.2">
      <c r="A1865" s="3"/>
      <c r="F1865" s="6"/>
      <c r="G1865" s="6"/>
    </row>
    <row r="1866" spans="1:7" ht="19" x14ac:dyDescent="0.2">
      <c r="A1866" s="3"/>
      <c r="F1866" s="6"/>
      <c r="G1866" s="6"/>
    </row>
    <row r="1867" spans="1:7" ht="19" x14ac:dyDescent="0.2">
      <c r="A1867" s="3"/>
      <c r="F1867" s="6"/>
      <c r="G1867" s="6"/>
    </row>
    <row r="1868" spans="1:7" ht="19" x14ac:dyDescent="0.2">
      <c r="A1868" s="3"/>
      <c r="F1868" s="6"/>
      <c r="G1868" s="6"/>
    </row>
    <row r="1869" spans="1:7" ht="19" x14ac:dyDescent="0.2">
      <c r="A1869" s="3"/>
      <c r="F1869" s="6"/>
      <c r="G1869" s="6"/>
    </row>
    <row r="1870" spans="1:7" ht="19" x14ac:dyDescent="0.2">
      <c r="A1870" s="3"/>
      <c r="F1870" s="6"/>
      <c r="G1870" s="6"/>
    </row>
    <row r="1871" spans="1:7" ht="19" x14ac:dyDescent="0.2">
      <c r="A1871" s="3"/>
      <c r="F1871" s="6"/>
      <c r="G1871" s="6"/>
    </row>
    <row r="1872" spans="1:7" ht="19" x14ac:dyDescent="0.2">
      <c r="A1872" s="3"/>
      <c r="F1872" s="6"/>
      <c r="G1872" s="6"/>
    </row>
    <row r="1873" spans="1:7" ht="19" x14ac:dyDescent="0.2">
      <c r="A1873" s="3"/>
      <c r="F1873" s="6"/>
      <c r="G1873" s="6"/>
    </row>
    <row r="1874" spans="1:7" ht="19" x14ac:dyDescent="0.2">
      <c r="A1874" s="3"/>
      <c r="F1874" s="6"/>
      <c r="G1874" s="6"/>
    </row>
    <row r="1875" spans="1:7" ht="19" x14ac:dyDescent="0.2">
      <c r="A1875" s="3"/>
      <c r="F1875" s="6"/>
      <c r="G1875" s="6"/>
    </row>
    <row r="1876" spans="1:7" ht="19" x14ac:dyDescent="0.2">
      <c r="A1876" s="3"/>
      <c r="F1876" s="6"/>
      <c r="G1876" s="6"/>
    </row>
    <row r="1877" spans="1:7" ht="19" x14ac:dyDescent="0.2">
      <c r="A1877" s="3"/>
      <c r="F1877" s="6"/>
      <c r="G1877" s="6"/>
    </row>
    <row r="1878" spans="1:7" ht="19" x14ac:dyDescent="0.2">
      <c r="A1878" s="3"/>
      <c r="F1878" s="6"/>
      <c r="G1878" s="6"/>
    </row>
    <row r="1879" spans="1:7" ht="19" x14ac:dyDescent="0.2">
      <c r="A1879" s="3"/>
      <c r="F1879" s="6"/>
      <c r="G1879" s="6"/>
    </row>
    <row r="1880" spans="1:7" ht="19" x14ac:dyDescent="0.2">
      <c r="A1880" s="3"/>
      <c r="F1880" s="6"/>
      <c r="G1880" s="6"/>
    </row>
    <row r="1881" spans="1:7" ht="19" x14ac:dyDescent="0.2">
      <c r="A1881" s="3"/>
      <c r="F1881" s="6"/>
      <c r="G1881" s="6"/>
    </row>
    <row r="1882" spans="1:7" ht="19" x14ac:dyDescent="0.2">
      <c r="A1882" s="3"/>
      <c r="F1882" s="6"/>
      <c r="G1882" s="6"/>
    </row>
    <row r="1883" spans="1:7" ht="19" x14ac:dyDescent="0.2">
      <c r="A1883" s="3"/>
      <c r="F1883" s="6"/>
      <c r="G1883" s="6"/>
    </row>
    <row r="1884" spans="1:7" ht="19" x14ac:dyDescent="0.2">
      <c r="A1884" s="3"/>
      <c r="F1884" s="6"/>
      <c r="G1884" s="6"/>
    </row>
    <row r="1885" spans="1:7" ht="19" x14ac:dyDescent="0.2">
      <c r="A1885" s="3"/>
      <c r="F1885" s="6"/>
      <c r="G1885" s="6"/>
    </row>
    <row r="1886" spans="1:7" ht="19" x14ac:dyDescent="0.2">
      <c r="A1886" s="3"/>
      <c r="F1886" s="6"/>
      <c r="G1886" s="6"/>
    </row>
    <row r="1887" spans="1:7" ht="19" x14ac:dyDescent="0.2">
      <c r="A1887" s="3"/>
      <c r="F1887" s="6"/>
      <c r="G1887" s="6"/>
    </row>
    <row r="1888" spans="1:7" ht="19" x14ac:dyDescent="0.2">
      <c r="A1888" s="3"/>
      <c r="F1888" s="6"/>
      <c r="G1888" s="6"/>
    </row>
    <row r="1889" spans="1:7" ht="19" x14ac:dyDescent="0.2">
      <c r="A1889" s="3"/>
      <c r="F1889" s="6"/>
      <c r="G1889" s="6"/>
    </row>
    <row r="1890" spans="1:7" ht="19" x14ac:dyDescent="0.2">
      <c r="A1890" s="3"/>
      <c r="F1890" s="6"/>
      <c r="G1890" s="6"/>
    </row>
    <row r="1891" spans="1:7" ht="19" x14ac:dyDescent="0.2">
      <c r="A1891" s="3"/>
      <c r="F1891" s="6"/>
      <c r="G1891" s="6"/>
    </row>
    <row r="1892" spans="1:7" ht="19" x14ac:dyDescent="0.2">
      <c r="A1892" s="3"/>
      <c r="F1892" s="6"/>
      <c r="G1892" s="6"/>
    </row>
    <row r="1893" spans="1:7" ht="19" x14ac:dyDescent="0.2">
      <c r="A1893" s="3"/>
      <c r="F1893" s="6"/>
      <c r="G1893" s="6"/>
    </row>
    <row r="1894" spans="1:7" ht="19" x14ac:dyDescent="0.2">
      <c r="A1894" s="3"/>
      <c r="F1894" s="6"/>
      <c r="G1894" s="6"/>
    </row>
    <row r="1895" spans="1:7" ht="19" x14ac:dyDescent="0.2">
      <c r="A1895" s="3"/>
      <c r="F1895" s="6"/>
      <c r="G1895" s="6"/>
    </row>
    <row r="1896" spans="1:7" ht="19" x14ac:dyDescent="0.2">
      <c r="A1896" s="3"/>
      <c r="F1896" s="6"/>
      <c r="G1896" s="6"/>
    </row>
    <row r="1897" spans="1:7" ht="19" x14ac:dyDescent="0.2">
      <c r="A1897" s="3"/>
      <c r="F1897" s="6"/>
      <c r="G1897" s="6"/>
    </row>
    <row r="1898" spans="1:7" ht="19" x14ac:dyDescent="0.2">
      <c r="A1898" s="3"/>
      <c r="F1898" s="6"/>
      <c r="G1898" s="6"/>
    </row>
    <row r="1899" spans="1:7" ht="19" x14ac:dyDescent="0.2">
      <c r="A1899" s="3"/>
      <c r="F1899" s="6"/>
      <c r="G1899" s="6"/>
    </row>
    <row r="1900" spans="1:7" ht="19" x14ac:dyDescent="0.2">
      <c r="A1900" s="3"/>
      <c r="F1900" s="6"/>
      <c r="G1900" s="6"/>
    </row>
    <row r="1901" spans="1:7" ht="19" x14ac:dyDescent="0.2">
      <c r="A1901" s="3"/>
      <c r="F1901" s="6"/>
      <c r="G1901" s="6"/>
    </row>
    <row r="1902" spans="1:7" ht="19" x14ac:dyDescent="0.2">
      <c r="A1902" s="3"/>
      <c r="F1902" s="6"/>
      <c r="G1902" s="6"/>
    </row>
    <row r="1903" spans="1:7" ht="19" x14ac:dyDescent="0.2">
      <c r="A1903" s="3"/>
      <c r="F1903" s="6"/>
      <c r="G1903" s="6"/>
    </row>
    <row r="1904" spans="1:7" ht="19" x14ac:dyDescent="0.2">
      <c r="A1904" s="3"/>
      <c r="F1904" s="6"/>
      <c r="G1904" s="6"/>
    </row>
    <row r="1905" spans="1:7" ht="19" x14ac:dyDescent="0.2">
      <c r="A1905" s="3"/>
      <c r="F1905" s="6"/>
      <c r="G1905" s="6"/>
    </row>
    <row r="1906" spans="1:7" ht="19" x14ac:dyDescent="0.2">
      <c r="A1906" s="3"/>
      <c r="F1906" s="6"/>
      <c r="G1906" s="6"/>
    </row>
    <row r="1907" spans="1:7" ht="19" x14ac:dyDescent="0.2">
      <c r="A1907" s="3"/>
      <c r="F1907" s="6"/>
      <c r="G1907" s="6"/>
    </row>
    <row r="1908" spans="1:7" ht="19" x14ac:dyDescent="0.2">
      <c r="A1908" s="3"/>
      <c r="F1908" s="6"/>
      <c r="G1908" s="6"/>
    </row>
    <row r="1909" spans="1:7" ht="19" x14ac:dyDescent="0.2">
      <c r="A1909" s="3"/>
      <c r="F1909" s="6"/>
      <c r="G1909" s="6"/>
    </row>
    <row r="1910" spans="1:7" ht="19" x14ac:dyDescent="0.2">
      <c r="A1910" s="3"/>
      <c r="F1910" s="6"/>
      <c r="G1910" s="6"/>
    </row>
    <row r="1911" spans="1:7" ht="19" x14ac:dyDescent="0.2">
      <c r="A1911" s="3"/>
      <c r="F1911" s="6"/>
      <c r="G1911" s="6"/>
    </row>
    <row r="1912" spans="1:7" ht="19" x14ac:dyDescent="0.2">
      <c r="A1912" s="3"/>
      <c r="F1912" s="6"/>
      <c r="G1912" s="6"/>
    </row>
    <row r="1913" spans="1:7" ht="19" x14ac:dyDescent="0.2">
      <c r="A1913" s="3"/>
      <c r="F1913" s="6"/>
      <c r="G1913" s="6"/>
    </row>
    <row r="1914" spans="1:7" ht="19" x14ac:dyDescent="0.2">
      <c r="A1914" s="3"/>
      <c r="F1914" s="6"/>
      <c r="G1914" s="6"/>
    </row>
    <row r="1915" spans="1:7" ht="19" x14ac:dyDescent="0.2">
      <c r="A1915" s="3"/>
      <c r="F1915" s="6"/>
      <c r="G1915" s="6"/>
    </row>
    <row r="1916" spans="1:7" ht="19" x14ac:dyDescent="0.2">
      <c r="A1916" s="3"/>
      <c r="F1916" s="6"/>
      <c r="G1916" s="6"/>
    </row>
    <row r="1917" spans="1:7" ht="19" x14ac:dyDescent="0.2">
      <c r="A1917" s="3"/>
      <c r="F1917" s="6"/>
      <c r="G1917" s="6"/>
    </row>
    <row r="1918" spans="1:7" ht="19" x14ac:dyDescent="0.2">
      <c r="A1918" s="3"/>
      <c r="F1918" s="6"/>
      <c r="G1918" s="6"/>
    </row>
    <row r="1919" spans="1:7" ht="19" x14ac:dyDescent="0.2">
      <c r="A1919" s="3"/>
      <c r="F1919" s="6"/>
      <c r="G1919" s="6"/>
    </row>
    <row r="1920" spans="1:7" ht="19" x14ac:dyDescent="0.2">
      <c r="A1920" s="3"/>
      <c r="F1920" s="6"/>
      <c r="G1920" s="6"/>
    </row>
    <row r="1921" spans="1:7" ht="19" x14ac:dyDescent="0.2">
      <c r="A1921" s="3"/>
      <c r="F1921" s="6"/>
      <c r="G1921" s="6"/>
    </row>
    <row r="1922" spans="1:7" ht="19" x14ac:dyDescent="0.2">
      <c r="A1922" s="3"/>
      <c r="F1922" s="6"/>
      <c r="G1922" s="6"/>
    </row>
    <row r="1923" spans="1:7" ht="19" x14ac:dyDescent="0.2">
      <c r="A1923" s="3"/>
      <c r="F1923" s="6"/>
      <c r="G1923" s="6"/>
    </row>
    <row r="1924" spans="1:7" ht="19" x14ac:dyDescent="0.2">
      <c r="A1924" s="3"/>
      <c r="F1924" s="6"/>
      <c r="G1924" s="6"/>
    </row>
    <row r="1925" spans="1:7" ht="19" x14ac:dyDescent="0.2">
      <c r="A1925" s="3"/>
      <c r="F1925" s="6"/>
      <c r="G1925" s="6"/>
    </row>
    <row r="1926" spans="1:7" ht="19" x14ac:dyDescent="0.2">
      <c r="A1926" s="3"/>
      <c r="F1926" s="6"/>
      <c r="G1926" s="6"/>
    </row>
    <row r="1927" spans="1:7" ht="19" x14ac:dyDescent="0.2">
      <c r="A1927" s="3"/>
      <c r="F1927" s="6"/>
      <c r="G1927" s="6"/>
    </row>
    <row r="1928" spans="1:7" ht="19" x14ac:dyDescent="0.2">
      <c r="A1928" s="3"/>
      <c r="F1928" s="6"/>
      <c r="G1928" s="6"/>
    </row>
    <row r="1929" spans="1:7" ht="19" x14ac:dyDescent="0.2">
      <c r="A1929" s="3"/>
      <c r="F1929" s="6"/>
      <c r="G1929" s="6"/>
    </row>
    <row r="1930" spans="1:7" ht="19" x14ac:dyDescent="0.2">
      <c r="A1930" s="3"/>
      <c r="F1930" s="6"/>
      <c r="G1930" s="6"/>
    </row>
    <row r="1931" spans="1:7" ht="19" x14ac:dyDescent="0.2">
      <c r="A1931" s="3"/>
      <c r="F1931" s="6"/>
      <c r="G1931" s="6"/>
    </row>
    <row r="1932" spans="1:7" ht="19" x14ac:dyDescent="0.2">
      <c r="A1932" s="3"/>
      <c r="F1932" s="6"/>
      <c r="G1932" s="6"/>
    </row>
    <row r="1933" spans="1:7" ht="19" x14ac:dyDescent="0.2">
      <c r="A1933" s="3"/>
      <c r="F1933" s="6"/>
      <c r="G1933" s="6"/>
    </row>
    <row r="1934" spans="1:7" ht="19" x14ac:dyDescent="0.2">
      <c r="A1934" s="3"/>
      <c r="F1934" s="6"/>
      <c r="G1934" s="6"/>
    </row>
    <row r="1935" spans="1:7" ht="19" x14ac:dyDescent="0.2">
      <c r="A1935" s="3"/>
      <c r="F1935" s="6"/>
      <c r="G1935" s="6"/>
    </row>
    <row r="1936" spans="1:7" ht="19" x14ac:dyDescent="0.2">
      <c r="A1936" s="3"/>
      <c r="F1936" s="6"/>
      <c r="G1936" s="6"/>
    </row>
    <row r="1937" spans="1:7" ht="19" x14ac:dyDescent="0.2">
      <c r="A1937" s="3"/>
      <c r="F1937" s="6"/>
      <c r="G1937" s="6"/>
    </row>
    <row r="1938" spans="1:7" ht="19" x14ac:dyDescent="0.2">
      <c r="A1938" s="3"/>
      <c r="F1938" s="6"/>
      <c r="G1938" s="6"/>
    </row>
    <row r="1939" spans="1:7" ht="19" x14ac:dyDescent="0.2">
      <c r="A1939" s="3"/>
      <c r="F1939" s="6"/>
      <c r="G1939" s="6"/>
    </row>
    <row r="1940" spans="1:7" ht="19" x14ac:dyDescent="0.2">
      <c r="A1940" s="3"/>
      <c r="F1940" s="6"/>
      <c r="G1940" s="6"/>
    </row>
    <row r="1941" spans="1:7" ht="19" x14ac:dyDescent="0.2">
      <c r="A1941" s="3"/>
      <c r="F1941" s="6"/>
      <c r="G1941" s="6"/>
    </row>
    <row r="1942" spans="1:7" ht="19" x14ac:dyDescent="0.2">
      <c r="A1942" s="3"/>
      <c r="F1942" s="6"/>
      <c r="G1942" s="6"/>
    </row>
    <row r="1943" spans="1:7" ht="19" x14ac:dyDescent="0.2">
      <c r="A1943" s="3"/>
      <c r="F1943" s="6"/>
      <c r="G1943" s="6"/>
    </row>
    <row r="1944" spans="1:7" ht="19" x14ac:dyDescent="0.2">
      <c r="A1944" s="3"/>
      <c r="F1944" s="6"/>
      <c r="G1944" s="6"/>
    </row>
    <row r="1945" spans="1:7" ht="19" x14ac:dyDescent="0.2">
      <c r="A1945" s="3"/>
      <c r="F1945" s="6"/>
      <c r="G1945" s="6"/>
    </row>
    <row r="1946" spans="1:7" ht="19" x14ac:dyDescent="0.2">
      <c r="A1946" s="3"/>
      <c r="F1946" s="6"/>
      <c r="G1946" s="6"/>
    </row>
    <row r="1947" spans="1:7" ht="19" x14ac:dyDescent="0.2">
      <c r="A1947" s="3"/>
      <c r="F1947" s="6"/>
      <c r="G1947" s="6"/>
    </row>
    <row r="1948" spans="1:7" ht="19" x14ac:dyDescent="0.2">
      <c r="A1948" s="3"/>
      <c r="F1948" s="6"/>
      <c r="G1948" s="6"/>
    </row>
    <row r="1949" spans="1:7" ht="19" x14ac:dyDescent="0.2">
      <c r="A1949" s="3"/>
      <c r="F1949" s="6"/>
      <c r="G1949" s="6"/>
    </row>
    <row r="1950" spans="1:7" ht="19" x14ac:dyDescent="0.2">
      <c r="A1950" s="3"/>
      <c r="F1950" s="6"/>
      <c r="G1950" s="6"/>
    </row>
    <row r="1951" spans="1:7" ht="19" x14ac:dyDescent="0.2">
      <c r="A1951" s="3"/>
      <c r="F1951" s="6"/>
      <c r="G1951" s="6"/>
    </row>
    <row r="1952" spans="1:7" ht="19" x14ac:dyDescent="0.2">
      <c r="A1952" s="3"/>
      <c r="F1952" s="6"/>
      <c r="G1952" s="6"/>
    </row>
    <row r="1953" spans="1:7" ht="19" x14ac:dyDescent="0.2">
      <c r="A1953" s="3"/>
      <c r="F1953" s="6"/>
      <c r="G1953" s="6"/>
    </row>
    <row r="1954" spans="1:7" ht="19" x14ac:dyDescent="0.2">
      <c r="A1954" s="3"/>
      <c r="F1954" s="6"/>
      <c r="G1954" s="6"/>
    </row>
    <row r="1955" spans="1:7" ht="19" x14ac:dyDescent="0.2">
      <c r="A1955" s="3"/>
      <c r="F1955" s="6"/>
      <c r="G1955" s="6"/>
    </row>
    <row r="1956" spans="1:7" ht="19" x14ac:dyDescent="0.2">
      <c r="A1956" s="3"/>
      <c r="F1956" s="6"/>
      <c r="G1956" s="6"/>
    </row>
    <row r="1957" spans="1:7" ht="19" x14ac:dyDescent="0.2">
      <c r="A1957" s="3"/>
      <c r="F1957" s="6"/>
      <c r="G1957" s="6"/>
    </row>
    <row r="1958" spans="1:7" ht="19" x14ac:dyDescent="0.2">
      <c r="A1958" s="3"/>
      <c r="F1958" s="6"/>
      <c r="G1958" s="6"/>
    </row>
    <row r="1959" spans="1:7" ht="19" x14ac:dyDescent="0.2">
      <c r="A1959" s="3"/>
      <c r="F1959" s="6"/>
      <c r="G1959" s="6"/>
    </row>
    <row r="1960" spans="1:7" ht="19" x14ac:dyDescent="0.2">
      <c r="A1960" s="3"/>
      <c r="F1960" s="6"/>
      <c r="G1960" s="6"/>
    </row>
    <row r="1961" spans="1:7" ht="19" x14ac:dyDescent="0.2">
      <c r="A1961" s="3"/>
      <c r="F1961" s="6"/>
      <c r="G1961" s="6"/>
    </row>
    <row r="1962" spans="1:7" ht="19" x14ac:dyDescent="0.2">
      <c r="A1962" s="3"/>
      <c r="F1962" s="6"/>
      <c r="G1962" s="6"/>
    </row>
    <row r="1963" spans="1:7" ht="19" x14ac:dyDescent="0.2">
      <c r="A1963" s="3"/>
      <c r="F1963" s="6"/>
      <c r="G1963" s="6"/>
    </row>
    <row r="1964" spans="1:7" ht="19" x14ac:dyDescent="0.2">
      <c r="A1964" s="3"/>
      <c r="F1964" s="6"/>
      <c r="G1964" s="6"/>
    </row>
    <row r="1965" spans="1:7" ht="19" x14ac:dyDescent="0.2">
      <c r="A1965" s="3"/>
      <c r="F1965" s="6"/>
      <c r="G1965" s="6"/>
    </row>
    <row r="1966" spans="1:7" ht="19" x14ac:dyDescent="0.2">
      <c r="A1966" s="3"/>
      <c r="F1966" s="6"/>
      <c r="G1966" s="6"/>
    </row>
    <row r="1967" spans="1:7" ht="19" x14ac:dyDescent="0.2">
      <c r="A1967" s="3"/>
      <c r="F1967" s="6"/>
      <c r="G1967" s="6"/>
    </row>
    <row r="1968" spans="1:7" ht="19" x14ac:dyDescent="0.2">
      <c r="A1968" s="3"/>
      <c r="F1968" s="6"/>
      <c r="G1968" s="6"/>
    </row>
    <row r="1969" spans="1:7" ht="19" x14ac:dyDescent="0.2">
      <c r="A1969" s="3"/>
      <c r="F1969" s="6"/>
      <c r="G1969" s="6"/>
    </row>
    <row r="1970" spans="1:7" ht="19" x14ac:dyDescent="0.2">
      <c r="A1970" s="3"/>
      <c r="F1970" s="6"/>
      <c r="G1970" s="6"/>
    </row>
    <row r="1971" spans="1:7" ht="19" x14ac:dyDescent="0.2">
      <c r="A1971" s="3"/>
      <c r="F1971" s="6"/>
      <c r="G1971" s="6"/>
    </row>
    <row r="1972" spans="1:7" ht="19" x14ac:dyDescent="0.2">
      <c r="A1972" s="3"/>
      <c r="F1972" s="6"/>
      <c r="G1972" s="6"/>
    </row>
    <row r="1973" spans="1:7" ht="19" x14ac:dyDescent="0.2">
      <c r="A1973" s="3"/>
      <c r="F1973" s="6"/>
      <c r="G1973" s="6"/>
    </row>
    <row r="1974" spans="1:7" ht="19" x14ac:dyDescent="0.2">
      <c r="A1974" s="3"/>
      <c r="F1974" s="6"/>
      <c r="G1974" s="6"/>
    </row>
    <row r="1975" spans="1:7" ht="19" x14ac:dyDescent="0.2">
      <c r="A1975" s="3"/>
      <c r="F1975" s="6"/>
      <c r="G1975" s="6"/>
    </row>
    <row r="1976" spans="1:7" ht="19" x14ac:dyDescent="0.2">
      <c r="A1976" s="3"/>
      <c r="F1976" s="6"/>
      <c r="G1976" s="6"/>
    </row>
    <row r="1977" spans="1:7" ht="19" x14ac:dyDescent="0.2">
      <c r="A1977" s="3"/>
      <c r="F1977" s="6"/>
      <c r="G1977" s="6"/>
    </row>
    <row r="1978" spans="1:7" ht="19" x14ac:dyDescent="0.2">
      <c r="A1978" s="3"/>
      <c r="F1978" s="6"/>
      <c r="G1978" s="6"/>
    </row>
    <row r="1979" spans="1:7" ht="19" x14ac:dyDescent="0.2">
      <c r="A1979" s="3"/>
      <c r="F1979" s="6"/>
      <c r="G1979" s="6"/>
    </row>
    <row r="1980" spans="1:7" ht="19" x14ac:dyDescent="0.2">
      <c r="A1980" s="3"/>
      <c r="F1980" s="6"/>
      <c r="G1980" s="6"/>
    </row>
    <row r="1981" spans="1:7" ht="19" x14ac:dyDescent="0.2">
      <c r="A1981" s="3"/>
      <c r="F1981" s="6"/>
      <c r="G1981" s="6"/>
    </row>
    <row r="1982" spans="1:7" ht="19" x14ac:dyDescent="0.2">
      <c r="A1982" s="3"/>
      <c r="F1982" s="6"/>
      <c r="G1982" s="6"/>
    </row>
    <row r="1983" spans="1:7" ht="19" x14ac:dyDescent="0.2">
      <c r="A1983" s="3"/>
      <c r="F1983" s="6"/>
      <c r="G1983" s="6"/>
    </row>
    <row r="1984" spans="1:7" ht="19" x14ac:dyDescent="0.2">
      <c r="A1984" s="3"/>
      <c r="F1984" s="6"/>
      <c r="G1984" s="6"/>
    </row>
    <row r="1985" spans="1:7" ht="19" x14ac:dyDescent="0.2">
      <c r="A1985" s="3"/>
      <c r="F1985" s="6"/>
      <c r="G1985" s="6"/>
    </row>
    <row r="1986" spans="1:7" ht="19" x14ac:dyDescent="0.2">
      <c r="A1986" s="3"/>
      <c r="F1986" s="6"/>
      <c r="G1986" s="6"/>
    </row>
    <row r="1987" spans="1:7" ht="19" x14ac:dyDescent="0.2">
      <c r="A1987" s="3"/>
      <c r="F1987" s="6"/>
      <c r="G1987" s="6"/>
    </row>
    <row r="1988" spans="1:7" ht="19" x14ac:dyDescent="0.2">
      <c r="A1988" s="3"/>
      <c r="F1988" s="6"/>
      <c r="G1988" s="6"/>
    </row>
    <row r="1989" spans="1:7" ht="19" x14ac:dyDescent="0.2">
      <c r="A1989" s="3"/>
      <c r="F1989" s="6"/>
      <c r="G1989" s="6"/>
    </row>
    <row r="1990" spans="1:7" ht="19" x14ac:dyDescent="0.2">
      <c r="A1990" s="3"/>
      <c r="F1990" s="6"/>
      <c r="G1990" s="6"/>
    </row>
    <row r="1991" spans="1:7" ht="19" x14ac:dyDescent="0.2">
      <c r="A1991" s="3"/>
      <c r="F1991" s="6"/>
      <c r="G1991" s="6"/>
    </row>
    <row r="1992" spans="1:7" ht="19" x14ac:dyDescent="0.2">
      <c r="A1992" s="3"/>
      <c r="F1992" s="6"/>
      <c r="G1992" s="6"/>
    </row>
    <row r="1993" spans="1:7" ht="19" x14ac:dyDescent="0.2">
      <c r="A1993" s="3"/>
      <c r="F1993" s="6"/>
      <c r="G1993" s="6"/>
    </row>
    <row r="1994" spans="1:7" ht="19" x14ac:dyDescent="0.2">
      <c r="A1994" s="3"/>
      <c r="F1994" s="6"/>
      <c r="G1994" s="6"/>
    </row>
    <row r="1995" spans="1:7" ht="19" x14ac:dyDescent="0.2">
      <c r="A1995" s="3"/>
      <c r="F1995" s="6"/>
      <c r="G1995" s="6"/>
    </row>
    <row r="1996" spans="1:7" ht="19" x14ac:dyDescent="0.2">
      <c r="A1996" s="3"/>
      <c r="F1996" s="6"/>
      <c r="G1996" s="6"/>
    </row>
    <row r="1997" spans="1:7" ht="19" x14ac:dyDescent="0.2">
      <c r="A1997" s="3"/>
      <c r="F1997" s="6"/>
      <c r="G1997" s="6"/>
    </row>
    <row r="1998" spans="1:7" ht="19" x14ac:dyDescent="0.2">
      <c r="A1998" s="3"/>
      <c r="F1998" s="6"/>
      <c r="G1998" s="6"/>
    </row>
    <row r="1999" spans="1:7" ht="19" x14ac:dyDescent="0.2">
      <c r="A1999" s="3"/>
      <c r="F1999" s="6"/>
      <c r="G1999" s="6"/>
    </row>
    <row r="2000" spans="1:7" ht="19" x14ac:dyDescent="0.2">
      <c r="A2000" s="3"/>
      <c r="F2000" s="6"/>
      <c r="G2000" s="6"/>
    </row>
    <row r="2001" spans="1:7" ht="19" x14ac:dyDescent="0.2">
      <c r="A2001" s="3"/>
      <c r="F2001" s="6"/>
      <c r="G2001" s="6"/>
    </row>
    <row r="2002" spans="1:7" ht="19" x14ac:dyDescent="0.2">
      <c r="A2002" s="3"/>
      <c r="F2002" s="6"/>
      <c r="G2002" s="6"/>
    </row>
    <row r="2003" spans="1:7" ht="19" x14ac:dyDescent="0.2">
      <c r="A2003" s="3"/>
      <c r="F2003" s="6"/>
      <c r="G2003" s="6"/>
    </row>
    <row r="2004" spans="1:7" ht="19" x14ac:dyDescent="0.2">
      <c r="A2004" s="3"/>
      <c r="F2004" s="6"/>
      <c r="G2004" s="6"/>
    </row>
    <row r="2005" spans="1:7" ht="19" x14ac:dyDescent="0.2">
      <c r="A2005" s="3"/>
      <c r="F2005" s="6"/>
      <c r="G2005" s="6"/>
    </row>
    <row r="2006" spans="1:7" ht="19" x14ac:dyDescent="0.2">
      <c r="A2006" s="3"/>
      <c r="F2006" s="6"/>
      <c r="G2006" s="6"/>
    </row>
    <row r="2007" spans="1:7" ht="19" x14ac:dyDescent="0.2">
      <c r="A2007" s="3"/>
      <c r="F2007" s="6"/>
      <c r="G2007" s="6"/>
    </row>
    <row r="2008" spans="1:7" ht="19" x14ac:dyDescent="0.2">
      <c r="A2008" s="3"/>
      <c r="F2008" s="6"/>
      <c r="G2008" s="6"/>
    </row>
    <row r="2009" spans="1:7" ht="19" x14ac:dyDescent="0.2">
      <c r="A2009" s="3"/>
      <c r="F2009" s="6"/>
      <c r="G2009" s="6"/>
    </row>
    <row r="2010" spans="1:7" ht="19" x14ac:dyDescent="0.2">
      <c r="A2010" s="3"/>
      <c r="F2010" s="6"/>
      <c r="G2010" s="6"/>
    </row>
    <row r="2011" spans="1:7" ht="19" x14ac:dyDescent="0.2">
      <c r="A2011" s="3"/>
      <c r="F2011" s="6"/>
      <c r="G2011" s="6"/>
    </row>
    <row r="2012" spans="1:7" ht="19" x14ac:dyDescent="0.2">
      <c r="A2012" s="3"/>
      <c r="F2012" s="6"/>
      <c r="G2012" s="6"/>
    </row>
    <row r="2013" spans="1:7" ht="19" x14ac:dyDescent="0.2">
      <c r="A2013" s="3"/>
      <c r="F2013" s="6"/>
      <c r="G2013" s="6"/>
    </row>
    <row r="2014" spans="1:7" ht="19" x14ac:dyDescent="0.2">
      <c r="A2014" s="3"/>
      <c r="F2014" s="6"/>
      <c r="G2014" s="6"/>
    </row>
    <row r="2015" spans="1:7" ht="19" x14ac:dyDescent="0.2">
      <c r="A2015" s="3"/>
      <c r="F2015" s="6"/>
      <c r="G2015" s="6"/>
    </row>
    <row r="2016" spans="1:7" ht="19" x14ac:dyDescent="0.2">
      <c r="A2016" s="3"/>
      <c r="F2016" s="6"/>
      <c r="G2016" s="6"/>
    </row>
    <row r="2017" spans="1:7" ht="19" x14ac:dyDescent="0.2">
      <c r="A2017" s="3"/>
      <c r="F2017" s="6"/>
      <c r="G2017" s="6"/>
    </row>
    <row r="2018" spans="1:7" ht="19" x14ac:dyDescent="0.2">
      <c r="A2018" s="3"/>
      <c r="F2018" s="6"/>
      <c r="G2018" s="6"/>
    </row>
    <row r="2019" spans="1:7" ht="19" x14ac:dyDescent="0.2">
      <c r="A2019" s="3"/>
      <c r="F2019" s="6"/>
      <c r="G2019" s="6"/>
    </row>
    <row r="2020" spans="1:7" ht="19" x14ac:dyDescent="0.2">
      <c r="A2020" s="3"/>
      <c r="F2020" s="6"/>
      <c r="G2020" s="6"/>
    </row>
    <row r="2021" spans="1:7" ht="19" x14ac:dyDescent="0.2">
      <c r="A2021" s="3"/>
      <c r="F2021" s="6"/>
      <c r="G2021" s="6"/>
    </row>
    <row r="2022" spans="1:7" ht="19" x14ac:dyDescent="0.2">
      <c r="A2022" s="3"/>
      <c r="F2022" s="6"/>
      <c r="G2022" s="6"/>
    </row>
    <row r="2023" spans="1:7" ht="19" x14ac:dyDescent="0.2">
      <c r="A2023" s="3"/>
      <c r="F2023" s="6"/>
      <c r="G2023" s="6"/>
    </row>
    <row r="2024" spans="1:7" ht="19" x14ac:dyDescent="0.2">
      <c r="A2024" s="3"/>
      <c r="F2024" s="6"/>
      <c r="G2024" s="6"/>
    </row>
    <row r="2025" spans="1:7" ht="19" x14ac:dyDescent="0.2">
      <c r="A2025" s="3"/>
      <c r="F2025" s="6"/>
      <c r="G2025" s="6"/>
    </row>
    <row r="2026" spans="1:7" ht="19" x14ac:dyDescent="0.2">
      <c r="A2026" s="3"/>
      <c r="F2026" s="6"/>
      <c r="G2026" s="6"/>
    </row>
    <row r="2027" spans="1:7" ht="19" x14ac:dyDescent="0.2">
      <c r="A2027" s="3"/>
      <c r="F2027" s="6"/>
      <c r="G2027" s="6"/>
    </row>
    <row r="2028" spans="1:7" ht="19" x14ac:dyDescent="0.2">
      <c r="A2028" s="3"/>
      <c r="F2028" s="6"/>
      <c r="G2028" s="6"/>
    </row>
    <row r="2029" spans="1:7" ht="19" x14ac:dyDescent="0.2">
      <c r="A2029" s="3"/>
      <c r="F2029" s="6"/>
      <c r="G2029" s="6"/>
    </row>
    <row r="2030" spans="1:7" ht="19" x14ac:dyDescent="0.2">
      <c r="A2030" s="3"/>
      <c r="F2030" s="6"/>
      <c r="G2030" s="6"/>
    </row>
    <row r="2031" spans="1:7" ht="19" x14ac:dyDescent="0.2">
      <c r="A2031" s="3"/>
      <c r="F2031" s="6"/>
      <c r="G2031" s="6"/>
    </row>
    <row r="2032" spans="1:7" ht="19" x14ac:dyDescent="0.2">
      <c r="A2032" s="3"/>
      <c r="F2032" s="6"/>
      <c r="G2032" s="6"/>
    </row>
    <row r="2033" spans="1:7" ht="19" x14ac:dyDescent="0.2">
      <c r="A2033" s="3"/>
      <c r="F2033" s="6"/>
      <c r="G2033" s="6"/>
    </row>
    <row r="2034" spans="1:7" ht="19" x14ac:dyDescent="0.2">
      <c r="A2034" s="3"/>
      <c r="F2034" s="6"/>
      <c r="G2034" s="6"/>
    </row>
    <row r="2035" spans="1:7" ht="19" x14ac:dyDescent="0.2">
      <c r="A2035" s="3"/>
      <c r="F2035" s="6"/>
      <c r="G2035" s="6"/>
    </row>
    <row r="2036" spans="1:7" ht="19" x14ac:dyDescent="0.2">
      <c r="A2036" s="3"/>
      <c r="F2036" s="6"/>
      <c r="G2036" s="6"/>
    </row>
    <row r="2037" spans="1:7" ht="19" x14ac:dyDescent="0.2">
      <c r="A2037" s="3"/>
      <c r="F2037" s="6"/>
      <c r="G2037" s="6"/>
    </row>
    <row r="2038" spans="1:7" ht="19" x14ac:dyDescent="0.2">
      <c r="A2038" s="3"/>
      <c r="F2038" s="6"/>
      <c r="G2038" s="6"/>
    </row>
    <row r="2039" spans="1:7" ht="19" x14ac:dyDescent="0.2">
      <c r="A2039" s="3"/>
      <c r="F2039" s="6"/>
      <c r="G2039" s="6"/>
    </row>
    <row r="2040" spans="1:7" ht="19" x14ac:dyDescent="0.2">
      <c r="A2040" s="3"/>
      <c r="F2040" s="6"/>
      <c r="G2040" s="6"/>
    </row>
    <row r="2041" spans="1:7" ht="19" x14ac:dyDescent="0.2">
      <c r="A2041" s="3"/>
      <c r="F2041" s="6"/>
      <c r="G2041" s="6"/>
    </row>
    <row r="2042" spans="1:7" ht="19" x14ac:dyDescent="0.2">
      <c r="A2042" s="3"/>
      <c r="F2042" s="6"/>
      <c r="G2042" s="6"/>
    </row>
    <row r="2043" spans="1:7" ht="19" x14ac:dyDescent="0.2">
      <c r="A2043" s="3"/>
      <c r="F2043" s="6"/>
      <c r="G2043" s="6"/>
    </row>
    <row r="2044" spans="1:7" ht="19" x14ac:dyDescent="0.2">
      <c r="A2044" s="3"/>
      <c r="F2044" s="6"/>
      <c r="G2044" s="6"/>
    </row>
    <row r="2045" spans="1:7" ht="19" x14ac:dyDescent="0.2">
      <c r="A2045" s="3"/>
      <c r="F2045" s="6"/>
      <c r="G2045" s="6"/>
    </row>
    <row r="2046" spans="1:7" ht="19" x14ac:dyDescent="0.2">
      <c r="A2046" s="3"/>
      <c r="F2046" s="6"/>
      <c r="G2046" s="6"/>
    </row>
    <row r="2047" spans="1:7" ht="19" x14ac:dyDescent="0.2">
      <c r="A2047" s="3"/>
      <c r="F2047" s="6"/>
      <c r="G2047" s="6"/>
    </row>
    <row r="2048" spans="1:7" ht="19" x14ac:dyDescent="0.2">
      <c r="A2048" s="3"/>
      <c r="F2048" s="6"/>
      <c r="G2048" s="6"/>
    </row>
    <row r="2049" spans="1:7" ht="19" x14ac:dyDescent="0.2">
      <c r="A2049" s="3"/>
      <c r="F2049" s="6"/>
      <c r="G2049" s="6"/>
    </row>
    <row r="2050" spans="1:7" ht="19" x14ac:dyDescent="0.2">
      <c r="A2050" s="3"/>
      <c r="F2050" s="6"/>
      <c r="G2050" s="6"/>
    </row>
    <row r="2051" spans="1:7" ht="19" x14ac:dyDescent="0.2">
      <c r="A2051" s="3"/>
      <c r="F2051" s="6"/>
      <c r="G2051" s="6"/>
    </row>
    <row r="2052" spans="1:7" ht="19" x14ac:dyDescent="0.2">
      <c r="A2052" s="3"/>
      <c r="F2052" s="6"/>
      <c r="G2052" s="6"/>
    </row>
    <row r="2053" spans="1:7" ht="19" x14ac:dyDescent="0.2">
      <c r="A2053" s="3"/>
      <c r="F2053" s="6"/>
      <c r="G2053" s="6"/>
    </row>
    <row r="2054" spans="1:7" ht="19" x14ac:dyDescent="0.2">
      <c r="A2054" s="3"/>
      <c r="F2054" s="6"/>
      <c r="G2054" s="6"/>
    </row>
    <row r="2055" spans="1:7" ht="19" x14ac:dyDescent="0.2">
      <c r="A2055" s="3"/>
      <c r="F2055" s="6"/>
      <c r="G2055" s="6"/>
    </row>
    <row r="2056" spans="1:7" ht="19" x14ac:dyDescent="0.2">
      <c r="A2056" s="3"/>
      <c r="F2056" s="6"/>
      <c r="G2056" s="6"/>
    </row>
    <row r="2057" spans="1:7" ht="19" x14ac:dyDescent="0.2">
      <c r="A2057" s="3"/>
      <c r="F2057" s="6"/>
      <c r="G2057" s="6"/>
    </row>
    <row r="2058" spans="1:7" ht="19" x14ac:dyDescent="0.2">
      <c r="A2058" s="3"/>
      <c r="F2058" s="6"/>
      <c r="G2058" s="6"/>
    </row>
    <row r="2059" spans="1:7" ht="19" x14ac:dyDescent="0.2">
      <c r="A2059" s="3"/>
      <c r="F2059" s="6"/>
      <c r="G2059" s="6"/>
    </row>
    <row r="2060" spans="1:7" ht="19" x14ac:dyDescent="0.2">
      <c r="A2060" s="3"/>
      <c r="F2060" s="6"/>
      <c r="G2060" s="6"/>
    </row>
    <row r="2061" spans="1:7" ht="19" x14ac:dyDescent="0.2">
      <c r="A2061" s="3"/>
      <c r="F2061" s="6"/>
      <c r="G2061" s="6"/>
    </row>
    <row r="2062" spans="1:7" ht="19" x14ac:dyDescent="0.2">
      <c r="A2062" s="3"/>
      <c r="F2062" s="6"/>
      <c r="G2062" s="6"/>
    </row>
    <row r="2063" spans="1:7" ht="19" x14ac:dyDescent="0.2">
      <c r="A2063" s="3"/>
      <c r="F2063" s="6"/>
      <c r="G2063" s="6"/>
    </row>
    <row r="2064" spans="1:7" ht="19" x14ac:dyDescent="0.2">
      <c r="A2064" s="3"/>
      <c r="F2064" s="6"/>
      <c r="G2064" s="6"/>
    </row>
    <row r="2065" spans="1:7" ht="19" x14ac:dyDescent="0.2">
      <c r="A2065" s="3"/>
      <c r="F2065" s="6"/>
      <c r="G2065" s="6"/>
    </row>
    <row r="2066" spans="1:7" ht="19" x14ac:dyDescent="0.2">
      <c r="A2066" s="3"/>
      <c r="F2066" s="6"/>
      <c r="G2066" s="6"/>
    </row>
    <row r="2067" spans="1:7" ht="19" x14ac:dyDescent="0.2">
      <c r="A2067" s="3"/>
      <c r="F2067" s="6"/>
      <c r="G2067" s="6"/>
    </row>
    <row r="2068" spans="1:7" ht="19" x14ac:dyDescent="0.2">
      <c r="A2068" s="3"/>
      <c r="F2068" s="6"/>
      <c r="G2068" s="6"/>
    </row>
    <row r="2069" spans="1:7" ht="19" x14ac:dyDescent="0.2">
      <c r="A2069" s="3"/>
      <c r="F2069" s="6"/>
      <c r="G2069" s="6"/>
    </row>
    <row r="2070" spans="1:7" ht="19" x14ac:dyDescent="0.2">
      <c r="A2070" s="3"/>
      <c r="F2070" s="6"/>
      <c r="G2070" s="6"/>
    </row>
    <row r="2071" spans="1:7" ht="19" x14ac:dyDescent="0.2">
      <c r="A2071" s="3"/>
      <c r="F2071" s="6"/>
      <c r="G2071" s="6"/>
    </row>
    <row r="2072" spans="1:7" ht="19" x14ac:dyDescent="0.2">
      <c r="A2072" s="3"/>
      <c r="F2072" s="6"/>
      <c r="G2072" s="6"/>
    </row>
    <row r="2073" spans="1:7" ht="19" x14ac:dyDescent="0.2">
      <c r="A2073" s="3"/>
      <c r="F2073" s="6"/>
      <c r="G2073" s="6"/>
    </row>
    <row r="2074" spans="1:7" ht="19" x14ac:dyDescent="0.2">
      <c r="A2074" s="3"/>
      <c r="F2074" s="6"/>
      <c r="G2074" s="6"/>
    </row>
    <row r="2075" spans="1:7" ht="19" x14ac:dyDescent="0.2">
      <c r="A2075" s="3"/>
      <c r="F2075" s="6"/>
      <c r="G2075" s="6"/>
    </row>
    <row r="2076" spans="1:7" ht="19" x14ac:dyDescent="0.2">
      <c r="A2076" s="3"/>
      <c r="F2076" s="6"/>
      <c r="G2076" s="6"/>
    </row>
    <row r="2077" spans="1:7" ht="19" x14ac:dyDescent="0.2">
      <c r="A2077" s="3"/>
      <c r="F2077" s="6"/>
      <c r="G2077" s="6"/>
    </row>
    <row r="2078" spans="1:7" ht="19" x14ac:dyDescent="0.2">
      <c r="A2078" s="3"/>
      <c r="F2078" s="6"/>
      <c r="G2078" s="6"/>
    </row>
    <row r="2079" spans="1:7" ht="19" x14ac:dyDescent="0.2">
      <c r="A2079" s="3"/>
      <c r="F2079" s="6"/>
      <c r="G2079" s="6"/>
    </row>
    <row r="2080" spans="1:7" ht="19" x14ac:dyDescent="0.2">
      <c r="A2080" s="3"/>
      <c r="F2080" s="6"/>
      <c r="G2080" s="6"/>
    </row>
    <row r="2081" spans="1:7" ht="19" x14ac:dyDescent="0.2">
      <c r="A2081" s="3"/>
      <c r="F2081" s="6"/>
      <c r="G2081" s="6"/>
    </row>
    <row r="2082" spans="1:7" ht="19" x14ac:dyDescent="0.2">
      <c r="A2082" s="3"/>
      <c r="F2082" s="6"/>
      <c r="G2082" s="6"/>
    </row>
    <row r="2083" spans="1:7" ht="19" x14ac:dyDescent="0.2">
      <c r="A2083" s="3"/>
      <c r="F2083" s="6"/>
      <c r="G2083" s="6"/>
    </row>
    <row r="2084" spans="1:7" ht="19" x14ac:dyDescent="0.2">
      <c r="A2084" s="3"/>
      <c r="F2084" s="6"/>
      <c r="G2084" s="6"/>
    </row>
    <row r="2085" spans="1:7" ht="19" x14ac:dyDescent="0.2">
      <c r="A2085" s="3"/>
      <c r="F2085" s="6"/>
      <c r="G2085" s="6"/>
    </row>
    <row r="2086" spans="1:7" ht="19" x14ac:dyDescent="0.2">
      <c r="A2086" s="3"/>
      <c r="F2086" s="6"/>
      <c r="G2086" s="6"/>
    </row>
    <row r="2087" spans="1:7" ht="19" x14ac:dyDescent="0.2">
      <c r="A2087" s="3"/>
      <c r="F2087" s="6"/>
      <c r="G2087" s="6"/>
    </row>
    <row r="2088" spans="1:7" ht="19" x14ac:dyDescent="0.2">
      <c r="A2088" s="3"/>
      <c r="F2088" s="6"/>
      <c r="G2088" s="6"/>
    </row>
    <row r="2089" spans="1:7" ht="19" x14ac:dyDescent="0.2">
      <c r="A2089" s="3"/>
      <c r="F2089" s="6"/>
      <c r="G2089" s="6"/>
    </row>
    <row r="2090" spans="1:7" ht="19" x14ac:dyDescent="0.2">
      <c r="A2090" s="3"/>
      <c r="F2090" s="6"/>
      <c r="G2090" s="6"/>
    </row>
    <row r="2091" spans="1:7" ht="19" x14ac:dyDescent="0.2">
      <c r="A2091" s="3"/>
      <c r="F2091" s="6"/>
      <c r="G2091" s="6"/>
    </row>
    <row r="2092" spans="1:7" ht="19" x14ac:dyDescent="0.2">
      <c r="A2092" s="3"/>
      <c r="F2092" s="6"/>
      <c r="G2092" s="6"/>
    </row>
    <row r="2093" spans="1:7" ht="19" x14ac:dyDescent="0.2">
      <c r="A2093" s="3"/>
      <c r="F2093" s="6"/>
      <c r="G2093" s="6"/>
    </row>
    <row r="2094" spans="1:7" ht="19" x14ac:dyDescent="0.2">
      <c r="A2094" s="3"/>
      <c r="F2094" s="6"/>
      <c r="G2094" s="6"/>
    </row>
    <row r="2095" spans="1:7" ht="19" x14ac:dyDescent="0.2">
      <c r="A2095" s="3"/>
      <c r="F2095" s="6"/>
      <c r="G2095" s="6"/>
    </row>
    <row r="2096" spans="1:7" ht="19" x14ac:dyDescent="0.2">
      <c r="A2096" s="3"/>
      <c r="F2096" s="6"/>
      <c r="G2096" s="6"/>
    </row>
    <row r="2097" spans="1:7" ht="19" x14ac:dyDescent="0.2">
      <c r="A2097" s="3"/>
      <c r="F2097" s="6"/>
      <c r="G2097" s="6"/>
    </row>
    <row r="2098" spans="1:7" ht="19" x14ac:dyDescent="0.2">
      <c r="A2098" s="3"/>
      <c r="F2098" s="6"/>
      <c r="G2098" s="6"/>
    </row>
    <row r="2099" spans="1:7" ht="19" x14ac:dyDescent="0.2">
      <c r="A2099" s="3"/>
      <c r="F2099" s="6"/>
      <c r="G2099" s="6"/>
    </row>
    <row r="2100" spans="1:7" ht="19" x14ac:dyDescent="0.2">
      <c r="A2100" s="3"/>
      <c r="F2100" s="6"/>
      <c r="G2100" s="6"/>
    </row>
    <row r="2101" spans="1:7" ht="19" x14ac:dyDescent="0.2">
      <c r="A2101" s="3"/>
      <c r="F2101" s="6"/>
      <c r="G2101" s="6"/>
    </row>
    <row r="2102" spans="1:7" ht="19" x14ac:dyDescent="0.2">
      <c r="A2102" s="3"/>
      <c r="F2102" s="6"/>
      <c r="G2102" s="6"/>
    </row>
    <row r="2103" spans="1:7" ht="19" x14ac:dyDescent="0.2">
      <c r="A2103" s="3"/>
      <c r="F2103" s="6"/>
      <c r="G2103" s="6"/>
    </row>
    <row r="2104" spans="1:7" ht="19" x14ac:dyDescent="0.2">
      <c r="A2104" s="3"/>
      <c r="F2104" s="6"/>
      <c r="G2104" s="6"/>
    </row>
    <row r="2105" spans="1:7" ht="19" x14ac:dyDescent="0.2">
      <c r="A2105" s="3"/>
      <c r="F2105" s="6"/>
      <c r="G2105" s="6"/>
    </row>
    <row r="2106" spans="1:7" ht="19" x14ac:dyDescent="0.2">
      <c r="A2106" s="3"/>
      <c r="F2106" s="6"/>
      <c r="G2106" s="6"/>
    </row>
    <row r="2107" spans="1:7" ht="19" x14ac:dyDescent="0.2">
      <c r="A2107" s="3"/>
      <c r="F2107" s="6"/>
      <c r="G2107" s="6"/>
    </row>
    <row r="2108" spans="1:7" ht="19" x14ac:dyDescent="0.2">
      <c r="A2108" s="3"/>
      <c r="F2108" s="6"/>
      <c r="G2108" s="6"/>
    </row>
    <row r="2109" spans="1:7" ht="19" x14ac:dyDescent="0.2">
      <c r="A2109" s="3"/>
      <c r="F2109" s="6"/>
      <c r="G2109" s="6"/>
    </row>
    <row r="2110" spans="1:7" ht="19" x14ac:dyDescent="0.2">
      <c r="A2110" s="3"/>
      <c r="F2110" s="6"/>
      <c r="G2110" s="6"/>
    </row>
    <row r="2111" spans="1:7" ht="19" x14ac:dyDescent="0.2">
      <c r="A2111" s="3"/>
      <c r="F2111" s="6"/>
      <c r="G2111" s="6"/>
    </row>
    <row r="2112" spans="1:7" ht="19" x14ac:dyDescent="0.2">
      <c r="A2112" s="3"/>
      <c r="F2112" s="6"/>
      <c r="G2112" s="6"/>
    </row>
    <row r="2113" spans="1:7" ht="19" x14ac:dyDescent="0.2">
      <c r="A2113" s="3"/>
      <c r="F2113" s="6"/>
      <c r="G2113" s="6"/>
    </row>
    <row r="2114" spans="1:7" ht="19" x14ac:dyDescent="0.2">
      <c r="A2114" s="3"/>
      <c r="F2114" s="6"/>
      <c r="G2114" s="6"/>
    </row>
    <row r="2115" spans="1:7" ht="19" x14ac:dyDescent="0.2">
      <c r="A2115" s="3"/>
      <c r="F2115" s="6"/>
      <c r="G2115" s="6"/>
    </row>
    <row r="2116" spans="1:7" ht="19" x14ac:dyDescent="0.2">
      <c r="A2116" s="3"/>
      <c r="F2116" s="6"/>
      <c r="G2116" s="6"/>
    </row>
    <row r="2117" spans="1:7" ht="19" x14ac:dyDescent="0.2">
      <c r="A2117" s="3"/>
      <c r="F2117" s="6"/>
      <c r="G2117" s="6"/>
    </row>
    <row r="2118" spans="1:7" ht="19" x14ac:dyDescent="0.2">
      <c r="A2118" s="3"/>
      <c r="F2118" s="6"/>
      <c r="G2118" s="6"/>
    </row>
    <row r="2119" spans="1:7" ht="19" x14ac:dyDescent="0.2">
      <c r="A2119" s="3"/>
      <c r="F2119" s="6"/>
      <c r="G2119" s="6"/>
    </row>
    <row r="2120" spans="1:7" ht="19" x14ac:dyDescent="0.2">
      <c r="A2120" s="3"/>
      <c r="F2120" s="6"/>
      <c r="G2120" s="6"/>
    </row>
    <row r="2121" spans="1:7" ht="19" x14ac:dyDescent="0.2">
      <c r="A2121" s="3"/>
      <c r="F2121" s="6"/>
      <c r="G2121" s="6"/>
    </row>
    <row r="2122" spans="1:7" ht="19" x14ac:dyDescent="0.2">
      <c r="A2122" s="3"/>
      <c r="F2122" s="6"/>
      <c r="G2122" s="6"/>
    </row>
    <row r="2123" spans="1:7" ht="19" x14ac:dyDescent="0.2">
      <c r="A2123" s="3"/>
      <c r="F2123" s="6"/>
      <c r="G2123" s="6"/>
    </row>
    <row r="2124" spans="1:7" ht="19" x14ac:dyDescent="0.2">
      <c r="A2124" s="3"/>
      <c r="F2124" s="6"/>
      <c r="G2124" s="6"/>
    </row>
    <row r="2125" spans="1:7" ht="19" x14ac:dyDescent="0.2">
      <c r="A2125" s="3"/>
      <c r="F2125" s="6"/>
      <c r="G2125" s="6"/>
    </row>
    <row r="2126" spans="1:7" ht="19" x14ac:dyDescent="0.2">
      <c r="A2126" s="3"/>
      <c r="F2126" s="6"/>
      <c r="G2126" s="6"/>
    </row>
    <row r="2127" spans="1:7" ht="19" x14ac:dyDescent="0.2">
      <c r="A2127" s="3"/>
      <c r="F2127" s="6"/>
      <c r="G2127" s="6"/>
    </row>
    <row r="2128" spans="1:7" ht="19" x14ac:dyDescent="0.2">
      <c r="A2128" s="3"/>
      <c r="F2128" s="6"/>
      <c r="G2128" s="6"/>
    </row>
    <row r="2129" spans="1:7" ht="19" x14ac:dyDescent="0.2">
      <c r="A2129" s="3"/>
      <c r="F2129" s="6"/>
      <c r="G2129" s="6"/>
    </row>
    <row r="2130" spans="1:7" ht="19" x14ac:dyDescent="0.2">
      <c r="A2130" s="3"/>
      <c r="F2130" s="6"/>
      <c r="G2130" s="6"/>
    </row>
    <row r="2131" spans="1:7" ht="19" x14ac:dyDescent="0.2">
      <c r="A2131" s="3"/>
      <c r="F2131" s="6"/>
      <c r="G2131" s="6"/>
    </row>
    <row r="2132" spans="1:7" ht="19" x14ac:dyDescent="0.2">
      <c r="A2132" s="3"/>
      <c r="F2132" s="6"/>
      <c r="G2132" s="6"/>
    </row>
    <row r="2133" spans="1:7" ht="19" x14ac:dyDescent="0.2">
      <c r="A2133" s="3"/>
      <c r="F2133" s="6"/>
      <c r="G2133" s="6"/>
    </row>
    <row r="2134" spans="1:7" ht="19" x14ac:dyDescent="0.2">
      <c r="A2134" s="3"/>
      <c r="F2134" s="6"/>
      <c r="G2134" s="6"/>
    </row>
    <row r="2135" spans="1:7" ht="19" x14ac:dyDescent="0.2">
      <c r="A2135" s="3"/>
      <c r="F2135" s="6"/>
      <c r="G2135" s="6"/>
    </row>
    <row r="2136" spans="1:7" ht="19" x14ac:dyDescent="0.2">
      <c r="A2136" s="3"/>
      <c r="F2136" s="6"/>
      <c r="G2136" s="6"/>
    </row>
    <row r="2137" spans="1:7" ht="19" x14ac:dyDescent="0.2">
      <c r="A2137" s="3"/>
      <c r="F2137" s="6"/>
      <c r="G2137" s="6"/>
    </row>
    <row r="2138" spans="1:7" ht="19" x14ac:dyDescent="0.2">
      <c r="A2138" s="3"/>
      <c r="F2138" s="6"/>
      <c r="G2138" s="6"/>
    </row>
    <row r="2139" spans="1:7" ht="19" x14ac:dyDescent="0.2">
      <c r="A2139" s="3"/>
      <c r="F2139" s="6"/>
      <c r="G2139" s="6"/>
    </row>
    <row r="2140" spans="1:7" ht="19" x14ac:dyDescent="0.2">
      <c r="A2140" s="3"/>
      <c r="F2140" s="6"/>
      <c r="G2140" s="6"/>
    </row>
    <row r="2141" spans="1:7" ht="19" x14ac:dyDescent="0.2">
      <c r="A2141" s="3"/>
      <c r="F2141" s="6"/>
      <c r="G2141" s="6"/>
    </row>
    <row r="2142" spans="1:7" ht="19" x14ac:dyDescent="0.2">
      <c r="A2142" s="3"/>
      <c r="F2142" s="6"/>
      <c r="G2142" s="6"/>
    </row>
    <row r="2143" spans="1:7" ht="19" x14ac:dyDescent="0.2">
      <c r="A2143" s="3"/>
      <c r="F2143" s="6"/>
      <c r="G2143" s="6"/>
    </row>
    <row r="2144" spans="1:7" ht="19" x14ac:dyDescent="0.2">
      <c r="A2144" s="3"/>
      <c r="F2144" s="6"/>
      <c r="G2144" s="6"/>
    </row>
    <row r="2145" spans="1:7" ht="19" x14ac:dyDescent="0.2">
      <c r="A2145" s="3"/>
      <c r="F2145" s="6"/>
      <c r="G2145" s="6"/>
    </row>
    <row r="2146" spans="1:7" ht="19" x14ac:dyDescent="0.2">
      <c r="A2146" s="3"/>
      <c r="F2146" s="6"/>
      <c r="G2146" s="6"/>
    </row>
    <row r="2147" spans="1:7" ht="19" x14ac:dyDescent="0.2">
      <c r="A2147" s="3"/>
      <c r="F2147" s="6"/>
      <c r="G2147" s="6"/>
    </row>
    <row r="2148" spans="1:7" ht="19" x14ac:dyDescent="0.2">
      <c r="A2148" s="3"/>
      <c r="F2148" s="6"/>
      <c r="G2148" s="6"/>
    </row>
    <row r="2149" spans="1:7" ht="19" x14ac:dyDescent="0.2">
      <c r="A2149" s="3"/>
      <c r="F2149" s="6"/>
      <c r="G2149" s="6"/>
    </row>
    <row r="2150" spans="1:7" ht="19" x14ac:dyDescent="0.2">
      <c r="A2150" s="3"/>
      <c r="F2150" s="6"/>
      <c r="G2150" s="6"/>
    </row>
    <row r="2151" spans="1:7" ht="19" x14ac:dyDescent="0.2">
      <c r="A2151" s="3"/>
      <c r="F2151" s="6"/>
      <c r="G2151" s="6"/>
    </row>
    <row r="2152" spans="1:7" ht="19" x14ac:dyDescent="0.2">
      <c r="A2152" s="3"/>
      <c r="F2152" s="6"/>
      <c r="G2152" s="6"/>
    </row>
    <row r="2153" spans="1:7" ht="19" x14ac:dyDescent="0.2">
      <c r="A2153" s="3"/>
      <c r="F2153" s="6"/>
      <c r="G2153" s="6"/>
    </row>
    <row r="2154" spans="1:7" ht="19" x14ac:dyDescent="0.2">
      <c r="A2154" s="3"/>
      <c r="F2154" s="6"/>
      <c r="G2154" s="6"/>
    </row>
    <row r="2155" spans="1:7" ht="19" x14ac:dyDescent="0.2">
      <c r="A2155" s="3"/>
      <c r="F2155" s="6"/>
      <c r="G2155" s="6"/>
    </row>
    <row r="2156" spans="1:7" ht="19" x14ac:dyDescent="0.2">
      <c r="A2156" s="3"/>
      <c r="F2156" s="6"/>
      <c r="G2156" s="6"/>
    </row>
    <row r="2157" spans="1:7" ht="19" x14ac:dyDescent="0.2">
      <c r="A2157" s="3"/>
      <c r="F2157" s="6"/>
      <c r="G2157" s="6"/>
    </row>
    <row r="2158" spans="1:7" ht="19" x14ac:dyDescent="0.2">
      <c r="A2158" s="3"/>
      <c r="F2158" s="6"/>
      <c r="G2158" s="6"/>
    </row>
    <row r="2159" spans="1:7" ht="19" x14ac:dyDescent="0.2">
      <c r="A2159" s="3"/>
      <c r="F2159" s="6"/>
      <c r="G2159" s="6"/>
    </row>
    <row r="2160" spans="1:7" ht="19" x14ac:dyDescent="0.2">
      <c r="A2160" s="3"/>
      <c r="F2160" s="6"/>
      <c r="G2160" s="6"/>
    </row>
    <row r="2161" spans="1:7" ht="19" x14ac:dyDescent="0.2">
      <c r="A2161" s="3"/>
      <c r="F2161" s="6"/>
      <c r="G2161" s="6"/>
    </row>
    <row r="2162" spans="1:7" ht="19" x14ac:dyDescent="0.2">
      <c r="A2162" s="3"/>
      <c r="F2162" s="6"/>
      <c r="G2162" s="6"/>
    </row>
    <row r="2163" spans="1:7" ht="19" x14ac:dyDescent="0.2">
      <c r="A2163" s="3"/>
      <c r="F2163" s="6"/>
      <c r="G2163" s="6"/>
    </row>
    <row r="2164" spans="1:7" ht="19" x14ac:dyDescent="0.2">
      <c r="A2164" s="3"/>
      <c r="F2164" s="6"/>
      <c r="G2164" s="6"/>
    </row>
    <row r="2165" spans="1:7" ht="19" x14ac:dyDescent="0.2">
      <c r="A2165" s="3"/>
      <c r="F2165" s="6"/>
      <c r="G2165" s="6"/>
    </row>
    <row r="2166" spans="1:7" ht="19" x14ac:dyDescent="0.2">
      <c r="A2166" s="3"/>
      <c r="F2166" s="6"/>
      <c r="G2166" s="6"/>
    </row>
    <row r="2167" spans="1:7" ht="19" x14ac:dyDescent="0.2">
      <c r="A2167" s="3"/>
      <c r="F2167" s="6"/>
      <c r="G2167" s="6"/>
    </row>
    <row r="2168" spans="1:7" ht="19" x14ac:dyDescent="0.2">
      <c r="A2168" s="3"/>
      <c r="F2168" s="6"/>
      <c r="G2168" s="6"/>
    </row>
    <row r="2169" spans="1:7" ht="19" x14ac:dyDescent="0.2">
      <c r="A2169" s="3"/>
      <c r="F2169" s="6"/>
      <c r="G2169" s="6"/>
    </row>
    <row r="2170" spans="1:7" ht="19" x14ac:dyDescent="0.2">
      <c r="A2170" s="3"/>
      <c r="F2170" s="6"/>
      <c r="G2170" s="6"/>
    </row>
    <row r="2171" spans="1:7" ht="19" x14ac:dyDescent="0.2">
      <c r="A2171" s="3"/>
      <c r="F2171" s="6"/>
      <c r="G2171" s="6"/>
    </row>
    <row r="2172" spans="1:7" ht="19" x14ac:dyDescent="0.2">
      <c r="A2172" s="3"/>
      <c r="F2172" s="6"/>
      <c r="G2172" s="6"/>
    </row>
    <row r="2173" spans="1:7" ht="19" x14ac:dyDescent="0.2">
      <c r="A2173" s="3"/>
      <c r="F2173" s="6"/>
      <c r="G2173" s="6"/>
    </row>
    <row r="2174" spans="1:7" ht="19" x14ac:dyDescent="0.2">
      <c r="A2174" s="3"/>
      <c r="F2174" s="6"/>
      <c r="G2174" s="6"/>
    </row>
    <row r="2175" spans="1:7" ht="19" x14ac:dyDescent="0.2">
      <c r="A2175" s="3"/>
      <c r="F2175" s="6"/>
      <c r="G2175" s="6"/>
    </row>
    <row r="2176" spans="1:7" ht="19" x14ac:dyDescent="0.2">
      <c r="A2176" s="3"/>
      <c r="F2176" s="6"/>
      <c r="G2176" s="6"/>
    </row>
    <row r="2177" spans="1:7" ht="19" x14ac:dyDescent="0.2">
      <c r="A2177" s="3"/>
      <c r="F2177" s="6"/>
      <c r="G2177" s="6"/>
    </row>
    <row r="2178" spans="1:7" ht="19" x14ac:dyDescent="0.2">
      <c r="A2178" s="3"/>
      <c r="F2178" s="6"/>
      <c r="G2178" s="6"/>
    </row>
    <row r="2179" spans="1:7" ht="19" x14ac:dyDescent="0.2">
      <c r="A2179" s="3"/>
      <c r="F2179" s="6"/>
      <c r="G2179" s="6"/>
    </row>
    <row r="2180" spans="1:7" ht="19" x14ac:dyDescent="0.2">
      <c r="A2180" s="3"/>
      <c r="F2180" s="6"/>
      <c r="G2180" s="6"/>
    </row>
    <row r="2181" spans="1:7" ht="19" x14ac:dyDescent="0.2">
      <c r="A2181" s="3"/>
      <c r="F2181" s="6"/>
      <c r="G2181" s="6"/>
    </row>
    <row r="2182" spans="1:7" ht="19" x14ac:dyDescent="0.2">
      <c r="A2182" s="3"/>
      <c r="F2182" s="6"/>
      <c r="G2182" s="6"/>
    </row>
    <row r="2183" spans="1:7" ht="19" x14ac:dyDescent="0.2">
      <c r="A2183" s="3"/>
      <c r="F2183" s="6"/>
      <c r="G2183" s="6"/>
    </row>
    <row r="2184" spans="1:7" ht="19" x14ac:dyDescent="0.2">
      <c r="A2184" s="3"/>
      <c r="F2184" s="6"/>
      <c r="G2184" s="6"/>
    </row>
    <row r="2185" spans="1:7" ht="19" x14ac:dyDescent="0.2">
      <c r="A2185" s="3"/>
      <c r="F2185" s="6"/>
      <c r="G2185" s="6"/>
    </row>
    <row r="2186" spans="1:7" ht="19" x14ac:dyDescent="0.2">
      <c r="A2186" s="3"/>
      <c r="F2186" s="6"/>
      <c r="G2186" s="6"/>
    </row>
    <row r="2187" spans="1:7" ht="19" x14ac:dyDescent="0.2">
      <c r="A2187" s="3"/>
      <c r="F2187" s="6"/>
      <c r="G2187" s="6"/>
    </row>
    <row r="2188" spans="1:7" ht="19" x14ac:dyDescent="0.2">
      <c r="A2188" s="3"/>
      <c r="F2188" s="6"/>
      <c r="G2188" s="6"/>
    </row>
    <row r="2189" spans="1:7" ht="19" x14ac:dyDescent="0.2">
      <c r="A2189" s="3"/>
      <c r="F2189" s="6"/>
      <c r="G2189" s="6"/>
    </row>
    <row r="2190" spans="1:7" ht="19" x14ac:dyDescent="0.2">
      <c r="A2190" s="3"/>
      <c r="F2190" s="6"/>
      <c r="G2190" s="6"/>
    </row>
    <row r="2191" spans="1:7" ht="19" x14ac:dyDescent="0.2">
      <c r="A2191" s="3"/>
      <c r="F2191" s="6"/>
      <c r="G2191" s="6"/>
    </row>
    <row r="2192" spans="1:7" ht="19" x14ac:dyDescent="0.2">
      <c r="A2192" s="3"/>
      <c r="F2192" s="6"/>
      <c r="G2192" s="6"/>
    </row>
    <row r="2193" spans="1:7" ht="19" x14ac:dyDescent="0.2">
      <c r="A2193" s="3"/>
      <c r="F2193" s="6"/>
      <c r="G2193" s="6"/>
    </row>
    <row r="2194" spans="1:7" ht="19" x14ac:dyDescent="0.2">
      <c r="A2194" s="3"/>
      <c r="F2194" s="6"/>
      <c r="G2194" s="6"/>
    </row>
    <row r="2195" spans="1:7" ht="19" x14ac:dyDescent="0.2">
      <c r="A2195" s="3"/>
      <c r="F2195" s="6"/>
      <c r="G2195" s="6"/>
    </row>
    <row r="2196" spans="1:7" ht="19" x14ac:dyDescent="0.2">
      <c r="A2196" s="3"/>
      <c r="F2196" s="6"/>
      <c r="G2196" s="6"/>
    </row>
    <row r="2197" spans="1:7" ht="19" x14ac:dyDescent="0.2">
      <c r="A2197" s="3"/>
      <c r="F2197" s="6"/>
      <c r="G2197" s="6"/>
    </row>
    <row r="2198" spans="1:7" ht="19" x14ac:dyDescent="0.2">
      <c r="A2198" s="3"/>
      <c r="F2198" s="6"/>
      <c r="G2198" s="6"/>
    </row>
    <row r="2199" spans="1:7" ht="19" x14ac:dyDescent="0.2">
      <c r="A2199" s="3"/>
      <c r="F2199" s="6"/>
      <c r="G2199" s="6"/>
    </row>
    <row r="2200" spans="1:7" ht="19" x14ac:dyDescent="0.2">
      <c r="A2200" s="3"/>
      <c r="F2200" s="6"/>
      <c r="G2200" s="6"/>
    </row>
    <row r="2201" spans="1:7" ht="19" x14ac:dyDescent="0.2">
      <c r="A2201" s="3"/>
      <c r="F2201" s="6"/>
      <c r="G2201" s="6"/>
    </row>
    <row r="2202" spans="1:7" ht="19" x14ac:dyDescent="0.2">
      <c r="A2202" s="3"/>
      <c r="F2202" s="6"/>
      <c r="G2202" s="6"/>
    </row>
    <row r="2203" spans="1:7" ht="19" x14ac:dyDescent="0.2">
      <c r="A2203" s="3"/>
      <c r="F2203" s="6"/>
      <c r="G2203" s="6"/>
    </row>
    <row r="2204" spans="1:7" ht="19" x14ac:dyDescent="0.2">
      <c r="A2204" s="3"/>
      <c r="F2204" s="6"/>
      <c r="G2204" s="6"/>
    </row>
    <row r="2205" spans="1:7" ht="19" x14ac:dyDescent="0.2">
      <c r="A2205" s="3"/>
      <c r="F2205" s="6"/>
      <c r="G2205" s="6"/>
    </row>
    <row r="2206" spans="1:7" ht="19" x14ac:dyDescent="0.2">
      <c r="A2206" s="3"/>
      <c r="F2206" s="6"/>
      <c r="G2206" s="6"/>
    </row>
    <row r="2207" spans="1:7" ht="19" x14ac:dyDescent="0.2">
      <c r="A2207" s="3"/>
      <c r="F2207" s="6"/>
      <c r="G2207" s="6"/>
    </row>
    <row r="2208" spans="1:7" ht="19" x14ac:dyDescent="0.2">
      <c r="A2208" s="3"/>
      <c r="F2208" s="6"/>
      <c r="G2208" s="6"/>
    </row>
    <row r="2209" spans="1:7" ht="19" x14ac:dyDescent="0.2">
      <c r="A2209" s="3"/>
      <c r="F2209" s="6"/>
      <c r="G2209" s="6"/>
    </row>
    <row r="2210" spans="1:7" ht="19" x14ac:dyDescent="0.2">
      <c r="A2210" s="3"/>
      <c r="F2210" s="6"/>
      <c r="G2210" s="6"/>
    </row>
    <row r="2211" spans="1:7" ht="19" x14ac:dyDescent="0.2">
      <c r="A2211" s="3"/>
      <c r="F2211" s="6"/>
      <c r="G2211" s="6"/>
    </row>
    <row r="2212" spans="1:7" ht="19" x14ac:dyDescent="0.2">
      <c r="A2212" s="3"/>
      <c r="F2212" s="6"/>
      <c r="G2212" s="6"/>
    </row>
    <row r="2213" spans="1:7" ht="19" x14ac:dyDescent="0.2">
      <c r="A2213" s="3"/>
      <c r="F2213" s="6"/>
      <c r="G2213" s="6"/>
    </row>
    <row r="2214" spans="1:7" ht="19" x14ac:dyDescent="0.2">
      <c r="A2214" s="3"/>
      <c r="F2214" s="6"/>
      <c r="G2214" s="6"/>
    </row>
    <row r="2215" spans="1:7" ht="19" x14ac:dyDescent="0.2">
      <c r="A2215" s="3"/>
      <c r="F2215" s="6"/>
      <c r="G2215" s="6"/>
    </row>
    <row r="2216" spans="1:7" ht="19" x14ac:dyDescent="0.2">
      <c r="A2216" s="3"/>
      <c r="F2216" s="6"/>
      <c r="G2216" s="6"/>
    </row>
    <row r="2217" spans="1:7" ht="19" x14ac:dyDescent="0.2">
      <c r="A2217" s="3"/>
      <c r="F2217" s="6"/>
      <c r="G2217" s="6"/>
    </row>
    <row r="2218" spans="1:7" ht="19" x14ac:dyDescent="0.2">
      <c r="A2218" s="3"/>
      <c r="F2218" s="6"/>
      <c r="G2218" s="6"/>
    </row>
    <row r="2219" spans="1:7" ht="19" x14ac:dyDescent="0.2">
      <c r="A2219" s="3"/>
      <c r="F2219" s="6"/>
      <c r="G2219" s="6"/>
    </row>
    <row r="2220" spans="1:7" ht="19" x14ac:dyDescent="0.2">
      <c r="A2220" s="3"/>
      <c r="F2220" s="6"/>
      <c r="G2220" s="6"/>
    </row>
    <row r="2221" spans="1:7" ht="19" x14ac:dyDescent="0.2">
      <c r="A2221" s="3"/>
      <c r="F2221" s="6"/>
      <c r="G2221" s="6"/>
    </row>
    <row r="2222" spans="1:7" ht="19" x14ac:dyDescent="0.2">
      <c r="A2222" s="3"/>
      <c r="F2222" s="6"/>
      <c r="G2222" s="6"/>
    </row>
    <row r="2223" spans="1:7" ht="19" x14ac:dyDescent="0.2">
      <c r="A2223" s="3"/>
      <c r="F2223" s="6"/>
      <c r="G2223" s="6"/>
    </row>
    <row r="2224" spans="1:7" ht="19" x14ac:dyDescent="0.2">
      <c r="A2224" s="3"/>
      <c r="F2224" s="6"/>
      <c r="G2224" s="6"/>
    </row>
    <row r="2225" spans="1:7" ht="19" x14ac:dyDescent="0.2">
      <c r="A2225" s="3"/>
      <c r="F2225" s="6"/>
      <c r="G2225" s="6"/>
    </row>
    <row r="2226" spans="1:7" ht="19" x14ac:dyDescent="0.2">
      <c r="A2226" s="3"/>
      <c r="F2226" s="6"/>
      <c r="G2226" s="6"/>
    </row>
    <row r="2227" spans="1:7" ht="19" x14ac:dyDescent="0.2">
      <c r="A2227" s="3"/>
      <c r="F2227" s="6"/>
      <c r="G2227" s="6"/>
    </row>
    <row r="2228" spans="1:7" ht="19" x14ac:dyDescent="0.2">
      <c r="A2228" s="3"/>
      <c r="F2228" s="6"/>
      <c r="G2228" s="6"/>
    </row>
    <row r="2229" spans="1:7" ht="19" x14ac:dyDescent="0.2">
      <c r="A2229" s="3"/>
      <c r="F2229" s="6"/>
      <c r="G2229" s="6"/>
    </row>
    <row r="2230" spans="1:7" ht="19" x14ac:dyDescent="0.2">
      <c r="A2230" s="3"/>
      <c r="F2230" s="6"/>
      <c r="G2230" s="6"/>
    </row>
    <row r="2231" spans="1:7" ht="19" x14ac:dyDescent="0.2">
      <c r="A2231" s="3"/>
      <c r="F2231" s="6"/>
      <c r="G2231" s="6"/>
    </row>
    <row r="2232" spans="1:7" ht="19" x14ac:dyDescent="0.2">
      <c r="A2232" s="3"/>
      <c r="F2232" s="6"/>
      <c r="G2232" s="6"/>
    </row>
    <row r="2233" spans="1:7" ht="19" x14ac:dyDescent="0.2">
      <c r="A2233" s="3"/>
      <c r="F2233" s="6"/>
      <c r="G2233" s="6"/>
    </row>
    <row r="2234" spans="1:7" ht="19" x14ac:dyDescent="0.2">
      <c r="A2234" s="3"/>
      <c r="F2234" s="6"/>
      <c r="G2234" s="6"/>
    </row>
    <row r="2235" spans="1:7" ht="19" x14ac:dyDescent="0.2">
      <c r="A2235" s="3"/>
      <c r="F2235" s="6"/>
      <c r="G2235" s="6"/>
    </row>
    <row r="2236" spans="1:7" ht="19" x14ac:dyDescent="0.2">
      <c r="A2236" s="3"/>
      <c r="F2236" s="6"/>
      <c r="G2236" s="6"/>
    </row>
    <row r="2237" spans="1:7" ht="19" x14ac:dyDescent="0.2">
      <c r="A2237" s="3"/>
      <c r="F2237" s="6"/>
      <c r="G2237" s="6"/>
    </row>
    <row r="2238" spans="1:7" ht="19" x14ac:dyDescent="0.2">
      <c r="A2238" s="3"/>
      <c r="F2238" s="6"/>
      <c r="G2238" s="6"/>
    </row>
    <row r="2239" spans="1:7" ht="19" x14ac:dyDescent="0.2">
      <c r="A2239" s="3"/>
      <c r="F2239" s="6"/>
      <c r="G2239" s="6"/>
    </row>
    <row r="2240" spans="1:7" ht="19" x14ac:dyDescent="0.2">
      <c r="A2240" s="3"/>
      <c r="F2240" s="6"/>
      <c r="G2240" s="6"/>
    </row>
    <row r="2241" spans="1:7" ht="19" x14ac:dyDescent="0.2">
      <c r="A2241" s="3"/>
      <c r="F2241" s="6"/>
      <c r="G2241" s="6"/>
    </row>
    <row r="2242" spans="1:7" ht="19" x14ac:dyDescent="0.2">
      <c r="A2242" s="3"/>
      <c r="F2242" s="6"/>
      <c r="G2242" s="6"/>
    </row>
    <row r="2243" spans="1:7" ht="19" x14ac:dyDescent="0.2">
      <c r="A2243" s="3"/>
      <c r="F2243" s="6"/>
      <c r="G2243" s="6"/>
    </row>
    <row r="2244" spans="1:7" ht="19" x14ac:dyDescent="0.2">
      <c r="A2244" s="3"/>
      <c r="F2244" s="6"/>
      <c r="G2244" s="6"/>
    </row>
    <row r="2245" spans="1:7" ht="19" x14ac:dyDescent="0.2">
      <c r="A2245" s="3"/>
      <c r="F2245" s="6"/>
      <c r="G2245" s="6"/>
    </row>
    <row r="2246" spans="1:7" ht="19" x14ac:dyDescent="0.2">
      <c r="A2246" s="3"/>
      <c r="F2246" s="6"/>
      <c r="G2246" s="6"/>
    </row>
    <row r="2247" spans="1:7" ht="19" x14ac:dyDescent="0.2">
      <c r="A2247" s="3"/>
      <c r="F2247" s="6"/>
      <c r="G2247" s="6"/>
    </row>
    <row r="2248" spans="1:7" ht="19" x14ac:dyDescent="0.2">
      <c r="A2248" s="3"/>
      <c r="F2248" s="6"/>
      <c r="G2248" s="6"/>
    </row>
    <row r="2249" spans="1:7" ht="19" x14ac:dyDescent="0.2">
      <c r="A2249" s="3"/>
      <c r="F2249" s="6"/>
      <c r="G2249" s="6"/>
    </row>
    <row r="2250" spans="1:7" ht="19" x14ac:dyDescent="0.2">
      <c r="A2250" s="3"/>
      <c r="F2250" s="6"/>
      <c r="G2250" s="6"/>
    </row>
    <row r="2251" spans="1:7" ht="19" x14ac:dyDescent="0.2">
      <c r="A2251" s="3"/>
      <c r="F2251" s="6"/>
      <c r="G2251" s="6"/>
    </row>
    <row r="2252" spans="1:7" ht="19" x14ac:dyDescent="0.2">
      <c r="A2252" s="3"/>
      <c r="F2252" s="6"/>
      <c r="G2252" s="6"/>
    </row>
    <row r="2253" spans="1:7" ht="19" x14ac:dyDescent="0.2">
      <c r="A2253" s="3"/>
      <c r="F2253" s="6"/>
      <c r="G2253" s="6"/>
    </row>
    <row r="2254" spans="1:7" ht="19" x14ac:dyDescent="0.2">
      <c r="A2254" s="3"/>
      <c r="F2254" s="6"/>
      <c r="G2254" s="6"/>
    </row>
    <row r="2255" spans="1:7" ht="19" x14ac:dyDescent="0.2">
      <c r="A2255" s="3"/>
      <c r="F2255" s="6"/>
      <c r="G2255" s="6"/>
    </row>
    <row r="2256" spans="1:7" ht="19" x14ac:dyDescent="0.2">
      <c r="A2256" s="3"/>
      <c r="F2256" s="6"/>
      <c r="G2256" s="6"/>
    </row>
    <row r="2257" spans="1:7" ht="19" x14ac:dyDescent="0.2">
      <c r="A2257" s="3"/>
      <c r="F2257" s="6"/>
      <c r="G2257" s="6"/>
    </row>
    <row r="2258" spans="1:7" ht="19" x14ac:dyDescent="0.2">
      <c r="A2258" s="3"/>
      <c r="F2258" s="6"/>
      <c r="G2258" s="6"/>
    </row>
    <row r="2259" spans="1:7" ht="19" x14ac:dyDescent="0.2">
      <c r="A2259" s="3"/>
      <c r="F2259" s="6"/>
      <c r="G2259" s="6"/>
    </row>
    <row r="2260" spans="1:7" ht="19" x14ac:dyDescent="0.2">
      <c r="A2260" s="3"/>
      <c r="F2260" s="6"/>
      <c r="G2260" s="6"/>
    </row>
    <row r="2261" spans="1:7" ht="19" x14ac:dyDescent="0.2">
      <c r="A2261" s="3"/>
      <c r="F2261" s="6"/>
      <c r="G2261" s="6"/>
    </row>
    <row r="2262" spans="1:7" ht="19" x14ac:dyDescent="0.2">
      <c r="A2262" s="3"/>
      <c r="F2262" s="6"/>
      <c r="G2262" s="6"/>
    </row>
    <row r="2263" spans="1:7" ht="19" x14ac:dyDescent="0.2">
      <c r="A2263" s="3"/>
      <c r="F2263" s="6"/>
      <c r="G2263" s="6"/>
    </row>
    <row r="2264" spans="1:7" ht="19" x14ac:dyDescent="0.2">
      <c r="A2264" s="3"/>
      <c r="F2264" s="6"/>
      <c r="G2264" s="6"/>
    </row>
    <row r="2265" spans="1:7" ht="19" x14ac:dyDescent="0.2">
      <c r="A2265" s="3"/>
      <c r="F2265" s="6"/>
      <c r="G2265" s="6"/>
    </row>
    <row r="2266" spans="1:7" ht="19" x14ac:dyDescent="0.2">
      <c r="A2266" s="3"/>
      <c r="F2266" s="6"/>
      <c r="G2266" s="6"/>
    </row>
    <row r="2267" spans="1:7" ht="19" x14ac:dyDescent="0.2">
      <c r="A2267" s="3"/>
      <c r="F2267" s="6"/>
      <c r="G2267" s="6"/>
    </row>
    <row r="2268" spans="1:7" ht="19" x14ac:dyDescent="0.2">
      <c r="A2268" s="3"/>
      <c r="F2268" s="6"/>
      <c r="G2268" s="6"/>
    </row>
    <row r="2269" spans="1:7" ht="19" x14ac:dyDescent="0.2">
      <c r="A2269" s="3"/>
      <c r="F2269" s="6"/>
      <c r="G2269" s="6"/>
    </row>
    <row r="2270" spans="1:7" ht="19" x14ac:dyDescent="0.2">
      <c r="A2270" s="3"/>
      <c r="F2270" s="6"/>
      <c r="G2270" s="6"/>
    </row>
    <row r="2271" spans="1:7" ht="19" x14ac:dyDescent="0.2">
      <c r="A2271" s="3"/>
      <c r="F2271" s="6"/>
      <c r="G2271" s="6"/>
    </row>
    <row r="2272" spans="1:7" ht="19" x14ac:dyDescent="0.2">
      <c r="A2272" s="3"/>
      <c r="F2272" s="6"/>
      <c r="G2272" s="6"/>
    </row>
    <row r="2273" spans="1:7" ht="19" x14ac:dyDescent="0.2">
      <c r="A2273" s="3"/>
      <c r="F2273" s="6"/>
      <c r="G2273" s="6"/>
    </row>
    <row r="2274" spans="1:7" ht="19" x14ac:dyDescent="0.2">
      <c r="A2274" s="3"/>
      <c r="F2274" s="6"/>
      <c r="G2274" s="6"/>
    </row>
    <row r="2275" spans="1:7" ht="19" x14ac:dyDescent="0.2">
      <c r="A2275" s="3"/>
      <c r="F2275" s="6"/>
      <c r="G2275" s="6"/>
    </row>
    <row r="2276" spans="1:7" ht="19" x14ac:dyDescent="0.2">
      <c r="A2276" s="3"/>
      <c r="F2276" s="6"/>
      <c r="G2276" s="6"/>
    </row>
    <row r="2277" spans="1:7" ht="19" x14ac:dyDescent="0.2">
      <c r="A2277" s="3"/>
      <c r="F2277" s="6"/>
      <c r="G2277" s="6"/>
    </row>
    <row r="2278" spans="1:7" ht="19" x14ac:dyDescent="0.2">
      <c r="A2278" s="3"/>
      <c r="F2278" s="6"/>
      <c r="G2278" s="6"/>
    </row>
    <row r="2279" spans="1:7" ht="19" x14ac:dyDescent="0.2">
      <c r="A2279" s="3"/>
      <c r="F2279" s="6"/>
      <c r="G2279" s="6"/>
    </row>
    <row r="2280" spans="1:7" ht="19" x14ac:dyDescent="0.2">
      <c r="A2280" s="3"/>
      <c r="F2280" s="6"/>
      <c r="G2280" s="6"/>
    </row>
    <row r="2281" spans="1:7" ht="19" x14ac:dyDescent="0.2">
      <c r="A2281" s="3"/>
      <c r="F2281" s="6"/>
      <c r="G2281" s="6"/>
    </row>
    <row r="2282" spans="1:7" ht="19" x14ac:dyDescent="0.2">
      <c r="A2282" s="3"/>
      <c r="F2282" s="6"/>
      <c r="G2282" s="6"/>
    </row>
    <row r="2283" spans="1:7" ht="19" x14ac:dyDescent="0.2">
      <c r="A2283" s="3"/>
      <c r="F2283" s="6"/>
      <c r="G2283" s="6"/>
    </row>
    <row r="2284" spans="1:7" ht="19" x14ac:dyDescent="0.2">
      <c r="A2284" s="3"/>
      <c r="F2284" s="6"/>
      <c r="G2284" s="6"/>
    </row>
    <row r="2285" spans="1:7" ht="19" x14ac:dyDescent="0.2">
      <c r="A2285" s="3"/>
      <c r="F2285" s="6"/>
      <c r="G2285" s="6"/>
    </row>
    <row r="2286" spans="1:7" ht="19" x14ac:dyDescent="0.2">
      <c r="A2286" s="3"/>
      <c r="F2286" s="6"/>
      <c r="G2286" s="6"/>
    </row>
    <row r="2287" spans="1:7" ht="19" x14ac:dyDescent="0.2">
      <c r="A2287" s="3"/>
      <c r="F2287" s="6"/>
      <c r="G2287" s="6"/>
    </row>
    <row r="2288" spans="1:7" ht="19" x14ac:dyDescent="0.2">
      <c r="A2288" s="3"/>
      <c r="F2288" s="6"/>
      <c r="G2288" s="6"/>
    </row>
    <row r="2289" spans="1:7" ht="19" x14ac:dyDescent="0.2">
      <c r="A2289" s="3"/>
      <c r="F2289" s="6"/>
      <c r="G2289" s="6"/>
    </row>
    <row r="2290" spans="1:7" ht="19" x14ac:dyDescent="0.2">
      <c r="A2290" s="3"/>
      <c r="F2290" s="6"/>
      <c r="G2290" s="6"/>
    </row>
    <row r="2291" spans="1:7" ht="19" x14ac:dyDescent="0.2">
      <c r="A2291" s="3"/>
      <c r="F2291" s="6"/>
      <c r="G2291" s="6"/>
    </row>
    <row r="2292" spans="1:7" ht="19" x14ac:dyDescent="0.2">
      <c r="A2292" s="3"/>
      <c r="F2292" s="6"/>
      <c r="G2292" s="6"/>
    </row>
    <row r="2293" spans="1:7" ht="19" x14ac:dyDescent="0.2">
      <c r="A2293" s="3"/>
      <c r="F2293" s="6"/>
      <c r="G2293" s="6"/>
    </row>
    <row r="2294" spans="1:7" ht="19" x14ac:dyDescent="0.2">
      <c r="A2294" s="3"/>
      <c r="F2294" s="6"/>
      <c r="G2294" s="6"/>
    </row>
    <row r="2295" spans="1:7" ht="19" x14ac:dyDescent="0.2">
      <c r="A2295" s="3"/>
      <c r="F2295" s="6"/>
      <c r="G2295" s="6"/>
    </row>
    <row r="2296" spans="1:7" ht="19" x14ac:dyDescent="0.2">
      <c r="A2296" s="3"/>
      <c r="F2296" s="6"/>
      <c r="G2296" s="6"/>
    </row>
    <row r="2297" spans="1:7" ht="19" x14ac:dyDescent="0.2">
      <c r="A2297" s="3"/>
      <c r="F2297" s="6"/>
      <c r="G2297" s="6"/>
    </row>
    <row r="2298" spans="1:7" ht="19" x14ac:dyDescent="0.2">
      <c r="A2298" s="3"/>
      <c r="F2298" s="6"/>
      <c r="G2298" s="6"/>
    </row>
    <row r="2299" spans="1:7" ht="19" x14ac:dyDescent="0.2">
      <c r="A2299" s="3"/>
      <c r="F2299" s="6"/>
      <c r="G2299" s="6"/>
    </row>
    <row r="2300" spans="1:7" ht="19" x14ac:dyDescent="0.2">
      <c r="A2300" s="3"/>
      <c r="F2300" s="6"/>
      <c r="G2300" s="6"/>
    </row>
    <row r="2301" spans="1:7" ht="19" x14ac:dyDescent="0.2">
      <c r="A2301" s="3"/>
      <c r="F2301" s="6"/>
      <c r="G2301" s="6"/>
    </row>
    <row r="2302" spans="1:7" ht="19" x14ac:dyDescent="0.2">
      <c r="A2302" s="3"/>
      <c r="F2302" s="6"/>
      <c r="G2302" s="6"/>
    </row>
    <row r="2303" spans="1:7" ht="19" x14ac:dyDescent="0.2">
      <c r="A2303" s="3"/>
      <c r="F2303" s="6"/>
      <c r="G2303" s="6"/>
    </row>
    <row r="2304" spans="1:7" ht="19" x14ac:dyDescent="0.2">
      <c r="A2304" s="3"/>
      <c r="F2304" s="6"/>
      <c r="G2304" s="6"/>
    </row>
    <row r="2305" spans="1:7" ht="19" x14ac:dyDescent="0.2">
      <c r="A2305" s="3"/>
      <c r="F2305" s="6"/>
      <c r="G2305" s="6"/>
    </row>
    <row r="2306" spans="1:7" ht="19" x14ac:dyDescent="0.2">
      <c r="A2306" s="3"/>
      <c r="F2306" s="6"/>
      <c r="G2306" s="6"/>
    </row>
    <row r="2307" spans="1:7" ht="19" x14ac:dyDescent="0.2">
      <c r="A2307" s="3"/>
      <c r="F2307" s="6"/>
      <c r="G2307" s="6"/>
    </row>
    <row r="2308" spans="1:7" ht="19" x14ac:dyDescent="0.2">
      <c r="A2308" s="3"/>
      <c r="F2308" s="6"/>
      <c r="G2308" s="6"/>
    </row>
    <row r="2309" spans="1:7" ht="19" x14ac:dyDescent="0.2">
      <c r="A2309" s="3"/>
      <c r="F2309" s="6"/>
      <c r="G2309" s="6"/>
    </row>
    <row r="2310" spans="1:7" ht="19" x14ac:dyDescent="0.2">
      <c r="A2310" s="3"/>
      <c r="F2310" s="6"/>
      <c r="G2310" s="6"/>
    </row>
    <row r="2311" spans="1:7" ht="19" x14ac:dyDescent="0.2">
      <c r="A2311" s="3"/>
      <c r="F2311" s="6"/>
      <c r="G2311" s="6"/>
    </row>
    <row r="2312" spans="1:7" ht="19" x14ac:dyDescent="0.2">
      <c r="A2312" s="3"/>
      <c r="F2312" s="6"/>
      <c r="G2312" s="6"/>
    </row>
    <row r="2313" spans="1:7" ht="19" x14ac:dyDescent="0.2">
      <c r="A2313" s="3"/>
      <c r="F2313" s="6"/>
      <c r="G2313" s="6"/>
    </row>
    <row r="2314" spans="1:7" ht="19" x14ac:dyDescent="0.2">
      <c r="A2314" s="3"/>
      <c r="F2314" s="6"/>
      <c r="G2314" s="6"/>
    </row>
    <row r="2315" spans="1:7" ht="19" x14ac:dyDescent="0.2">
      <c r="A2315" s="3"/>
      <c r="F2315" s="6"/>
      <c r="G2315" s="6"/>
    </row>
    <row r="2316" spans="1:7" ht="19" x14ac:dyDescent="0.2">
      <c r="A2316" s="3"/>
      <c r="F2316" s="6"/>
      <c r="G2316" s="6"/>
    </row>
    <row r="2317" spans="1:7" ht="19" x14ac:dyDescent="0.2">
      <c r="A2317" s="3"/>
      <c r="F2317" s="6"/>
      <c r="G2317" s="6"/>
    </row>
    <row r="2318" spans="1:7" ht="19" x14ac:dyDescent="0.2">
      <c r="A2318" s="3"/>
      <c r="F2318" s="6"/>
      <c r="G2318" s="6"/>
    </row>
    <row r="2319" spans="1:7" ht="19" x14ac:dyDescent="0.2">
      <c r="A2319" s="3"/>
      <c r="F2319" s="6"/>
      <c r="G2319" s="6"/>
    </row>
    <row r="2320" spans="1:7" ht="19" x14ac:dyDescent="0.2">
      <c r="A2320" s="3"/>
      <c r="F2320" s="6"/>
      <c r="G2320" s="6"/>
    </row>
    <row r="2321" spans="1:7" ht="19" x14ac:dyDescent="0.2">
      <c r="A2321" s="3"/>
      <c r="F2321" s="6"/>
      <c r="G2321" s="6"/>
    </row>
    <row r="2322" spans="1:7" ht="19" x14ac:dyDescent="0.2">
      <c r="A2322" s="3"/>
      <c r="F2322" s="6"/>
      <c r="G2322" s="6"/>
    </row>
    <row r="2323" spans="1:7" ht="19" x14ac:dyDescent="0.2">
      <c r="A2323" s="3"/>
      <c r="F2323" s="6"/>
      <c r="G2323" s="6"/>
    </row>
    <row r="2324" spans="1:7" ht="19" x14ac:dyDescent="0.2">
      <c r="A2324" s="3"/>
      <c r="F2324" s="6"/>
      <c r="G2324" s="6"/>
    </row>
    <row r="2325" spans="1:7" ht="19" x14ac:dyDescent="0.2">
      <c r="A2325" s="3"/>
      <c r="F2325" s="6"/>
      <c r="G2325" s="6"/>
    </row>
    <row r="2326" spans="1:7" ht="19" x14ac:dyDescent="0.2">
      <c r="A2326" s="3"/>
      <c r="F2326" s="6"/>
      <c r="G2326" s="6"/>
    </row>
    <row r="2327" spans="1:7" ht="19" x14ac:dyDescent="0.2">
      <c r="A2327" s="3"/>
      <c r="F2327" s="6"/>
      <c r="G2327" s="6"/>
    </row>
    <row r="2328" spans="1:7" ht="19" x14ac:dyDescent="0.2">
      <c r="A2328" s="3"/>
      <c r="F2328" s="6"/>
      <c r="G2328" s="6"/>
    </row>
    <row r="2329" spans="1:7" ht="19" x14ac:dyDescent="0.2">
      <c r="A2329" s="3"/>
      <c r="F2329" s="6"/>
      <c r="G2329" s="6"/>
    </row>
    <row r="2330" spans="1:7" ht="19" x14ac:dyDescent="0.2">
      <c r="A2330" s="3"/>
      <c r="F2330" s="6"/>
      <c r="G2330" s="6"/>
    </row>
    <row r="2331" spans="1:7" ht="19" x14ac:dyDescent="0.2">
      <c r="A2331" s="3"/>
      <c r="F2331" s="6"/>
      <c r="G2331" s="6"/>
    </row>
    <row r="2332" spans="1:7" ht="19" x14ac:dyDescent="0.2">
      <c r="A2332" s="3"/>
      <c r="F2332" s="6"/>
      <c r="G2332" s="6"/>
    </row>
    <row r="2333" spans="1:7" ht="19" x14ac:dyDescent="0.2">
      <c r="A2333" s="3"/>
      <c r="F2333" s="6"/>
      <c r="G2333" s="6"/>
    </row>
    <row r="2334" spans="1:7" ht="19" x14ac:dyDescent="0.2">
      <c r="A2334" s="3"/>
      <c r="F2334" s="6"/>
      <c r="G2334" s="6"/>
    </row>
    <row r="2335" spans="1:7" ht="19" x14ac:dyDescent="0.2">
      <c r="A2335" s="3"/>
      <c r="F2335" s="6"/>
      <c r="G2335" s="6"/>
    </row>
    <row r="2336" spans="1:7" ht="19" x14ac:dyDescent="0.2">
      <c r="A2336" s="3"/>
      <c r="F2336" s="6"/>
      <c r="G2336" s="6"/>
    </row>
    <row r="2337" spans="1:7" ht="19" x14ac:dyDescent="0.2">
      <c r="A2337" s="3"/>
      <c r="F2337" s="6"/>
      <c r="G2337" s="6"/>
    </row>
    <row r="2338" spans="1:7" ht="19" x14ac:dyDescent="0.2">
      <c r="A2338" s="3"/>
      <c r="F2338" s="6"/>
      <c r="G2338" s="6"/>
    </row>
    <row r="2339" spans="1:7" ht="19" x14ac:dyDescent="0.2">
      <c r="A2339" s="3"/>
      <c r="F2339" s="6"/>
      <c r="G2339" s="6"/>
    </row>
    <row r="2340" spans="1:7" ht="19" x14ac:dyDescent="0.2">
      <c r="A2340" s="3"/>
      <c r="F2340" s="6"/>
      <c r="G2340" s="6"/>
    </row>
    <row r="2341" spans="1:7" ht="19" x14ac:dyDescent="0.2">
      <c r="A2341" s="3"/>
      <c r="F2341" s="6"/>
      <c r="G2341" s="6"/>
    </row>
    <row r="2342" spans="1:7" ht="19" x14ac:dyDescent="0.2">
      <c r="A2342" s="3"/>
      <c r="F2342" s="6"/>
      <c r="G2342" s="6"/>
    </row>
    <row r="2343" spans="1:7" ht="19" x14ac:dyDescent="0.2">
      <c r="A2343" s="3"/>
      <c r="F2343" s="6"/>
      <c r="G2343" s="6"/>
    </row>
    <row r="2344" spans="1:7" ht="19" x14ac:dyDescent="0.2">
      <c r="A2344" s="3"/>
      <c r="F2344" s="6"/>
      <c r="G2344" s="6"/>
    </row>
    <row r="2345" spans="1:7" ht="19" x14ac:dyDescent="0.2">
      <c r="A2345" s="3"/>
      <c r="F2345" s="6"/>
      <c r="G2345" s="6"/>
    </row>
    <row r="2346" spans="1:7" ht="19" x14ac:dyDescent="0.2">
      <c r="A2346" s="3"/>
      <c r="F2346" s="6"/>
      <c r="G2346" s="6"/>
    </row>
    <row r="2347" spans="1:7" ht="19" x14ac:dyDescent="0.2">
      <c r="A2347" s="3"/>
      <c r="F2347" s="6"/>
      <c r="G2347" s="6"/>
    </row>
    <row r="2348" spans="1:7" ht="19" x14ac:dyDescent="0.2">
      <c r="A2348" s="3"/>
      <c r="F2348" s="6"/>
      <c r="G2348" s="6"/>
    </row>
    <row r="2349" spans="1:7" ht="19" x14ac:dyDescent="0.2">
      <c r="A2349" s="3"/>
      <c r="F2349" s="6"/>
      <c r="G2349" s="6"/>
    </row>
    <row r="2350" spans="1:7" ht="19" x14ac:dyDescent="0.2">
      <c r="A2350" s="3"/>
      <c r="F2350" s="6"/>
      <c r="G2350" s="6"/>
    </row>
    <row r="2351" spans="1:7" ht="19" x14ac:dyDescent="0.2">
      <c r="A2351" s="3"/>
      <c r="F2351" s="6"/>
      <c r="G2351" s="6"/>
    </row>
    <row r="2352" spans="1:7" ht="19" x14ac:dyDescent="0.2">
      <c r="A2352" s="3"/>
      <c r="F2352" s="6"/>
      <c r="G2352" s="6"/>
    </row>
    <row r="2353" spans="1:7" ht="19" x14ac:dyDescent="0.2">
      <c r="A2353" s="3"/>
      <c r="F2353" s="6"/>
      <c r="G2353" s="6"/>
    </row>
    <row r="2354" spans="1:7" ht="19" x14ac:dyDescent="0.2">
      <c r="A2354" s="3"/>
      <c r="F2354" s="6"/>
      <c r="G2354" s="6"/>
    </row>
    <row r="2355" spans="1:7" ht="19" x14ac:dyDescent="0.2">
      <c r="A2355" s="3"/>
      <c r="F2355" s="6"/>
      <c r="G2355" s="6"/>
    </row>
    <row r="2356" spans="1:7" ht="19" x14ac:dyDescent="0.2">
      <c r="A2356" s="3"/>
      <c r="F2356" s="6"/>
      <c r="G2356" s="6"/>
    </row>
    <row r="2357" spans="1:7" ht="19" x14ac:dyDescent="0.2">
      <c r="A2357" s="3"/>
      <c r="F2357" s="6"/>
      <c r="G2357" s="6"/>
    </row>
    <row r="2358" spans="1:7" ht="19" x14ac:dyDescent="0.2">
      <c r="A2358" s="3"/>
      <c r="F2358" s="6"/>
      <c r="G2358" s="6"/>
    </row>
    <row r="2359" spans="1:7" ht="19" x14ac:dyDescent="0.2">
      <c r="A2359" s="3"/>
      <c r="F2359" s="6"/>
      <c r="G2359" s="6"/>
    </row>
    <row r="2360" spans="1:7" ht="19" x14ac:dyDescent="0.2">
      <c r="A2360" s="3"/>
      <c r="F2360" s="6"/>
      <c r="G2360" s="6"/>
    </row>
    <row r="2361" spans="1:7" ht="19" x14ac:dyDescent="0.2">
      <c r="A2361" s="3"/>
      <c r="F2361" s="6"/>
      <c r="G2361" s="6"/>
    </row>
    <row r="2362" spans="1:7" ht="19" x14ac:dyDescent="0.2">
      <c r="A2362" s="3"/>
      <c r="F2362" s="6"/>
      <c r="G2362" s="6"/>
    </row>
    <row r="2363" spans="1:7" ht="19" x14ac:dyDescent="0.2">
      <c r="A2363" s="3"/>
      <c r="F2363" s="6"/>
      <c r="G2363" s="6"/>
    </row>
    <row r="2364" spans="1:7" ht="19" x14ac:dyDescent="0.2">
      <c r="A2364" s="3"/>
      <c r="F2364" s="6"/>
      <c r="G2364" s="6"/>
    </row>
    <row r="2365" spans="1:7" ht="19" x14ac:dyDescent="0.2">
      <c r="A2365" s="3"/>
      <c r="F2365" s="6"/>
      <c r="G2365" s="6"/>
    </row>
    <row r="2366" spans="1:7" ht="19" x14ac:dyDescent="0.2">
      <c r="A2366" s="3"/>
      <c r="F2366" s="6"/>
      <c r="G2366" s="6"/>
    </row>
    <row r="2367" spans="1:7" ht="19" x14ac:dyDescent="0.2">
      <c r="A2367" s="3"/>
      <c r="F2367" s="6"/>
      <c r="G2367" s="6"/>
    </row>
    <row r="2368" spans="1:7" ht="19" x14ac:dyDescent="0.2">
      <c r="A2368" s="3"/>
      <c r="F2368" s="6"/>
      <c r="G2368" s="6"/>
    </row>
    <row r="2369" spans="1:7" ht="19" x14ac:dyDescent="0.2">
      <c r="A2369" s="3"/>
      <c r="F2369" s="6"/>
      <c r="G2369" s="6"/>
    </row>
    <row r="2370" spans="1:7" ht="19" x14ac:dyDescent="0.2">
      <c r="A2370" s="3"/>
      <c r="F2370" s="6"/>
      <c r="G2370" s="6"/>
    </row>
    <row r="2371" spans="1:7" ht="19" x14ac:dyDescent="0.2">
      <c r="A2371" s="3"/>
      <c r="F2371" s="6"/>
      <c r="G2371" s="6"/>
    </row>
    <row r="2372" spans="1:7" ht="19" x14ac:dyDescent="0.2">
      <c r="A2372" s="3"/>
      <c r="F2372" s="6"/>
      <c r="G2372" s="6"/>
    </row>
    <row r="2373" spans="1:7" ht="19" x14ac:dyDescent="0.2">
      <c r="A2373" s="3"/>
      <c r="F2373" s="6"/>
      <c r="G2373" s="6"/>
    </row>
    <row r="2374" spans="1:7" ht="19" x14ac:dyDescent="0.2">
      <c r="A2374" s="3"/>
      <c r="F2374" s="6"/>
      <c r="G2374" s="6"/>
    </row>
    <row r="2375" spans="1:7" ht="19" x14ac:dyDescent="0.2">
      <c r="A2375" s="3"/>
      <c r="F2375" s="6"/>
      <c r="G2375" s="6"/>
    </row>
    <row r="2376" spans="1:7" ht="19" x14ac:dyDescent="0.2">
      <c r="A2376" s="3"/>
      <c r="F2376" s="6"/>
      <c r="G2376" s="6"/>
    </row>
    <row r="2377" spans="1:7" ht="19" x14ac:dyDescent="0.2">
      <c r="A2377" s="3"/>
      <c r="F2377" s="6"/>
      <c r="G2377" s="6"/>
    </row>
    <row r="2378" spans="1:7" ht="19" x14ac:dyDescent="0.2">
      <c r="A2378" s="3"/>
      <c r="F2378" s="6"/>
      <c r="G2378" s="6"/>
    </row>
    <row r="2379" spans="1:7" ht="19" x14ac:dyDescent="0.2">
      <c r="A2379" s="3"/>
      <c r="F2379" s="6"/>
      <c r="G2379" s="6"/>
    </row>
    <row r="2380" spans="1:7" ht="19" x14ac:dyDescent="0.2">
      <c r="A2380" s="3"/>
      <c r="F2380" s="6"/>
      <c r="G2380" s="6"/>
    </row>
    <row r="2381" spans="1:7" ht="19" x14ac:dyDescent="0.2">
      <c r="A2381" s="3"/>
      <c r="F2381" s="6"/>
      <c r="G2381" s="6"/>
    </row>
    <row r="2382" spans="1:7" ht="19" x14ac:dyDescent="0.2">
      <c r="A2382" s="3"/>
      <c r="F2382" s="6"/>
      <c r="G2382" s="6"/>
    </row>
    <row r="2383" spans="1:7" ht="19" x14ac:dyDescent="0.2">
      <c r="A2383" s="3"/>
      <c r="F2383" s="6"/>
      <c r="G2383" s="6"/>
    </row>
    <row r="2384" spans="1:7" ht="19" x14ac:dyDescent="0.2">
      <c r="A2384" s="3"/>
      <c r="F2384" s="6"/>
      <c r="G2384" s="6"/>
    </row>
    <row r="2385" spans="1:7" ht="19" x14ac:dyDescent="0.2">
      <c r="A2385" s="3"/>
      <c r="F2385" s="6"/>
      <c r="G2385" s="6"/>
    </row>
    <row r="2386" spans="1:7" ht="19" x14ac:dyDescent="0.2">
      <c r="A2386" s="3"/>
      <c r="F2386" s="6"/>
      <c r="G2386" s="6"/>
    </row>
    <row r="2387" spans="1:7" ht="19" x14ac:dyDescent="0.2">
      <c r="A2387" s="3"/>
      <c r="F2387" s="6"/>
      <c r="G2387" s="6"/>
    </row>
    <row r="2388" spans="1:7" ht="19" x14ac:dyDescent="0.2">
      <c r="A2388" s="3"/>
      <c r="F2388" s="6"/>
      <c r="G2388" s="6"/>
    </row>
    <row r="2389" spans="1:7" ht="19" x14ac:dyDescent="0.2">
      <c r="A2389" s="3"/>
      <c r="F2389" s="6"/>
      <c r="G2389" s="6"/>
    </row>
    <row r="2390" spans="1:7" ht="19" x14ac:dyDescent="0.2">
      <c r="A2390" s="3"/>
      <c r="F2390" s="6"/>
      <c r="G2390" s="6"/>
    </row>
    <row r="2391" spans="1:7" ht="19" x14ac:dyDescent="0.2">
      <c r="A2391" s="3"/>
      <c r="F2391" s="6"/>
      <c r="G2391" s="6"/>
    </row>
    <row r="2392" spans="1:7" ht="19" x14ac:dyDescent="0.2">
      <c r="A2392" s="3"/>
      <c r="F2392" s="6"/>
      <c r="G2392" s="6"/>
    </row>
    <row r="2393" spans="1:7" ht="19" x14ac:dyDescent="0.2">
      <c r="A2393" s="3"/>
      <c r="F2393" s="6"/>
      <c r="G2393" s="6"/>
    </row>
    <row r="2394" spans="1:7" ht="19" x14ac:dyDescent="0.2">
      <c r="A2394" s="3"/>
      <c r="F2394" s="6"/>
      <c r="G2394" s="6"/>
    </row>
    <row r="2395" spans="1:7" ht="19" x14ac:dyDescent="0.2">
      <c r="A2395" s="3"/>
      <c r="F2395" s="6"/>
      <c r="G2395" s="6"/>
    </row>
    <row r="2396" spans="1:7" ht="19" x14ac:dyDescent="0.2">
      <c r="A2396" s="3"/>
      <c r="F2396" s="6"/>
      <c r="G2396" s="6"/>
    </row>
    <row r="2397" spans="1:7" ht="19" x14ac:dyDescent="0.2">
      <c r="A2397" s="3"/>
      <c r="F2397" s="6"/>
      <c r="G2397" s="6"/>
    </row>
    <row r="2398" spans="1:7" ht="19" x14ac:dyDescent="0.2">
      <c r="A2398" s="3"/>
      <c r="F2398" s="6"/>
      <c r="G2398" s="6"/>
    </row>
    <row r="2399" spans="1:7" ht="19" x14ac:dyDescent="0.2">
      <c r="A2399" s="3"/>
      <c r="F2399" s="6"/>
      <c r="G2399" s="6"/>
    </row>
    <row r="2400" spans="1:7" ht="19" x14ac:dyDescent="0.2">
      <c r="A2400" s="3"/>
      <c r="F2400" s="6"/>
      <c r="G2400" s="6"/>
    </row>
    <row r="2401" spans="1:7" ht="19" x14ac:dyDescent="0.2">
      <c r="A2401" s="3"/>
      <c r="F2401" s="6"/>
      <c r="G2401" s="6"/>
    </row>
    <row r="2402" spans="1:7" ht="19" x14ac:dyDescent="0.2">
      <c r="A2402" s="3"/>
      <c r="F2402" s="6"/>
      <c r="G2402" s="6"/>
    </row>
    <row r="2403" spans="1:7" ht="19" x14ac:dyDescent="0.2">
      <c r="A2403" s="3"/>
      <c r="F2403" s="6"/>
      <c r="G2403" s="6"/>
    </row>
    <row r="2404" spans="1:7" ht="19" x14ac:dyDescent="0.2">
      <c r="A2404" s="3"/>
      <c r="F2404" s="6"/>
      <c r="G2404" s="6"/>
    </row>
    <row r="2405" spans="1:7" ht="19" x14ac:dyDescent="0.2">
      <c r="A2405" s="3"/>
      <c r="F2405" s="6"/>
      <c r="G2405" s="6"/>
    </row>
    <row r="2406" spans="1:7" ht="19" x14ac:dyDescent="0.2">
      <c r="A2406" s="3"/>
      <c r="F2406" s="6"/>
      <c r="G2406" s="6"/>
    </row>
    <row r="2407" spans="1:7" ht="19" x14ac:dyDescent="0.2">
      <c r="A2407" s="3"/>
      <c r="F2407" s="6"/>
      <c r="G2407" s="6"/>
    </row>
    <row r="2408" spans="1:7" ht="19" x14ac:dyDescent="0.2">
      <c r="A2408" s="3"/>
      <c r="F2408" s="6"/>
      <c r="G2408" s="6"/>
    </row>
    <row r="2409" spans="1:7" ht="19" x14ac:dyDescent="0.2">
      <c r="A2409" s="3"/>
      <c r="F2409" s="6"/>
      <c r="G2409" s="6"/>
    </row>
    <row r="2410" spans="1:7" ht="19" x14ac:dyDescent="0.2">
      <c r="A2410" s="3"/>
      <c r="F2410" s="6"/>
      <c r="G2410" s="6"/>
    </row>
    <row r="2411" spans="1:7" ht="19" x14ac:dyDescent="0.2">
      <c r="A2411" s="3"/>
      <c r="F2411" s="6"/>
      <c r="G2411" s="6"/>
    </row>
    <row r="2412" spans="1:7" ht="19" x14ac:dyDescent="0.2">
      <c r="A2412" s="3"/>
      <c r="F2412" s="6"/>
      <c r="G2412" s="6"/>
    </row>
    <row r="2413" spans="1:7" ht="19" x14ac:dyDescent="0.2">
      <c r="A2413" s="3"/>
      <c r="F2413" s="6"/>
      <c r="G2413" s="6"/>
    </row>
    <row r="2414" spans="1:7" ht="19" x14ac:dyDescent="0.2">
      <c r="A2414" s="3"/>
      <c r="F2414" s="6"/>
      <c r="G2414" s="6"/>
    </row>
    <row r="2415" spans="1:7" ht="19" x14ac:dyDescent="0.2">
      <c r="A2415" s="3"/>
      <c r="F2415" s="6"/>
      <c r="G2415" s="6"/>
    </row>
    <row r="2416" spans="1:7" ht="19" x14ac:dyDescent="0.2">
      <c r="A2416" s="3"/>
      <c r="F2416" s="6"/>
      <c r="G2416" s="6"/>
    </row>
    <row r="2417" spans="1:7" ht="19" x14ac:dyDescent="0.2">
      <c r="A2417" s="3"/>
      <c r="F2417" s="6"/>
      <c r="G2417" s="6"/>
    </row>
    <row r="2418" spans="1:7" ht="19" x14ac:dyDescent="0.2">
      <c r="A2418" s="3"/>
      <c r="F2418" s="6"/>
      <c r="G2418" s="6"/>
    </row>
    <row r="2419" spans="1:7" ht="19" x14ac:dyDescent="0.2">
      <c r="A2419" s="3"/>
      <c r="F2419" s="6"/>
      <c r="G2419" s="6"/>
    </row>
    <row r="2420" spans="1:7" ht="19" x14ac:dyDescent="0.2">
      <c r="A2420" s="3"/>
      <c r="F2420" s="6"/>
      <c r="G2420" s="6"/>
    </row>
    <row r="2421" spans="1:7" ht="19" x14ac:dyDescent="0.2">
      <c r="A2421" s="3"/>
      <c r="F2421" s="6"/>
      <c r="G2421" s="6"/>
    </row>
    <row r="2422" spans="1:7" ht="19" x14ac:dyDescent="0.2">
      <c r="A2422" s="3"/>
      <c r="F2422" s="6"/>
      <c r="G2422" s="6"/>
    </row>
    <row r="2423" spans="1:7" ht="19" x14ac:dyDescent="0.2">
      <c r="A2423" s="3"/>
      <c r="F2423" s="6"/>
      <c r="G2423" s="6"/>
    </row>
    <row r="2424" spans="1:7" ht="19" x14ac:dyDescent="0.2">
      <c r="A2424" s="3"/>
      <c r="F2424" s="6"/>
      <c r="G2424" s="6"/>
    </row>
    <row r="2425" spans="1:7" ht="19" x14ac:dyDescent="0.2">
      <c r="A2425" s="3"/>
      <c r="F2425" s="6"/>
      <c r="G2425" s="6"/>
    </row>
    <row r="2426" spans="1:7" ht="19" x14ac:dyDescent="0.2">
      <c r="A2426" s="3"/>
      <c r="F2426" s="6"/>
      <c r="G2426" s="6"/>
    </row>
    <row r="2427" spans="1:7" ht="19" x14ac:dyDescent="0.2">
      <c r="A2427" s="3"/>
      <c r="F2427" s="6"/>
      <c r="G2427" s="6"/>
    </row>
    <row r="2428" spans="1:7" ht="19" x14ac:dyDescent="0.2">
      <c r="A2428" s="3"/>
      <c r="F2428" s="6"/>
      <c r="G2428" s="6"/>
    </row>
    <row r="2429" spans="1:7" ht="19" x14ac:dyDescent="0.2">
      <c r="A2429" s="3"/>
      <c r="F2429" s="6"/>
      <c r="G2429" s="6"/>
    </row>
    <row r="2430" spans="1:7" ht="19" x14ac:dyDescent="0.2">
      <c r="A2430" s="3"/>
      <c r="F2430" s="6"/>
      <c r="G2430" s="6"/>
    </row>
    <row r="2431" spans="1:7" ht="19" x14ac:dyDescent="0.2">
      <c r="A2431" s="3"/>
      <c r="F2431" s="6"/>
      <c r="G2431" s="6"/>
    </row>
    <row r="2432" spans="1:7" ht="19" x14ac:dyDescent="0.2">
      <c r="A2432" s="3"/>
      <c r="F2432" s="6"/>
      <c r="G2432" s="6"/>
    </row>
    <row r="2433" spans="1:7" ht="19" x14ac:dyDescent="0.2">
      <c r="A2433" s="3"/>
      <c r="F2433" s="6"/>
      <c r="G2433" s="6"/>
    </row>
    <row r="2434" spans="1:7" ht="19" x14ac:dyDescent="0.2">
      <c r="A2434" s="3"/>
      <c r="F2434" s="6"/>
      <c r="G2434" s="6"/>
    </row>
    <row r="2435" spans="1:7" ht="19" x14ac:dyDescent="0.2">
      <c r="A2435" s="3"/>
      <c r="F2435" s="6"/>
      <c r="G2435" s="6"/>
    </row>
    <row r="2436" spans="1:7" ht="19" x14ac:dyDescent="0.2">
      <c r="A2436" s="3"/>
      <c r="F2436" s="6"/>
      <c r="G2436" s="6"/>
    </row>
    <row r="2437" spans="1:7" ht="19" x14ac:dyDescent="0.2">
      <c r="A2437" s="3"/>
      <c r="F2437" s="6"/>
      <c r="G2437" s="6"/>
    </row>
    <row r="2438" spans="1:7" ht="19" x14ac:dyDescent="0.2">
      <c r="A2438" s="3"/>
      <c r="F2438" s="6"/>
      <c r="G2438" s="6"/>
    </row>
    <row r="2439" spans="1:7" ht="19" x14ac:dyDescent="0.2">
      <c r="A2439" s="3"/>
      <c r="F2439" s="6"/>
      <c r="G2439" s="6"/>
    </row>
    <row r="2440" spans="1:7" ht="19" x14ac:dyDescent="0.2">
      <c r="A2440" s="3"/>
      <c r="F2440" s="6"/>
      <c r="G2440" s="6"/>
    </row>
    <row r="2441" spans="1:7" ht="19" x14ac:dyDescent="0.2">
      <c r="A2441" s="3"/>
      <c r="F2441" s="6"/>
      <c r="G2441" s="6"/>
    </row>
    <row r="2442" spans="1:7" ht="19" x14ac:dyDescent="0.2">
      <c r="A2442" s="3"/>
      <c r="F2442" s="6"/>
      <c r="G2442" s="6"/>
    </row>
    <row r="2443" spans="1:7" ht="19" x14ac:dyDescent="0.2">
      <c r="A2443" s="3"/>
      <c r="F2443" s="6"/>
      <c r="G2443" s="6"/>
    </row>
    <row r="2444" spans="1:7" ht="19" x14ac:dyDescent="0.2">
      <c r="A2444" s="3"/>
      <c r="F2444" s="6"/>
      <c r="G2444" s="6"/>
    </row>
    <row r="2445" spans="1:7" ht="19" x14ac:dyDescent="0.2">
      <c r="A2445" s="3"/>
      <c r="F2445" s="6"/>
      <c r="G2445" s="6"/>
    </row>
    <row r="2446" spans="1:7" ht="19" x14ac:dyDescent="0.2">
      <c r="A2446" s="3"/>
      <c r="F2446" s="6"/>
      <c r="G2446" s="6"/>
    </row>
    <row r="2447" spans="1:7" ht="19" x14ac:dyDescent="0.2">
      <c r="A2447" s="3"/>
      <c r="F2447" s="6"/>
      <c r="G2447" s="6"/>
    </row>
    <row r="2448" spans="1:7" ht="19" x14ac:dyDescent="0.2">
      <c r="A2448" s="3"/>
      <c r="F2448" s="6"/>
      <c r="G2448" s="6"/>
    </row>
    <row r="2449" spans="1:7" ht="19" x14ac:dyDescent="0.2">
      <c r="A2449" s="3"/>
      <c r="F2449" s="6"/>
      <c r="G2449" s="6"/>
    </row>
    <row r="2450" spans="1:7" ht="19" x14ac:dyDescent="0.2">
      <c r="A2450" s="3"/>
      <c r="F2450" s="6"/>
      <c r="G2450" s="6"/>
    </row>
    <row r="2451" spans="1:7" ht="19" x14ac:dyDescent="0.2">
      <c r="A2451" s="3"/>
      <c r="F2451" s="6"/>
      <c r="G2451" s="6"/>
    </row>
    <row r="2452" spans="1:7" ht="19" x14ac:dyDescent="0.2">
      <c r="A2452" s="3"/>
      <c r="F2452" s="6"/>
      <c r="G2452" s="6"/>
    </row>
    <row r="2453" spans="1:7" ht="19" x14ac:dyDescent="0.2">
      <c r="A2453" s="3"/>
      <c r="F2453" s="6"/>
      <c r="G2453" s="6"/>
    </row>
    <row r="2454" spans="1:7" ht="19" x14ac:dyDescent="0.2">
      <c r="A2454" s="3"/>
      <c r="F2454" s="6"/>
      <c r="G2454" s="6"/>
    </row>
    <row r="2455" spans="1:7" ht="19" x14ac:dyDescent="0.2">
      <c r="A2455" s="3"/>
      <c r="F2455" s="6"/>
      <c r="G2455" s="6"/>
    </row>
    <row r="2456" spans="1:7" ht="19" x14ac:dyDescent="0.2">
      <c r="A2456" s="3"/>
      <c r="F2456" s="6"/>
      <c r="G2456" s="6"/>
    </row>
    <row r="2457" spans="1:7" ht="19" x14ac:dyDescent="0.2">
      <c r="A2457" s="3"/>
      <c r="F2457" s="6"/>
      <c r="G2457" s="6"/>
    </row>
    <row r="2458" spans="1:7" ht="19" x14ac:dyDescent="0.2">
      <c r="A2458" s="3"/>
      <c r="F2458" s="6"/>
      <c r="G2458" s="6"/>
    </row>
    <row r="2459" spans="1:7" ht="19" x14ac:dyDescent="0.2">
      <c r="A2459" s="3"/>
      <c r="F2459" s="6"/>
      <c r="G2459" s="6"/>
    </row>
    <row r="2460" spans="1:7" ht="19" x14ac:dyDescent="0.2">
      <c r="A2460" s="3"/>
      <c r="F2460" s="6"/>
      <c r="G2460" s="6"/>
    </row>
    <row r="2461" spans="1:7" ht="19" x14ac:dyDescent="0.2">
      <c r="A2461" s="3"/>
      <c r="F2461" s="6"/>
      <c r="G2461" s="6"/>
    </row>
    <row r="2462" spans="1:7" ht="19" x14ac:dyDescent="0.2">
      <c r="A2462" s="3"/>
      <c r="F2462" s="6"/>
      <c r="G2462" s="6"/>
    </row>
    <row r="2463" spans="1:7" ht="19" x14ac:dyDescent="0.2">
      <c r="A2463" s="3"/>
      <c r="F2463" s="6"/>
      <c r="G2463" s="6"/>
    </row>
    <row r="2464" spans="1:7" ht="19" x14ac:dyDescent="0.2">
      <c r="A2464" s="3"/>
      <c r="F2464" s="6"/>
      <c r="G2464" s="6"/>
    </row>
    <row r="2465" spans="1:7" ht="19" x14ac:dyDescent="0.2">
      <c r="A2465" s="3"/>
      <c r="F2465" s="6"/>
      <c r="G2465" s="6"/>
    </row>
    <row r="2466" spans="1:7" ht="19" x14ac:dyDescent="0.2">
      <c r="A2466" s="3"/>
      <c r="F2466" s="6"/>
      <c r="G2466" s="6"/>
    </row>
    <row r="2467" spans="1:7" ht="19" x14ac:dyDescent="0.2">
      <c r="A2467" s="3"/>
      <c r="F2467" s="6"/>
      <c r="G2467" s="6"/>
    </row>
    <row r="2468" spans="1:7" ht="19" x14ac:dyDescent="0.2">
      <c r="A2468" s="3"/>
      <c r="F2468" s="6"/>
      <c r="G2468" s="6"/>
    </row>
    <row r="2469" spans="1:7" ht="19" x14ac:dyDescent="0.2">
      <c r="A2469" s="3"/>
      <c r="F2469" s="6"/>
      <c r="G2469" s="6"/>
    </row>
    <row r="2470" spans="1:7" ht="19" x14ac:dyDescent="0.2">
      <c r="A2470" s="3"/>
      <c r="F2470" s="6"/>
      <c r="G2470" s="6"/>
    </row>
    <row r="2471" spans="1:7" ht="19" x14ac:dyDescent="0.2">
      <c r="A2471" s="3"/>
      <c r="F2471" s="6"/>
      <c r="G2471" s="6"/>
    </row>
    <row r="2472" spans="1:7" ht="19" x14ac:dyDescent="0.2">
      <c r="A2472" s="3"/>
      <c r="F2472" s="6"/>
      <c r="G2472" s="6"/>
    </row>
    <row r="2473" spans="1:7" ht="19" x14ac:dyDescent="0.2">
      <c r="A2473" s="3"/>
      <c r="F2473" s="6"/>
      <c r="G2473" s="6"/>
    </row>
    <row r="2474" spans="1:7" ht="19" x14ac:dyDescent="0.2">
      <c r="A2474" s="3"/>
      <c r="F2474" s="6"/>
      <c r="G2474" s="6"/>
    </row>
    <row r="2475" spans="1:7" ht="19" x14ac:dyDescent="0.2">
      <c r="A2475" s="3"/>
      <c r="F2475" s="6"/>
      <c r="G2475" s="6"/>
    </row>
    <row r="2476" spans="1:7" ht="19" x14ac:dyDescent="0.2">
      <c r="A2476" s="3"/>
      <c r="F2476" s="6"/>
      <c r="G2476" s="6"/>
    </row>
    <row r="2477" spans="1:7" ht="19" x14ac:dyDescent="0.2">
      <c r="A2477" s="3"/>
      <c r="F2477" s="6"/>
      <c r="G2477" s="6"/>
    </row>
    <row r="2478" spans="1:7" ht="19" x14ac:dyDescent="0.2">
      <c r="A2478" s="3"/>
      <c r="F2478" s="6"/>
      <c r="G2478" s="6"/>
    </row>
    <row r="2479" spans="1:7" ht="19" x14ac:dyDescent="0.2">
      <c r="A2479" s="3"/>
      <c r="F2479" s="6"/>
      <c r="G2479" s="6"/>
    </row>
    <row r="2480" spans="1:7" ht="19" x14ac:dyDescent="0.2">
      <c r="A2480" s="3"/>
      <c r="F2480" s="6"/>
      <c r="G2480" s="6"/>
    </row>
    <row r="2481" spans="1:7" ht="19" x14ac:dyDescent="0.2">
      <c r="A2481" s="3"/>
      <c r="F2481" s="6"/>
      <c r="G2481" s="6"/>
    </row>
    <row r="2482" spans="1:7" ht="19" x14ac:dyDescent="0.2">
      <c r="A2482" s="3"/>
      <c r="F2482" s="6"/>
      <c r="G2482" s="6"/>
    </row>
    <row r="2483" spans="1:7" ht="19" x14ac:dyDescent="0.2">
      <c r="A2483" s="3"/>
      <c r="F2483" s="6"/>
      <c r="G2483" s="6"/>
    </row>
    <row r="2484" spans="1:7" ht="19" x14ac:dyDescent="0.2">
      <c r="A2484" s="3"/>
      <c r="F2484" s="6"/>
      <c r="G2484" s="6"/>
    </row>
    <row r="2485" spans="1:7" ht="19" x14ac:dyDescent="0.2">
      <c r="A2485" s="3"/>
      <c r="F2485" s="6"/>
      <c r="G2485" s="6"/>
    </row>
    <row r="2486" spans="1:7" ht="19" x14ac:dyDescent="0.2">
      <c r="A2486" s="3"/>
      <c r="F2486" s="6"/>
      <c r="G2486" s="6"/>
    </row>
    <row r="2487" spans="1:7" ht="19" x14ac:dyDescent="0.2">
      <c r="A2487" s="3"/>
      <c r="F2487" s="6"/>
      <c r="G2487" s="6"/>
    </row>
    <row r="2488" spans="1:7" ht="19" x14ac:dyDescent="0.2">
      <c r="A2488" s="3"/>
      <c r="F2488" s="6"/>
      <c r="G2488" s="6"/>
    </row>
    <row r="2489" spans="1:7" ht="19" x14ac:dyDescent="0.2">
      <c r="A2489" s="3"/>
      <c r="F2489" s="6"/>
      <c r="G2489" s="6"/>
    </row>
    <row r="2490" spans="1:7" ht="19" x14ac:dyDescent="0.2">
      <c r="A2490" s="3"/>
      <c r="F2490" s="6"/>
      <c r="G2490" s="6"/>
    </row>
    <row r="2491" spans="1:7" ht="19" x14ac:dyDescent="0.2">
      <c r="A2491" s="3"/>
      <c r="F2491" s="6"/>
      <c r="G2491" s="6"/>
    </row>
    <row r="2492" spans="1:7" ht="19" x14ac:dyDescent="0.2">
      <c r="A2492" s="3"/>
      <c r="F2492" s="6"/>
      <c r="G2492" s="6"/>
    </row>
    <row r="2493" spans="1:7" ht="19" x14ac:dyDescent="0.2">
      <c r="A2493" s="3"/>
      <c r="F2493" s="6"/>
      <c r="G2493" s="6"/>
    </row>
    <row r="2494" spans="1:7" ht="19" x14ac:dyDescent="0.2">
      <c r="A2494" s="3"/>
      <c r="F2494" s="6"/>
      <c r="G2494" s="6"/>
    </row>
    <row r="2495" spans="1:7" ht="19" x14ac:dyDescent="0.2">
      <c r="A2495" s="3"/>
      <c r="F2495" s="6"/>
      <c r="G2495" s="6"/>
    </row>
    <row r="2496" spans="1:7" ht="19" x14ac:dyDescent="0.2">
      <c r="A2496" s="3"/>
      <c r="F2496" s="6"/>
      <c r="G2496" s="6"/>
    </row>
    <row r="2497" spans="1:7" ht="19" x14ac:dyDescent="0.2">
      <c r="A2497" s="3"/>
      <c r="F2497" s="6"/>
      <c r="G2497" s="6"/>
    </row>
    <row r="2498" spans="1:7" ht="19" x14ac:dyDescent="0.2">
      <c r="A2498" s="3"/>
      <c r="F2498" s="6"/>
      <c r="G2498" s="6"/>
    </row>
    <row r="2499" spans="1:7" ht="19" x14ac:dyDescent="0.2">
      <c r="A2499" s="3"/>
      <c r="F2499" s="6"/>
      <c r="G2499" s="6"/>
    </row>
    <row r="2500" spans="1:7" ht="19" x14ac:dyDescent="0.2">
      <c r="A2500" s="3"/>
      <c r="F2500" s="6"/>
      <c r="G2500" s="6"/>
    </row>
    <row r="2501" spans="1:7" ht="19" x14ac:dyDescent="0.2">
      <c r="A2501" s="3"/>
      <c r="F2501" s="6"/>
      <c r="G2501" s="6"/>
    </row>
    <row r="2502" spans="1:7" ht="19" x14ac:dyDescent="0.2">
      <c r="A2502" s="3"/>
      <c r="F2502" s="6"/>
      <c r="G2502" s="6"/>
    </row>
    <row r="2503" spans="1:7" ht="19" x14ac:dyDescent="0.2">
      <c r="A2503" s="3"/>
      <c r="F2503" s="6"/>
      <c r="G2503" s="6"/>
    </row>
    <row r="2504" spans="1:7" ht="19" x14ac:dyDescent="0.2">
      <c r="A2504" s="3"/>
      <c r="F2504" s="6"/>
      <c r="G2504" s="6"/>
    </row>
    <row r="2505" spans="1:7" ht="19" x14ac:dyDescent="0.2">
      <c r="A2505" s="3"/>
      <c r="F2505" s="6"/>
      <c r="G2505" s="6"/>
    </row>
    <row r="2506" spans="1:7" ht="19" x14ac:dyDescent="0.2">
      <c r="A2506" s="3"/>
      <c r="F2506" s="6"/>
      <c r="G2506" s="6"/>
    </row>
    <row r="2507" spans="1:7" ht="19" x14ac:dyDescent="0.2">
      <c r="A2507" s="3"/>
      <c r="F2507" s="6"/>
      <c r="G2507" s="6"/>
    </row>
    <row r="2508" spans="1:7" ht="19" x14ac:dyDescent="0.2">
      <c r="A2508" s="3"/>
      <c r="F2508" s="6"/>
      <c r="G2508" s="6"/>
    </row>
    <row r="2509" spans="1:7" ht="19" x14ac:dyDescent="0.2">
      <c r="A2509" s="3"/>
      <c r="F2509" s="6"/>
      <c r="G2509" s="6"/>
    </row>
    <row r="2510" spans="1:7" ht="19" x14ac:dyDescent="0.2">
      <c r="A2510" s="3"/>
      <c r="F2510" s="6"/>
      <c r="G2510" s="6"/>
    </row>
    <row r="2511" spans="1:7" ht="19" x14ac:dyDescent="0.2">
      <c r="A2511" s="3"/>
      <c r="F2511" s="6"/>
      <c r="G2511" s="6"/>
    </row>
    <row r="2512" spans="1:7" ht="19" x14ac:dyDescent="0.2">
      <c r="A2512" s="3"/>
      <c r="F2512" s="6"/>
      <c r="G2512" s="6"/>
    </row>
    <row r="2513" spans="1:7" ht="19" x14ac:dyDescent="0.2">
      <c r="A2513" s="3"/>
      <c r="F2513" s="6"/>
      <c r="G2513" s="6"/>
    </row>
    <row r="2514" spans="1:7" ht="19" x14ac:dyDescent="0.2">
      <c r="A2514" s="3"/>
      <c r="F2514" s="6"/>
      <c r="G2514" s="6"/>
    </row>
    <row r="2515" spans="1:7" ht="19" x14ac:dyDescent="0.2">
      <c r="A2515" s="3"/>
      <c r="F2515" s="6"/>
      <c r="G2515" s="6"/>
    </row>
    <row r="2516" spans="1:7" ht="19" x14ac:dyDescent="0.2">
      <c r="A2516" s="3"/>
      <c r="F2516" s="6"/>
      <c r="G2516" s="6"/>
    </row>
    <row r="2517" spans="1:7" ht="19" x14ac:dyDescent="0.2">
      <c r="A2517" s="3"/>
      <c r="F2517" s="6"/>
      <c r="G2517" s="6"/>
    </row>
    <row r="2518" spans="1:7" ht="19" x14ac:dyDescent="0.2">
      <c r="A2518" s="3"/>
      <c r="F2518" s="6"/>
      <c r="G2518" s="6"/>
    </row>
    <row r="2519" spans="1:7" ht="19" x14ac:dyDescent="0.2">
      <c r="A2519" s="3"/>
      <c r="F2519" s="6"/>
      <c r="G2519" s="6"/>
    </row>
    <row r="2520" spans="1:7" ht="19" x14ac:dyDescent="0.2">
      <c r="A2520" s="3"/>
      <c r="F2520" s="6"/>
      <c r="G2520" s="6"/>
    </row>
    <row r="2521" spans="1:7" ht="19" x14ac:dyDescent="0.2">
      <c r="A2521" s="3"/>
      <c r="F2521" s="6"/>
      <c r="G2521" s="6"/>
    </row>
    <row r="2522" spans="1:7" ht="19" x14ac:dyDescent="0.2">
      <c r="A2522" s="3"/>
      <c r="F2522" s="6"/>
      <c r="G2522" s="6"/>
    </row>
    <row r="2523" spans="1:7" ht="19" x14ac:dyDescent="0.2">
      <c r="A2523" s="3"/>
      <c r="F2523" s="6"/>
      <c r="G2523" s="6"/>
    </row>
    <row r="2524" spans="1:7" ht="19" x14ac:dyDescent="0.2">
      <c r="A2524" s="3"/>
      <c r="F2524" s="6"/>
      <c r="G2524" s="6"/>
    </row>
    <row r="2525" spans="1:7" ht="19" x14ac:dyDescent="0.2">
      <c r="A2525" s="3"/>
      <c r="F2525" s="6"/>
      <c r="G2525" s="6"/>
    </row>
    <row r="2526" spans="1:7" ht="19" x14ac:dyDescent="0.2">
      <c r="A2526" s="3"/>
      <c r="F2526" s="6"/>
      <c r="G2526" s="6"/>
    </row>
    <row r="2527" spans="1:7" ht="19" x14ac:dyDescent="0.2">
      <c r="A2527" s="3"/>
      <c r="F2527" s="6"/>
      <c r="G2527" s="6"/>
    </row>
    <row r="2528" spans="1:7" ht="19" x14ac:dyDescent="0.2">
      <c r="A2528" s="3"/>
      <c r="F2528" s="6"/>
      <c r="G2528" s="6"/>
    </row>
    <row r="2529" spans="1:7" ht="19" x14ac:dyDescent="0.2">
      <c r="A2529" s="3"/>
      <c r="F2529" s="6"/>
      <c r="G2529" s="6"/>
    </row>
    <row r="2530" spans="1:7" ht="19" x14ac:dyDescent="0.2">
      <c r="A2530" s="3"/>
      <c r="F2530" s="6"/>
      <c r="G2530" s="6"/>
    </row>
    <row r="2531" spans="1:7" ht="19" x14ac:dyDescent="0.2">
      <c r="A2531" s="3"/>
      <c r="F2531" s="6"/>
      <c r="G2531" s="6"/>
    </row>
    <row r="2532" spans="1:7" ht="19" x14ac:dyDescent="0.2">
      <c r="A2532" s="3"/>
      <c r="F2532" s="6"/>
      <c r="G2532" s="6"/>
    </row>
    <row r="2533" spans="1:7" ht="19" x14ac:dyDescent="0.2">
      <c r="A2533" s="3"/>
      <c r="F2533" s="6"/>
      <c r="G2533" s="6"/>
    </row>
    <row r="2534" spans="1:7" ht="19" x14ac:dyDescent="0.2">
      <c r="A2534" s="3"/>
      <c r="F2534" s="6"/>
      <c r="G2534" s="6"/>
    </row>
    <row r="2535" spans="1:7" ht="19" x14ac:dyDescent="0.2">
      <c r="A2535" s="3"/>
      <c r="F2535" s="6"/>
      <c r="G2535" s="6"/>
    </row>
    <row r="2536" spans="1:7" ht="19" x14ac:dyDescent="0.2">
      <c r="A2536" s="3"/>
      <c r="F2536" s="6"/>
      <c r="G2536" s="6"/>
    </row>
    <row r="2537" spans="1:7" ht="19" x14ac:dyDescent="0.2">
      <c r="A2537" s="3"/>
      <c r="F2537" s="6"/>
      <c r="G2537" s="6"/>
    </row>
    <row r="2538" spans="1:7" ht="19" x14ac:dyDescent="0.2">
      <c r="A2538" s="3"/>
      <c r="F2538" s="6"/>
      <c r="G2538" s="6"/>
    </row>
    <row r="2539" spans="1:7" ht="19" x14ac:dyDescent="0.2">
      <c r="A2539" s="3"/>
      <c r="F2539" s="6"/>
      <c r="G2539" s="6"/>
    </row>
    <row r="2540" spans="1:7" ht="19" x14ac:dyDescent="0.2">
      <c r="A2540" s="3"/>
      <c r="F2540" s="6"/>
      <c r="G2540" s="6"/>
    </row>
    <row r="2541" spans="1:7" ht="19" x14ac:dyDescent="0.2">
      <c r="A2541" s="3"/>
      <c r="F2541" s="6"/>
      <c r="G2541" s="6"/>
    </row>
    <row r="2542" spans="1:7" ht="19" x14ac:dyDescent="0.2">
      <c r="A2542" s="3"/>
      <c r="F2542" s="6"/>
      <c r="G2542" s="6"/>
    </row>
    <row r="2543" spans="1:7" ht="19" x14ac:dyDescent="0.2">
      <c r="A2543" s="3"/>
      <c r="F2543" s="6"/>
      <c r="G2543" s="6"/>
    </row>
    <row r="2544" spans="1:7" ht="19" x14ac:dyDescent="0.2">
      <c r="A2544" s="3"/>
      <c r="F2544" s="6"/>
      <c r="G2544" s="6"/>
    </row>
    <row r="2545" spans="1:7" ht="19" x14ac:dyDescent="0.2">
      <c r="A2545" s="3"/>
      <c r="F2545" s="6"/>
      <c r="G2545" s="6"/>
    </row>
    <row r="2546" spans="1:7" ht="19" x14ac:dyDescent="0.2">
      <c r="A2546" s="3"/>
      <c r="F2546" s="6"/>
      <c r="G2546" s="6"/>
    </row>
    <row r="2547" spans="1:7" ht="19" x14ac:dyDescent="0.2">
      <c r="A2547" s="3"/>
      <c r="F2547" s="6"/>
      <c r="G2547" s="6"/>
    </row>
    <row r="2548" spans="1:7" ht="19" x14ac:dyDescent="0.2">
      <c r="A2548" s="3"/>
      <c r="F2548" s="6"/>
      <c r="G2548" s="6"/>
    </row>
    <row r="2549" spans="1:7" ht="19" x14ac:dyDescent="0.2">
      <c r="A2549" s="3"/>
      <c r="F2549" s="6"/>
      <c r="G2549" s="6"/>
    </row>
    <row r="2550" spans="1:7" ht="19" x14ac:dyDescent="0.2">
      <c r="A2550" s="3"/>
      <c r="F2550" s="6"/>
      <c r="G2550" s="6"/>
    </row>
    <row r="2551" spans="1:7" ht="19" x14ac:dyDescent="0.2">
      <c r="A2551" s="3"/>
      <c r="F2551" s="6"/>
      <c r="G2551" s="6"/>
    </row>
    <row r="2552" spans="1:7" ht="19" x14ac:dyDescent="0.2">
      <c r="A2552" s="3"/>
      <c r="F2552" s="6"/>
      <c r="G2552" s="6"/>
    </row>
    <row r="2553" spans="1:7" ht="19" x14ac:dyDescent="0.2">
      <c r="A2553" s="3"/>
      <c r="F2553" s="6"/>
      <c r="G2553" s="6"/>
    </row>
    <row r="2554" spans="1:7" ht="19" x14ac:dyDescent="0.2">
      <c r="A2554" s="3"/>
      <c r="F2554" s="6"/>
      <c r="G2554" s="6"/>
    </row>
    <row r="2555" spans="1:7" ht="19" x14ac:dyDescent="0.2">
      <c r="A2555" s="3"/>
      <c r="F2555" s="6"/>
      <c r="G2555" s="6"/>
    </row>
    <row r="2556" spans="1:7" ht="19" x14ac:dyDescent="0.2">
      <c r="A2556" s="3"/>
      <c r="F2556" s="6"/>
      <c r="G2556" s="6"/>
    </row>
    <row r="2557" spans="1:7" ht="19" x14ac:dyDescent="0.2">
      <c r="A2557" s="3"/>
      <c r="F2557" s="6"/>
      <c r="G2557" s="6"/>
    </row>
    <row r="2558" spans="1:7" ht="19" x14ac:dyDescent="0.2">
      <c r="A2558" s="3"/>
      <c r="F2558" s="6"/>
      <c r="G2558" s="6"/>
    </row>
    <row r="2559" spans="1:7" ht="19" x14ac:dyDescent="0.2">
      <c r="A2559" s="3"/>
      <c r="F2559" s="6"/>
      <c r="G2559" s="6"/>
    </row>
    <row r="2560" spans="1:7" ht="19" x14ac:dyDescent="0.2">
      <c r="A2560" s="3"/>
      <c r="F2560" s="6"/>
      <c r="G2560" s="6"/>
    </row>
    <row r="2561" spans="1:7" ht="19" x14ac:dyDescent="0.2">
      <c r="A2561" s="3"/>
      <c r="F2561" s="6"/>
      <c r="G2561" s="6"/>
    </row>
    <row r="2562" spans="1:7" ht="19" x14ac:dyDescent="0.2">
      <c r="A2562" s="3"/>
      <c r="F2562" s="6"/>
      <c r="G2562" s="6"/>
    </row>
    <row r="2563" spans="1:7" ht="19" x14ac:dyDescent="0.2">
      <c r="A2563" s="3"/>
      <c r="F2563" s="6"/>
      <c r="G2563" s="6"/>
    </row>
    <row r="2564" spans="1:7" ht="19" x14ac:dyDescent="0.2">
      <c r="A2564" s="3"/>
      <c r="F2564" s="6"/>
      <c r="G2564" s="6"/>
    </row>
    <row r="2565" spans="1:7" ht="19" x14ac:dyDescent="0.2">
      <c r="A2565" s="3"/>
      <c r="F2565" s="6"/>
      <c r="G2565" s="6"/>
    </row>
    <row r="2566" spans="1:7" ht="19" x14ac:dyDescent="0.2">
      <c r="A2566" s="3"/>
      <c r="F2566" s="6"/>
      <c r="G2566" s="6"/>
    </row>
    <row r="2567" spans="1:7" ht="19" x14ac:dyDescent="0.2">
      <c r="A2567" s="3"/>
      <c r="F2567" s="6"/>
      <c r="G2567" s="6"/>
    </row>
    <row r="2568" spans="1:7" ht="19" x14ac:dyDescent="0.2">
      <c r="A2568" s="3"/>
      <c r="F2568" s="6"/>
      <c r="G2568" s="6"/>
    </row>
    <row r="2569" spans="1:7" ht="19" x14ac:dyDescent="0.2">
      <c r="A2569" s="3"/>
      <c r="F2569" s="6"/>
      <c r="G2569" s="6"/>
    </row>
    <row r="2570" spans="1:7" ht="19" x14ac:dyDescent="0.2">
      <c r="A2570" s="3"/>
      <c r="F2570" s="6"/>
      <c r="G2570" s="6"/>
    </row>
    <row r="2571" spans="1:7" ht="19" x14ac:dyDescent="0.2">
      <c r="A2571" s="3"/>
      <c r="F2571" s="6"/>
      <c r="G2571" s="6"/>
    </row>
    <row r="2572" spans="1:7" ht="19" x14ac:dyDescent="0.2">
      <c r="A2572" s="3"/>
      <c r="F2572" s="6"/>
      <c r="G2572" s="6"/>
    </row>
    <row r="2573" spans="1:7" ht="19" x14ac:dyDescent="0.2">
      <c r="A2573" s="3"/>
      <c r="F2573" s="6"/>
      <c r="G2573" s="6"/>
    </row>
    <row r="2574" spans="1:7" ht="19" x14ac:dyDescent="0.2">
      <c r="A2574" s="3"/>
      <c r="F2574" s="6"/>
      <c r="G2574" s="6"/>
    </row>
    <row r="2575" spans="1:7" ht="19" x14ac:dyDescent="0.2">
      <c r="A2575" s="3"/>
      <c r="F2575" s="6"/>
      <c r="G2575" s="6"/>
    </row>
    <row r="2576" spans="1:7" ht="19" x14ac:dyDescent="0.2">
      <c r="A2576" s="3"/>
      <c r="F2576" s="6"/>
      <c r="G2576" s="6"/>
    </row>
    <row r="2577" spans="1:7" ht="19" x14ac:dyDescent="0.2">
      <c r="A2577" s="3"/>
      <c r="F2577" s="6"/>
      <c r="G2577" s="6"/>
    </row>
    <row r="2578" spans="1:7" ht="19" x14ac:dyDescent="0.2">
      <c r="A2578" s="3"/>
      <c r="F2578" s="6"/>
      <c r="G2578" s="6"/>
    </row>
    <row r="2579" spans="1:7" ht="19" x14ac:dyDescent="0.2">
      <c r="A2579" s="3"/>
      <c r="F2579" s="6"/>
      <c r="G2579" s="6"/>
    </row>
    <row r="2580" spans="1:7" ht="19" x14ac:dyDescent="0.2">
      <c r="A2580" s="3"/>
      <c r="F2580" s="6"/>
      <c r="G2580" s="6"/>
    </row>
    <row r="2581" spans="1:7" ht="19" x14ac:dyDescent="0.2">
      <c r="A2581" s="3"/>
      <c r="F2581" s="6"/>
      <c r="G2581" s="6"/>
    </row>
    <row r="2582" spans="1:7" ht="19" x14ac:dyDescent="0.2">
      <c r="A2582" s="3"/>
      <c r="F2582" s="6"/>
      <c r="G2582" s="6"/>
    </row>
    <row r="2583" spans="1:7" ht="19" x14ac:dyDescent="0.2">
      <c r="A2583" s="3"/>
      <c r="F2583" s="6"/>
      <c r="G2583" s="6"/>
    </row>
    <row r="2584" spans="1:7" ht="19" x14ac:dyDescent="0.2">
      <c r="A2584" s="3"/>
      <c r="F2584" s="6"/>
      <c r="G2584" s="6"/>
    </row>
    <row r="2585" spans="1:7" ht="19" x14ac:dyDescent="0.2">
      <c r="A2585" s="3"/>
      <c r="F2585" s="6"/>
      <c r="G2585" s="6"/>
    </row>
    <row r="2586" spans="1:7" ht="19" x14ac:dyDescent="0.2">
      <c r="A2586" s="3"/>
      <c r="F2586" s="6"/>
      <c r="G2586" s="6"/>
    </row>
    <row r="2587" spans="1:7" ht="19" x14ac:dyDescent="0.2">
      <c r="A2587" s="3"/>
      <c r="F2587" s="6"/>
      <c r="G2587" s="6"/>
    </row>
    <row r="2588" spans="1:7" ht="19" x14ac:dyDescent="0.2">
      <c r="A2588" s="3"/>
      <c r="F2588" s="6"/>
      <c r="G2588" s="6"/>
    </row>
    <row r="2589" spans="1:7" ht="19" x14ac:dyDescent="0.2">
      <c r="A2589" s="3"/>
      <c r="F2589" s="6"/>
      <c r="G2589" s="6"/>
    </row>
    <row r="2590" spans="1:7" ht="19" x14ac:dyDescent="0.2">
      <c r="A2590" s="3"/>
      <c r="F2590" s="6"/>
      <c r="G2590" s="6"/>
    </row>
    <row r="2591" spans="1:7" ht="19" x14ac:dyDescent="0.2">
      <c r="A2591" s="3"/>
      <c r="F2591" s="6"/>
      <c r="G2591" s="6"/>
    </row>
    <row r="2592" spans="1:7" ht="19" x14ac:dyDescent="0.2">
      <c r="A2592" s="3"/>
      <c r="F2592" s="6"/>
      <c r="G2592" s="6"/>
    </row>
    <row r="2593" spans="1:7" ht="19" x14ac:dyDescent="0.2">
      <c r="A2593" s="3"/>
      <c r="F2593" s="6"/>
      <c r="G2593" s="6"/>
    </row>
    <row r="2594" spans="1:7" ht="19" x14ac:dyDescent="0.2">
      <c r="A2594" s="3"/>
      <c r="F2594" s="6"/>
      <c r="G2594" s="6"/>
    </row>
    <row r="2595" spans="1:7" ht="19" x14ac:dyDescent="0.2">
      <c r="A2595" s="3"/>
      <c r="F2595" s="6"/>
      <c r="G2595" s="6"/>
    </row>
    <row r="2596" spans="1:7" ht="19" x14ac:dyDescent="0.2">
      <c r="A2596" s="3"/>
      <c r="F2596" s="6"/>
      <c r="G2596" s="6"/>
    </row>
    <row r="2597" spans="1:7" ht="19" x14ac:dyDescent="0.2">
      <c r="A2597" s="3"/>
      <c r="F2597" s="6"/>
      <c r="G2597" s="6"/>
    </row>
    <row r="2598" spans="1:7" ht="19" x14ac:dyDescent="0.2">
      <c r="A2598" s="3"/>
      <c r="F2598" s="6"/>
      <c r="G2598" s="6"/>
    </row>
    <row r="2599" spans="1:7" ht="19" x14ac:dyDescent="0.2">
      <c r="A2599" s="3"/>
      <c r="F2599" s="6"/>
      <c r="G2599" s="6"/>
    </row>
    <row r="2600" spans="1:7" ht="19" x14ac:dyDescent="0.2">
      <c r="A2600" s="3"/>
      <c r="F2600" s="6"/>
      <c r="G2600" s="6"/>
    </row>
    <row r="2601" spans="1:7" ht="19" x14ac:dyDescent="0.2">
      <c r="A2601" s="3"/>
      <c r="F2601" s="6"/>
      <c r="G2601" s="6"/>
    </row>
    <row r="2602" spans="1:7" ht="19" x14ac:dyDescent="0.2">
      <c r="A2602" s="3"/>
      <c r="F2602" s="6"/>
      <c r="G2602" s="6"/>
    </row>
    <row r="2603" spans="1:7" ht="19" x14ac:dyDescent="0.2">
      <c r="A2603" s="3"/>
      <c r="F2603" s="6"/>
      <c r="G2603" s="6"/>
    </row>
    <row r="2604" spans="1:7" ht="19" x14ac:dyDescent="0.2">
      <c r="A2604" s="3"/>
      <c r="F2604" s="6"/>
      <c r="G2604" s="6"/>
    </row>
    <row r="2605" spans="1:7" ht="19" x14ac:dyDescent="0.2">
      <c r="A2605" s="3"/>
      <c r="F2605" s="6"/>
      <c r="G2605" s="6"/>
    </row>
    <row r="2606" spans="1:7" ht="19" x14ac:dyDescent="0.2">
      <c r="A2606" s="3"/>
      <c r="F2606" s="6"/>
      <c r="G2606" s="6"/>
    </row>
    <row r="2607" spans="1:7" ht="19" x14ac:dyDescent="0.2">
      <c r="A2607" s="3"/>
      <c r="F2607" s="6"/>
      <c r="G2607" s="6"/>
    </row>
    <row r="2608" spans="1:7" ht="19" x14ac:dyDescent="0.2">
      <c r="A2608" s="3"/>
      <c r="F2608" s="6"/>
      <c r="G2608" s="6"/>
    </row>
    <row r="2609" spans="1:7" ht="19" x14ac:dyDescent="0.2">
      <c r="A2609" s="3"/>
      <c r="F2609" s="6"/>
      <c r="G2609" s="6"/>
    </row>
    <row r="2610" spans="1:7" ht="19" x14ac:dyDescent="0.2">
      <c r="A2610" s="3"/>
      <c r="F2610" s="6"/>
      <c r="G2610" s="6"/>
    </row>
    <row r="2611" spans="1:7" ht="19" x14ac:dyDescent="0.2">
      <c r="A2611" s="3"/>
      <c r="F2611" s="6"/>
      <c r="G2611" s="6"/>
    </row>
    <row r="2612" spans="1:7" ht="19" x14ac:dyDescent="0.2">
      <c r="A2612" s="3"/>
      <c r="F2612" s="6"/>
      <c r="G2612" s="6"/>
    </row>
    <row r="2613" spans="1:7" ht="19" x14ac:dyDescent="0.2">
      <c r="A2613" s="3"/>
      <c r="F2613" s="6"/>
      <c r="G2613" s="6"/>
    </row>
    <row r="2614" spans="1:7" ht="19" x14ac:dyDescent="0.2">
      <c r="A2614" s="3"/>
      <c r="F2614" s="6"/>
      <c r="G2614" s="6"/>
    </row>
    <row r="2615" spans="1:7" ht="19" x14ac:dyDescent="0.2">
      <c r="A2615" s="3"/>
      <c r="F2615" s="6"/>
      <c r="G2615" s="6"/>
    </row>
    <row r="2616" spans="1:7" ht="19" x14ac:dyDescent="0.2">
      <c r="A2616" s="3"/>
      <c r="F2616" s="6"/>
      <c r="G2616" s="6"/>
    </row>
    <row r="2617" spans="1:7" ht="19" x14ac:dyDescent="0.2">
      <c r="A2617" s="3"/>
      <c r="F2617" s="6"/>
      <c r="G2617" s="6"/>
    </row>
    <row r="2618" spans="1:7" ht="19" x14ac:dyDescent="0.2">
      <c r="A2618" s="3"/>
      <c r="F2618" s="6"/>
      <c r="G2618" s="6"/>
    </row>
    <row r="2619" spans="1:7" ht="19" x14ac:dyDescent="0.2">
      <c r="A2619" s="3"/>
      <c r="F2619" s="6"/>
      <c r="G2619" s="6"/>
    </row>
    <row r="2620" spans="1:7" ht="19" x14ac:dyDescent="0.2">
      <c r="A2620" s="3"/>
      <c r="F2620" s="6"/>
      <c r="G2620" s="6"/>
    </row>
    <row r="2621" spans="1:7" ht="19" x14ac:dyDescent="0.2">
      <c r="A2621" s="3"/>
      <c r="F2621" s="6"/>
      <c r="G2621" s="6"/>
    </row>
    <row r="2622" spans="1:7" ht="19" x14ac:dyDescent="0.2">
      <c r="A2622" s="3"/>
      <c r="F2622" s="6"/>
      <c r="G2622" s="6"/>
    </row>
    <row r="2623" spans="1:7" ht="19" x14ac:dyDescent="0.2">
      <c r="A2623" s="3"/>
      <c r="F2623" s="6"/>
      <c r="G2623" s="6"/>
    </row>
    <row r="2624" spans="1:7" ht="19" x14ac:dyDescent="0.2">
      <c r="A2624" s="3"/>
      <c r="F2624" s="6"/>
      <c r="G2624" s="6"/>
    </row>
    <row r="2625" spans="1:7" ht="19" x14ac:dyDescent="0.2">
      <c r="A2625" s="3"/>
      <c r="F2625" s="6"/>
      <c r="G2625" s="6"/>
    </row>
    <row r="2626" spans="1:7" ht="19" x14ac:dyDescent="0.2">
      <c r="A2626" s="3"/>
      <c r="F2626" s="6"/>
      <c r="G2626" s="6"/>
    </row>
    <row r="2627" spans="1:7" ht="19" x14ac:dyDescent="0.2">
      <c r="A2627" s="3"/>
      <c r="F2627" s="6"/>
      <c r="G2627" s="6"/>
    </row>
    <row r="2628" spans="1:7" ht="19" x14ac:dyDescent="0.2">
      <c r="A2628" s="3"/>
      <c r="F2628" s="6"/>
      <c r="G2628" s="6"/>
    </row>
    <row r="2629" spans="1:7" ht="19" x14ac:dyDescent="0.2">
      <c r="A2629" s="3"/>
      <c r="F2629" s="6"/>
      <c r="G2629" s="6"/>
    </row>
    <row r="2630" spans="1:7" ht="19" x14ac:dyDescent="0.2">
      <c r="A2630" s="3"/>
      <c r="F2630" s="6"/>
      <c r="G2630" s="6"/>
    </row>
    <row r="2631" spans="1:7" ht="19" x14ac:dyDescent="0.2">
      <c r="A2631" s="3"/>
      <c r="F2631" s="6"/>
      <c r="G2631" s="6"/>
    </row>
    <row r="2632" spans="1:7" ht="19" x14ac:dyDescent="0.2">
      <c r="A2632" s="3"/>
      <c r="F2632" s="6"/>
      <c r="G2632" s="6"/>
    </row>
    <row r="2633" spans="1:7" ht="19" x14ac:dyDescent="0.2">
      <c r="A2633" s="3"/>
      <c r="F2633" s="6"/>
      <c r="G2633" s="6"/>
    </row>
    <row r="2634" spans="1:7" ht="19" x14ac:dyDescent="0.2">
      <c r="A2634" s="3"/>
      <c r="F2634" s="6"/>
      <c r="G2634" s="6"/>
    </row>
    <row r="2635" spans="1:7" ht="19" x14ac:dyDescent="0.2">
      <c r="A2635" s="3"/>
      <c r="F2635" s="6"/>
      <c r="G2635" s="6"/>
    </row>
    <row r="2636" spans="1:7" ht="19" x14ac:dyDescent="0.2">
      <c r="A2636" s="3"/>
      <c r="F2636" s="6"/>
      <c r="G2636" s="6"/>
    </row>
    <row r="2637" spans="1:7" ht="19" x14ac:dyDescent="0.2">
      <c r="A2637" s="3"/>
      <c r="F2637" s="6"/>
      <c r="G2637" s="6"/>
    </row>
    <row r="2638" spans="1:7" ht="19" x14ac:dyDescent="0.2">
      <c r="A2638" s="3"/>
      <c r="F2638" s="6"/>
      <c r="G2638" s="6"/>
    </row>
    <row r="2639" spans="1:7" ht="19" x14ac:dyDescent="0.2">
      <c r="A2639" s="3"/>
      <c r="F2639" s="6"/>
      <c r="G2639" s="6"/>
    </row>
    <row r="2640" spans="1:7" ht="19" x14ac:dyDescent="0.2">
      <c r="A2640" s="3"/>
      <c r="F2640" s="6"/>
      <c r="G2640" s="6"/>
    </row>
    <row r="2641" spans="1:7" ht="19" x14ac:dyDescent="0.2">
      <c r="A2641" s="3"/>
      <c r="F2641" s="6"/>
      <c r="G2641" s="6"/>
    </row>
    <row r="2642" spans="1:7" ht="19" x14ac:dyDescent="0.2">
      <c r="A2642" s="3"/>
      <c r="F2642" s="6"/>
      <c r="G2642" s="6"/>
    </row>
    <row r="2643" spans="1:7" ht="19" x14ac:dyDescent="0.2">
      <c r="A2643" s="3"/>
      <c r="F2643" s="6"/>
      <c r="G2643" s="6"/>
    </row>
    <row r="2644" spans="1:7" ht="19" x14ac:dyDescent="0.2">
      <c r="A2644" s="3"/>
      <c r="F2644" s="6"/>
      <c r="G2644" s="6"/>
    </row>
    <row r="2645" spans="1:7" ht="19" x14ac:dyDescent="0.2">
      <c r="A2645" s="3"/>
      <c r="F2645" s="6"/>
      <c r="G2645" s="6"/>
    </row>
    <row r="2646" spans="1:7" ht="19" x14ac:dyDescent="0.2">
      <c r="A2646" s="3"/>
      <c r="F2646" s="6"/>
      <c r="G2646" s="6"/>
    </row>
    <row r="2647" spans="1:7" ht="19" x14ac:dyDescent="0.2">
      <c r="A2647" s="3"/>
      <c r="F2647" s="6"/>
      <c r="G2647" s="6"/>
    </row>
    <row r="2648" spans="1:7" ht="19" x14ac:dyDescent="0.2">
      <c r="A2648" s="3"/>
      <c r="F2648" s="6"/>
      <c r="G2648" s="6"/>
    </row>
    <row r="2649" spans="1:7" ht="19" x14ac:dyDescent="0.2">
      <c r="A2649" s="3"/>
      <c r="F2649" s="6"/>
      <c r="G2649" s="6"/>
    </row>
    <row r="2650" spans="1:7" ht="19" x14ac:dyDescent="0.2">
      <c r="A2650" s="3"/>
      <c r="F2650" s="6"/>
      <c r="G2650" s="6"/>
    </row>
    <row r="2651" spans="1:7" ht="19" x14ac:dyDescent="0.2">
      <c r="A2651" s="3"/>
      <c r="F2651" s="6"/>
      <c r="G2651" s="6"/>
    </row>
    <row r="2652" spans="1:7" ht="19" x14ac:dyDescent="0.2">
      <c r="A2652" s="3"/>
      <c r="F2652" s="6"/>
      <c r="G2652" s="6"/>
    </row>
    <row r="2653" spans="1:7" ht="19" x14ac:dyDescent="0.2">
      <c r="A2653" s="3"/>
      <c r="F2653" s="6"/>
      <c r="G2653" s="6"/>
    </row>
    <row r="2654" spans="1:7" ht="19" x14ac:dyDescent="0.2">
      <c r="A2654" s="3"/>
      <c r="F2654" s="6"/>
      <c r="G2654" s="6"/>
    </row>
    <row r="2655" spans="1:7" ht="19" x14ac:dyDescent="0.2">
      <c r="A2655" s="3"/>
      <c r="F2655" s="6"/>
      <c r="G2655" s="6"/>
    </row>
    <row r="2656" spans="1:7" ht="19" x14ac:dyDescent="0.2">
      <c r="A2656" s="3"/>
      <c r="F2656" s="6"/>
      <c r="G2656" s="6"/>
    </row>
    <row r="2657" spans="1:7" ht="19" x14ac:dyDescent="0.2">
      <c r="A2657" s="3"/>
      <c r="F2657" s="6"/>
      <c r="G2657" s="6"/>
    </row>
    <row r="2658" spans="1:7" ht="19" x14ac:dyDescent="0.2">
      <c r="A2658" s="3"/>
      <c r="F2658" s="6"/>
      <c r="G2658" s="6"/>
    </row>
    <row r="2659" spans="1:7" ht="19" x14ac:dyDescent="0.2">
      <c r="A2659" s="3"/>
      <c r="F2659" s="6"/>
      <c r="G2659" s="6"/>
    </row>
    <row r="2660" spans="1:7" ht="19" x14ac:dyDescent="0.2">
      <c r="A2660" s="3"/>
      <c r="F2660" s="6"/>
      <c r="G2660" s="6"/>
    </row>
    <row r="2661" spans="1:7" ht="19" x14ac:dyDescent="0.2">
      <c r="A2661" s="3"/>
      <c r="F2661" s="6"/>
      <c r="G2661" s="6"/>
    </row>
    <row r="2662" spans="1:7" ht="19" x14ac:dyDescent="0.2">
      <c r="A2662" s="3"/>
      <c r="F2662" s="6"/>
      <c r="G2662" s="6"/>
    </row>
    <row r="2663" spans="1:7" ht="19" x14ac:dyDescent="0.2">
      <c r="A2663" s="3"/>
      <c r="F2663" s="6"/>
      <c r="G2663" s="6"/>
    </row>
    <row r="2664" spans="1:7" ht="19" x14ac:dyDescent="0.2">
      <c r="A2664" s="3"/>
      <c r="F2664" s="6"/>
      <c r="G2664" s="6"/>
    </row>
    <row r="2665" spans="1:7" ht="19" x14ac:dyDescent="0.2">
      <c r="A2665" s="3"/>
      <c r="F2665" s="6"/>
      <c r="G2665" s="6"/>
    </row>
    <row r="2666" spans="1:7" ht="19" x14ac:dyDescent="0.2">
      <c r="A2666" s="3"/>
      <c r="F2666" s="6"/>
      <c r="G2666" s="6"/>
    </row>
    <row r="2667" spans="1:7" ht="19" x14ac:dyDescent="0.2">
      <c r="A2667" s="3"/>
      <c r="F2667" s="6"/>
      <c r="G2667" s="6"/>
    </row>
    <row r="2668" spans="1:7" ht="19" x14ac:dyDescent="0.2">
      <c r="A2668" s="3"/>
      <c r="F2668" s="6"/>
      <c r="G2668" s="6"/>
    </row>
    <row r="2669" spans="1:7" ht="19" x14ac:dyDescent="0.2">
      <c r="A2669" s="3"/>
      <c r="F2669" s="6"/>
      <c r="G2669" s="6"/>
    </row>
    <row r="2670" spans="1:7" ht="19" x14ac:dyDescent="0.2">
      <c r="A2670" s="3"/>
      <c r="F2670" s="6"/>
      <c r="G2670" s="6"/>
    </row>
    <row r="2671" spans="1:7" ht="19" x14ac:dyDescent="0.2">
      <c r="A2671" s="3"/>
      <c r="F2671" s="6"/>
      <c r="G2671" s="6"/>
    </row>
    <row r="2672" spans="1:7" ht="19" x14ac:dyDescent="0.2">
      <c r="A2672" s="3"/>
      <c r="F2672" s="6"/>
      <c r="G2672" s="6"/>
    </row>
    <row r="2673" spans="1:7" ht="19" x14ac:dyDescent="0.2">
      <c r="A2673" s="3"/>
      <c r="F2673" s="6"/>
      <c r="G2673" s="6"/>
    </row>
    <row r="2674" spans="1:7" ht="19" x14ac:dyDescent="0.2">
      <c r="A2674" s="3"/>
      <c r="F2674" s="6"/>
      <c r="G2674" s="6"/>
    </row>
    <row r="2675" spans="1:7" ht="19" x14ac:dyDescent="0.2">
      <c r="A2675" s="3"/>
      <c r="F2675" s="6"/>
      <c r="G2675" s="6"/>
    </row>
    <row r="2676" spans="1:7" ht="19" x14ac:dyDescent="0.2">
      <c r="A2676" s="3"/>
      <c r="F2676" s="6"/>
      <c r="G2676" s="6"/>
    </row>
    <row r="2677" spans="1:7" ht="19" x14ac:dyDescent="0.2">
      <c r="A2677" s="3"/>
      <c r="F2677" s="6"/>
      <c r="G2677" s="6"/>
    </row>
    <row r="2678" spans="1:7" ht="19" x14ac:dyDescent="0.2">
      <c r="A2678" s="3"/>
      <c r="F2678" s="6"/>
      <c r="G2678" s="6"/>
    </row>
    <row r="2679" spans="1:7" ht="19" x14ac:dyDescent="0.2">
      <c r="A2679" s="3"/>
      <c r="F2679" s="6"/>
      <c r="G2679" s="6"/>
    </row>
    <row r="2680" spans="1:7" ht="19" x14ac:dyDescent="0.2">
      <c r="A2680" s="3"/>
      <c r="F2680" s="6"/>
      <c r="G2680" s="6"/>
    </row>
    <row r="2681" spans="1:7" ht="19" x14ac:dyDescent="0.2">
      <c r="A2681" s="3"/>
      <c r="F2681" s="6"/>
      <c r="G2681" s="6"/>
    </row>
    <row r="2682" spans="1:7" ht="19" x14ac:dyDescent="0.2">
      <c r="A2682" s="3"/>
      <c r="F2682" s="6"/>
      <c r="G2682" s="6"/>
    </row>
    <row r="2683" spans="1:7" ht="19" x14ac:dyDescent="0.2">
      <c r="A2683" s="3"/>
      <c r="F2683" s="6"/>
      <c r="G2683" s="6"/>
    </row>
    <row r="2684" spans="1:7" ht="19" x14ac:dyDescent="0.2">
      <c r="A2684" s="3"/>
      <c r="F2684" s="6"/>
      <c r="G2684" s="6"/>
    </row>
    <row r="2685" spans="1:7" ht="19" x14ac:dyDescent="0.2">
      <c r="A2685" s="3"/>
      <c r="F2685" s="6"/>
      <c r="G2685" s="6"/>
    </row>
    <row r="2686" spans="1:7" ht="19" x14ac:dyDescent="0.2">
      <c r="A2686" s="3"/>
      <c r="F2686" s="6"/>
      <c r="G2686" s="6"/>
    </row>
    <row r="2687" spans="1:7" ht="19" x14ac:dyDescent="0.2">
      <c r="A2687" s="3"/>
      <c r="F2687" s="6"/>
      <c r="G2687" s="6"/>
    </row>
    <row r="2688" spans="1:7" ht="19" x14ac:dyDescent="0.2">
      <c r="A2688" s="3"/>
      <c r="F2688" s="6"/>
      <c r="G2688" s="6"/>
    </row>
    <row r="2689" spans="1:7" ht="19" x14ac:dyDescent="0.2">
      <c r="A2689" s="3"/>
      <c r="F2689" s="6"/>
      <c r="G2689" s="6"/>
    </row>
    <row r="2690" spans="1:7" ht="19" x14ac:dyDescent="0.2">
      <c r="A2690" s="3"/>
      <c r="F2690" s="6"/>
      <c r="G2690" s="6"/>
    </row>
    <row r="2691" spans="1:7" ht="19" x14ac:dyDescent="0.2">
      <c r="A2691" s="3"/>
      <c r="F2691" s="6"/>
      <c r="G2691" s="6"/>
    </row>
    <row r="2692" spans="1:7" ht="19" x14ac:dyDescent="0.2">
      <c r="A2692" s="3"/>
      <c r="F2692" s="6"/>
      <c r="G2692" s="6"/>
    </row>
    <row r="2693" spans="1:7" ht="19" x14ac:dyDescent="0.2">
      <c r="A2693" s="3"/>
      <c r="F2693" s="6"/>
      <c r="G2693" s="6"/>
    </row>
    <row r="2694" spans="1:7" ht="19" x14ac:dyDescent="0.2">
      <c r="A2694" s="3"/>
      <c r="F2694" s="6"/>
      <c r="G2694" s="6"/>
    </row>
    <row r="2695" spans="1:7" ht="19" x14ac:dyDescent="0.2">
      <c r="A2695" s="3"/>
      <c r="F2695" s="6"/>
      <c r="G2695" s="6"/>
    </row>
    <row r="2696" spans="1:7" ht="19" x14ac:dyDescent="0.2">
      <c r="A2696" s="3"/>
      <c r="F2696" s="6"/>
      <c r="G2696" s="6"/>
    </row>
    <row r="2697" spans="1:7" ht="19" x14ac:dyDescent="0.2">
      <c r="A2697" s="3"/>
      <c r="F2697" s="6"/>
      <c r="G2697" s="6"/>
    </row>
    <row r="2698" spans="1:7" ht="19" x14ac:dyDescent="0.2">
      <c r="A2698" s="3"/>
      <c r="F2698" s="6"/>
      <c r="G2698" s="6"/>
    </row>
    <row r="2699" spans="1:7" ht="19" x14ac:dyDescent="0.2">
      <c r="A2699" s="3"/>
      <c r="F2699" s="6"/>
      <c r="G2699" s="6"/>
    </row>
    <row r="2700" spans="1:7" ht="19" x14ac:dyDescent="0.2">
      <c r="A2700" s="3"/>
      <c r="F2700" s="6"/>
      <c r="G2700" s="6"/>
    </row>
    <row r="2701" spans="1:7" ht="19" x14ac:dyDescent="0.2">
      <c r="A2701" s="3"/>
      <c r="F2701" s="6"/>
      <c r="G2701" s="6"/>
    </row>
    <row r="2702" spans="1:7" ht="19" x14ac:dyDescent="0.2">
      <c r="A2702" s="3"/>
      <c r="F2702" s="6"/>
      <c r="G2702" s="6"/>
    </row>
    <row r="2703" spans="1:7" ht="19" x14ac:dyDescent="0.2">
      <c r="A2703" s="3"/>
      <c r="F2703" s="6"/>
      <c r="G2703" s="6"/>
    </row>
    <row r="2704" spans="1:7" ht="19" x14ac:dyDescent="0.2">
      <c r="A2704" s="3"/>
      <c r="F2704" s="6"/>
      <c r="G2704" s="6"/>
    </row>
    <row r="2705" spans="1:7" ht="19" x14ac:dyDescent="0.2">
      <c r="A2705" s="3"/>
      <c r="F2705" s="6"/>
      <c r="G2705" s="6"/>
    </row>
    <row r="2706" spans="1:7" ht="19" x14ac:dyDescent="0.2">
      <c r="A2706" s="3"/>
      <c r="F2706" s="6"/>
      <c r="G2706" s="6"/>
    </row>
    <row r="2707" spans="1:7" ht="19" x14ac:dyDescent="0.2">
      <c r="A2707" s="3"/>
      <c r="F2707" s="6"/>
      <c r="G2707" s="6"/>
    </row>
    <row r="2708" spans="1:7" ht="19" x14ac:dyDescent="0.2">
      <c r="A2708" s="3"/>
      <c r="F2708" s="6"/>
      <c r="G2708" s="6"/>
    </row>
    <row r="2709" spans="1:7" ht="19" x14ac:dyDescent="0.2">
      <c r="A2709" s="3"/>
      <c r="F2709" s="6"/>
      <c r="G2709" s="6"/>
    </row>
    <row r="2710" spans="1:7" ht="19" x14ac:dyDescent="0.2">
      <c r="A2710" s="3"/>
      <c r="F2710" s="6"/>
      <c r="G2710" s="6"/>
    </row>
    <row r="2711" spans="1:7" ht="19" x14ac:dyDescent="0.2">
      <c r="A2711" s="3"/>
      <c r="F2711" s="6"/>
      <c r="G2711" s="6"/>
    </row>
    <row r="2712" spans="1:7" ht="19" x14ac:dyDescent="0.2">
      <c r="A2712" s="3"/>
      <c r="F2712" s="6"/>
      <c r="G2712" s="6"/>
    </row>
    <row r="2713" spans="1:7" ht="19" x14ac:dyDescent="0.2">
      <c r="A2713" s="3"/>
      <c r="F2713" s="6"/>
      <c r="G2713" s="6"/>
    </row>
    <row r="2714" spans="1:7" ht="19" x14ac:dyDescent="0.2">
      <c r="A2714" s="3"/>
      <c r="F2714" s="6"/>
      <c r="G2714" s="6"/>
    </row>
    <row r="2715" spans="1:7" ht="19" x14ac:dyDescent="0.2">
      <c r="A2715" s="3"/>
      <c r="F2715" s="6"/>
      <c r="G2715" s="6"/>
    </row>
    <row r="2716" spans="1:7" ht="19" x14ac:dyDescent="0.2">
      <c r="A2716" s="3"/>
      <c r="F2716" s="6"/>
      <c r="G2716" s="6"/>
    </row>
    <row r="2717" spans="1:7" ht="19" x14ac:dyDescent="0.2">
      <c r="A2717" s="3"/>
      <c r="F2717" s="6"/>
      <c r="G2717" s="6"/>
    </row>
    <row r="2718" spans="1:7" ht="19" x14ac:dyDescent="0.2">
      <c r="A2718" s="3"/>
      <c r="F2718" s="6"/>
      <c r="G2718" s="6"/>
    </row>
    <row r="2719" spans="1:7" ht="19" x14ac:dyDescent="0.2">
      <c r="A2719" s="3"/>
      <c r="F2719" s="6"/>
      <c r="G2719" s="6"/>
    </row>
    <row r="2720" spans="1:7" ht="19" x14ac:dyDescent="0.2">
      <c r="A2720" s="3"/>
      <c r="F2720" s="6"/>
      <c r="G2720" s="6"/>
    </row>
    <row r="2721" spans="1:7" ht="19" x14ac:dyDescent="0.2">
      <c r="A2721" s="3"/>
      <c r="F2721" s="6"/>
      <c r="G2721" s="6"/>
    </row>
    <row r="2722" spans="1:7" ht="19" x14ac:dyDescent="0.2">
      <c r="A2722" s="3"/>
      <c r="F2722" s="6"/>
      <c r="G2722" s="6"/>
    </row>
    <row r="2723" spans="1:7" ht="19" x14ac:dyDescent="0.2">
      <c r="A2723" s="3"/>
      <c r="F2723" s="6"/>
      <c r="G2723" s="6"/>
    </row>
    <row r="2724" spans="1:7" ht="19" x14ac:dyDescent="0.2">
      <c r="A2724" s="3"/>
      <c r="F2724" s="6"/>
      <c r="G2724" s="6"/>
    </row>
    <row r="2725" spans="1:7" ht="19" x14ac:dyDescent="0.2">
      <c r="A2725" s="3"/>
      <c r="F2725" s="6"/>
      <c r="G2725" s="6"/>
    </row>
    <row r="2726" spans="1:7" ht="19" x14ac:dyDescent="0.2">
      <c r="A2726" s="3"/>
      <c r="F2726" s="6"/>
      <c r="G2726" s="6"/>
    </row>
    <row r="2727" spans="1:7" ht="19" x14ac:dyDescent="0.2">
      <c r="A2727" s="3"/>
      <c r="F2727" s="6"/>
      <c r="G2727" s="6"/>
    </row>
    <row r="2728" spans="1:7" ht="19" x14ac:dyDescent="0.2">
      <c r="A2728" s="3"/>
      <c r="F2728" s="6"/>
      <c r="G2728" s="6"/>
    </row>
    <row r="2729" spans="1:7" ht="19" x14ac:dyDescent="0.2">
      <c r="A2729" s="3"/>
      <c r="F2729" s="6"/>
      <c r="G2729" s="6"/>
    </row>
    <row r="2730" spans="1:7" ht="19" x14ac:dyDescent="0.2">
      <c r="A2730" s="3"/>
      <c r="F2730" s="6"/>
      <c r="G2730" s="6"/>
    </row>
    <row r="2731" spans="1:7" ht="19" x14ac:dyDescent="0.2">
      <c r="A2731" s="3"/>
      <c r="F2731" s="6"/>
      <c r="G2731" s="6"/>
    </row>
    <row r="2732" spans="1:7" ht="19" x14ac:dyDescent="0.2">
      <c r="A2732" s="3"/>
      <c r="F2732" s="6"/>
      <c r="G2732" s="6"/>
    </row>
    <row r="2733" spans="1:7" ht="19" x14ac:dyDescent="0.2">
      <c r="A2733" s="3"/>
      <c r="F2733" s="6"/>
      <c r="G2733" s="6"/>
    </row>
    <row r="2734" spans="1:7" ht="19" x14ac:dyDescent="0.2">
      <c r="A2734" s="3"/>
      <c r="F2734" s="6"/>
      <c r="G2734" s="6"/>
    </row>
    <row r="2735" spans="1:7" ht="19" x14ac:dyDescent="0.2">
      <c r="A2735" s="3"/>
      <c r="F2735" s="6"/>
      <c r="G2735" s="6"/>
    </row>
    <row r="2736" spans="1:7" ht="19" x14ac:dyDescent="0.2">
      <c r="A2736" s="3"/>
      <c r="F2736" s="6"/>
      <c r="G2736" s="6"/>
    </row>
    <row r="2737" spans="1:7" ht="19" x14ac:dyDescent="0.2">
      <c r="A2737" s="3"/>
      <c r="F2737" s="6"/>
      <c r="G2737" s="6"/>
    </row>
    <row r="2738" spans="1:7" ht="19" x14ac:dyDescent="0.2">
      <c r="A2738" s="3"/>
      <c r="F2738" s="6"/>
      <c r="G2738" s="6"/>
    </row>
    <row r="2739" spans="1:7" ht="19" x14ac:dyDescent="0.2">
      <c r="A2739" s="3"/>
      <c r="F2739" s="6"/>
      <c r="G2739" s="6"/>
    </row>
    <row r="2740" spans="1:7" ht="19" x14ac:dyDescent="0.2">
      <c r="A2740" s="3"/>
      <c r="F2740" s="6"/>
      <c r="G2740" s="6"/>
    </row>
    <row r="2741" spans="1:7" ht="19" x14ac:dyDescent="0.2">
      <c r="A2741" s="3"/>
      <c r="F2741" s="6"/>
      <c r="G2741" s="6"/>
    </row>
    <row r="2742" spans="1:7" ht="19" x14ac:dyDescent="0.2">
      <c r="A2742" s="3"/>
      <c r="F2742" s="6"/>
      <c r="G2742" s="6"/>
    </row>
    <row r="2743" spans="1:7" ht="19" x14ac:dyDescent="0.2">
      <c r="A2743" s="3"/>
      <c r="F2743" s="6"/>
      <c r="G2743" s="6"/>
    </row>
    <row r="2744" spans="1:7" ht="19" x14ac:dyDescent="0.2">
      <c r="A2744" s="3"/>
      <c r="F2744" s="6"/>
      <c r="G2744" s="6"/>
    </row>
    <row r="2745" spans="1:7" ht="19" x14ac:dyDescent="0.2">
      <c r="A2745" s="3"/>
      <c r="F2745" s="6"/>
      <c r="G2745" s="6"/>
    </row>
    <row r="2746" spans="1:7" ht="19" x14ac:dyDescent="0.2">
      <c r="A2746" s="3"/>
      <c r="F2746" s="6"/>
      <c r="G2746" s="6"/>
    </row>
    <row r="2747" spans="1:7" ht="19" x14ac:dyDescent="0.2">
      <c r="A2747" s="3"/>
      <c r="F2747" s="6"/>
      <c r="G2747" s="6"/>
    </row>
    <row r="2748" spans="1:7" ht="19" x14ac:dyDescent="0.2">
      <c r="A2748" s="3"/>
      <c r="F2748" s="6"/>
      <c r="G2748" s="6"/>
    </row>
    <row r="2749" spans="1:7" ht="19" x14ac:dyDescent="0.2">
      <c r="A2749" s="3"/>
      <c r="F2749" s="6"/>
      <c r="G2749" s="6"/>
    </row>
    <row r="2750" spans="1:7" ht="19" x14ac:dyDescent="0.2">
      <c r="A2750" s="3"/>
      <c r="F2750" s="6"/>
      <c r="G2750" s="6"/>
    </row>
    <row r="2751" spans="1:7" ht="19" x14ac:dyDescent="0.2">
      <c r="A2751" s="3"/>
      <c r="F2751" s="6"/>
      <c r="G2751" s="6"/>
    </row>
    <row r="2752" spans="1:7" ht="19" x14ac:dyDescent="0.2">
      <c r="A2752" s="3"/>
      <c r="F2752" s="6"/>
      <c r="G2752" s="6"/>
    </row>
    <row r="2753" spans="1:7" ht="19" x14ac:dyDescent="0.2">
      <c r="A2753" s="3"/>
      <c r="F2753" s="6"/>
      <c r="G2753" s="6"/>
    </row>
    <row r="2754" spans="1:7" ht="19" x14ac:dyDescent="0.2">
      <c r="A2754" s="3"/>
      <c r="F2754" s="6"/>
      <c r="G2754" s="6"/>
    </row>
    <row r="2755" spans="1:7" ht="19" x14ac:dyDescent="0.2">
      <c r="A2755" s="3"/>
      <c r="F2755" s="6"/>
      <c r="G2755" s="6"/>
    </row>
    <row r="2756" spans="1:7" ht="19" x14ac:dyDescent="0.2">
      <c r="A2756" s="3"/>
      <c r="F2756" s="6"/>
      <c r="G2756" s="6"/>
    </row>
    <row r="2757" spans="1:7" ht="19" x14ac:dyDescent="0.2">
      <c r="A2757" s="3"/>
      <c r="F2757" s="6"/>
      <c r="G2757" s="6"/>
    </row>
    <row r="2758" spans="1:7" ht="19" x14ac:dyDescent="0.2">
      <c r="A2758" s="3"/>
      <c r="F2758" s="6"/>
      <c r="G2758" s="6"/>
    </row>
    <row r="2759" spans="1:7" ht="19" x14ac:dyDescent="0.2">
      <c r="A2759" s="3"/>
      <c r="F2759" s="6"/>
      <c r="G2759" s="6"/>
    </row>
    <row r="2760" spans="1:7" ht="19" x14ac:dyDescent="0.2">
      <c r="A2760" s="3"/>
      <c r="F2760" s="6"/>
      <c r="G2760" s="6"/>
    </row>
    <row r="2761" spans="1:7" ht="19" x14ac:dyDescent="0.2">
      <c r="A2761" s="3"/>
      <c r="F2761" s="6"/>
      <c r="G2761" s="6"/>
    </row>
    <row r="2762" spans="1:7" ht="19" x14ac:dyDescent="0.2">
      <c r="A2762" s="3"/>
      <c r="F2762" s="6"/>
      <c r="G2762" s="6"/>
    </row>
    <row r="2763" spans="1:7" ht="19" x14ac:dyDescent="0.2">
      <c r="A2763" s="3"/>
      <c r="F2763" s="6"/>
      <c r="G2763" s="6"/>
    </row>
    <row r="2764" spans="1:7" ht="19" x14ac:dyDescent="0.2">
      <c r="A2764" s="3"/>
      <c r="F2764" s="6"/>
      <c r="G2764" s="6"/>
    </row>
    <row r="2765" spans="1:7" ht="19" x14ac:dyDescent="0.2">
      <c r="A2765" s="3"/>
      <c r="F2765" s="6"/>
      <c r="G2765" s="6"/>
    </row>
    <row r="2766" spans="1:7" ht="19" x14ac:dyDescent="0.2">
      <c r="A2766" s="3"/>
      <c r="F2766" s="6"/>
      <c r="G2766" s="6"/>
    </row>
    <row r="2767" spans="1:7" ht="19" x14ac:dyDescent="0.2">
      <c r="A2767" s="3"/>
      <c r="F2767" s="6"/>
      <c r="G2767" s="6"/>
    </row>
    <row r="2768" spans="1:7" ht="19" x14ac:dyDescent="0.2">
      <c r="A2768" s="3"/>
      <c r="F2768" s="6"/>
      <c r="G2768" s="6"/>
    </row>
    <row r="2769" spans="1:7" ht="19" x14ac:dyDescent="0.2">
      <c r="A2769" s="3"/>
      <c r="F2769" s="6"/>
      <c r="G2769" s="6"/>
    </row>
    <row r="2770" spans="1:7" ht="19" x14ac:dyDescent="0.2">
      <c r="A2770" s="3"/>
      <c r="F2770" s="6"/>
      <c r="G2770" s="6"/>
    </row>
    <row r="2771" spans="1:7" ht="19" x14ac:dyDescent="0.2">
      <c r="A2771" s="3"/>
      <c r="F2771" s="6"/>
      <c r="G2771" s="6"/>
    </row>
    <row r="2772" spans="1:7" ht="19" x14ac:dyDescent="0.2">
      <c r="A2772" s="3"/>
      <c r="F2772" s="6"/>
      <c r="G2772" s="6"/>
    </row>
    <row r="2773" spans="1:7" ht="19" x14ac:dyDescent="0.2">
      <c r="A2773" s="3"/>
      <c r="F2773" s="6"/>
      <c r="G2773" s="6"/>
    </row>
    <row r="2774" spans="1:7" ht="19" x14ac:dyDescent="0.2">
      <c r="A2774" s="3"/>
      <c r="F2774" s="6"/>
      <c r="G2774" s="6"/>
    </row>
    <row r="2775" spans="1:7" ht="19" x14ac:dyDescent="0.2">
      <c r="A2775" s="3"/>
      <c r="F2775" s="6"/>
      <c r="G2775" s="6"/>
    </row>
    <row r="2776" spans="1:7" ht="19" x14ac:dyDescent="0.2">
      <c r="A2776" s="3"/>
      <c r="F2776" s="6"/>
      <c r="G2776" s="6"/>
    </row>
    <row r="2777" spans="1:7" ht="19" x14ac:dyDescent="0.2">
      <c r="A2777" s="3"/>
      <c r="F2777" s="6"/>
      <c r="G2777" s="6"/>
    </row>
    <row r="2778" spans="1:7" ht="19" x14ac:dyDescent="0.2">
      <c r="A2778" s="3"/>
      <c r="F2778" s="6"/>
      <c r="G2778" s="6"/>
    </row>
    <row r="2779" spans="1:7" ht="19" x14ac:dyDescent="0.2">
      <c r="A2779" s="3"/>
      <c r="F2779" s="6"/>
      <c r="G2779" s="6"/>
    </row>
    <row r="2876" spans="1:7" ht="19" x14ac:dyDescent="0.2">
      <c r="A2876" s="3"/>
      <c r="F2876" s="6"/>
      <c r="G2876" s="6"/>
    </row>
    <row r="2877" spans="1:7" ht="19" x14ac:dyDescent="0.2">
      <c r="A2877" s="3"/>
      <c r="F2877" s="6"/>
      <c r="G2877" s="6"/>
    </row>
    <row r="2878" spans="1:7" ht="19" x14ac:dyDescent="0.2">
      <c r="A2878" s="3"/>
      <c r="F2878" s="6"/>
      <c r="G2878" s="6"/>
    </row>
    <row r="2879" spans="1:7" ht="19" x14ac:dyDescent="0.2">
      <c r="A2879" s="3"/>
      <c r="F2879" s="6"/>
      <c r="G2879" s="6"/>
    </row>
    <row r="2880" spans="1:7" ht="19" x14ac:dyDescent="0.2">
      <c r="A2880" s="3"/>
      <c r="F2880" s="6"/>
      <c r="G2880" s="6"/>
    </row>
    <row r="2881" spans="1:7" ht="19" x14ac:dyDescent="0.2">
      <c r="A2881" s="3"/>
      <c r="F2881" s="6"/>
      <c r="G2881" s="6"/>
    </row>
    <row r="2882" spans="1:7" ht="19" x14ac:dyDescent="0.2">
      <c r="A2882" s="3"/>
      <c r="F2882" s="6"/>
      <c r="G2882" s="6"/>
    </row>
    <row r="2883" spans="1:7" ht="19" x14ac:dyDescent="0.2">
      <c r="A2883" s="3"/>
      <c r="F2883" s="6"/>
      <c r="G2883" s="6"/>
    </row>
    <row r="2884" spans="1:7" ht="19" x14ac:dyDescent="0.2">
      <c r="A2884" s="3"/>
      <c r="F2884" s="6"/>
      <c r="G2884" s="6"/>
    </row>
    <row r="2885" spans="1:7" ht="19" x14ac:dyDescent="0.2">
      <c r="A2885" s="3"/>
      <c r="F2885" s="6"/>
      <c r="G2885" s="6"/>
    </row>
    <row r="2886" spans="1:7" ht="19" x14ac:dyDescent="0.2">
      <c r="A2886" s="3"/>
      <c r="F2886" s="6"/>
      <c r="G2886" s="6"/>
    </row>
    <row r="2887" spans="1:7" ht="19" x14ac:dyDescent="0.2">
      <c r="A2887" s="3"/>
      <c r="F2887" s="6"/>
      <c r="G2887" s="6"/>
    </row>
    <row r="2888" spans="1:7" ht="19" x14ac:dyDescent="0.2">
      <c r="A2888" s="3"/>
      <c r="F2888" s="6"/>
      <c r="G2888" s="6"/>
    </row>
    <row r="2889" spans="1:7" ht="19" x14ac:dyDescent="0.2">
      <c r="A2889" s="3"/>
      <c r="F2889" s="6"/>
      <c r="G2889" s="6"/>
    </row>
    <row r="2890" spans="1:7" ht="19" x14ac:dyDescent="0.2">
      <c r="A2890" s="3"/>
      <c r="F2890" s="6"/>
      <c r="G2890" s="6"/>
    </row>
    <row r="2891" spans="1:7" ht="19" x14ac:dyDescent="0.2">
      <c r="A2891" s="3"/>
      <c r="F2891" s="6"/>
      <c r="G2891" s="6"/>
    </row>
    <row r="2892" spans="1:7" ht="19" x14ac:dyDescent="0.2">
      <c r="A2892" s="3"/>
      <c r="F2892" s="6"/>
      <c r="G2892" s="6"/>
    </row>
    <row r="2893" spans="1:7" ht="19" x14ac:dyDescent="0.2">
      <c r="A2893" s="3"/>
      <c r="F2893" s="6"/>
      <c r="G2893" s="6"/>
    </row>
    <row r="2894" spans="1:7" ht="19" x14ac:dyDescent="0.2">
      <c r="A2894" s="3"/>
      <c r="F2894" s="6"/>
      <c r="G2894" s="6"/>
    </row>
    <row r="2895" spans="1:7" ht="19" x14ac:dyDescent="0.2">
      <c r="A2895" s="3"/>
      <c r="F2895" s="6"/>
      <c r="G2895" s="6"/>
    </row>
    <row r="2896" spans="1:7" ht="19" x14ac:dyDescent="0.2">
      <c r="A2896" s="3"/>
      <c r="F2896" s="6"/>
      <c r="G2896" s="6"/>
    </row>
    <row r="2897" spans="1:7" ht="19" x14ac:dyDescent="0.2">
      <c r="A2897" s="3"/>
      <c r="F2897" s="6"/>
      <c r="G2897" s="6"/>
    </row>
    <row r="2898" spans="1:7" ht="19" x14ac:dyDescent="0.2">
      <c r="A2898" s="3"/>
      <c r="F2898" s="6"/>
      <c r="G2898" s="6"/>
    </row>
    <row r="2899" spans="1:7" ht="19" x14ac:dyDescent="0.2">
      <c r="A2899" s="3"/>
      <c r="F2899" s="6"/>
      <c r="G2899" s="6"/>
    </row>
    <row r="2900" spans="1:7" ht="19" x14ac:dyDescent="0.2">
      <c r="A2900" s="3"/>
      <c r="F2900" s="6"/>
      <c r="G2900" s="6"/>
    </row>
    <row r="2901" spans="1:7" ht="19" x14ac:dyDescent="0.2">
      <c r="A2901" s="3"/>
      <c r="F2901" s="6"/>
      <c r="G2901" s="6"/>
    </row>
    <row r="2902" spans="1:7" ht="19" x14ac:dyDescent="0.2">
      <c r="A2902" s="3"/>
      <c r="F2902" s="6"/>
      <c r="G2902" s="6"/>
    </row>
    <row r="2903" spans="1:7" ht="19" x14ac:dyDescent="0.2">
      <c r="A2903" s="3"/>
      <c r="F2903" s="6"/>
      <c r="G2903" s="6"/>
    </row>
    <row r="2904" spans="1:7" ht="19" x14ac:dyDescent="0.2">
      <c r="A2904" s="3"/>
      <c r="F2904" s="6"/>
      <c r="G2904" s="6"/>
    </row>
    <row r="2905" spans="1:7" ht="19" x14ac:dyDescent="0.2">
      <c r="A2905" s="3"/>
      <c r="F2905" s="6"/>
      <c r="G2905" s="6"/>
    </row>
    <row r="2906" spans="1:7" ht="19" x14ac:dyDescent="0.2">
      <c r="A2906" s="3"/>
      <c r="F2906" s="6"/>
      <c r="G2906" s="6"/>
    </row>
    <row r="2907" spans="1:7" ht="19" x14ac:dyDescent="0.2">
      <c r="A2907" s="3"/>
      <c r="F2907" s="6"/>
      <c r="G2907" s="6"/>
    </row>
    <row r="2908" spans="1:7" ht="19" x14ac:dyDescent="0.2">
      <c r="A2908" s="3"/>
      <c r="F2908" s="6"/>
      <c r="G2908" s="6"/>
    </row>
    <row r="2909" spans="1:7" ht="19" x14ac:dyDescent="0.2">
      <c r="A2909" s="3"/>
      <c r="F2909" s="6"/>
      <c r="G2909" s="6"/>
    </row>
    <row r="2910" spans="1:7" ht="19" x14ac:dyDescent="0.2">
      <c r="A2910" s="3"/>
      <c r="F2910" s="6"/>
      <c r="G2910" s="6"/>
    </row>
    <row r="2911" spans="1:7" ht="19" x14ac:dyDescent="0.2">
      <c r="A2911" s="3"/>
      <c r="F2911" s="6"/>
      <c r="G2911" s="6"/>
    </row>
    <row r="2912" spans="1:7" ht="19" x14ac:dyDescent="0.2">
      <c r="A2912" s="3"/>
      <c r="F2912" s="6"/>
      <c r="G2912" s="6"/>
    </row>
    <row r="2913" spans="1:7" ht="19" x14ac:dyDescent="0.2">
      <c r="A2913" s="3"/>
      <c r="F2913" s="6"/>
      <c r="G2913" s="6"/>
    </row>
    <row r="2914" spans="1:7" ht="19" x14ac:dyDescent="0.2">
      <c r="A2914" s="3"/>
      <c r="F2914" s="6"/>
      <c r="G2914" s="6"/>
    </row>
    <row r="2915" spans="1:7" ht="19" x14ac:dyDescent="0.2">
      <c r="A2915" s="3"/>
      <c r="F2915" s="6"/>
      <c r="G2915" s="6"/>
    </row>
    <row r="2916" spans="1:7" ht="19" x14ac:dyDescent="0.2">
      <c r="A2916" s="3"/>
      <c r="F2916" s="6"/>
      <c r="G2916" s="6"/>
    </row>
    <row r="2917" spans="1:7" ht="19" x14ac:dyDescent="0.2">
      <c r="A2917" s="3"/>
      <c r="F2917" s="6"/>
      <c r="G2917" s="6"/>
    </row>
    <row r="2918" spans="1:7" ht="19" x14ac:dyDescent="0.2">
      <c r="A2918" s="3"/>
      <c r="F2918" s="6"/>
      <c r="G2918" s="6"/>
    </row>
    <row r="2919" spans="1:7" ht="19" x14ac:dyDescent="0.2">
      <c r="A2919" s="3"/>
      <c r="F2919" s="6"/>
      <c r="G2919" s="6"/>
    </row>
    <row r="2920" spans="1:7" ht="19" x14ac:dyDescent="0.2">
      <c r="A2920" s="3"/>
      <c r="F2920" s="6"/>
      <c r="G2920" s="6"/>
    </row>
    <row r="2921" spans="1:7" ht="19" x14ac:dyDescent="0.2">
      <c r="A2921" s="3"/>
      <c r="F2921" s="6"/>
      <c r="G2921" s="6"/>
    </row>
    <row r="2922" spans="1:7" ht="19" x14ac:dyDescent="0.2">
      <c r="A2922" s="3"/>
      <c r="F2922" s="6"/>
      <c r="G2922" s="6"/>
    </row>
    <row r="2923" spans="1:7" ht="19" x14ac:dyDescent="0.2">
      <c r="A2923" s="3"/>
      <c r="F2923" s="6"/>
      <c r="G2923" s="6"/>
    </row>
    <row r="2924" spans="1:7" ht="19" x14ac:dyDescent="0.2">
      <c r="A2924" s="3"/>
      <c r="F2924" s="6"/>
      <c r="G2924" s="6"/>
    </row>
    <row r="2925" spans="1:7" ht="19" x14ac:dyDescent="0.2">
      <c r="A2925" s="3"/>
      <c r="F2925" s="6"/>
      <c r="G2925" s="6"/>
    </row>
    <row r="2926" spans="1:7" ht="19" x14ac:dyDescent="0.2">
      <c r="A2926" s="3"/>
      <c r="F2926" s="6"/>
      <c r="G2926" s="6"/>
    </row>
    <row r="2927" spans="1:7" ht="19" x14ac:dyDescent="0.2">
      <c r="A2927" s="3"/>
      <c r="F2927" s="6"/>
      <c r="G2927" s="6"/>
    </row>
    <row r="2928" spans="1:7" ht="19" x14ac:dyDescent="0.2">
      <c r="A2928" s="3"/>
      <c r="F2928" s="6"/>
      <c r="G2928" s="6"/>
    </row>
    <row r="2929" spans="1:7" ht="19" x14ac:dyDescent="0.2">
      <c r="A2929" s="3"/>
      <c r="F2929" s="6"/>
      <c r="G2929" s="6"/>
    </row>
    <row r="2930" spans="1:7" ht="19" x14ac:dyDescent="0.2">
      <c r="A2930" s="3"/>
      <c r="F2930" s="6"/>
      <c r="G2930" s="6"/>
    </row>
    <row r="2931" spans="1:7" ht="19" x14ac:dyDescent="0.2">
      <c r="A2931" s="3"/>
      <c r="F2931" s="6"/>
      <c r="G2931" s="6"/>
    </row>
    <row r="2932" spans="1:7" ht="19" x14ac:dyDescent="0.2">
      <c r="A2932" s="3"/>
      <c r="F2932" s="6"/>
      <c r="G2932" s="6"/>
    </row>
    <row r="2933" spans="1:7" ht="19" x14ac:dyDescent="0.2">
      <c r="A2933" s="3"/>
      <c r="F2933" s="6"/>
      <c r="G2933" s="6"/>
    </row>
    <row r="2934" spans="1:7" ht="19" x14ac:dyDescent="0.2">
      <c r="A2934" s="3"/>
      <c r="F2934" s="6"/>
      <c r="G2934" s="6"/>
    </row>
    <row r="2935" spans="1:7" ht="19" x14ac:dyDescent="0.2">
      <c r="A2935" s="3"/>
      <c r="F2935" s="6"/>
      <c r="G2935" s="6"/>
    </row>
    <row r="2936" spans="1:7" ht="19" x14ac:dyDescent="0.2">
      <c r="A2936" s="3"/>
      <c r="F2936" s="6"/>
      <c r="G2936" s="6"/>
    </row>
    <row r="2937" spans="1:7" ht="19" x14ac:dyDescent="0.2">
      <c r="A2937" s="3"/>
      <c r="F2937" s="6"/>
      <c r="G2937" s="6"/>
    </row>
    <row r="2938" spans="1:7" ht="19" x14ac:dyDescent="0.2">
      <c r="A2938" s="3"/>
      <c r="F2938" s="6"/>
      <c r="G2938" s="6"/>
    </row>
    <row r="2939" spans="1:7" ht="19" x14ac:dyDescent="0.2">
      <c r="A2939" s="3"/>
      <c r="F2939" s="6"/>
      <c r="G2939" s="6"/>
    </row>
    <row r="2940" spans="1:7" ht="19" x14ac:dyDescent="0.2">
      <c r="A2940" s="3"/>
      <c r="F2940" s="6"/>
      <c r="G2940" s="6"/>
    </row>
    <row r="2941" spans="1:7" ht="19" x14ac:dyDescent="0.2">
      <c r="A2941" s="3"/>
      <c r="F2941" s="6"/>
      <c r="G2941" s="6"/>
    </row>
    <row r="2942" spans="1:7" ht="19" x14ac:dyDescent="0.2">
      <c r="A2942" s="3"/>
      <c r="F2942" s="6"/>
      <c r="G2942" s="6"/>
    </row>
    <row r="2943" spans="1:7" ht="19" x14ac:dyDescent="0.2">
      <c r="A2943" s="3"/>
      <c r="F2943" s="6"/>
      <c r="G2943" s="6"/>
    </row>
    <row r="2944" spans="1:7" ht="19" x14ac:dyDescent="0.2">
      <c r="A2944" s="3"/>
      <c r="F2944" s="6"/>
      <c r="G2944" s="6"/>
    </row>
    <row r="2945" spans="1:7" ht="19" x14ac:dyDescent="0.2">
      <c r="A2945" s="3"/>
      <c r="F2945" s="6"/>
      <c r="G2945" s="6"/>
    </row>
    <row r="2946" spans="1:7" ht="19" x14ac:dyDescent="0.2">
      <c r="A2946" s="3"/>
      <c r="F2946" s="6"/>
      <c r="G2946" s="6"/>
    </row>
    <row r="2947" spans="1:7" ht="19" x14ac:dyDescent="0.2">
      <c r="A2947" s="3"/>
      <c r="F2947" s="6"/>
      <c r="G2947" s="6"/>
    </row>
    <row r="2948" spans="1:7" ht="19" x14ac:dyDescent="0.2">
      <c r="A2948" s="3"/>
      <c r="F2948" s="6"/>
      <c r="G2948" s="6"/>
    </row>
    <row r="2949" spans="1:7" ht="19" x14ac:dyDescent="0.2">
      <c r="A2949" s="3"/>
      <c r="F2949" s="6"/>
      <c r="G2949" s="6"/>
    </row>
    <row r="2950" spans="1:7" ht="19" x14ac:dyDescent="0.2">
      <c r="A2950" s="3"/>
      <c r="F2950" s="6"/>
      <c r="G2950" s="6"/>
    </row>
    <row r="2951" spans="1:7" ht="19" x14ac:dyDescent="0.2">
      <c r="A2951" s="3"/>
      <c r="F2951" s="6"/>
      <c r="G2951" s="6"/>
    </row>
    <row r="2952" spans="1:7" ht="19" x14ac:dyDescent="0.2">
      <c r="A2952" s="3"/>
      <c r="F2952" s="6"/>
      <c r="G2952" s="6"/>
    </row>
    <row r="2953" spans="1:7" x14ac:dyDescent="0.2">
      <c r="F2953" s="6"/>
      <c r="G2953" s="6"/>
    </row>
  </sheetData>
  <sortState xmlns:xlrd2="http://schemas.microsoft.com/office/spreadsheetml/2017/richdata2" ref="A2:G2954">
    <sortCondition descending="1" ref="G2:G295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C7A88-195A-6B40-8DE7-D424A910F2F3}">
  <dimension ref="A1:J2953"/>
  <sheetViews>
    <sheetView workbookViewId="0">
      <selection activeCell="A122" sqref="A1:A1048576"/>
    </sheetView>
  </sheetViews>
  <sheetFormatPr baseColWidth="10" defaultRowHeight="16" x14ac:dyDescent="0.2"/>
  <sheetData>
    <row r="1" spans="1:10" x14ac:dyDescent="0.2">
      <c r="A1" t="s">
        <v>2188</v>
      </c>
      <c r="B1" t="s">
        <v>2189</v>
      </c>
      <c r="C1" t="s">
        <v>2190</v>
      </c>
      <c r="D1" t="s">
        <v>4843</v>
      </c>
      <c r="E1" t="s">
        <v>4844</v>
      </c>
      <c r="F1" s="5" t="s">
        <v>4848</v>
      </c>
      <c r="G1" s="5" t="s">
        <v>4849</v>
      </c>
      <c r="H1" s="5" t="s">
        <v>4847</v>
      </c>
      <c r="I1" s="5" t="s">
        <v>4850</v>
      </c>
    </row>
    <row r="2" spans="1:10" x14ac:dyDescent="0.2">
      <c r="A2" t="s">
        <v>1358</v>
      </c>
      <c r="B2">
        <v>1856</v>
      </c>
      <c r="C2" t="s">
        <v>3861</v>
      </c>
      <c r="D2">
        <v>1.03</v>
      </c>
      <c r="E2">
        <v>637.79500000000007</v>
      </c>
      <c r="F2" s="6">
        <f t="shared" ref="F2:F33" si="0">E2/D2</f>
        <v>619.21844660194176</v>
      </c>
      <c r="G2" s="6">
        <f t="shared" ref="G2:G33" si="1">LOG(F2)</f>
        <v>2.7918438855593708</v>
      </c>
      <c r="H2">
        <v>0.34915714589645636</v>
      </c>
      <c r="I2">
        <v>0.3950990618929916</v>
      </c>
    </row>
    <row r="3" spans="1:10" x14ac:dyDescent="0.2">
      <c r="A3" t="s">
        <v>1420</v>
      </c>
      <c r="B3">
        <v>1929</v>
      </c>
      <c r="C3" t="s">
        <v>3925</v>
      </c>
      <c r="D3">
        <v>4.4999999999999998E-2</v>
      </c>
      <c r="E3">
        <v>26.66</v>
      </c>
      <c r="F3" s="6">
        <f t="shared" si="0"/>
        <v>592.44444444444446</v>
      </c>
      <c r="G3" s="6">
        <f t="shared" si="1"/>
        <v>2.7726476313024966</v>
      </c>
      <c r="J3">
        <v>13.783365404339753</v>
      </c>
    </row>
    <row r="4" spans="1:10" x14ac:dyDescent="0.2">
      <c r="A4" t="s">
        <v>1357</v>
      </c>
      <c r="B4">
        <v>1855</v>
      </c>
      <c r="C4" t="s">
        <v>3860</v>
      </c>
      <c r="D4">
        <v>2.2949999999999999</v>
      </c>
      <c r="E4">
        <v>1357.08</v>
      </c>
      <c r="F4" s="6">
        <f t="shared" si="0"/>
        <v>591.32026143790847</v>
      </c>
      <c r="G4" s="6">
        <f t="shared" si="1"/>
        <v>2.7718227602436891</v>
      </c>
      <c r="J4">
        <v>0.36220882056293702</v>
      </c>
    </row>
    <row r="5" spans="1:10" x14ac:dyDescent="0.2">
      <c r="A5" t="s">
        <v>209</v>
      </c>
      <c r="B5">
        <v>303</v>
      </c>
      <c r="C5" t="s">
        <v>2466</v>
      </c>
      <c r="D5">
        <v>0.57499999999999996</v>
      </c>
      <c r="E5">
        <v>261.935</v>
      </c>
      <c r="F5" s="6">
        <f t="shared" si="0"/>
        <v>455.53913043478263</v>
      </c>
      <c r="G5" s="6">
        <f t="shared" si="1"/>
        <v>2.6585256884483996</v>
      </c>
    </row>
    <row r="6" spans="1:10" x14ac:dyDescent="0.2">
      <c r="A6" t="s">
        <v>0</v>
      </c>
      <c r="B6">
        <v>1930</v>
      </c>
      <c r="C6" t="s">
        <v>3926</v>
      </c>
      <c r="D6">
        <v>0.23</v>
      </c>
      <c r="E6">
        <v>85.414999999999992</v>
      </c>
      <c r="F6" s="6">
        <f t="shared" si="0"/>
        <v>371.36956521739125</v>
      </c>
      <c r="G6" s="6">
        <f t="shared" si="1"/>
        <v>2.5698063092052092</v>
      </c>
    </row>
    <row r="7" spans="1:10" x14ac:dyDescent="0.2">
      <c r="A7" t="s">
        <v>116</v>
      </c>
      <c r="B7">
        <v>191</v>
      </c>
      <c r="C7" t="s">
        <v>2364</v>
      </c>
      <c r="D7">
        <v>0.57499999999999996</v>
      </c>
      <c r="E7">
        <v>123.67</v>
      </c>
      <c r="F7" s="6">
        <f t="shared" si="0"/>
        <v>215.07826086956524</v>
      </c>
      <c r="G7" s="6">
        <f t="shared" si="1"/>
        <v>2.3325965160987177</v>
      </c>
    </row>
    <row r="8" spans="1:10" x14ac:dyDescent="0.2">
      <c r="A8" t="s">
        <v>1440</v>
      </c>
      <c r="B8">
        <v>1954</v>
      </c>
      <c r="C8" t="s">
        <v>3948</v>
      </c>
      <c r="D8">
        <v>0.72</v>
      </c>
      <c r="E8">
        <v>154.36000000000001</v>
      </c>
      <c r="F8" s="6">
        <f t="shared" si="0"/>
        <v>214.38888888888891</v>
      </c>
      <c r="G8" s="6">
        <f t="shared" si="1"/>
        <v>2.3312022734680906</v>
      </c>
    </row>
    <row r="9" spans="1:10" x14ac:dyDescent="0.2">
      <c r="A9" t="s">
        <v>0</v>
      </c>
      <c r="B9">
        <v>2744</v>
      </c>
      <c r="C9" t="s">
        <v>4651</v>
      </c>
      <c r="D9">
        <v>7.1849999999999996</v>
      </c>
      <c r="E9">
        <v>1495.3150000000001</v>
      </c>
      <c r="F9" s="6">
        <f t="shared" si="0"/>
        <v>208.11621433542103</v>
      </c>
      <c r="G9" s="6">
        <f t="shared" si="1"/>
        <v>2.3183059174152825</v>
      </c>
    </row>
    <row r="10" spans="1:10" x14ac:dyDescent="0.2">
      <c r="A10" t="s">
        <v>1418</v>
      </c>
      <c r="B10">
        <v>1927</v>
      </c>
      <c r="C10" t="s">
        <v>3923</v>
      </c>
      <c r="D10">
        <v>0.99</v>
      </c>
      <c r="E10">
        <v>103.77500000000001</v>
      </c>
      <c r="F10" s="6">
        <f t="shared" si="0"/>
        <v>104.82323232323233</v>
      </c>
      <c r="G10" s="6">
        <f t="shared" si="1"/>
        <v>2.0204575474530073</v>
      </c>
    </row>
    <row r="11" spans="1:10" x14ac:dyDescent="0.2">
      <c r="A11" t="s">
        <v>1419</v>
      </c>
      <c r="B11">
        <v>1928</v>
      </c>
      <c r="C11" t="s">
        <v>3924</v>
      </c>
      <c r="D11">
        <v>0.38</v>
      </c>
      <c r="E11">
        <v>37.855000000000004</v>
      </c>
      <c r="F11" s="6">
        <f t="shared" si="0"/>
        <v>99.618421052631589</v>
      </c>
      <c r="G11" s="6">
        <f t="shared" si="1"/>
        <v>1.9983396539034548</v>
      </c>
    </row>
    <row r="12" spans="1:10" x14ac:dyDescent="0.2">
      <c r="A12" t="s">
        <v>1306</v>
      </c>
      <c r="B12">
        <v>1787</v>
      </c>
      <c r="C12" t="s">
        <v>3796</v>
      </c>
      <c r="D12">
        <v>0.11</v>
      </c>
      <c r="E12">
        <v>8.8650000000000002</v>
      </c>
      <c r="F12" s="6">
        <f t="shared" si="0"/>
        <v>80.590909090909093</v>
      </c>
      <c r="G12" s="6">
        <f t="shared" si="1"/>
        <v>1.9062860547787115</v>
      </c>
    </row>
    <row r="13" spans="1:10" x14ac:dyDescent="0.2">
      <c r="A13" t="s">
        <v>1912</v>
      </c>
      <c r="B13">
        <v>2596</v>
      </c>
      <c r="D13">
        <v>7.5549999999999997</v>
      </c>
      <c r="E13">
        <v>605.55500000000006</v>
      </c>
      <c r="F13" s="6">
        <f t="shared" si="0"/>
        <v>80.152878888153552</v>
      </c>
      <c r="G13" s="6">
        <f t="shared" si="1"/>
        <v>1.9039191257267862</v>
      </c>
    </row>
    <row r="14" spans="1:10" x14ac:dyDescent="0.2">
      <c r="A14" t="s">
        <v>1307</v>
      </c>
      <c r="B14">
        <v>1788</v>
      </c>
      <c r="C14" t="s">
        <v>3797</v>
      </c>
      <c r="D14">
        <v>9.5000000000000001E-2</v>
      </c>
      <c r="E14">
        <v>7.4849999999999994</v>
      </c>
      <c r="F14" s="6">
        <f t="shared" si="0"/>
        <v>78.78947368421052</v>
      </c>
      <c r="G14" s="6">
        <f t="shared" si="1"/>
        <v>1.8964681993902233</v>
      </c>
    </row>
    <row r="15" spans="1:10" x14ac:dyDescent="0.2">
      <c r="A15" t="s">
        <v>1748</v>
      </c>
      <c r="B15">
        <v>2370</v>
      </c>
      <c r="D15">
        <v>4.1499999999999995</v>
      </c>
      <c r="E15">
        <v>324.3</v>
      </c>
      <c r="F15" s="6">
        <f t="shared" si="0"/>
        <v>78.144578313253021</v>
      </c>
      <c r="G15" s="6">
        <f t="shared" si="1"/>
        <v>1.89289885196088</v>
      </c>
    </row>
    <row r="16" spans="1:10" x14ac:dyDescent="0.2">
      <c r="A16" t="s">
        <v>1749</v>
      </c>
      <c r="B16">
        <v>2371</v>
      </c>
      <c r="C16" t="s">
        <v>4315</v>
      </c>
      <c r="D16">
        <v>4.7050000000000001</v>
      </c>
      <c r="E16">
        <v>339.43</v>
      </c>
      <c r="F16" s="6">
        <f t="shared" si="0"/>
        <v>72.142401700318814</v>
      </c>
      <c r="G16" s="6">
        <f t="shared" si="1"/>
        <v>1.8581905963665055</v>
      </c>
    </row>
    <row r="17" spans="1:7" x14ac:dyDescent="0.2">
      <c r="A17" t="s">
        <v>1593</v>
      </c>
      <c r="B17">
        <v>2174</v>
      </c>
      <c r="C17" t="s">
        <v>4144</v>
      </c>
      <c r="D17">
        <v>1.1099999999999999</v>
      </c>
      <c r="E17">
        <v>68.965000000000003</v>
      </c>
      <c r="F17" s="6">
        <f t="shared" si="0"/>
        <v>62.130630630630641</v>
      </c>
      <c r="G17" s="6">
        <f t="shared" si="1"/>
        <v>1.793305761757539</v>
      </c>
    </row>
    <row r="18" spans="1:7" x14ac:dyDescent="0.2">
      <c r="A18" t="s">
        <v>1711</v>
      </c>
      <c r="B18">
        <v>2323</v>
      </c>
      <c r="C18" t="s">
        <v>4275</v>
      </c>
      <c r="D18">
        <v>2.9449999999999998</v>
      </c>
      <c r="E18">
        <v>182.76499999999999</v>
      </c>
      <c r="F18" s="6">
        <f t="shared" si="0"/>
        <v>62.059422750424446</v>
      </c>
      <c r="G18" s="6">
        <f t="shared" si="1"/>
        <v>1.7928077316498343</v>
      </c>
    </row>
    <row r="19" spans="1:7" x14ac:dyDescent="0.2">
      <c r="A19" t="s">
        <v>1286</v>
      </c>
      <c r="B19">
        <v>1764</v>
      </c>
      <c r="C19" t="s">
        <v>3775</v>
      </c>
      <c r="D19">
        <v>9.5000000000000001E-2</v>
      </c>
      <c r="E19">
        <v>5.88</v>
      </c>
      <c r="F19" s="6">
        <f t="shared" si="0"/>
        <v>61.89473684210526</v>
      </c>
      <c r="G19" s="6">
        <f t="shared" si="1"/>
        <v>1.7916537207872907</v>
      </c>
    </row>
    <row r="20" spans="1:7" x14ac:dyDescent="0.2">
      <c r="A20" t="s">
        <v>539</v>
      </c>
      <c r="B20">
        <v>783</v>
      </c>
      <c r="C20" t="s">
        <v>2910</v>
      </c>
      <c r="D20">
        <v>0.11</v>
      </c>
      <c r="E20">
        <v>6.3949999999999996</v>
      </c>
      <c r="F20" s="6">
        <f t="shared" si="0"/>
        <v>58.136363636363633</v>
      </c>
      <c r="G20" s="6">
        <f t="shared" si="1"/>
        <v>1.7644478636564476</v>
      </c>
    </row>
    <row r="21" spans="1:7" x14ac:dyDescent="0.2">
      <c r="A21" t="s">
        <v>0</v>
      </c>
      <c r="B21">
        <v>179</v>
      </c>
      <c r="C21" t="s">
        <v>2353</v>
      </c>
      <c r="D21">
        <v>0.05</v>
      </c>
      <c r="E21">
        <v>2.7149999999999999</v>
      </c>
      <c r="F21" s="6">
        <f t="shared" si="0"/>
        <v>54.3</v>
      </c>
      <c r="G21" s="6">
        <f t="shared" si="1"/>
        <v>1.7347998295888469</v>
      </c>
    </row>
    <row r="22" spans="1:7" x14ac:dyDescent="0.2">
      <c r="A22" t="s">
        <v>844</v>
      </c>
      <c r="B22">
        <v>1159</v>
      </c>
      <c r="C22" t="s">
        <v>3243</v>
      </c>
      <c r="D22">
        <v>0.84499999999999997</v>
      </c>
      <c r="E22">
        <v>41.795000000000002</v>
      </c>
      <c r="F22" s="6">
        <f t="shared" si="0"/>
        <v>49.461538461538467</v>
      </c>
      <c r="G22" s="6">
        <f t="shared" si="1"/>
        <v>1.6942676206173855</v>
      </c>
    </row>
    <row r="23" spans="1:7" x14ac:dyDescent="0.2">
      <c r="A23" t="s">
        <v>164</v>
      </c>
      <c r="B23">
        <v>254</v>
      </c>
      <c r="C23" t="s">
        <v>2421</v>
      </c>
      <c r="D23">
        <v>0.44000000000000006</v>
      </c>
      <c r="E23">
        <v>17.695</v>
      </c>
      <c r="F23" s="6">
        <f t="shared" si="0"/>
        <v>40.215909090909086</v>
      </c>
      <c r="G23" s="6">
        <f t="shared" si="1"/>
        <v>1.6043978904873462</v>
      </c>
    </row>
    <row r="24" spans="1:7" x14ac:dyDescent="0.2">
      <c r="A24" t="s">
        <v>136</v>
      </c>
      <c r="B24">
        <v>219</v>
      </c>
      <c r="C24" t="s">
        <v>2388</v>
      </c>
      <c r="D24">
        <v>3.61</v>
      </c>
      <c r="E24">
        <v>139.405</v>
      </c>
      <c r="F24" s="6">
        <f t="shared" si="0"/>
        <v>38.616343490304708</v>
      </c>
      <c r="G24" s="6">
        <f t="shared" si="1"/>
        <v>1.5867711488539458</v>
      </c>
    </row>
    <row r="25" spans="1:7" x14ac:dyDescent="0.2">
      <c r="A25" t="s">
        <v>1024</v>
      </c>
      <c r="B25">
        <v>1415</v>
      </c>
      <c r="C25" t="s">
        <v>3471</v>
      </c>
      <c r="D25">
        <v>0.87</v>
      </c>
      <c r="E25">
        <v>32.855000000000004</v>
      </c>
      <c r="F25" s="6">
        <f t="shared" si="0"/>
        <v>37.764367816091962</v>
      </c>
      <c r="G25" s="6">
        <f t="shared" si="1"/>
        <v>1.5770822189079157</v>
      </c>
    </row>
    <row r="26" spans="1:7" x14ac:dyDescent="0.2">
      <c r="A26" t="s">
        <v>1423</v>
      </c>
      <c r="B26">
        <v>1933</v>
      </c>
      <c r="C26" t="s">
        <v>3928</v>
      </c>
      <c r="D26">
        <v>3.7</v>
      </c>
      <c r="E26">
        <v>138.54500000000002</v>
      </c>
      <c r="F26" s="6">
        <f t="shared" si="0"/>
        <v>37.444594594594598</v>
      </c>
      <c r="G26" s="6">
        <f t="shared" si="1"/>
        <v>1.573389132925362</v>
      </c>
    </row>
    <row r="27" spans="1:7" x14ac:dyDescent="0.2">
      <c r="A27" t="s">
        <v>1305</v>
      </c>
      <c r="B27">
        <v>1786</v>
      </c>
      <c r="C27" t="s">
        <v>3795</v>
      </c>
      <c r="D27">
        <v>5.5E-2</v>
      </c>
      <c r="E27">
        <v>1.94</v>
      </c>
      <c r="F27" s="6">
        <f t="shared" si="0"/>
        <v>35.272727272727273</v>
      </c>
      <c r="G27" s="6">
        <f t="shared" si="1"/>
        <v>1.5474390404359821</v>
      </c>
    </row>
    <row r="28" spans="1:7" x14ac:dyDescent="0.2">
      <c r="A28" t="s">
        <v>659</v>
      </c>
      <c r="B28">
        <v>927</v>
      </c>
      <c r="C28" t="s">
        <v>3041</v>
      </c>
      <c r="D28">
        <v>0.75</v>
      </c>
      <c r="E28">
        <v>26.395</v>
      </c>
      <c r="F28" s="6">
        <f t="shared" si="0"/>
        <v>35.193333333333335</v>
      </c>
      <c r="G28" s="6">
        <f t="shared" si="1"/>
        <v>1.5464604029452773</v>
      </c>
    </row>
    <row r="29" spans="1:7" x14ac:dyDescent="0.2">
      <c r="A29" t="s">
        <v>1826</v>
      </c>
      <c r="B29">
        <v>2477</v>
      </c>
      <c r="C29" t="s">
        <v>4409</v>
      </c>
      <c r="D29">
        <v>0.14500000000000002</v>
      </c>
      <c r="E29">
        <v>4.4349999999999996</v>
      </c>
      <c r="F29" s="6">
        <f t="shared" si="0"/>
        <v>30.586206896551719</v>
      </c>
      <c r="G29" s="6">
        <f t="shared" si="1"/>
        <v>1.4855256219327702</v>
      </c>
    </row>
    <row r="30" spans="1:7" x14ac:dyDescent="0.2">
      <c r="A30" t="s">
        <v>1785</v>
      </c>
      <c r="B30">
        <v>2429</v>
      </c>
      <c r="C30" t="s">
        <v>4366</v>
      </c>
      <c r="D30">
        <v>0.30499999999999999</v>
      </c>
      <c r="E30">
        <v>8.9649999999999999</v>
      </c>
      <c r="F30" s="6">
        <f t="shared" si="0"/>
        <v>29.393442622950818</v>
      </c>
      <c r="G30" s="6">
        <f t="shared" si="1"/>
        <v>1.4682504545514159</v>
      </c>
    </row>
    <row r="31" spans="1:7" x14ac:dyDescent="0.2">
      <c r="A31" t="s">
        <v>0</v>
      </c>
      <c r="B31">
        <v>742</v>
      </c>
      <c r="C31" t="s">
        <v>2874</v>
      </c>
      <c r="D31">
        <v>1.855</v>
      </c>
      <c r="E31">
        <v>53.6</v>
      </c>
      <c r="F31" s="6">
        <f t="shared" si="0"/>
        <v>28.894878706199464</v>
      </c>
      <c r="G31" s="6">
        <f t="shared" si="1"/>
        <v>1.4608208757417054</v>
      </c>
    </row>
    <row r="32" spans="1:7" x14ac:dyDescent="0.2">
      <c r="A32" t="s">
        <v>2038</v>
      </c>
      <c r="B32">
        <v>2755</v>
      </c>
      <c r="C32" t="s">
        <v>4660</v>
      </c>
      <c r="D32">
        <v>2.9400000000000004</v>
      </c>
      <c r="E32">
        <v>79.385000000000005</v>
      </c>
      <c r="F32" s="6">
        <f t="shared" si="0"/>
        <v>27.001700680272108</v>
      </c>
      <c r="G32" s="6">
        <f t="shared" si="1"/>
        <v>1.431391118707033</v>
      </c>
    </row>
    <row r="33" spans="1:7" x14ac:dyDescent="0.2">
      <c r="A33" t="s">
        <v>1308</v>
      </c>
      <c r="B33">
        <v>1789</v>
      </c>
      <c r="C33" t="s">
        <v>3798</v>
      </c>
      <c r="D33">
        <v>7.5000000000000011E-2</v>
      </c>
      <c r="E33">
        <v>1.895</v>
      </c>
      <c r="F33" s="6">
        <f t="shared" si="0"/>
        <v>25.266666666666662</v>
      </c>
      <c r="G33" s="6">
        <f t="shared" si="1"/>
        <v>1.402547950912391</v>
      </c>
    </row>
    <row r="34" spans="1:7" x14ac:dyDescent="0.2">
      <c r="A34" t="s">
        <v>658</v>
      </c>
      <c r="B34">
        <v>926</v>
      </c>
      <c r="C34" t="s">
        <v>3040</v>
      </c>
      <c r="D34">
        <v>1.07</v>
      </c>
      <c r="E34">
        <v>26.990000000000002</v>
      </c>
      <c r="F34" s="6">
        <f t="shared" ref="F34:F65" si="2">E34/D34</f>
        <v>25.22429906542056</v>
      </c>
      <c r="G34" s="6">
        <f t="shared" ref="G34:G65" si="3">LOG(F34)</f>
        <v>1.4018191068713071</v>
      </c>
    </row>
    <row r="35" spans="1:7" x14ac:dyDescent="0.2">
      <c r="A35" t="s">
        <v>846</v>
      </c>
      <c r="B35">
        <v>1161</v>
      </c>
      <c r="C35" t="s">
        <v>3245</v>
      </c>
      <c r="D35">
        <v>5.6300000000000008</v>
      </c>
      <c r="E35">
        <v>134.45500000000001</v>
      </c>
      <c r="F35" s="6">
        <f t="shared" si="2"/>
        <v>23.881882770870337</v>
      </c>
      <c r="G35" s="6">
        <f t="shared" si="3"/>
        <v>1.378068562187956</v>
      </c>
    </row>
    <row r="36" spans="1:7" x14ac:dyDescent="0.2">
      <c r="A36" t="s">
        <v>1025</v>
      </c>
      <c r="B36">
        <v>1416</v>
      </c>
      <c r="C36" t="s">
        <v>3472</v>
      </c>
      <c r="D36">
        <v>1.0999999999999999</v>
      </c>
      <c r="E36">
        <v>26.22</v>
      </c>
      <c r="F36" s="6">
        <f t="shared" si="2"/>
        <v>23.83636363636364</v>
      </c>
      <c r="G36" s="6">
        <f t="shared" si="3"/>
        <v>1.3772400021958404</v>
      </c>
    </row>
    <row r="37" spans="1:7" x14ac:dyDescent="0.2">
      <c r="A37" t="s">
        <v>1472</v>
      </c>
      <c r="B37">
        <v>1992</v>
      </c>
      <c r="C37" t="s">
        <v>3982</v>
      </c>
      <c r="D37">
        <v>0.105</v>
      </c>
      <c r="E37">
        <v>2.4750000000000001</v>
      </c>
      <c r="F37" s="6">
        <f t="shared" si="2"/>
        <v>23.571428571428573</v>
      </c>
      <c r="G37" s="6">
        <f t="shared" si="3"/>
        <v>1.3723859041996496</v>
      </c>
    </row>
    <row r="38" spans="1:7" x14ac:dyDescent="0.2">
      <c r="A38" t="s">
        <v>1607</v>
      </c>
      <c r="B38">
        <v>2191</v>
      </c>
      <c r="C38" t="s">
        <v>4161</v>
      </c>
      <c r="D38">
        <v>1.02</v>
      </c>
      <c r="E38">
        <v>23.605</v>
      </c>
      <c r="F38" s="6">
        <f t="shared" si="2"/>
        <v>23.142156862745097</v>
      </c>
      <c r="G38" s="6">
        <f t="shared" si="3"/>
        <v>1.3644038330053561</v>
      </c>
    </row>
    <row r="39" spans="1:7" x14ac:dyDescent="0.2">
      <c r="A39" t="s">
        <v>1608</v>
      </c>
      <c r="B39">
        <v>2192</v>
      </c>
      <c r="D39">
        <v>0.66500000000000004</v>
      </c>
      <c r="E39">
        <v>15.025</v>
      </c>
      <c r="F39" s="6">
        <f t="shared" si="2"/>
        <v>22.593984962406015</v>
      </c>
      <c r="G39" s="6">
        <f t="shared" si="3"/>
        <v>1.3539928353716726</v>
      </c>
    </row>
    <row r="40" spans="1:7" x14ac:dyDescent="0.2">
      <c r="A40" t="s">
        <v>589</v>
      </c>
      <c r="B40">
        <v>840</v>
      </c>
      <c r="C40" t="s">
        <v>2963</v>
      </c>
      <c r="D40">
        <v>8.2100000000000009</v>
      </c>
      <c r="E40">
        <v>182.95499999999998</v>
      </c>
      <c r="F40" s="6">
        <f t="shared" si="2"/>
        <v>22.284409257003649</v>
      </c>
      <c r="G40" s="6">
        <f t="shared" si="3"/>
        <v>1.3480011257534015</v>
      </c>
    </row>
    <row r="41" spans="1:7" x14ac:dyDescent="0.2">
      <c r="A41" t="s">
        <v>400</v>
      </c>
      <c r="B41">
        <v>592</v>
      </c>
      <c r="C41" t="s">
        <v>2735</v>
      </c>
      <c r="D41">
        <v>2.5350000000000001</v>
      </c>
      <c r="E41">
        <v>53.594999999999999</v>
      </c>
      <c r="F41" s="6">
        <f t="shared" si="2"/>
        <v>21.142011834319526</v>
      </c>
      <c r="G41" s="6">
        <f t="shared" si="3"/>
        <v>1.3251463115887663</v>
      </c>
    </row>
    <row r="42" spans="1:7" x14ac:dyDescent="0.2">
      <c r="A42" t="s">
        <v>358</v>
      </c>
      <c r="B42">
        <v>482</v>
      </c>
      <c r="C42" t="s">
        <v>2630</v>
      </c>
      <c r="D42">
        <v>0.315</v>
      </c>
      <c r="E42">
        <v>6.6150000000000002</v>
      </c>
      <c r="F42" s="6">
        <f t="shared" si="2"/>
        <v>21</v>
      </c>
      <c r="G42" s="6">
        <f t="shared" si="3"/>
        <v>1.3222192947339193</v>
      </c>
    </row>
    <row r="43" spans="1:7" x14ac:dyDescent="0.2">
      <c r="A43" t="s">
        <v>1310</v>
      </c>
      <c r="B43">
        <v>1791</v>
      </c>
      <c r="C43" t="s">
        <v>3800</v>
      </c>
      <c r="D43">
        <v>4.4999999999999998E-2</v>
      </c>
      <c r="E43">
        <v>0.94000000000000006</v>
      </c>
      <c r="F43" s="6">
        <f t="shared" si="2"/>
        <v>20.888888888888889</v>
      </c>
      <c r="G43" s="6">
        <f t="shared" si="3"/>
        <v>1.319915339824355</v>
      </c>
    </row>
    <row r="44" spans="1:7" x14ac:dyDescent="0.2">
      <c r="A44" t="s">
        <v>439</v>
      </c>
      <c r="B44">
        <v>650</v>
      </c>
      <c r="C44" t="s">
        <v>2790</v>
      </c>
      <c r="D44">
        <v>7.9</v>
      </c>
      <c r="E44">
        <v>158.29499999999999</v>
      </c>
      <c r="F44" s="6">
        <f t="shared" si="2"/>
        <v>20.037341772151898</v>
      </c>
      <c r="G44" s="6">
        <f t="shared" si="3"/>
        <v>1.3018401059048021</v>
      </c>
    </row>
    <row r="45" spans="1:7" x14ac:dyDescent="0.2">
      <c r="A45" t="s">
        <v>1394</v>
      </c>
      <c r="B45">
        <v>1897</v>
      </c>
      <c r="C45" t="s">
        <v>3897</v>
      </c>
      <c r="D45">
        <v>185.31</v>
      </c>
      <c r="E45">
        <v>3458.05</v>
      </c>
      <c r="F45" s="6">
        <f t="shared" si="2"/>
        <v>18.660892558415629</v>
      </c>
      <c r="G45" s="6">
        <f t="shared" si="3"/>
        <v>1.2709324123967729</v>
      </c>
    </row>
    <row r="46" spans="1:7" x14ac:dyDescent="0.2">
      <c r="A46" t="s">
        <v>188</v>
      </c>
      <c r="B46">
        <v>280</v>
      </c>
      <c r="C46" t="s">
        <v>2444</v>
      </c>
      <c r="D46">
        <v>2.89</v>
      </c>
      <c r="E46">
        <v>53.844999999999999</v>
      </c>
      <c r="F46" s="6">
        <f t="shared" si="2"/>
        <v>18.631487889273355</v>
      </c>
      <c r="G46" s="6">
        <f t="shared" si="3"/>
        <v>1.2702475385408338</v>
      </c>
    </row>
    <row r="47" spans="1:7" x14ac:dyDescent="0.2">
      <c r="A47" t="s">
        <v>0</v>
      </c>
      <c r="B47">
        <v>181</v>
      </c>
      <c r="C47" t="s">
        <v>2355</v>
      </c>
      <c r="D47">
        <v>7.07</v>
      </c>
      <c r="E47">
        <v>128.76499999999999</v>
      </c>
      <c r="F47" s="6">
        <f t="shared" si="2"/>
        <v>18.21287128712871</v>
      </c>
      <c r="G47" s="6">
        <f t="shared" si="3"/>
        <v>1.2603784183845033</v>
      </c>
    </row>
    <row r="48" spans="1:7" x14ac:dyDescent="0.2">
      <c r="A48" t="s">
        <v>1393</v>
      </c>
      <c r="B48">
        <v>1896</v>
      </c>
      <c r="C48" t="s">
        <v>3896</v>
      </c>
      <c r="D48">
        <v>199.95999999999998</v>
      </c>
      <c r="E48">
        <v>3563.92</v>
      </c>
      <c r="F48" s="6">
        <f t="shared" si="2"/>
        <v>17.823164632926588</v>
      </c>
      <c r="G48" s="6">
        <f t="shared" si="3"/>
        <v>1.2509848187016537</v>
      </c>
    </row>
    <row r="49" spans="1:7" x14ac:dyDescent="0.2">
      <c r="A49" t="s">
        <v>1309</v>
      </c>
      <c r="B49">
        <v>1790</v>
      </c>
      <c r="C49" t="s">
        <v>3799</v>
      </c>
      <c r="D49">
        <v>4.4999999999999998E-2</v>
      </c>
      <c r="E49">
        <v>0.79999999999999993</v>
      </c>
      <c r="F49" s="6">
        <f t="shared" si="2"/>
        <v>17.777777777777779</v>
      </c>
      <c r="G49" s="6">
        <f t="shared" si="3"/>
        <v>1.2498774732166</v>
      </c>
    </row>
    <row r="50" spans="1:7" x14ac:dyDescent="0.2">
      <c r="A50" t="s">
        <v>440</v>
      </c>
      <c r="B50">
        <v>651</v>
      </c>
      <c r="C50" t="s">
        <v>2791</v>
      </c>
      <c r="D50">
        <v>8.6150000000000002</v>
      </c>
      <c r="E50">
        <v>151.815</v>
      </c>
      <c r="F50" s="6">
        <f t="shared" si="2"/>
        <v>17.622170632617525</v>
      </c>
      <c r="G50" s="6">
        <f t="shared" si="3"/>
        <v>1.24605940212977</v>
      </c>
    </row>
    <row r="51" spans="1:7" x14ac:dyDescent="0.2">
      <c r="A51" t="s">
        <v>0</v>
      </c>
      <c r="B51">
        <v>925</v>
      </c>
      <c r="C51" t="s">
        <v>3039</v>
      </c>
      <c r="D51">
        <v>0.41500000000000004</v>
      </c>
      <c r="E51">
        <v>7.2949999999999999</v>
      </c>
      <c r="F51" s="6">
        <f t="shared" si="2"/>
        <v>17.578313253012048</v>
      </c>
      <c r="G51" s="6">
        <f t="shared" si="3"/>
        <v>1.2449771995173777</v>
      </c>
    </row>
    <row r="52" spans="1:7" x14ac:dyDescent="0.2">
      <c r="A52" t="s">
        <v>110</v>
      </c>
      <c r="B52">
        <v>182</v>
      </c>
      <c r="C52" t="s">
        <v>2356</v>
      </c>
      <c r="D52">
        <v>9.59</v>
      </c>
      <c r="E52">
        <v>168.35</v>
      </c>
      <c r="F52" s="6">
        <f t="shared" si="2"/>
        <v>17.554744525547445</v>
      </c>
      <c r="G52" s="6">
        <f t="shared" si="3"/>
        <v>1.2443945135534438</v>
      </c>
    </row>
    <row r="53" spans="1:7" x14ac:dyDescent="0.2">
      <c r="A53" t="s">
        <v>359</v>
      </c>
      <c r="B53">
        <v>483</v>
      </c>
      <c r="C53" t="s">
        <v>2631</v>
      </c>
      <c r="D53">
        <v>0.5</v>
      </c>
      <c r="E53">
        <v>8.7750000000000004</v>
      </c>
      <c r="F53" s="6">
        <f t="shared" si="2"/>
        <v>17.55</v>
      </c>
      <c r="G53" s="6">
        <f t="shared" si="3"/>
        <v>1.2442771208018428</v>
      </c>
    </row>
    <row r="54" spans="1:7" x14ac:dyDescent="0.2">
      <c r="A54" t="s">
        <v>163</v>
      </c>
      <c r="B54">
        <v>253</v>
      </c>
      <c r="C54" t="s">
        <v>2420</v>
      </c>
      <c r="D54">
        <v>0.61</v>
      </c>
      <c r="E54">
        <v>10.705</v>
      </c>
      <c r="F54" s="6">
        <f t="shared" si="2"/>
        <v>17.549180327868854</v>
      </c>
      <c r="G54" s="6">
        <f t="shared" si="3"/>
        <v>1.2442568366196902</v>
      </c>
    </row>
    <row r="55" spans="1:7" x14ac:dyDescent="0.2">
      <c r="A55" t="s">
        <v>588</v>
      </c>
      <c r="B55">
        <v>839</v>
      </c>
      <c r="C55" t="s">
        <v>2962</v>
      </c>
      <c r="D55">
        <v>13.88</v>
      </c>
      <c r="E55">
        <v>242.64</v>
      </c>
      <c r="F55" s="6">
        <f t="shared" si="2"/>
        <v>17.481268011527376</v>
      </c>
      <c r="G55" s="6">
        <f t="shared" si="3"/>
        <v>1.242572931183771</v>
      </c>
    </row>
    <row r="56" spans="1:7" x14ac:dyDescent="0.2">
      <c r="A56" t="s">
        <v>1199</v>
      </c>
      <c r="B56">
        <v>1635</v>
      </c>
      <c r="C56" t="s">
        <v>3665</v>
      </c>
      <c r="D56">
        <v>0.36499999999999999</v>
      </c>
      <c r="E56">
        <v>6.35</v>
      </c>
      <c r="F56" s="6">
        <f t="shared" si="2"/>
        <v>17.397260273972602</v>
      </c>
      <c r="G56" s="6">
        <f t="shared" si="3"/>
        <v>1.2404808608355009</v>
      </c>
    </row>
    <row r="57" spans="1:7" x14ac:dyDescent="0.2">
      <c r="A57" t="s">
        <v>657</v>
      </c>
      <c r="B57">
        <v>924</v>
      </c>
      <c r="D57">
        <v>0.38500000000000001</v>
      </c>
      <c r="E57">
        <v>6.66</v>
      </c>
      <c r="F57" s="6">
        <f t="shared" si="2"/>
        <v>17.2987012987013</v>
      </c>
      <c r="G57" s="6">
        <f t="shared" si="3"/>
        <v>1.2380134996618004</v>
      </c>
    </row>
    <row r="58" spans="1:7" x14ac:dyDescent="0.2">
      <c r="A58" t="s">
        <v>1026</v>
      </c>
      <c r="B58">
        <v>1417</v>
      </c>
      <c r="C58" t="s">
        <v>3473</v>
      </c>
      <c r="D58">
        <v>1.7749999999999999</v>
      </c>
      <c r="E58">
        <v>30.645</v>
      </c>
      <c r="F58" s="6">
        <f t="shared" si="2"/>
        <v>17.264788732394369</v>
      </c>
      <c r="G58" s="6">
        <f t="shared" si="3"/>
        <v>1.2371612682970159</v>
      </c>
    </row>
    <row r="59" spans="1:7" x14ac:dyDescent="0.2">
      <c r="A59" t="s">
        <v>1117</v>
      </c>
      <c r="B59">
        <v>1547</v>
      </c>
      <c r="C59" t="s">
        <v>3587</v>
      </c>
      <c r="D59">
        <v>0.2</v>
      </c>
      <c r="E59">
        <v>3.4250000000000003</v>
      </c>
      <c r="F59" s="6">
        <f t="shared" si="2"/>
        <v>17.125</v>
      </c>
      <c r="G59" s="6">
        <f t="shared" si="3"/>
        <v>1.2336305801644631</v>
      </c>
    </row>
    <row r="60" spans="1:7" x14ac:dyDescent="0.2">
      <c r="A60" t="s">
        <v>845</v>
      </c>
      <c r="B60">
        <v>1160</v>
      </c>
      <c r="C60" t="s">
        <v>3244</v>
      </c>
      <c r="D60">
        <v>13.86</v>
      </c>
      <c r="E60">
        <v>236.33999999999997</v>
      </c>
      <c r="F60" s="6">
        <f t="shared" si="2"/>
        <v>17.051948051948052</v>
      </c>
      <c r="G60" s="6">
        <f t="shared" si="3"/>
        <v>1.2317740009169975</v>
      </c>
    </row>
    <row r="61" spans="1:7" x14ac:dyDescent="0.2">
      <c r="A61" t="s">
        <v>1424</v>
      </c>
      <c r="B61">
        <v>1934</v>
      </c>
      <c r="C61" t="s">
        <v>3929</v>
      </c>
      <c r="D61">
        <v>7.7549999999999999</v>
      </c>
      <c r="E61">
        <v>129.14500000000001</v>
      </c>
      <c r="F61" s="6">
        <f t="shared" si="2"/>
        <v>16.653127014829145</v>
      </c>
      <c r="G61" s="6">
        <f t="shared" si="3"/>
        <v>1.2214957944654459</v>
      </c>
    </row>
    <row r="62" spans="1:7" x14ac:dyDescent="0.2">
      <c r="A62" t="s">
        <v>2048</v>
      </c>
      <c r="B62">
        <v>2765</v>
      </c>
      <c r="D62">
        <v>5.9049999999999994</v>
      </c>
      <c r="E62">
        <v>98.174999999999997</v>
      </c>
      <c r="F62" s="6">
        <f t="shared" si="2"/>
        <v>16.625740897544457</v>
      </c>
      <c r="G62" s="6">
        <f t="shared" si="3"/>
        <v>1.2207810079929222</v>
      </c>
    </row>
    <row r="63" spans="1:7" x14ac:dyDescent="0.2">
      <c r="A63" t="s">
        <v>816</v>
      </c>
      <c r="B63">
        <v>1125</v>
      </c>
      <c r="C63" t="s">
        <v>3210</v>
      </c>
      <c r="D63">
        <v>2.5000000000000001E-2</v>
      </c>
      <c r="E63">
        <v>0.41000000000000003</v>
      </c>
      <c r="F63" s="6">
        <f t="shared" si="2"/>
        <v>16.399999999999999</v>
      </c>
      <c r="G63" s="6">
        <f t="shared" si="3"/>
        <v>1.2148438480476977</v>
      </c>
    </row>
    <row r="64" spans="1:7" x14ac:dyDescent="0.2">
      <c r="A64" t="s">
        <v>2053</v>
      </c>
      <c r="B64">
        <v>2771</v>
      </c>
      <c r="C64" t="s">
        <v>4674</v>
      </c>
      <c r="D64">
        <v>0.12</v>
      </c>
      <c r="E64">
        <v>1.9350000000000001</v>
      </c>
      <c r="F64" s="6">
        <f t="shared" si="2"/>
        <v>16.125</v>
      </c>
      <c r="G64" s="6">
        <f t="shared" si="3"/>
        <v>1.2074997233073055</v>
      </c>
    </row>
    <row r="65" spans="1:7" x14ac:dyDescent="0.2">
      <c r="A65" t="s">
        <v>1636</v>
      </c>
      <c r="B65">
        <v>2227</v>
      </c>
      <c r="C65" t="s">
        <v>4191</v>
      </c>
      <c r="D65">
        <v>0.53500000000000003</v>
      </c>
      <c r="E65">
        <v>8.51</v>
      </c>
      <c r="F65" s="6">
        <f t="shared" si="2"/>
        <v>15.906542056074764</v>
      </c>
      <c r="G65" s="6">
        <f t="shared" si="3"/>
        <v>1.2015757780633594</v>
      </c>
    </row>
    <row r="66" spans="1:7" x14ac:dyDescent="0.2">
      <c r="A66" t="s">
        <v>2049</v>
      </c>
      <c r="B66">
        <v>2766</v>
      </c>
      <c r="C66" t="s">
        <v>4670</v>
      </c>
      <c r="D66">
        <v>12.23</v>
      </c>
      <c r="E66">
        <v>190.56</v>
      </c>
      <c r="F66" s="6">
        <f t="shared" ref="F66:F97" si="4">E66/D66</f>
        <v>15.581357318070319</v>
      </c>
      <c r="G66" s="6">
        <f t="shared" ref="G66:G97" si="5">LOG(F66)</f>
        <v>1.1926052871024169</v>
      </c>
    </row>
    <row r="67" spans="1:7" x14ac:dyDescent="0.2">
      <c r="A67" t="s">
        <v>0</v>
      </c>
      <c r="B67">
        <v>545</v>
      </c>
      <c r="C67" t="s">
        <v>2691</v>
      </c>
      <c r="D67">
        <v>3.5000000000000003E-2</v>
      </c>
      <c r="E67">
        <v>0.51</v>
      </c>
      <c r="F67" s="6">
        <f t="shared" si="4"/>
        <v>14.571428571428571</v>
      </c>
      <c r="G67" s="6">
        <f t="shared" si="5"/>
        <v>1.1635021317476608</v>
      </c>
    </row>
    <row r="68" spans="1:7" x14ac:dyDescent="0.2">
      <c r="A68" t="s">
        <v>1392</v>
      </c>
      <c r="B68">
        <v>1895</v>
      </c>
      <c r="C68" t="s">
        <v>3895</v>
      </c>
      <c r="D68">
        <v>0.72499999999999998</v>
      </c>
      <c r="E68">
        <v>10.545</v>
      </c>
      <c r="F68" s="6">
        <f t="shared" si="4"/>
        <v>14.544827586206896</v>
      </c>
      <c r="G68" s="6">
        <f t="shared" si="5"/>
        <v>1.1627085775045114</v>
      </c>
    </row>
    <row r="69" spans="1:7" x14ac:dyDescent="0.2">
      <c r="A69" t="s">
        <v>1747</v>
      </c>
      <c r="B69">
        <v>2369</v>
      </c>
      <c r="D69">
        <v>1.63</v>
      </c>
      <c r="E69">
        <v>23.494999999999997</v>
      </c>
      <c r="F69" s="6">
        <f t="shared" si="4"/>
        <v>14.414110429447852</v>
      </c>
      <c r="G69" s="6">
        <f t="shared" si="5"/>
        <v>1.1587878449550129</v>
      </c>
    </row>
    <row r="70" spans="1:7" x14ac:dyDescent="0.2">
      <c r="A70" t="s">
        <v>337</v>
      </c>
      <c r="B70">
        <v>454</v>
      </c>
      <c r="C70" t="s">
        <v>2603</v>
      </c>
      <c r="D70">
        <v>11.085000000000001</v>
      </c>
      <c r="E70">
        <v>158.36000000000001</v>
      </c>
      <c r="F70" s="6">
        <f t="shared" si="4"/>
        <v>14.28597203428056</v>
      </c>
      <c r="G70" s="6">
        <f t="shared" si="5"/>
        <v>1.1549097956296601</v>
      </c>
    </row>
    <row r="71" spans="1:7" x14ac:dyDescent="0.2">
      <c r="A71" t="s">
        <v>1450</v>
      </c>
      <c r="B71">
        <v>1967</v>
      </c>
      <c r="C71" t="s">
        <v>3960</v>
      </c>
      <c r="D71">
        <v>0.04</v>
      </c>
      <c r="E71">
        <v>0.56000000000000005</v>
      </c>
      <c r="F71" s="6">
        <f t="shared" si="4"/>
        <v>14.000000000000002</v>
      </c>
      <c r="G71" s="6">
        <f t="shared" si="5"/>
        <v>1.1461280356782382</v>
      </c>
    </row>
    <row r="72" spans="1:7" x14ac:dyDescent="0.2">
      <c r="A72" t="s">
        <v>1116</v>
      </c>
      <c r="B72">
        <v>1546</v>
      </c>
      <c r="C72" t="s">
        <v>3586</v>
      </c>
      <c r="D72">
        <v>4.51</v>
      </c>
      <c r="E72">
        <v>62.650000000000006</v>
      </c>
      <c r="F72" s="6">
        <f t="shared" si="4"/>
        <v>13.891352549889136</v>
      </c>
      <c r="G72" s="6">
        <f t="shared" si="5"/>
        <v>1.1427445334522084</v>
      </c>
    </row>
    <row r="73" spans="1:7" x14ac:dyDescent="0.2">
      <c r="A73" t="s">
        <v>2106</v>
      </c>
      <c r="B73">
        <v>2835</v>
      </c>
      <c r="C73" t="s">
        <v>4728</v>
      </c>
      <c r="D73">
        <v>5.5E-2</v>
      </c>
      <c r="E73">
        <v>0.76</v>
      </c>
      <c r="F73" s="6">
        <f t="shared" si="4"/>
        <v>13.818181818181818</v>
      </c>
      <c r="G73" s="6">
        <f t="shared" si="5"/>
        <v>1.1404509027865475</v>
      </c>
    </row>
    <row r="74" spans="1:7" x14ac:dyDescent="0.2">
      <c r="F74" s="6"/>
      <c r="G74" s="6"/>
    </row>
    <row r="75" spans="1:7" x14ac:dyDescent="0.2">
      <c r="A75" t="s">
        <v>1336</v>
      </c>
      <c r="B75">
        <v>1826</v>
      </c>
      <c r="C75" t="s">
        <v>3833</v>
      </c>
      <c r="D75">
        <v>1.01</v>
      </c>
      <c r="E75">
        <v>0.37</v>
      </c>
      <c r="F75" s="6">
        <f t="shared" ref="F75:F106" si="6">E75/D75</f>
        <v>0.36633663366336633</v>
      </c>
      <c r="G75" s="6">
        <f t="shared" ref="G75:G106" si="7">LOG(F75)</f>
        <v>-0.43611964971564759</v>
      </c>
    </row>
    <row r="76" spans="1:7" x14ac:dyDescent="0.2">
      <c r="A76" t="s">
        <v>1055</v>
      </c>
      <c r="B76">
        <v>1456</v>
      </c>
      <c r="C76" t="s">
        <v>3506</v>
      </c>
      <c r="D76">
        <v>0.22499999999999998</v>
      </c>
      <c r="E76">
        <v>0.08</v>
      </c>
      <c r="F76" s="6">
        <f t="shared" si="6"/>
        <v>0.35555555555555562</v>
      </c>
      <c r="G76" s="6">
        <f t="shared" si="7"/>
        <v>-0.44909253111941883</v>
      </c>
    </row>
    <row r="77" spans="1:7" x14ac:dyDescent="0.2">
      <c r="A77" t="s">
        <v>457</v>
      </c>
      <c r="B77">
        <v>673</v>
      </c>
      <c r="D77">
        <v>64.025000000000006</v>
      </c>
      <c r="E77">
        <v>22.605</v>
      </c>
      <c r="F77" s="6">
        <f t="shared" si="6"/>
        <v>0.35306520890277232</v>
      </c>
      <c r="G77" s="6">
        <f t="shared" si="7"/>
        <v>-0.45214507577015428</v>
      </c>
    </row>
    <row r="78" spans="1:7" x14ac:dyDescent="0.2">
      <c r="A78" t="s">
        <v>821</v>
      </c>
      <c r="B78">
        <v>1130</v>
      </c>
      <c r="C78" t="s">
        <v>3215</v>
      </c>
      <c r="D78">
        <v>8.74</v>
      </c>
      <c r="E78">
        <v>3.0750000000000002</v>
      </c>
      <c r="F78" s="6">
        <f t="shared" si="6"/>
        <v>0.35183066361556065</v>
      </c>
      <c r="G78" s="6">
        <f t="shared" si="7"/>
        <v>-0.45366631252296746</v>
      </c>
    </row>
    <row r="79" spans="1:7" x14ac:dyDescent="0.2">
      <c r="A79" t="s">
        <v>0</v>
      </c>
      <c r="B79">
        <v>1087</v>
      </c>
      <c r="C79" t="s">
        <v>3177</v>
      </c>
      <c r="D79">
        <v>189.23999999999998</v>
      </c>
      <c r="E79">
        <v>65.59</v>
      </c>
      <c r="F79" s="6">
        <f t="shared" si="6"/>
        <v>0.34659691397167625</v>
      </c>
      <c r="G79" s="6">
        <f t="shared" si="7"/>
        <v>-0.46017530847449251</v>
      </c>
    </row>
    <row r="80" spans="1:7" x14ac:dyDescent="0.2">
      <c r="A80" t="s">
        <v>764</v>
      </c>
      <c r="B80">
        <v>1058</v>
      </c>
      <c r="C80" t="s">
        <v>3155</v>
      </c>
      <c r="D80">
        <v>1.33</v>
      </c>
      <c r="E80">
        <v>0.45999999999999996</v>
      </c>
      <c r="F80" s="6">
        <f t="shared" si="6"/>
        <v>0.34586466165413532</v>
      </c>
      <c r="G80" s="6">
        <f t="shared" si="7"/>
        <v>-0.46109380928551175</v>
      </c>
    </row>
    <row r="81" spans="1:7" x14ac:dyDescent="0.2">
      <c r="A81" t="s">
        <v>842</v>
      </c>
      <c r="B81">
        <v>1157</v>
      </c>
      <c r="C81" t="s">
        <v>3241</v>
      </c>
      <c r="D81">
        <v>0.64</v>
      </c>
      <c r="E81">
        <v>0.22</v>
      </c>
      <c r="F81" s="6">
        <f t="shared" si="6"/>
        <v>0.34375</v>
      </c>
      <c r="G81" s="6">
        <f t="shared" si="7"/>
        <v>-0.46375729316168096</v>
      </c>
    </row>
    <row r="82" spans="1:7" x14ac:dyDescent="0.2">
      <c r="A82" t="s">
        <v>971</v>
      </c>
      <c r="B82">
        <v>1338</v>
      </c>
      <c r="C82" t="s">
        <v>3399</v>
      </c>
      <c r="D82">
        <v>2.5499999999999998</v>
      </c>
      <c r="E82">
        <v>0.86499999999999999</v>
      </c>
      <c r="F82" s="6">
        <f t="shared" si="6"/>
        <v>0.33921568627450982</v>
      </c>
      <c r="G82" s="6">
        <f t="shared" si="7"/>
        <v>-0.46952407296914095</v>
      </c>
    </row>
    <row r="83" spans="1:7" x14ac:dyDescent="0.2">
      <c r="A83" t="s">
        <v>524</v>
      </c>
      <c r="B83">
        <v>753</v>
      </c>
      <c r="C83" t="s">
        <v>2884</v>
      </c>
      <c r="D83">
        <v>0.34499999999999997</v>
      </c>
      <c r="E83">
        <v>0.115</v>
      </c>
      <c r="F83" s="6">
        <f t="shared" si="6"/>
        <v>0.33333333333333337</v>
      </c>
      <c r="G83" s="6">
        <f t="shared" si="7"/>
        <v>-0.47712125471966238</v>
      </c>
    </row>
    <row r="84" spans="1:7" x14ac:dyDescent="0.2">
      <c r="A84" t="s">
        <v>994</v>
      </c>
      <c r="B84">
        <v>1365</v>
      </c>
      <c r="C84" t="s">
        <v>3424</v>
      </c>
      <c r="D84">
        <v>20.734999999999999</v>
      </c>
      <c r="E84">
        <v>6.7949999999999999</v>
      </c>
      <c r="F84" s="6">
        <f t="shared" si="6"/>
        <v>0.32770677598263803</v>
      </c>
      <c r="G84" s="6">
        <f t="shared" si="7"/>
        <v>-0.48451457863152358</v>
      </c>
    </row>
    <row r="85" spans="1:7" x14ac:dyDescent="0.2">
      <c r="A85" t="s">
        <v>0</v>
      </c>
      <c r="B85">
        <v>571</v>
      </c>
      <c r="C85" t="s">
        <v>2717</v>
      </c>
      <c r="D85">
        <v>0.2</v>
      </c>
      <c r="E85">
        <v>6.5000000000000002E-2</v>
      </c>
      <c r="F85" s="6">
        <f t="shared" si="6"/>
        <v>0.32500000000000001</v>
      </c>
      <c r="G85" s="6">
        <f t="shared" si="7"/>
        <v>-0.48811663902112562</v>
      </c>
    </row>
    <row r="86" spans="1:7" x14ac:dyDescent="0.2">
      <c r="A86" t="s">
        <v>476</v>
      </c>
      <c r="B86">
        <v>693</v>
      </c>
      <c r="C86" t="s">
        <v>2830</v>
      </c>
      <c r="D86">
        <v>0.23499999999999999</v>
      </c>
      <c r="E86">
        <v>7.4999999999999997E-2</v>
      </c>
      <c r="F86" s="6">
        <f t="shared" si="6"/>
        <v>0.31914893617021278</v>
      </c>
      <c r="G86" s="6">
        <f t="shared" si="7"/>
        <v>-0.49600659888003618</v>
      </c>
    </row>
    <row r="87" spans="1:7" x14ac:dyDescent="0.2">
      <c r="A87" t="s">
        <v>1605</v>
      </c>
      <c r="B87">
        <v>2189</v>
      </c>
      <c r="C87" t="s">
        <v>4159</v>
      </c>
      <c r="D87">
        <v>0.61499999999999999</v>
      </c>
      <c r="E87">
        <v>0.19</v>
      </c>
      <c r="F87" s="6">
        <f t="shared" si="6"/>
        <v>0.30894308943089432</v>
      </c>
      <c r="G87" s="6">
        <f t="shared" si="7"/>
        <v>-0.51012151482258772</v>
      </c>
    </row>
    <row r="88" spans="1:7" x14ac:dyDescent="0.2">
      <c r="A88" t="s">
        <v>1381</v>
      </c>
      <c r="B88">
        <v>1880</v>
      </c>
      <c r="D88">
        <v>1968.05</v>
      </c>
      <c r="E88">
        <v>603.77</v>
      </c>
      <c r="F88" s="6">
        <f t="shared" si="6"/>
        <v>0.30678590482965373</v>
      </c>
      <c r="G88" s="6">
        <f t="shared" si="7"/>
        <v>-0.5131645977717032</v>
      </c>
    </row>
    <row r="89" spans="1:7" x14ac:dyDescent="0.2">
      <c r="A89" t="s">
        <v>1249</v>
      </c>
      <c r="B89">
        <v>1708</v>
      </c>
      <c r="D89">
        <v>5.5350000000000001</v>
      </c>
      <c r="E89">
        <v>1.68</v>
      </c>
      <c r="F89" s="6">
        <f t="shared" si="6"/>
        <v>0.30352303523035229</v>
      </c>
      <c r="G89" s="6">
        <f t="shared" si="7"/>
        <v>-0.51780834348887883</v>
      </c>
    </row>
    <row r="90" spans="1:7" x14ac:dyDescent="0.2">
      <c r="A90" t="s">
        <v>1335</v>
      </c>
      <c r="B90">
        <v>1825</v>
      </c>
      <c r="C90" t="s">
        <v>3832</v>
      </c>
      <c r="D90">
        <v>0.61499999999999999</v>
      </c>
      <c r="E90">
        <v>0.185</v>
      </c>
      <c r="F90" s="6">
        <f t="shared" si="6"/>
        <v>0.30081300813008133</v>
      </c>
      <c r="G90" s="6">
        <f t="shared" si="7"/>
        <v>-0.52170338737240285</v>
      </c>
    </row>
    <row r="91" spans="1:7" x14ac:dyDescent="0.2">
      <c r="A91" t="s">
        <v>1603</v>
      </c>
      <c r="B91">
        <v>2187</v>
      </c>
      <c r="C91" t="s">
        <v>4157</v>
      </c>
      <c r="D91">
        <v>0.65</v>
      </c>
      <c r="E91">
        <v>0.19500000000000001</v>
      </c>
      <c r="F91" s="6">
        <f t="shared" si="6"/>
        <v>0.3</v>
      </c>
      <c r="G91" s="6">
        <f t="shared" si="7"/>
        <v>-0.52287874528033762</v>
      </c>
    </row>
    <row r="92" spans="1:7" x14ac:dyDescent="0.2">
      <c r="A92" t="s">
        <v>1380</v>
      </c>
      <c r="B92">
        <v>1879</v>
      </c>
      <c r="C92" t="s">
        <v>3882</v>
      </c>
      <c r="D92">
        <v>1722.7800000000002</v>
      </c>
      <c r="E92">
        <v>502.78</v>
      </c>
      <c r="F92" s="6">
        <f t="shared" si="6"/>
        <v>0.29184225496000643</v>
      </c>
      <c r="G92" s="6">
        <f t="shared" si="7"/>
        <v>-0.53485182770164952</v>
      </c>
    </row>
    <row r="93" spans="1:7" x14ac:dyDescent="0.2">
      <c r="A93" t="s">
        <v>993</v>
      </c>
      <c r="B93">
        <v>1364</v>
      </c>
      <c r="C93" t="s">
        <v>3423</v>
      </c>
      <c r="D93">
        <v>15.09</v>
      </c>
      <c r="E93">
        <v>4.3800000000000008</v>
      </c>
      <c r="F93" s="6">
        <f t="shared" si="6"/>
        <v>0.29025844930417499</v>
      </c>
      <c r="G93" s="6">
        <f t="shared" si="7"/>
        <v>-0.53721512927149029</v>
      </c>
    </row>
    <row r="94" spans="1:7" x14ac:dyDescent="0.2">
      <c r="A94" t="s">
        <v>820</v>
      </c>
      <c r="B94">
        <v>1129</v>
      </c>
      <c r="C94" t="s">
        <v>3214</v>
      </c>
      <c r="D94">
        <v>10.870000000000001</v>
      </c>
      <c r="E94">
        <v>3.1399999999999997</v>
      </c>
      <c r="F94" s="6">
        <f t="shared" si="6"/>
        <v>0.28886844526218947</v>
      </c>
      <c r="G94" s="6">
        <f t="shared" si="7"/>
        <v>-0.5392998960130797</v>
      </c>
    </row>
    <row r="95" spans="1:7" x14ac:dyDescent="0.2">
      <c r="A95" t="s">
        <v>1676</v>
      </c>
      <c r="B95">
        <v>2271</v>
      </c>
      <c r="C95" t="s">
        <v>4228</v>
      </c>
      <c r="D95">
        <v>1.6549999999999998</v>
      </c>
      <c r="E95">
        <v>0.47</v>
      </c>
      <c r="F95" s="6">
        <f t="shared" si="6"/>
        <v>0.28398791540785501</v>
      </c>
      <c r="G95" s="6">
        <f t="shared" si="7"/>
        <v>-0.54670014017602009</v>
      </c>
    </row>
    <row r="96" spans="1:7" x14ac:dyDescent="0.2">
      <c r="A96" t="s">
        <v>819</v>
      </c>
      <c r="B96">
        <v>1128</v>
      </c>
      <c r="C96" t="s">
        <v>3213</v>
      </c>
      <c r="D96">
        <v>21.200000000000003</v>
      </c>
      <c r="E96">
        <v>5.99</v>
      </c>
      <c r="F96" s="6">
        <f t="shared" si="6"/>
        <v>0.28254716981132072</v>
      </c>
      <c r="G96" s="6">
        <f t="shared" si="7"/>
        <v>-0.54890903853944006</v>
      </c>
    </row>
    <row r="97" spans="1:7" x14ac:dyDescent="0.2">
      <c r="A97" t="s">
        <v>1273</v>
      </c>
      <c r="B97">
        <v>1746</v>
      </c>
      <c r="C97" t="s">
        <v>3757</v>
      </c>
      <c r="D97">
        <v>32.369999999999997</v>
      </c>
      <c r="E97">
        <v>9.1050000000000004</v>
      </c>
      <c r="F97" s="6">
        <f t="shared" si="6"/>
        <v>0.28127896200185359</v>
      </c>
      <c r="G97" s="6">
        <f t="shared" si="7"/>
        <v>-0.55086274927163426</v>
      </c>
    </row>
    <row r="98" spans="1:7" x14ac:dyDescent="0.2">
      <c r="A98" t="s">
        <v>766</v>
      </c>
      <c r="B98">
        <v>1060</v>
      </c>
      <c r="C98" t="s">
        <v>3157</v>
      </c>
      <c r="D98">
        <v>1.91</v>
      </c>
      <c r="E98">
        <v>0.53</v>
      </c>
      <c r="F98" s="6">
        <f t="shared" si="6"/>
        <v>0.27748691099476441</v>
      </c>
      <c r="G98" s="6">
        <f t="shared" si="7"/>
        <v>-0.55675749764693849</v>
      </c>
    </row>
    <row r="99" spans="1:7" x14ac:dyDescent="0.2">
      <c r="A99" t="s">
        <v>0</v>
      </c>
      <c r="B99">
        <v>2928</v>
      </c>
      <c r="C99" t="s">
        <v>4815</v>
      </c>
      <c r="D99">
        <v>9.8500000000000014</v>
      </c>
      <c r="E99">
        <v>2.7249999999999996</v>
      </c>
      <c r="F99" s="6">
        <f t="shared" si="6"/>
        <v>0.27664974619289334</v>
      </c>
      <c r="G99" s="6">
        <f t="shared" si="7"/>
        <v>-0.55806972388495057</v>
      </c>
    </row>
    <row r="100" spans="1:7" x14ac:dyDescent="0.2">
      <c r="A100" t="s">
        <v>918</v>
      </c>
      <c r="B100">
        <v>1277</v>
      </c>
      <c r="C100" t="s">
        <v>3348</v>
      </c>
      <c r="D100">
        <v>548.38</v>
      </c>
      <c r="E100">
        <v>151.22</v>
      </c>
      <c r="F100" s="6">
        <f t="shared" si="6"/>
        <v>0.27575768627594005</v>
      </c>
      <c r="G100" s="6">
        <f t="shared" si="7"/>
        <v>-0.55947237349990342</v>
      </c>
    </row>
    <row r="101" spans="1:7" x14ac:dyDescent="0.2">
      <c r="A101" t="s">
        <v>451</v>
      </c>
      <c r="B101">
        <v>667</v>
      </c>
      <c r="C101" t="s">
        <v>2806</v>
      </c>
      <c r="D101">
        <v>4.6099999999999994</v>
      </c>
      <c r="E101">
        <v>1.2450000000000001</v>
      </c>
      <c r="F101" s="6">
        <f t="shared" si="6"/>
        <v>0.27006507592190893</v>
      </c>
      <c r="G101" s="6">
        <f t="shared" si="7"/>
        <v>-0.568531573957893</v>
      </c>
    </row>
    <row r="102" spans="1:7" x14ac:dyDescent="0.2">
      <c r="A102" t="s">
        <v>1696</v>
      </c>
      <c r="B102">
        <v>2304</v>
      </c>
      <c r="D102">
        <v>0.69500000000000006</v>
      </c>
      <c r="E102">
        <v>0.185</v>
      </c>
      <c r="F102" s="6">
        <f t="shared" si="6"/>
        <v>0.26618705035971219</v>
      </c>
      <c r="G102" s="6">
        <f t="shared" si="7"/>
        <v>-0.5748130761871002</v>
      </c>
    </row>
    <row r="103" spans="1:7" x14ac:dyDescent="0.2">
      <c r="A103" t="s">
        <v>886</v>
      </c>
      <c r="B103">
        <v>1230</v>
      </c>
      <c r="C103" t="s">
        <v>3309</v>
      </c>
      <c r="D103">
        <v>14.865</v>
      </c>
      <c r="E103">
        <v>3.92</v>
      </c>
      <c r="F103" s="6">
        <f t="shared" si="6"/>
        <v>0.26370669357551296</v>
      </c>
      <c r="G103" s="6">
        <f t="shared" si="7"/>
        <v>-0.57887884652049926</v>
      </c>
    </row>
    <row r="104" spans="1:7" x14ac:dyDescent="0.2">
      <c r="A104" t="s">
        <v>0</v>
      </c>
      <c r="B104">
        <v>2334</v>
      </c>
      <c r="C104" t="s">
        <v>4285</v>
      </c>
      <c r="D104">
        <v>4.99</v>
      </c>
      <c r="E104">
        <v>1.3149999999999999</v>
      </c>
      <c r="F104" s="6">
        <f t="shared" si="6"/>
        <v>0.26352705410821642</v>
      </c>
      <c r="G104" s="6">
        <f t="shared" si="7"/>
        <v>-0.5791747927976133</v>
      </c>
    </row>
    <row r="105" spans="1:7" x14ac:dyDescent="0.2">
      <c r="A105" t="s">
        <v>919</v>
      </c>
      <c r="B105">
        <v>1278</v>
      </c>
      <c r="C105" t="s">
        <v>3349</v>
      </c>
      <c r="D105">
        <v>549.79500000000007</v>
      </c>
      <c r="E105">
        <v>142.845</v>
      </c>
      <c r="F105" s="6">
        <f t="shared" si="6"/>
        <v>0.25981502196273154</v>
      </c>
      <c r="G105" s="6">
        <f t="shared" si="7"/>
        <v>-0.58533574253582665</v>
      </c>
    </row>
    <row r="106" spans="1:7" x14ac:dyDescent="0.2">
      <c r="A106" t="s">
        <v>266</v>
      </c>
      <c r="B106">
        <v>372</v>
      </c>
      <c r="C106" t="s">
        <v>2524</v>
      </c>
      <c r="D106">
        <v>31.1</v>
      </c>
      <c r="E106">
        <v>7.9649999999999999</v>
      </c>
      <c r="F106" s="6">
        <f t="shared" si="6"/>
        <v>0.2561093247588424</v>
      </c>
      <c r="G106" s="6">
        <f t="shared" si="7"/>
        <v>-0.59157460888968727</v>
      </c>
    </row>
    <row r="107" spans="1:7" x14ac:dyDescent="0.2">
      <c r="A107" t="s">
        <v>514</v>
      </c>
      <c r="B107">
        <v>738</v>
      </c>
      <c r="C107" t="s">
        <v>2870</v>
      </c>
      <c r="D107">
        <v>18.634999999999998</v>
      </c>
      <c r="E107">
        <v>4.74</v>
      </c>
      <c r="F107" s="6">
        <f t="shared" ref="F107:F138" si="8">E107/D107</f>
        <v>0.2543600751274484</v>
      </c>
      <c r="G107" s="6">
        <f t="shared" ref="G107:G138" si="9">LOG(F107)</f>
        <v>-0.59455105541577336</v>
      </c>
    </row>
    <row r="108" spans="1:7" x14ac:dyDescent="0.2">
      <c r="A108" t="s">
        <v>0</v>
      </c>
      <c r="B108">
        <v>2942</v>
      </c>
      <c r="C108" t="s">
        <v>4828</v>
      </c>
      <c r="D108">
        <v>1.4500000000000002</v>
      </c>
      <c r="E108">
        <v>0.36499999999999999</v>
      </c>
      <c r="F108" s="6">
        <f t="shared" si="8"/>
        <v>0.25172413793103443</v>
      </c>
      <c r="G108" s="6">
        <f t="shared" si="9"/>
        <v>-0.5990751377785003</v>
      </c>
    </row>
    <row r="109" spans="1:7" x14ac:dyDescent="0.2">
      <c r="A109" t="s">
        <v>516</v>
      </c>
      <c r="B109">
        <v>740</v>
      </c>
      <c r="C109" t="s">
        <v>2872</v>
      </c>
      <c r="D109">
        <v>7.2949999999999999</v>
      </c>
      <c r="E109">
        <v>1.82</v>
      </c>
      <c r="F109" s="6">
        <f t="shared" si="8"/>
        <v>0.24948594928032899</v>
      </c>
      <c r="G109" s="6">
        <f t="shared" si="9"/>
        <v>-0.60295390824439565</v>
      </c>
    </row>
    <row r="110" spans="1:7" x14ac:dyDescent="0.2">
      <c r="A110" t="s">
        <v>1922</v>
      </c>
      <c r="B110">
        <v>2609</v>
      </c>
      <c r="D110">
        <v>79.98</v>
      </c>
      <c r="E110">
        <v>19.925000000000001</v>
      </c>
      <c r="F110" s="6">
        <f t="shared" si="8"/>
        <v>0.24912478119529882</v>
      </c>
      <c r="G110" s="6">
        <f t="shared" si="9"/>
        <v>-0.60358306972935294</v>
      </c>
    </row>
    <row r="111" spans="1:7" x14ac:dyDescent="0.2">
      <c r="A111" t="s">
        <v>992</v>
      </c>
      <c r="B111">
        <v>1363</v>
      </c>
      <c r="C111" t="s">
        <v>3422</v>
      </c>
      <c r="D111">
        <v>48.254999999999995</v>
      </c>
      <c r="E111">
        <v>11.8</v>
      </c>
      <c r="F111" s="6">
        <f t="shared" si="8"/>
        <v>0.24453424515594244</v>
      </c>
      <c r="G111" s="6">
        <f t="shared" si="9"/>
        <v>-0.61166031265152554</v>
      </c>
    </row>
    <row r="112" spans="1:7" x14ac:dyDescent="0.2">
      <c r="A112" t="s">
        <v>2103</v>
      </c>
      <c r="B112">
        <v>2832</v>
      </c>
      <c r="C112" t="s">
        <v>4726</v>
      </c>
      <c r="D112">
        <v>0.32999999999999996</v>
      </c>
      <c r="E112">
        <v>0.08</v>
      </c>
      <c r="F112" s="6">
        <f t="shared" si="8"/>
        <v>0.24242424242424246</v>
      </c>
      <c r="G112" s="6">
        <f t="shared" si="9"/>
        <v>-0.61542395288594387</v>
      </c>
    </row>
    <row r="113" spans="1:7" x14ac:dyDescent="0.2">
      <c r="A113" t="s">
        <v>887</v>
      </c>
      <c r="B113">
        <v>1231</v>
      </c>
      <c r="C113" t="s">
        <v>3310</v>
      </c>
      <c r="D113">
        <v>3.835</v>
      </c>
      <c r="E113">
        <v>0.91</v>
      </c>
      <c r="F113" s="6">
        <f t="shared" si="8"/>
        <v>0.23728813559322035</v>
      </c>
      <c r="G113" s="6">
        <f t="shared" si="9"/>
        <v>-0.62472397596390616</v>
      </c>
    </row>
    <row r="114" spans="1:7" x14ac:dyDescent="0.2">
      <c r="A114" t="s">
        <v>515</v>
      </c>
      <c r="B114">
        <v>739</v>
      </c>
      <c r="C114" t="s">
        <v>2871</v>
      </c>
      <c r="D114">
        <v>19.239999999999998</v>
      </c>
      <c r="E114">
        <v>4.5199999999999996</v>
      </c>
      <c r="F114" s="6">
        <f t="shared" si="8"/>
        <v>0.23492723492723491</v>
      </c>
      <c r="G114" s="6">
        <f t="shared" si="9"/>
        <v>-0.62906663289041209</v>
      </c>
    </row>
    <row r="115" spans="1:7" x14ac:dyDescent="0.2">
      <c r="A115" t="s">
        <v>1270</v>
      </c>
      <c r="B115">
        <v>1743</v>
      </c>
      <c r="C115" t="s">
        <v>3754</v>
      </c>
      <c r="D115">
        <v>3.3250000000000002</v>
      </c>
      <c r="E115">
        <v>0.76</v>
      </c>
      <c r="F115" s="6">
        <f t="shared" si="8"/>
        <v>0.22857142857142856</v>
      </c>
      <c r="G115" s="6">
        <f t="shared" si="9"/>
        <v>-0.64097805735833202</v>
      </c>
    </row>
    <row r="116" spans="1:7" x14ac:dyDescent="0.2">
      <c r="A116" t="s">
        <v>1595</v>
      </c>
      <c r="B116">
        <v>2176</v>
      </c>
      <c r="C116" t="s">
        <v>4146</v>
      </c>
      <c r="D116">
        <v>1.5049999999999999</v>
      </c>
      <c r="E116">
        <v>0.34</v>
      </c>
      <c r="F116" s="6">
        <f t="shared" si="8"/>
        <v>0.22591362126245851</v>
      </c>
      <c r="G116" s="6">
        <f t="shared" si="9"/>
        <v>-0.64605758288760695</v>
      </c>
    </row>
    <row r="117" spans="1:7" x14ac:dyDescent="0.2">
      <c r="A117" t="s">
        <v>920</v>
      </c>
      <c r="B117">
        <v>1279</v>
      </c>
      <c r="C117" t="s">
        <v>3350</v>
      </c>
      <c r="D117">
        <v>503.07499999999999</v>
      </c>
      <c r="E117">
        <v>112.73500000000001</v>
      </c>
      <c r="F117" s="6">
        <f t="shared" si="8"/>
        <v>0.2240918352134374</v>
      </c>
      <c r="G117" s="6">
        <f t="shared" si="9"/>
        <v>-0.64957396669718825</v>
      </c>
    </row>
    <row r="118" spans="1:7" x14ac:dyDescent="0.2">
      <c r="A118" t="s">
        <v>1727</v>
      </c>
      <c r="B118">
        <v>2343</v>
      </c>
      <c r="C118" t="s">
        <v>4292</v>
      </c>
      <c r="D118">
        <v>3.28</v>
      </c>
      <c r="E118">
        <v>0.71500000000000008</v>
      </c>
      <c r="F118" s="6">
        <f t="shared" si="8"/>
        <v>0.21798780487804881</v>
      </c>
      <c r="G118" s="6">
        <f t="shared" si="9"/>
        <v>-0.66156780191059839</v>
      </c>
    </row>
    <row r="119" spans="1:7" x14ac:dyDescent="0.2">
      <c r="A119" t="s">
        <v>0</v>
      </c>
      <c r="B119">
        <v>2305</v>
      </c>
      <c r="C119" t="s">
        <v>4259</v>
      </c>
      <c r="D119">
        <v>0.76500000000000001</v>
      </c>
      <c r="E119">
        <v>0.16500000000000001</v>
      </c>
      <c r="F119" s="6">
        <f t="shared" si="8"/>
        <v>0.21568627450980393</v>
      </c>
      <c r="G119" s="6">
        <f t="shared" si="9"/>
        <v>-0.66617749093971135</v>
      </c>
    </row>
    <row r="120" spans="1:7" x14ac:dyDescent="0.2">
      <c r="A120" t="s">
        <v>1500</v>
      </c>
      <c r="B120">
        <v>2025</v>
      </c>
      <c r="D120">
        <v>15.165000000000001</v>
      </c>
      <c r="E120">
        <v>3.0350000000000001</v>
      </c>
      <c r="F120" s="6">
        <f t="shared" si="8"/>
        <v>0.20013188262446421</v>
      </c>
      <c r="G120" s="6">
        <f t="shared" si="9"/>
        <v>-0.69868371923540595</v>
      </c>
    </row>
    <row r="121" spans="1:7" x14ac:dyDescent="0.2">
      <c r="A121" t="s">
        <v>921</v>
      </c>
      <c r="B121">
        <v>1280</v>
      </c>
      <c r="C121" t="s">
        <v>3351</v>
      </c>
      <c r="D121">
        <v>2055.09</v>
      </c>
      <c r="E121">
        <v>397.82</v>
      </c>
      <c r="F121" s="6">
        <f t="shared" si="8"/>
        <v>0.1935778968317689</v>
      </c>
      <c r="G121" s="6">
        <f t="shared" si="9"/>
        <v>-0.71314423293676055</v>
      </c>
    </row>
    <row r="122" spans="1:7" x14ac:dyDescent="0.2">
      <c r="A122" t="s">
        <v>1266</v>
      </c>
      <c r="B122">
        <v>1739</v>
      </c>
      <c r="D122">
        <v>18.37</v>
      </c>
      <c r="E122">
        <v>3.2199999999999998</v>
      </c>
      <c r="F122" s="6">
        <f t="shared" si="8"/>
        <v>0.17528579205225908</v>
      </c>
      <c r="G122" s="6">
        <f t="shared" si="9"/>
        <v>-0.75625328460997754</v>
      </c>
    </row>
    <row r="123" spans="1:7" x14ac:dyDescent="0.2">
      <c r="A123" t="s">
        <v>0</v>
      </c>
      <c r="B123">
        <v>2177</v>
      </c>
      <c r="C123" t="s">
        <v>4147</v>
      </c>
      <c r="D123">
        <v>1.7350000000000001</v>
      </c>
      <c r="E123">
        <v>0.3</v>
      </c>
      <c r="F123" s="6">
        <f t="shared" si="8"/>
        <v>0.17291066282420747</v>
      </c>
      <c r="G123" s="6">
        <f t="shared" si="9"/>
        <v>-0.76217822440723015</v>
      </c>
    </row>
    <row r="124" spans="1:7" x14ac:dyDescent="0.2">
      <c r="A124" t="s">
        <v>1030</v>
      </c>
      <c r="B124">
        <v>1422</v>
      </c>
      <c r="D124">
        <v>449.69499999999999</v>
      </c>
      <c r="E124">
        <v>73.465000000000003</v>
      </c>
      <c r="F124" s="6">
        <f t="shared" si="8"/>
        <v>0.16336628159085603</v>
      </c>
      <c r="G124" s="6">
        <f t="shared" si="9"/>
        <v>-0.78683757589503589</v>
      </c>
    </row>
    <row r="125" spans="1:7" x14ac:dyDescent="0.2">
      <c r="A125" t="s">
        <v>0</v>
      </c>
      <c r="B125">
        <v>1219</v>
      </c>
      <c r="C125" t="s">
        <v>3298</v>
      </c>
      <c r="D125">
        <v>1.52</v>
      </c>
      <c r="E125">
        <v>0.24</v>
      </c>
      <c r="F125" s="6">
        <f t="shared" si="8"/>
        <v>0.15789473684210525</v>
      </c>
      <c r="G125" s="6">
        <f t="shared" si="9"/>
        <v>-0.80163234623316659</v>
      </c>
    </row>
    <row r="126" spans="1:7" x14ac:dyDescent="0.2">
      <c r="A126" t="s">
        <v>1745</v>
      </c>
      <c r="B126">
        <v>2366</v>
      </c>
      <c r="C126" t="s">
        <v>4312</v>
      </c>
      <c r="D126">
        <v>0.76</v>
      </c>
      <c r="E126">
        <v>0.12</v>
      </c>
      <c r="F126" s="6">
        <f t="shared" si="8"/>
        <v>0.15789473684210525</v>
      </c>
      <c r="G126" s="6">
        <f t="shared" si="9"/>
        <v>-0.80163234623316659</v>
      </c>
    </row>
    <row r="127" spans="1:7" x14ac:dyDescent="0.2">
      <c r="A127" t="s">
        <v>1267</v>
      </c>
      <c r="B127">
        <v>1740</v>
      </c>
      <c r="D127">
        <v>12.465</v>
      </c>
      <c r="E127">
        <v>1.9350000000000001</v>
      </c>
      <c r="F127" s="6">
        <f t="shared" si="8"/>
        <v>0.1552346570397112</v>
      </c>
      <c r="G127" s="6">
        <f t="shared" si="9"/>
        <v>-0.80901131348486199</v>
      </c>
    </row>
    <row r="128" spans="1:7" x14ac:dyDescent="0.2">
      <c r="A128" t="s">
        <v>2141</v>
      </c>
      <c r="B128">
        <v>2876</v>
      </c>
      <c r="D128">
        <v>24.85</v>
      </c>
      <c r="E128">
        <v>3.8</v>
      </c>
      <c r="F128" s="6">
        <f t="shared" si="8"/>
        <v>0.15291750503018106</v>
      </c>
      <c r="G128" s="6">
        <f t="shared" si="9"/>
        <v>-0.8155427964525408</v>
      </c>
    </row>
    <row r="129" spans="1:7" x14ac:dyDescent="0.2">
      <c r="A129" t="s">
        <v>0</v>
      </c>
      <c r="B129">
        <v>2931</v>
      </c>
      <c r="C129" t="s">
        <v>4817</v>
      </c>
      <c r="D129">
        <v>3.0449999999999999</v>
      </c>
      <c r="E129">
        <v>0.44</v>
      </c>
      <c r="F129" s="6">
        <f t="shared" si="8"/>
        <v>0.14449917898193762</v>
      </c>
      <c r="G129" s="6">
        <f t="shared" si="9"/>
        <v>-0.84013462048270671</v>
      </c>
    </row>
    <row r="130" spans="1:7" x14ac:dyDescent="0.2">
      <c r="A130" t="s">
        <v>1677</v>
      </c>
      <c r="B130">
        <v>2272</v>
      </c>
      <c r="C130" t="s">
        <v>4229</v>
      </c>
      <c r="D130">
        <v>10.34</v>
      </c>
      <c r="E130">
        <v>1.44</v>
      </c>
      <c r="F130" s="6">
        <f t="shared" si="8"/>
        <v>0.13926499032882012</v>
      </c>
      <c r="G130" s="6">
        <f t="shared" si="9"/>
        <v>-0.85615804666267403</v>
      </c>
    </row>
    <row r="131" spans="1:7" x14ac:dyDescent="0.2">
      <c r="A131" t="s">
        <v>922</v>
      </c>
      <c r="B131">
        <v>1281</v>
      </c>
      <c r="C131" t="s">
        <v>3352</v>
      </c>
      <c r="D131">
        <v>610.32999999999993</v>
      </c>
      <c r="E131">
        <v>84.015000000000001</v>
      </c>
      <c r="F131" s="6">
        <f t="shared" si="8"/>
        <v>0.13765503907722054</v>
      </c>
      <c r="G131" s="6">
        <f t="shared" si="9"/>
        <v>-0.86120788595336373</v>
      </c>
    </row>
    <row r="132" spans="1:7" x14ac:dyDescent="0.2">
      <c r="A132" t="s">
        <v>0</v>
      </c>
      <c r="B132">
        <v>2026</v>
      </c>
      <c r="C132" t="s">
        <v>4013</v>
      </c>
      <c r="D132">
        <v>27.945</v>
      </c>
      <c r="E132">
        <v>3.69</v>
      </c>
      <c r="F132" s="6">
        <f t="shared" si="8"/>
        <v>0.1320450885668277</v>
      </c>
      <c r="G132" s="6">
        <f t="shared" si="9"/>
        <v>-0.8792777477928635</v>
      </c>
    </row>
    <row r="133" spans="1:7" x14ac:dyDescent="0.2">
      <c r="A133" t="s">
        <v>2175</v>
      </c>
      <c r="B133">
        <v>2930</v>
      </c>
      <c r="D133">
        <v>8.3249999999999993</v>
      </c>
      <c r="E133">
        <v>1.0049999999999999</v>
      </c>
      <c r="F133" s="6">
        <f t="shared" si="8"/>
        <v>0.12072072072072072</v>
      </c>
      <c r="G133" s="6">
        <f t="shared" si="9"/>
        <v>-0.91821818042184977</v>
      </c>
    </row>
    <row r="134" spans="1:7" x14ac:dyDescent="0.2">
      <c r="A134" t="s">
        <v>452</v>
      </c>
      <c r="B134">
        <v>668</v>
      </c>
      <c r="C134" t="s">
        <v>2807</v>
      </c>
      <c r="D134">
        <v>20.954999999999998</v>
      </c>
      <c r="E134">
        <v>2.52</v>
      </c>
      <c r="F134" s="6">
        <f t="shared" si="8"/>
        <v>0.12025769506084467</v>
      </c>
      <c r="G134" s="6">
        <f t="shared" si="9"/>
        <v>-0.91988712438831899</v>
      </c>
    </row>
    <row r="135" spans="1:7" x14ac:dyDescent="0.2">
      <c r="A135" t="s">
        <v>453</v>
      </c>
      <c r="B135">
        <v>669</v>
      </c>
      <c r="C135" t="s">
        <v>2808</v>
      </c>
      <c r="D135">
        <v>25.990000000000002</v>
      </c>
      <c r="E135">
        <v>2.9000000000000004</v>
      </c>
      <c r="F135" s="6">
        <f t="shared" si="8"/>
        <v>0.11158137745286649</v>
      </c>
      <c r="G135" s="6">
        <f t="shared" si="9"/>
        <v>-0.95240828160205648</v>
      </c>
    </row>
    <row r="136" spans="1:7" x14ac:dyDescent="0.2">
      <c r="A136" t="s">
        <v>1268</v>
      </c>
      <c r="B136">
        <v>1741</v>
      </c>
      <c r="D136">
        <v>19.41</v>
      </c>
      <c r="E136">
        <v>2.1399999999999997</v>
      </c>
      <c r="F136" s="6">
        <f t="shared" si="8"/>
        <v>0.11025244719216896</v>
      </c>
      <c r="G136" s="6">
        <f t="shared" si="9"/>
        <v>-0.95761176203917209</v>
      </c>
    </row>
    <row r="137" spans="1:7" x14ac:dyDescent="0.2">
      <c r="A137" t="s">
        <v>1723</v>
      </c>
      <c r="B137">
        <v>2339</v>
      </c>
      <c r="C137" t="s">
        <v>4289</v>
      </c>
      <c r="D137">
        <v>2.0449999999999999</v>
      </c>
      <c r="E137">
        <v>0.22</v>
      </c>
      <c r="F137" s="6">
        <f t="shared" si="8"/>
        <v>0.1075794621026895</v>
      </c>
      <c r="G137" s="6">
        <f t="shared" si="9"/>
        <v>-0.96827063152115433</v>
      </c>
    </row>
    <row r="138" spans="1:7" x14ac:dyDescent="0.2">
      <c r="A138" t="s">
        <v>455</v>
      </c>
      <c r="B138">
        <v>671</v>
      </c>
      <c r="C138" t="s">
        <v>2810</v>
      </c>
      <c r="D138">
        <v>18.344999999999999</v>
      </c>
      <c r="E138">
        <v>1.8599999999999999</v>
      </c>
      <c r="F138" s="6">
        <f t="shared" si="8"/>
        <v>0.10139002452984465</v>
      </c>
      <c r="G138" s="6">
        <f t="shared" si="9"/>
        <v>-0.99400477187405034</v>
      </c>
    </row>
    <row r="139" spans="1:7" x14ac:dyDescent="0.2">
      <c r="A139" t="s">
        <v>1604</v>
      </c>
      <c r="B139">
        <v>2188</v>
      </c>
      <c r="C139" t="s">
        <v>4158</v>
      </c>
      <c r="D139">
        <v>0.39500000000000002</v>
      </c>
      <c r="E139">
        <v>0.04</v>
      </c>
      <c r="F139" s="6">
        <f t="shared" ref="F139:F170" si="10">E139/D139</f>
        <v>0.10126582278481013</v>
      </c>
      <c r="G139" s="6">
        <f t="shared" ref="G139:G170" si="11">LOG(F139)</f>
        <v>-0.99453710429849784</v>
      </c>
    </row>
    <row r="140" spans="1:7" x14ac:dyDescent="0.2">
      <c r="A140" t="s">
        <v>2140</v>
      </c>
      <c r="B140">
        <v>2875</v>
      </c>
      <c r="C140" t="s">
        <v>4767</v>
      </c>
      <c r="D140">
        <v>5.78</v>
      </c>
      <c r="E140">
        <v>0.53</v>
      </c>
      <c r="F140" s="6">
        <f t="shared" si="10"/>
        <v>9.1695501730103809E-2</v>
      </c>
      <c r="G140" s="6">
        <f t="shared" si="11"/>
        <v>-1.0376519688197401</v>
      </c>
    </row>
    <row r="141" spans="1:7" x14ac:dyDescent="0.2">
      <c r="A141" t="s">
        <v>454</v>
      </c>
      <c r="B141">
        <v>670</v>
      </c>
      <c r="C141" t="s">
        <v>2809</v>
      </c>
      <c r="D141">
        <v>28.3</v>
      </c>
      <c r="E141">
        <v>2.5449999999999999</v>
      </c>
      <c r="F141" s="6">
        <f t="shared" si="10"/>
        <v>8.9929328621908125E-2</v>
      </c>
      <c r="G141" s="6">
        <f t="shared" si="11"/>
        <v>-1.0460986488515127</v>
      </c>
    </row>
    <row r="142" spans="1:7" x14ac:dyDescent="0.2">
      <c r="A142" t="s">
        <v>2004</v>
      </c>
      <c r="B142">
        <v>2706</v>
      </c>
      <c r="C142" t="s">
        <v>4615</v>
      </c>
      <c r="D142">
        <v>11.835000000000001</v>
      </c>
      <c r="E142">
        <v>1.0149999999999999</v>
      </c>
      <c r="F142" s="6">
        <f t="shared" si="10"/>
        <v>8.5762568652302473E-2</v>
      </c>
      <c r="G142" s="6">
        <f t="shared" si="11"/>
        <v>-1.06670222001587</v>
      </c>
    </row>
    <row r="143" spans="1:7" x14ac:dyDescent="0.2">
      <c r="A143" t="s">
        <v>1537</v>
      </c>
      <c r="B143">
        <v>2084</v>
      </c>
      <c r="C143" t="s">
        <v>4064</v>
      </c>
      <c r="D143">
        <v>34.344999999999999</v>
      </c>
      <c r="E143">
        <v>2.88</v>
      </c>
      <c r="F143" s="6">
        <f t="shared" si="10"/>
        <v>8.3855000727907997E-2</v>
      </c>
      <c r="G143" s="6">
        <f t="shared" si="11"/>
        <v>-1.0764710329532217</v>
      </c>
    </row>
    <row r="144" spans="1:7" x14ac:dyDescent="0.2">
      <c r="A144" t="s">
        <v>1271</v>
      </c>
      <c r="B144">
        <v>1744</v>
      </c>
      <c r="C144" t="s">
        <v>3755</v>
      </c>
      <c r="D144">
        <v>14.42</v>
      </c>
      <c r="E144">
        <v>1.1400000000000001</v>
      </c>
      <c r="F144" s="6">
        <f t="shared" si="10"/>
        <v>7.9056865464632461E-2</v>
      </c>
      <c r="G144" s="6">
        <f t="shared" si="11"/>
        <v>-1.1020604090469377</v>
      </c>
    </row>
    <row r="145" spans="1:7" x14ac:dyDescent="0.2">
      <c r="A145" t="s">
        <v>456</v>
      </c>
      <c r="B145">
        <v>672</v>
      </c>
      <c r="C145" t="s">
        <v>2811</v>
      </c>
      <c r="D145">
        <v>13.94</v>
      </c>
      <c r="E145">
        <v>0.96</v>
      </c>
      <c r="F145" s="6">
        <f t="shared" si="10"/>
        <v>6.886657101865136E-2</v>
      </c>
      <c r="G145" s="6">
        <f t="shared" si="11"/>
        <v>-1.1619915407224222</v>
      </c>
    </row>
    <row r="146" spans="1:7" x14ac:dyDescent="0.2">
      <c r="A146" t="s">
        <v>0</v>
      </c>
      <c r="B146">
        <v>2944</v>
      </c>
      <c r="C146" t="s">
        <v>4830</v>
      </c>
      <c r="D146">
        <v>1.83</v>
      </c>
      <c r="E146">
        <v>0.125</v>
      </c>
      <c r="F146" s="6">
        <f t="shared" si="10"/>
        <v>6.8306010928961741E-2</v>
      </c>
      <c r="G146" s="6">
        <f t="shared" si="11"/>
        <v>-1.1655410767223731</v>
      </c>
    </row>
    <row r="147" spans="1:7" x14ac:dyDescent="0.2">
      <c r="A147" t="s">
        <v>2135</v>
      </c>
      <c r="B147">
        <v>2870</v>
      </c>
      <c r="C147" t="s">
        <v>4762</v>
      </c>
      <c r="D147">
        <v>29.515000000000001</v>
      </c>
      <c r="E147">
        <v>1.855</v>
      </c>
      <c r="F147" s="6">
        <f t="shared" si="10"/>
        <v>6.2849398610875823E-2</v>
      </c>
      <c r="G147" s="6">
        <f t="shared" si="11"/>
        <v>-1.2016988736061489</v>
      </c>
    </row>
    <row r="148" spans="1:7" x14ac:dyDescent="0.2">
      <c r="A148" t="s">
        <v>2132</v>
      </c>
      <c r="B148">
        <v>2867</v>
      </c>
      <c r="C148" t="s">
        <v>4759</v>
      </c>
      <c r="D148">
        <v>36.844999999999999</v>
      </c>
      <c r="E148">
        <v>2.2549999999999999</v>
      </c>
      <c r="F148" s="6">
        <f t="shared" si="10"/>
        <v>6.1202334102320531E-2</v>
      </c>
      <c r="G148" s="6">
        <f t="shared" si="11"/>
        <v>-1.2132320146448308</v>
      </c>
    </row>
    <row r="149" spans="1:7" x14ac:dyDescent="0.2">
      <c r="A149" t="s">
        <v>2139</v>
      </c>
      <c r="B149">
        <v>2874</v>
      </c>
      <c r="C149" t="s">
        <v>4766</v>
      </c>
      <c r="D149">
        <v>12.965</v>
      </c>
      <c r="E149">
        <v>0.76</v>
      </c>
      <c r="F149" s="6">
        <f t="shared" si="10"/>
        <v>5.8619359814886231E-2</v>
      </c>
      <c r="G149" s="6">
        <f t="shared" si="11"/>
        <v>-1.2319589288245789</v>
      </c>
    </row>
    <row r="150" spans="1:7" x14ac:dyDescent="0.2">
      <c r="A150" t="s">
        <v>1272</v>
      </c>
      <c r="B150">
        <v>1745</v>
      </c>
      <c r="C150" t="s">
        <v>3756</v>
      </c>
      <c r="D150">
        <v>36.6</v>
      </c>
      <c r="E150">
        <v>2.06</v>
      </c>
      <c r="F150" s="6">
        <f t="shared" si="10"/>
        <v>5.628415300546448E-2</v>
      </c>
      <c r="G150" s="6">
        <f t="shared" si="11"/>
        <v>-1.2496138650252573</v>
      </c>
    </row>
    <row r="151" spans="1:7" x14ac:dyDescent="0.2">
      <c r="A151" t="s">
        <v>0</v>
      </c>
      <c r="B151">
        <v>2348</v>
      </c>
      <c r="C151" t="s">
        <v>4297</v>
      </c>
      <c r="D151">
        <v>69.644999999999996</v>
      </c>
      <c r="E151">
        <v>3.8850000000000002</v>
      </c>
      <c r="F151" s="6">
        <f t="shared" si="10"/>
        <v>5.5782898987723463E-2</v>
      </c>
      <c r="G151" s="6">
        <f t="shared" si="11"/>
        <v>-1.2534989195849222</v>
      </c>
    </row>
    <row r="152" spans="1:7" x14ac:dyDescent="0.2">
      <c r="A152" t="s">
        <v>1650</v>
      </c>
      <c r="B152">
        <v>2242</v>
      </c>
      <c r="C152" t="s">
        <v>4205</v>
      </c>
      <c r="D152">
        <v>2.25</v>
      </c>
      <c r="E152">
        <v>0.12</v>
      </c>
      <c r="F152" s="6">
        <f t="shared" si="10"/>
        <v>5.333333333333333E-2</v>
      </c>
      <c r="G152" s="6">
        <f t="shared" si="11"/>
        <v>-1.2730012720637376</v>
      </c>
    </row>
    <row r="153" spans="1:7" x14ac:dyDescent="0.2">
      <c r="A153" t="s">
        <v>2134</v>
      </c>
      <c r="B153">
        <v>2869</v>
      </c>
      <c r="C153" t="s">
        <v>4761</v>
      </c>
      <c r="D153">
        <v>25.574999999999999</v>
      </c>
      <c r="E153">
        <v>1.2749999999999999</v>
      </c>
      <c r="F153" s="6">
        <f t="shared" si="10"/>
        <v>4.9853372434017593E-2</v>
      </c>
      <c r="G153" s="6">
        <f t="shared" si="11"/>
        <v>-1.3023054576142239</v>
      </c>
    </row>
    <row r="154" spans="1:7" x14ac:dyDescent="0.2">
      <c r="A154" t="s">
        <v>2136</v>
      </c>
      <c r="B154">
        <v>2871</v>
      </c>
      <c r="C154" t="s">
        <v>4763</v>
      </c>
      <c r="D154">
        <v>29.979999999999997</v>
      </c>
      <c r="E154">
        <v>1.49</v>
      </c>
      <c r="F154" s="6">
        <f t="shared" si="10"/>
        <v>4.9699799866577722E-2</v>
      </c>
      <c r="G154" s="6">
        <f t="shared" si="11"/>
        <v>-1.3036453600999867</v>
      </c>
    </row>
    <row r="155" spans="1:7" x14ac:dyDescent="0.2">
      <c r="A155" t="s">
        <v>2003</v>
      </c>
      <c r="B155">
        <v>2705</v>
      </c>
      <c r="C155" t="s">
        <v>4614</v>
      </c>
      <c r="D155">
        <v>5.67</v>
      </c>
      <c r="E155">
        <v>0.255</v>
      </c>
      <c r="F155" s="6">
        <f t="shared" si="10"/>
        <v>4.4973544973544978E-2</v>
      </c>
      <c r="G155" s="6">
        <f t="shared" si="11"/>
        <v>-1.3470428784589514</v>
      </c>
    </row>
    <row r="156" spans="1:7" x14ac:dyDescent="0.2">
      <c r="A156" t="s">
        <v>2137</v>
      </c>
      <c r="B156">
        <v>2872</v>
      </c>
      <c r="C156" t="s">
        <v>4764</v>
      </c>
      <c r="D156">
        <v>26.115000000000002</v>
      </c>
      <c r="E156">
        <v>1.0750000000000002</v>
      </c>
      <c r="F156" s="6">
        <f t="shared" si="10"/>
        <v>4.1164081945242202E-2</v>
      </c>
      <c r="G156" s="6">
        <f t="shared" si="11"/>
        <v>-1.3854815659213882</v>
      </c>
    </row>
    <row r="157" spans="1:7" x14ac:dyDescent="0.2">
      <c r="A157" t="s">
        <v>2138</v>
      </c>
      <c r="B157">
        <v>2873</v>
      </c>
      <c r="C157" t="s">
        <v>4765</v>
      </c>
      <c r="D157">
        <v>15.405000000000001</v>
      </c>
      <c r="E157">
        <v>0.57999999999999996</v>
      </c>
      <c r="F157" s="6">
        <f t="shared" si="10"/>
        <v>3.7650113599480679E-2</v>
      </c>
      <c r="G157" s="6">
        <f t="shared" si="11"/>
        <v>-1.4242337090900223</v>
      </c>
    </row>
    <row r="158" spans="1:7" x14ac:dyDescent="0.2">
      <c r="A158" t="s">
        <v>2133</v>
      </c>
      <c r="B158">
        <v>2868</v>
      </c>
      <c r="C158" t="s">
        <v>4760</v>
      </c>
      <c r="D158">
        <v>32.74</v>
      </c>
      <c r="E158">
        <v>1.2149999999999999</v>
      </c>
      <c r="F158" s="6">
        <f t="shared" si="10"/>
        <v>3.7110568112400724E-2</v>
      </c>
      <c r="G158" s="6">
        <f t="shared" si="11"/>
        <v>-1.4305023971415918</v>
      </c>
    </row>
    <row r="159" spans="1:7" x14ac:dyDescent="0.2">
      <c r="A159" t="s">
        <v>1200</v>
      </c>
      <c r="B159">
        <v>1636</v>
      </c>
      <c r="C159" t="s">
        <v>3666</v>
      </c>
      <c r="D159">
        <v>13.445</v>
      </c>
      <c r="E159">
        <v>0.43000000000000005</v>
      </c>
      <c r="F159" s="6">
        <f t="shared" si="10"/>
        <v>3.198214949795463E-2</v>
      </c>
      <c r="G159" s="6">
        <f t="shared" si="11"/>
        <v>-1.4950923509797338</v>
      </c>
    </row>
    <row r="160" spans="1:7" x14ac:dyDescent="0.2">
      <c r="A160" t="s">
        <v>463</v>
      </c>
      <c r="B160">
        <v>679</v>
      </c>
      <c r="C160" t="s">
        <v>2816</v>
      </c>
      <c r="D160">
        <v>12.114999999999998</v>
      </c>
      <c r="E160">
        <v>0.375</v>
      </c>
      <c r="F160" s="6">
        <f t="shared" si="10"/>
        <v>3.0953363598844413E-2</v>
      </c>
      <c r="G160" s="6">
        <f t="shared" si="11"/>
        <v>-1.5092921507458061</v>
      </c>
    </row>
    <row r="161" spans="1:7" x14ac:dyDescent="0.2">
      <c r="A161" t="s">
        <v>465</v>
      </c>
      <c r="B161">
        <v>681</v>
      </c>
      <c r="C161" t="s">
        <v>2818</v>
      </c>
      <c r="D161">
        <v>21.984999999999999</v>
      </c>
      <c r="E161">
        <v>0.53499999999999992</v>
      </c>
      <c r="F161" s="6">
        <f t="shared" si="10"/>
        <v>2.4334773709347279E-2</v>
      </c>
      <c r="G161" s="6">
        <f t="shared" si="11"/>
        <v>-1.6137726879344967</v>
      </c>
    </row>
    <row r="162" spans="1:7" x14ac:dyDescent="0.2">
      <c r="A162" t="s">
        <v>464</v>
      </c>
      <c r="B162">
        <v>680</v>
      </c>
      <c r="C162" t="s">
        <v>2817</v>
      </c>
      <c r="D162">
        <v>17.254999999999999</v>
      </c>
      <c r="E162">
        <v>0.41</v>
      </c>
      <c r="F162" s="6">
        <f t="shared" si="10"/>
        <v>2.3761228629382788E-2</v>
      </c>
      <c r="G162" s="6">
        <f t="shared" si="11"/>
        <v>-1.6241311069077702</v>
      </c>
    </row>
    <row r="163" spans="1:7" x14ac:dyDescent="0.2">
      <c r="A163" t="s">
        <v>1201</v>
      </c>
      <c r="B163">
        <v>1637</v>
      </c>
      <c r="C163" t="s">
        <v>3667</v>
      </c>
      <c r="D163">
        <v>8.7249999999999996</v>
      </c>
      <c r="E163">
        <v>0.17499999999999999</v>
      </c>
      <c r="F163" s="6">
        <f t="shared" si="10"/>
        <v>2.0057306590257878E-2</v>
      </c>
      <c r="G163" s="6">
        <f t="shared" si="11"/>
        <v>-1.6977273869449232</v>
      </c>
    </row>
    <row r="164" spans="1:7" x14ac:dyDescent="0.2">
      <c r="A164" t="s">
        <v>462</v>
      </c>
      <c r="B164">
        <v>678</v>
      </c>
      <c r="C164" t="s">
        <v>2815</v>
      </c>
      <c r="D164">
        <v>7.9799999999999995</v>
      </c>
      <c r="E164">
        <v>0.125</v>
      </c>
      <c r="F164" s="6">
        <f t="shared" si="10"/>
        <v>1.5664160401002509E-2</v>
      </c>
      <c r="G164" s="6">
        <f t="shared" si="11"/>
        <v>-1.805092878342673</v>
      </c>
    </row>
    <row r="165" spans="1:7" x14ac:dyDescent="0.2">
      <c r="F165" s="6"/>
      <c r="G165" s="6"/>
    </row>
    <row r="166" spans="1:7" x14ac:dyDescent="0.2">
      <c r="F166" s="6"/>
      <c r="G166" s="6"/>
    </row>
    <row r="167" spans="1:7" x14ac:dyDescent="0.2">
      <c r="F167" s="6"/>
      <c r="G167" s="6"/>
    </row>
    <row r="168" spans="1:7" x14ac:dyDescent="0.2">
      <c r="F168" s="6"/>
      <c r="G168" s="6"/>
    </row>
    <row r="169" spans="1:7" x14ac:dyDescent="0.2">
      <c r="F169" s="6"/>
      <c r="G169" s="6"/>
    </row>
    <row r="170" spans="1:7" x14ac:dyDescent="0.2">
      <c r="F170" s="6"/>
      <c r="G170" s="6"/>
    </row>
    <row r="171" spans="1:7" x14ac:dyDescent="0.2">
      <c r="F171" s="6"/>
      <c r="G171" s="6"/>
    </row>
    <row r="172" spans="1:7" x14ac:dyDescent="0.2">
      <c r="F172" s="6"/>
      <c r="G172" s="6"/>
    </row>
    <row r="173" spans="1:7" x14ac:dyDescent="0.2">
      <c r="F173" s="6"/>
      <c r="G173" s="6"/>
    </row>
    <row r="174" spans="1:7" x14ac:dyDescent="0.2">
      <c r="F174" s="6"/>
      <c r="G174" s="6"/>
    </row>
    <row r="175" spans="1:7" x14ac:dyDescent="0.2">
      <c r="F175" s="6"/>
      <c r="G175" s="6"/>
    </row>
    <row r="176" spans="1:7" x14ac:dyDescent="0.2">
      <c r="F176" s="6"/>
      <c r="G176" s="6"/>
    </row>
    <row r="177" spans="6:7" x14ac:dyDescent="0.2">
      <c r="F177" s="6"/>
      <c r="G177" s="6"/>
    </row>
    <row r="178" spans="6:7" x14ac:dyDescent="0.2">
      <c r="F178" s="6"/>
      <c r="G178" s="6"/>
    </row>
    <row r="179" spans="6:7" x14ac:dyDescent="0.2">
      <c r="F179" s="6"/>
      <c r="G179" s="6"/>
    </row>
    <row r="180" spans="6:7" x14ac:dyDescent="0.2">
      <c r="F180" s="6"/>
      <c r="G180" s="6"/>
    </row>
    <row r="181" spans="6:7" x14ac:dyDescent="0.2">
      <c r="F181" s="6"/>
      <c r="G181" s="6"/>
    </row>
    <row r="182" spans="6:7" x14ac:dyDescent="0.2">
      <c r="F182" s="6"/>
      <c r="G182" s="6"/>
    </row>
    <row r="183" spans="6:7" x14ac:dyDescent="0.2">
      <c r="F183" s="6"/>
      <c r="G183" s="6"/>
    </row>
    <row r="184" spans="6:7" x14ac:dyDescent="0.2">
      <c r="F184" s="6"/>
      <c r="G184" s="6"/>
    </row>
    <row r="185" spans="6:7" x14ac:dyDescent="0.2">
      <c r="F185" s="6"/>
      <c r="G185" s="6"/>
    </row>
    <row r="186" spans="6:7" x14ac:dyDescent="0.2">
      <c r="F186" s="6"/>
      <c r="G186" s="6"/>
    </row>
    <row r="187" spans="6:7" x14ac:dyDescent="0.2">
      <c r="F187" s="6"/>
      <c r="G187" s="6"/>
    </row>
    <row r="188" spans="6:7" x14ac:dyDescent="0.2">
      <c r="F188" s="6"/>
      <c r="G188" s="6"/>
    </row>
    <row r="189" spans="6:7" x14ac:dyDescent="0.2">
      <c r="F189" s="6"/>
      <c r="G189" s="6"/>
    </row>
    <row r="190" spans="6:7" x14ac:dyDescent="0.2">
      <c r="F190" s="6"/>
      <c r="G190" s="6"/>
    </row>
    <row r="191" spans="6:7" x14ac:dyDescent="0.2">
      <c r="F191" s="6"/>
      <c r="G191" s="6"/>
    </row>
    <row r="192" spans="6:7" x14ac:dyDescent="0.2">
      <c r="F192" s="6"/>
      <c r="G192" s="6"/>
    </row>
    <row r="193" spans="6:7" x14ac:dyDescent="0.2">
      <c r="F193" s="6"/>
      <c r="G193" s="6"/>
    </row>
    <row r="194" spans="6:7" x14ac:dyDescent="0.2">
      <c r="F194" s="6"/>
      <c r="G194" s="6"/>
    </row>
    <row r="195" spans="6:7" x14ac:dyDescent="0.2">
      <c r="F195" s="6"/>
      <c r="G195" s="6"/>
    </row>
    <row r="196" spans="6:7" x14ac:dyDescent="0.2">
      <c r="F196" s="6"/>
      <c r="G196" s="6"/>
    </row>
    <row r="197" spans="6:7" x14ac:dyDescent="0.2">
      <c r="F197" s="6"/>
      <c r="G197" s="6"/>
    </row>
    <row r="198" spans="6:7" x14ac:dyDescent="0.2">
      <c r="F198" s="6"/>
      <c r="G198" s="6"/>
    </row>
    <row r="199" spans="6:7" x14ac:dyDescent="0.2">
      <c r="F199" s="6"/>
      <c r="G199" s="6"/>
    </row>
    <row r="200" spans="6:7" x14ac:dyDescent="0.2">
      <c r="F200" s="6"/>
      <c r="G200" s="6"/>
    </row>
    <row r="201" spans="6:7" x14ac:dyDescent="0.2">
      <c r="F201" s="6"/>
      <c r="G201" s="6"/>
    </row>
    <row r="202" spans="6:7" x14ac:dyDescent="0.2">
      <c r="F202" s="6"/>
      <c r="G202" s="6"/>
    </row>
    <row r="203" spans="6:7" x14ac:dyDescent="0.2">
      <c r="F203" s="6"/>
      <c r="G203" s="6"/>
    </row>
    <row r="204" spans="6:7" x14ac:dyDescent="0.2">
      <c r="F204" s="6"/>
      <c r="G204" s="6"/>
    </row>
    <row r="205" spans="6:7" x14ac:dyDescent="0.2">
      <c r="F205" s="6"/>
      <c r="G205" s="6"/>
    </row>
    <row r="206" spans="6:7" x14ac:dyDescent="0.2">
      <c r="F206" s="6"/>
      <c r="G206" s="6"/>
    </row>
    <row r="207" spans="6:7" x14ac:dyDescent="0.2">
      <c r="F207" s="6"/>
      <c r="G207" s="6"/>
    </row>
    <row r="208" spans="6:7" x14ac:dyDescent="0.2">
      <c r="F208" s="6"/>
      <c r="G208" s="6"/>
    </row>
    <row r="209" spans="6:7" x14ac:dyDescent="0.2">
      <c r="F209" s="6"/>
      <c r="G209" s="6"/>
    </row>
    <row r="210" spans="6:7" x14ac:dyDescent="0.2">
      <c r="F210" s="6"/>
      <c r="G210" s="6"/>
    </row>
    <row r="211" spans="6:7" x14ac:dyDescent="0.2">
      <c r="F211" s="6"/>
      <c r="G211" s="6"/>
    </row>
    <row r="212" spans="6:7" x14ac:dyDescent="0.2">
      <c r="F212" s="6"/>
      <c r="G212" s="6"/>
    </row>
    <row r="213" spans="6:7" x14ac:dyDescent="0.2">
      <c r="F213" s="6"/>
      <c r="G213" s="6"/>
    </row>
    <row r="214" spans="6:7" x14ac:dyDescent="0.2">
      <c r="F214" s="6"/>
      <c r="G214" s="6"/>
    </row>
    <row r="215" spans="6:7" x14ac:dyDescent="0.2">
      <c r="F215" s="6"/>
      <c r="G215" s="6"/>
    </row>
    <row r="216" spans="6:7" x14ac:dyDescent="0.2">
      <c r="F216" s="6"/>
      <c r="G216" s="6"/>
    </row>
    <row r="217" spans="6:7" x14ac:dyDescent="0.2">
      <c r="F217" s="6"/>
      <c r="G217" s="6"/>
    </row>
    <row r="218" spans="6:7" x14ac:dyDescent="0.2">
      <c r="F218" s="6"/>
      <c r="G218" s="6"/>
    </row>
    <row r="219" spans="6:7" x14ac:dyDescent="0.2">
      <c r="F219" s="6"/>
      <c r="G219" s="6"/>
    </row>
    <row r="220" spans="6:7" x14ac:dyDescent="0.2">
      <c r="F220" s="6"/>
      <c r="G220" s="6"/>
    </row>
    <row r="221" spans="6:7" x14ac:dyDescent="0.2">
      <c r="F221" s="6"/>
      <c r="G221" s="6"/>
    </row>
    <row r="222" spans="6:7" x14ac:dyDescent="0.2">
      <c r="F222" s="6"/>
      <c r="G222" s="6"/>
    </row>
    <row r="223" spans="6:7" x14ac:dyDescent="0.2">
      <c r="F223" s="6"/>
      <c r="G223" s="6"/>
    </row>
    <row r="224" spans="6:7" x14ac:dyDescent="0.2">
      <c r="F224" s="6"/>
      <c r="G224" s="6"/>
    </row>
    <row r="225" spans="6:7" x14ac:dyDescent="0.2">
      <c r="F225" s="6"/>
      <c r="G225" s="6"/>
    </row>
    <row r="226" spans="6:7" x14ac:dyDescent="0.2">
      <c r="F226" s="6"/>
      <c r="G226" s="6"/>
    </row>
    <row r="227" spans="6:7" x14ac:dyDescent="0.2">
      <c r="F227" s="6"/>
      <c r="G227" s="6"/>
    </row>
    <row r="228" spans="6:7" x14ac:dyDescent="0.2">
      <c r="F228" s="6"/>
      <c r="G228" s="6"/>
    </row>
    <row r="229" spans="6:7" x14ac:dyDescent="0.2">
      <c r="F229" s="6"/>
      <c r="G229" s="6"/>
    </row>
    <row r="230" spans="6:7" x14ac:dyDescent="0.2">
      <c r="F230" s="6"/>
      <c r="G230" s="6"/>
    </row>
    <row r="231" spans="6:7" x14ac:dyDescent="0.2">
      <c r="F231" s="6"/>
      <c r="G231" s="6"/>
    </row>
    <row r="232" spans="6:7" x14ac:dyDescent="0.2">
      <c r="F232" s="6"/>
      <c r="G232" s="6"/>
    </row>
    <row r="233" spans="6:7" x14ac:dyDescent="0.2">
      <c r="F233" s="6"/>
      <c r="G233" s="6"/>
    </row>
    <row r="234" spans="6:7" x14ac:dyDescent="0.2">
      <c r="F234" s="6"/>
      <c r="G234" s="6"/>
    </row>
    <row r="235" spans="6:7" x14ac:dyDescent="0.2">
      <c r="F235" s="6"/>
      <c r="G235" s="6"/>
    </row>
    <row r="236" spans="6:7" x14ac:dyDescent="0.2">
      <c r="F236" s="6"/>
      <c r="G236" s="6"/>
    </row>
    <row r="237" spans="6:7" x14ac:dyDescent="0.2">
      <c r="F237" s="6"/>
      <c r="G237" s="6"/>
    </row>
    <row r="238" spans="6:7" x14ac:dyDescent="0.2">
      <c r="F238" s="6"/>
      <c r="G238" s="6"/>
    </row>
    <row r="239" spans="6:7" x14ac:dyDescent="0.2">
      <c r="F239" s="6"/>
      <c r="G239" s="6"/>
    </row>
    <row r="240" spans="6:7" x14ac:dyDescent="0.2">
      <c r="F240" s="6"/>
      <c r="G240" s="6"/>
    </row>
    <row r="241" spans="6:7" x14ac:dyDescent="0.2">
      <c r="F241" s="6"/>
      <c r="G241" s="6"/>
    </row>
    <row r="242" spans="6:7" x14ac:dyDescent="0.2">
      <c r="F242" s="6"/>
      <c r="G242" s="6"/>
    </row>
    <row r="243" spans="6:7" x14ac:dyDescent="0.2">
      <c r="F243" s="6"/>
      <c r="G243" s="6"/>
    </row>
    <row r="244" spans="6:7" x14ac:dyDescent="0.2">
      <c r="F244" s="6"/>
      <c r="G244" s="6"/>
    </row>
    <row r="245" spans="6:7" x14ac:dyDescent="0.2">
      <c r="F245" s="6"/>
      <c r="G245" s="6"/>
    </row>
    <row r="246" spans="6:7" x14ac:dyDescent="0.2">
      <c r="F246" s="6"/>
      <c r="G246" s="6"/>
    </row>
    <row r="247" spans="6:7" x14ac:dyDescent="0.2">
      <c r="F247" s="6"/>
      <c r="G247" s="6"/>
    </row>
    <row r="248" spans="6:7" x14ac:dyDescent="0.2">
      <c r="F248" s="6"/>
      <c r="G248" s="6"/>
    </row>
    <row r="249" spans="6:7" x14ac:dyDescent="0.2">
      <c r="F249" s="6"/>
      <c r="G249" s="6"/>
    </row>
    <row r="250" spans="6:7" x14ac:dyDescent="0.2">
      <c r="F250" s="6"/>
      <c r="G250" s="6"/>
    </row>
    <row r="251" spans="6:7" x14ac:dyDescent="0.2">
      <c r="F251" s="6"/>
      <c r="G251" s="6"/>
    </row>
    <row r="252" spans="6:7" x14ac:dyDescent="0.2">
      <c r="F252" s="6"/>
      <c r="G252" s="6"/>
    </row>
    <row r="253" spans="6:7" x14ac:dyDescent="0.2">
      <c r="F253" s="6"/>
      <c r="G253" s="6"/>
    </row>
    <row r="254" spans="6:7" x14ac:dyDescent="0.2">
      <c r="F254" s="6"/>
      <c r="G254" s="6"/>
    </row>
    <row r="255" spans="6:7" x14ac:dyDescent="0.2">
      <c r="F255" s="6"/>
      <c r="G255" s="6"/>
    </row>
    <row r="256" spans="6:7" x14ac:dyDescent="0.2">
      <c r="F256" s="6"/>
      <c r="G256" s="6"/>
    </row>
    <row r="257" spans="6:7" x14ac:dyDescent="0.2">
      <c r="F257" s="6"/>
      <c r="G257" s="6"/>
    </row>
    <row r="258" spans="6:7" x14ac:dyDescent="0.2">
      <c r="F258" s="6"/>
      <c r="G258" s="6"/>
    </row>
    <row r="259" spans="6:7" x14ac:dyDescent="0.2">
      <c r="F259" s="6"/>
      <c r="G259" s="6"/>
    </row>
    <row r="260" spans="6:7" x14ac:dyDescent="0.2">
      <c r="F260" s="6"/>
      <c r="G260" s="6"/>
    </row>
    <row r="261" spans="6:7" x14ac:dyDescent="0.2">
      <c r="F261" s="6"/>
      <c r="G261" s="6"/>
    </row>
    <row r="262" spans="6:7" x14ac:dyDescent="0.2">
      <c r="F262" s="6"/>
      <c r="G262" s="6"/>
    </row>
    <row r="263" spans="6:7" x14ac:dyDescent="0.2">
      <c r="F263" s="6"/>
      <c r="G263" s="6"/>
    </row>
    <row r="264" spans="6:7" x14ac:dyDescent="0.2">
      <c r="F264" s="6"/>
      <c r="G264" s="6"/>
    </row>
    <row r="265" spans="6:7" x14ac:dyDescent="0.2">
      <c r="F265" s="6"/>
      <c r="G265" s="6"/>
    </row>
    <row r="266" spans="6:7" x14ac:dyDescent="0.2">
      <c r="F266" s="6"/>
      <c r="G266" s="6"/>
    </row>
    <row r="267" spans="6:7" x14ac:dyDescent="0.2">
      <c r="F267" s="6"/>
      <c r="G267" s="6"/>
    </row>
    <row r="268" spans="6:7" x14ac:dyDescent="0.2">
      <c r="F268" s="6"/>
      <c r="G268" s="6"/>
    </row>
    <row r="269" spans="6:7" x14ac:dyDescent="0.2">
      <c r="F269" s="6"/>
      <c r="G269" s="6"/>
    </row>
    <row r="270" spans="6:7" x14ac:dyDescent="0.2">
      <c r="F270" s="6"/>
      <c r="G270" s="6"/>
    </row>
    <row r="271" spans="6:7" x14ac:dyDescent="0.2">
      <c r="F271" s="6"/>
      <c r="G271" s="6"/>
    </row>
    <row r="272" spans="6:7" x14ac:dyDescent="0.2">
      <c r="F272" s="6"/>
      <c r="G272" s="6"/>
    </row>
    <row r="273" spans="6:7" x14ac:dyDescent="0.2">
      <c r="F273" s="6"/>
      <c r="G273" s="6"/>
    </row>
    <row r="274" spans="6:7" x14ac:dyDescent="0.2">
      <c r="F274" s="6"/>
      <c r="G274" s="6"/>
    </row>
    <row r="275" spans="6:7" x14ac:dyDescent="0.2">
      <c r="F275" s="6"/>
      <c r="G275" s="6"/>
    </row>
    <row r="276" spans="6:7" x14ac:dyDescent="0.2">
      <c r="F276" s="6"/>
      <c r="G276" s="6"/>
    </row>
    <row r="277" spans="6:7" x14ac:dyDescent="0.2">
      <c r="F277" s="6"/>
      <c r="G277" s="6"/>
    </row>
    <row r="278" spans="6:7" x14ac:dyDescent="0.2">
      <c r="F278" s="6"/>
      <c r="G278" s="6"/>
    </row>
    <row r="279" spans="6:7" x14ac:dyDescent="0.2">
      <c r="F279" s="6"/>
      <c r="G279" s="6"/>
    </row>
    <row r="280" spans="6:7" x14ac:dyDescent="0.2">
      <c r="F280" s="6"/>
      <c r="G280" s="6"/>
    </row>
    <row r="281" spans="6:7" x14ac:dyDescent="0.2">
      <c r="F281" s="6"/>
      <c r="G281" s="6"/>
    </row>
    <row r="282" spans="6:7" x14ac:dyDescent="0.2">
      <c r="F282" s="6"/>
      <c r="G282" s="6"/>
    </row>
    <row r="283" spans="6:7" x14ac:dyDescent="0.2">
      <c r="F283" s="6"/>
      <c r="G283" s="6"/>
    </row>
    <row r="284" spans="6:7" x14ac:dyDescent="0.2">
      <c r="F284" s="6"/>
      <c r="G284" s="6"/>
    </row>
    <row r="285" spans="6:7" x14ac:dyDescent="0.2">
      <c r="F285" s="6"/>
      <c r="G285" s="6"/>
    </row>
    <row r="286" spans="6:7" x14ac:dyDescent="0.2">
      <c r="F286" s="6"/>
      <c r="G286" s="6"/>
    </row>
    <row r="287" spans="6:7" x14ac:dyDescent="0.2">
      <c r="F287" s="6"/>
      <c r="G287" s="6"/>
    </row>
    <row r="288" spans="6:7" x14ac:dyDescent="0.2">
      <c r="F288" s="6"/>
      <c r="G288" s="6"/>
    </row>
    <row r="289" spans="6:7" x14ac:dyDescent="0.2">
      <c r="F289" s="6"/>
      <c r="G289" s="6"/>
    </row>
    <row r="290" spans="6:7" x14ac:dyDescent="0.2">
      <c r="F290" s="6"/>
      <c r="G290" s="6"/>
    </row>
    <row r="291" spans="6:7" x14ac:dyDescent="0.2">
      <c r="F291" s="6"/>
      <c r="G291" s="6"/>
    </row>
    <row r="292" spans="6:7" x14ac:dyDescent="0.2">
      <c r="F292" s="6"/>
      <c r="G292" s="6"/>
    </row>
    <row r="293" spans="6:7" x14ac:dyDescent="0.2">
      <c r="F293" s="6"/>
      <c r="G293" s="6"/>
    </row>
    <row r="294" spans="6:7" x14ac:dyDescent="0.2">
      <c r="F294" s="6"/>
      <c r="G294" s="6"/>
    </row>
    <row r="295" spans="6:7" x14ac:dyDescent="0.2">
      <c r="F295" s="6"/>
      <c r="G295" s="6"/>
    </row>
    <row r="296" spans="6:7" x14ac:dyDescent="0.2">
      <c r="F296" s="6"/>
      <c r="G296" s="6"/>
    </row>
    <row r="297" spans="6:7" x14ac:dyDescent="0.2">
      <c r="F297" s="6"/>
      <c r="G297" s="6"/>
    </row>
    <row r="298" spans="6:7" x14ac:dyDescent="0.2">
      <c r="F298" s="6"/>
      <c r="G298" s="6"/>
    </row>
    <row r="299" spans="6:7" x14ac:dyDescent="0.2">
      <c r="F299" s="6"/>
      <c r="G299" s="6"/>
    </row>
    <row r="300" spans="6:7" x14ac:dyDescent="0.2">
      <c r="F300" s="6"/>
      <c r="G300" s="6"/>
    </row>
    <row r="301" spans="6:7" x14ac:dyDescent="0.2">
      <c r="F301" s="6"/>
      <c r="G301" s="6"/>
    </row>
    <row r="302" spans="6:7" x14ac:dyDescent="0.2">
      <c r="F302" s="6"/>
      <c r="G302" s="6"/>
    </row>
    <row r="303" spans="6:7" x14ac:dyDescent="0.2">
      <c r="F303" s="6"/>
      <c r="G303" s="6"/>
    </row>
    <row r="304" spans="6:7" x14ac:dyDescent="0.2">
      <c r="F304" s="6"/>
      <c r="G304" s="6"/>
    </row>
    <row r="305" spans="6:7" x14ac:dyDescent="0.2">
      <c r="F305" s="6"/>
      <c r="G305" s="6"/>
    </row>
    <row r="306" spans="6:7" x14ac:dyDescent="0.2">
      <c r="F306" s="6"/>
      <c r="G306" s="6"/>
    </row>
    <row r="307" spans="6:7" x14ac:dyDescent="0.2">
      <c r="F307" s="6"/>
      <c r="G307" s="6"/>
    </row>
    <row r="308" spans="6:7" x14ac:dyDescent="0.2">
      <c r="F308" s="6"/>
      <c r="G308" s="6"/>
    </row>
    <row r="309" spans="6:7" x14ac:dyDescent="0.2">
      <c r="F309" s="6"/>
      <c r="G309" s="6"/>
    </row>
    <row r="310" spans="6:7" x14ac:dyDescent="0.2">
      <c r="F310" s="6"/>
      <c r="G310" s="6"/>
    </row>
    <row r="311" spans="6:7" x14ac:dyDescent="0.2">
      <c r="F311" s="6"/>
      <c r="G311" s="6"/>
    </row>
    <row r="312" spans="6:7" x14ac:dyDescent="0.2">
      <c r="F312" s="6"/>
      <c r="G312" s="6"/>
    </row>
    <row r="313" spans="6:7" x14ac:dyDescent="0.2">
      <c r="F313" s="6"/>
      <c r="G313" s="6"/>
    </row>
    <row r="314" spans="6:7" x14ac:dyDescent="0.2">
      <c r="F314" s="6"/>
      <c r="G314" s="6"/>
    </row>
    <row r="315" spans="6:7" x14ac:dyDescent="0.2">
      <c r="F315" s="6"/>
      <c r="G315" s="6"/>
    </row>
    <row r="316" spans="6:7" x14ac:dyDescent="0.2">
      <c r="F316" s="6"/>
      <c r="G316" s="6"/>
    </row>
    <row r="317" spans="6:7" x14ac:dyDescent="0.2">
      <c r="F317" s="6"/>
      <c r="G317" s="6"/>
    </row>
    <row r="318" spans="6:7" x14ac:dyDescent="0.2">
      <c r="F318" s="6"/>
      <c r="G318" s="6"/>
    </row>
    <row r="319" spans="6:7" x14ac:dyDescent="0.2">
      <c r="F319" s="6"/>
      <c r="G319" s="6"/>
    </row>
    <row r="320" spans="6:7" x14ac:dyDescent="0.2">
      <c r="F320" s="6"/>
      <c r="G320" s="6"/>
    </row>
    <row r="321" spans="6:7" x14ac:dyDescent="0.2">
      <c r="F321" s="6"/>
      <c r="G321" s="6"/>
    </row>
    <row r="322" spans="6:7" x14ac:dyDescent="0.2">
      <c r="F322" s="6"/>
      <c r="G322" s="6"/>
    </row>
    <row r="323" spans="6:7" x14ac:dyDescent="0.2">
      <c r="F323" s="6"/>
      <c r="G323" s="6"/>
    </row>
    <row r="324" spans="6:7" x14ac:dyDescent="0.2">
      <c r="F324" s="6"/>
      <c r="G324" s="6"/>
    </row>
    <row r="325" spans="6:7" x14ac:dyDescent="0.2">
      <c r="F325" s="6"/>
      <c r="G325" s="6"/>
    </row>
    <row r="326" spans="6:7" x14ac:dyDescent="0.2">
      <c r="F326" s="6"/>
      <c r="G326" s="6"/>
    </row>
    <row r="327" spans="6:7" x14ac:dyDescent="0.2">
      <c r="F327" s="6"/>
      <c r="G327" s="6"/>
    </row>
    <row r="328" spans="6:7" x14ac:dyDescent="0.2">
      <c r="F328" s="6"/>
      <c r="G328" s="6"/>
    </row>
    <row r="329" spans="6:7" x14ac:dyDescent="0.2">
      <c r="F329" s="6"/>
      <c r="G329" s="6"/>
    </row>
    <row r="330" spans="6:7" x14ac:dyDescent="0.2">
      <c r="F330" s="6"/>
      <c r="G330" s="6"/>
    </row>
    <row r="331" spans="6:7" x14ac:dyDescent="0.2">
      <c r="F331" s="6"/>
      <c r="G331" s="6"/>
    </row>
    <row r="332" spans="6:7" x14ac:dyDescent="0.2">
      <c r="F332" s="6"/>
      <c r="G332" s="6"/>
    </row>
    <row r="333" spans="6:7" x14ac:dyDescent="0.2">
      <c r="F333" s="6"/>
      <c r="G333" s="6"/>
    </row>
    <row r="334" spans="6:7" x14ac:dyDescent="0.2">
      <c r="F334" s="6"/>
      <c r="G334" s="6"/>
    </row>
    <row r="335" spans="6:7" x14ac:dyDescent="0.2">
      <c r="F335" s="6"/>
      <c r="G335" s="6"/>
    </row>
    <row r="336" spans="6:7" x14ac:dyDescent="0.2">
      <c r="F336" s="6"/>
      <c r="G336" s="6"/>
    </row>
    <row r="337" spans="6:7" x14ac:dyDescent="0.2">
      <c r="F337" s="6"/>
      <c r="G337" s="6"/>
    </row>
    <row r="338" spans="6:7" x14ac:dyDescent="0.2">
      <c r="F338" s="6"/>
      <c r="G338" s="6"/>
    </row>
    <row r="339" spans="6:7" x14ac:dyDescent="0.2">
      <c r="F339" s="6"/>
      <c r="G339" s="6"/>
    </row>
    <row r="340" spans="6:7" x14ac:dyDescent="0.2">
      <c r="F340" s="6"/>
      <c r="G340" s="6"/>
    </row>
    <row r="341" spans="6:7" x14ac:dyDescent="0.2">
      <c r="F341" s="6"/>
      <c r="G341" s="6"/>
    </row>
    <row r="342" spans="6:7" x14ac:dyDescent="0.2">
      <c r="F342" s="6"/>
      <c r="G342" s="6"/>
    </row>
    <row r="343" spans="6:7" x14ac:dyDescent="0.2">
      <c r="F343" s="6"/>
      <c r="G343" s="6"/>
    </row>
    <row r="344" spans="6:7" x14ac:dyDescent="0.2">
      <c r="F344" s="6"/>
      <c r="G344" s="6"/>
    </row>
    <row r="345" spans="6:7" x14ac:dyDescent="0.2">
      <c r="F345" s="6"/>
      <c r="G345" s="6"/>
    </row>
    <row r="346" spans="6:7" x14ac:dyDescent="0.2">
      <c r="F346" s="6"/>
      <c r="G346" s="6"/>
    </row>
    <row r="347" spans="6:7" x14ac:dyDescent="0.2">
      <c r="F347" s="6"/>
      <c r="G347" s="6"/>
    </row>
    <row r="348" spans="6:7" x14ac:dyDescent="0.2">
      <c r="F348" s="6"/>
      <c r="G348" s="6"/>
    </row>
    <row r="349" spans="6:7" x14ac:dyDescent="0.2">
      <c r="F349" s="6"/>
      <c r="G349" s="6"/>
    </row>
    <row r="350" spans="6:7" x14ac:dyDescent="0.2">
      <c r="F350" s="6"/>
      <c r="G350" s="6"/>
    </row>
    <row r="351" spans="6:7" x14ac:dyDescent="0.2">
      <c r="F351" s="6"/>
      <c r="G351" s="6"/>
    </row>
    <row r="352" spans="6:7" x14ac:dyDescent="0.2">
      <c r="F352" s="6"/>
      <c r="G352" s="6"/>
    </row>
    <row r="353" spans="6:7" x14ac:dyDescent="0.2">
      <c r="F353" s="6"/>
      <c r="G353" s="6"/>
    </row>
    <row r="354" spans="6:7" x14ac:dyDescent="0.2">
      <c r="F354" s="6"/>
      <c r="G354" s="6"/>
    </row>
    <row r="355" spans="6:7" x14ac:dyDescent="0.2">
      <c r="F355" s="6"/>
      <c r="G355" s="6"/>
    </row>
    <row r="356" spans="6:7" x14ac:dyDescent="0.2">
      <c r="F356" s="6"/>
      <c r="G356" s="6"/>
    </row>
    <row r="357" spans="6:7" x14ac:dyDescent="0.2">
      <c r="F357" s="6"/>
      <c r="G357" s="6"/>
    </row>
    <row r="358" spans="6:7" x14ac:dyDescent="0.2">
      <c r="F358" s="6"/>
      <c r="G358" s="6"/>
    </row>
    <row r="359" spans="6:7" x14ac:dyDescent="0.2">
      <c r="F359" s="6"/>
      <c r="G359" s="6"/>
    </row>
    <row r="360" spans="6:7" x14ac:dyDescent="0.2">
      <c r="F360" s="6"/>
      <c r="G360" s="6"/>
    </row>
    <row r="361" spans="6:7" x14ac:dyDescent="0.2">
      <c r="F361" s="6"/>
      <c r="G361" s="6"/>
    </row>
    <row r="362" spans="6:7" x14ac:dyDescent="0.2">
      <c r="F362" s="6"/>
      <c r="G362" s="6"/>
    </row>
    <row r="363" spans="6:7" x14ac:dyDescent="0.2">
      <c r="F363" s="6"/>
      <c r="G363" s="6"/>
    </row>
    <row r="364" spans="6:7" x14ac:dyDescent="0.2">
      <c r="F364" s="6"/>
      <c r="G364" s="6"/>
    </row>
    <row r="365" spans="6:7" x14ac:dyDescent="0.2">
      <c r="F365" s="6"/>
      <c r="G365" s="6"/>
    </row>
    <row r="366" spans="6:7" x14ac:dyDescent="0.2">
      <c r="F366" s="6"/>
      <c r="G366" s="6"/>
    </row>
    <row r="367" spans="6:7" x14ac:dyDescent="0.2">
      <c r="F367" s="6"/>
      <c r="G367" s="6"/>
    </row>
    <row r="368" spans="6:7" x14ac:dyDescent="0.2">
      <c r="F368" s="6"/>
      <c r="G368" s="6"/>
    </row>
    <row r="369" spans="6:7" x14ac:dyDescent="0.2">
      <c r="F369" s="6"/>
      <c r="G369" s="6"/>
    </row>
    <row r="370" spans="6:7" x14ac:dyDescent="0.2">
      <c r="F370" s="6"/>
      <c r="G370" s="6"/>
    </row>
    <row r="371" spans="6:7" x14ac:dyDescent="0.2">
      <c r="F371" s="6"/>
      <c r="G371" s="6"/>
    </row>
    <row r="372" spans="6:7" x14ac:dyDescent="0.2">
      <c r="F372" s="6"/>
      <c r="G372" s="6"/>
    </row>
    <row r="373" spans="6:7" x14ac:dyDescent="0.2">
      <c r="F373" s="6"/>
      <c r="G373" s="6"/>
    </row>
    <row r="374" spans="6:7" x14ac:dyDescent="0.2">
      <c r="F374" s="6"/>
      <c r="G374" s="6"/>
    </row>
    <row r="375" spans="6:7" x14ac:dyDescent="0.2">
      <c r="F375" s="6"/>
      <c r="G375" s="6"/>
    </row>
    <row r="376" spans="6:7" x14ac:dyDescent="0.2">
      <c r="F376" s="6"/>
      <c r="G376" s="6"/>
    </row>
    <row r="377" spans="6:7" x14ac:dyDescent="0.2">
      <c r="F377" s="6"/>
      <c r="G377" s="6"/>
    </row>
    <row r="378" spans="6:7" x14ac:dyDescent="0.2">
      <c r="F378" s="6"/>
      <c r="G378" s="6"/>
    </row>
    <row r="379" spans="6:7" x14ac:dyDescent="0.2">
      <c r="F379" s="6"/>
      <c r="G379" s="6"/>
    </row>
    <row r="380" spans="6:7" x14ac:dyDescent="0.2">
      <c r="F380" s="6"/>
      <c r="G380" s="6"/>
    </row>
    <row r="381" spans="6:7" x14ac:dyDescent="0.2">
      <c r="F381" s="6"/>
      <c r="G381" s="6"/>
    </row>
    <row r="382" spans="6:7" x14ac:dyDescent="0.2">
      <c r="F382" s="6"/>
      <c r="G382" s="6"/>
    </row>
    <row r="383" spans="6:7" x14ac:dyDescent="0.2">
      <c r="F383" s="6"/>
      <c r="G383" s="6"/>
    </row>
    <row r="384" spans="6:7" x14ac:dyDescent="0.2">
      <c r="F384" s="6"/>
      <c r="G384" s="6"/>
    </row>
    <row r="385" spans="6:7" x14ac:dyDescent="0.2">
      <c r="F385" s="6"/>
      <c r="G385" s="6"/>
    </row>
    <row r="386" spans="6:7" x14ac:dyDescent="0.2">
      <c r="F386" s="6"/>
      <c r="G386" s="6"/>
    </row>
    <row r="387" spans="6:7" x14ac:dyDescent="0.2">
      <c r="F387" s="6"/>
      <c r="G387" s="6"/>
    </row>
    <row r="388" spans="6:7" x14ac:dyDescent="0.2">
      <c r="F388" s="6"/>
      <c r="G388" s="6"/>
    </row>
    <row r="389" spans="6:7" x14ac:dyDescent="0.2">
      <c r="F389" s="6"/>
      <c r="G389" s="6"/>
    </row>
    <row r="390" spans="6:7" x14ac:dyDescent="0.2">
      <c r="F390" s="6"/>
      <c r="G390" s="6"/>
    </row>
    <row r="391" spans="6:7" x14ac:dyDescent="0.2">
      <c r="F391" s="6"/>
      <c r="G391" s="6"/>
    </row>
    <row r="392" spans="6:7" x14ac:dyDescent="0.2">
      <c r="F392" s="6"/>
      <c r="G392" s="6"/>
    </row>
    <row r="393" spans="6:7" x14ac:dyDescent="0.2">
      <c r="F393" s="6"/>
      <c r="G393" s="6"/>
    </row>
    <row r="394" spans="6:7" x14ac:dyDescent="0.2">
      <c r="F394" s="6"/>
      <c r="G394" s="6"/>
    </row>
    <row r="395" spans="6:7" x14ac:dyDescent="0.2">
      <c r="F395" s="6"/>
      <c r="G395" s="6"/>
    </row>
    <row r="396" spans="6:7" x14ac:dyDescent="0.2">
      <c r="F396" s="6"/>
      <c r="G396" s="6"/>
    </row>
    <row r="397" spans="6:7" x14ac:dyDescent="0.2">
      <c r="F397" s="6"/>
      <c r="G397" s="6"/>
    </row>
    <row r="398" spans="6:7" x14ac:dyDescent="0.2">
      <c r="F398" s="6"/>
      <c r="G398" s="6"/>
    </row>
    <row r="399" spans="6:7" x14ac:dyDescent="0.2">
      <c r="F399" s="6"/>
      <c r="G399" s="6"/>
    </row>
    <row r="400" spans="6:7" x14ac:dyDescent="0.2">
      <c r="F400" s="6"/>
      <c r="G400" s="6"/>
    </row>
    <row r="401" spans="6:7" x14ac:dyDescent="0.2">
      <c r="F401" s="6"/>
      <c r="G401" s="6"/>
    </row>
    <row r="402" spans="6:7" x14ac:dyDescent="0.2">
      <c r="F402" s="6"/>
      <c r="G402" s="6"/>
    </row>
    <row r="403" spans="6:7" x14ac:dyDescent="0.2">
      <c r="F403" s="6"/>
      <c r="G403" s="6"/>
    </row>
    <row r="404" spans="6:7" x14ac:dyDescent="0.2">
      <c r="F404" s="6"/>
      <c r="G404" s="6"/>
    </row>
    <row r="405" spans="6:7" x14ac:dyDescent="0.2">
      <c r="F405" s="6"/>
      <c r="G405" s="6"/>
    </row>
    <row r="406" spans="6:7" x14ac:dyDescent="0.2">
      <c r="F406" s="6"/>
      <c r="G406" s="6"/>
    </row>
    <row r="407" spans="6:7" x14ac:dyDescent="0.2">
      <c r="F407" s="6"/>
      <c r="G407" s="6"/>
    </row>
    <row r="408" spans="6:7" x14ac:dyDescent="0.2">
      <c r="F408" s="6"/>
      <c r="G408" s="6"/>
    </row>
    <row r="409" spans="6:7" x14ac:dyDescent="0.2">
      <c r="F409" s="6"/>
      <c r="G409" s="6"/>
    </row>
    <row r="410" spans="6:7" x14ac:dyDescent="0.2">
      <c r="F410" s="6"/>
      <c r="G410" s="6"/>
    </row>
    <row r="411" spans="6:7" x14ac:dyDescent="0.2">
      <c r="F411" s="6"/>
      <c r="G411" s="6"/>
    </row>
    <row r="412" spans="6:7" x14ac:dyDescent="0.2">
      <c r="F412" s="6"/>
      <c r="G412" s="6"/>
    </row>
    <row r="413" spans="6:7" x14ac:dyDescent="0.2">
      <c r="F413" s="6"/>
      <c r="G413" s="6"/>
    </row>
    <row r="414" spans="6:7" x14ac:dyDescent="0.2">
      <c r="F414" s="6"/>
      <c r="G414" s="6"/>
    </row>
    <row r="415" spans="6:7" x14ac:dyDescent="0.2">
      <c r="F415" s="6"/>
      <c r="G415" s="6"/>
    </row>
    <row r="416" spans="6:7" x14ac:dyDescent="0.2">
      <c r="F416" s="6"/>
      <c r="G416" s="6"/>
    </row>
    <row r="417" spans="6:7" x14ac:dyDescent="0.2">
      <c r="F417" s="6"/>
      <c r="G417" s="6"/>
    </row>
    <row r="418" spans="6:7" x14ac:dyDescent="0.2">
      <c r="F418" s="6"/>
      <c r="G418" s="6"/>
    </row>
    <row r="419" spans="6:7" x14ac:dyDescent="0.2">
      <c r="F419" s="6"/>
      <c r="G419" s="6"/>
    </row>
    <row r="420" spans="6:7" x14ac:dyDescent="0.2">
      <c r="F420" s="6"/>
      <c r="G420" s="6"/>
    </row>
    <row r="421" spans="6:7" x14ac:dyDescent="0.2">
      <c r="F421" s="6"/>
      <c r="G421" s="6"/>
    </row>
    <row r="422" spans="6:7" x14ac:dyDescent="0.2">
      <c r="F422" s="6"/>
      <c r="G422" s="6"/>
    </row>
    <row r="423" spans="6:7" x14ac:dyDescent="0.2">
      <c r="F423" s="6"/>
      <c r="G423" s="6"/>
    </row>
    <row r="424" spans="6:7" x14ac:dyDescent="0.2">
      <c r="F424" s="6"/>
      <c r="G424" s="6"/>
    </row>
    <row r="425" spans="6:7" x14ac:dyDescent="0.2">
      <c r="F425" s="6"/>
      <c r="G425" s="6"/>
    </row>
    <row r="426" spans="6:7" x14ac:dyDescent="0.2">
      <c r="F426" s="6"/>
      <c r="G426" s="6"/>
    </row>
    <row r="427" spans="6:7" x14ac:dyDescent="0.2">
      <c r="F427" s="6"/>
      <c r="G427" s="6"/>
    </row>
    <row r="428" spans="6:7" x14ac:dyDescent="0.2">
      <c r="F428" s="6"/>
      <c r="G428" s="6"/>
    </row>
    <row r="429" spans="6:7" x14ac:dyDescent="0.2">
      <c r="F429" s="6"/>
      <c r="G429" s="6"/>
    </row>
    <row r="430" spans="6:7" x14ac:dyDescent="0.2">
      <c r="F430" s="6"/>
      <c r="G430" s="6"/>
    </row>
    <row r="431" spans="6:7" x14ac:dyDescent="0.2">
      <c r="F431" s="6"/>
      <c r="G431" s="6"/>
    </row>
    <row r="432" spans="6:7" x14ac:dyDescent="0.2">
      <c r="F432" s="6"/>
      <c r="G432" s="6"/>
    </row>
    <row r="433" spans="6:7" x14ac:dyDescent="0.2">
      <c r="F433" s="6"/>
      <c r="G433" s="6"/>
    </row>
    <row r="434" spans="6:7" x14ac:dyDescent="0.2">
      <c r="F434" s="6"/>
      <c r="G434" s="6"/>
    </row>
    <row r="435" spans="6:7" x14ac:dyDescent="0.2">
      <c r="F435" s="6"/>
      <c r="G435" s="6"/>
    </row>
    <row r="436" spans="6:7" x14ac:dyDescent="0.2">
      <c r="F436" s="6"/>
      <c r="G436" s="6"/>
    </row>
    <row r="437" spans="6:7" x14ac:dyDescent="0.2">
      <c r="F437" s="6"/>
      <c r="G437" s="6"/>
    </row>
    <row r="438" spans="6:7" x14ac:dyDescent="0.2">
      <c r="F438" s="6"/>
      <c r="G438" s="6"/>
    </row>
    <row r="439" spans="6:7" x14ac:dyDescent="0.2">
      <c r="F439" s="6"/>
      <c r="G439" s="6"/>
    </row>
    <row r="440" spans="6:7" x14ac:dyDescent="0.2">
      <c r="F440" s="6"/>
      <c r="G440" s="6"/>
    </row>
    <row r="441" spans="6:7" x14ac:dyDescent="0.2">
      <c r="F441" s="6"/>
      <c r="G441" s="6"/>
    </row>
    <row r="442" spans="6:7" x14ac:dyDescent="0.2">
      <c r="F442" s="6"/>
      <c r="G442" s="6"/>
    </row>
    <row r="443" spans="6:7" x14ac:dyDescent="0.2">
      <c r="F443" s="6"/>
      <c r="G443" s="6"/>
    </row>
    <row r="444" spans="6:7" x14ac:dyDescent="0.2">
      <c r="F444" s="6"/>
      <c r="G444" s="6"/>
    </row>
    <row r="445" spans="6:7" x14ac:dyDescent="0.2">
      <c r="F445" s="6"/>
      <c r="G445" s="6"/>
    </row>
    <row r="446" spans="6:7" x14ac:dyDescent="0.2">
      <c r="F446" s="6"/>
      <c r="G446" s="6"/>
    </row>
    <row r="447" spans="6:7" x14ac:dyDescent="0.2">
      <c r="F447" s="6"/>
      <c r="G447" s="6"/>
    </row>
    <row r="448" spans="6:7" x14ac:dyDescent="0.2">
      <c r="F448" s="6"/>
      <c r="G448" s="6"/>
    </row>
    <row r="449" spans="6:7" x14ac:dyDescent="0.2">
      <c r="F449" s="6"/>
      <c r="G449" s="6"/>
    </row>
    <row r="450" spans="6:7" x14ac:dyDescent="0.2">
      <c r="F450" s="6"/>
      <c r="G450" s="6"/>
    </row>
    <row r="451" spans="6:7" x14ac:dyDescent="0.2">
      <c r="F451" s="6"/>
      <c r="G451" s="6"/>
    </row>
    <row r="452" spans="6:7" x14ac:dyDescent="0.2">
      <c r="F452" s="6"/>
      <c r="G452" s="6"/>
    </row>
    <row r="453" spans="6:7" x14ac:dyDescent="0.2">
      <c r="F453" s="6"/>
      <c r="G453" s="6"/>
    </row>
    <row r="454" spans="6:7" x14ac:dyDescent="0.2">
      <c r="F454" s="6"/>
      <c r="G454" s="6"/>
    </row>
    <row r="455" spans="6:7" x14ac:dyDescent="0.2">
      <c r="F455" s="6"/>
      <c r="G455" s="6"/>
    </row>
    <row r="456" spans="6:7" x14ac:dyDescent="0.2">
      <c r="F456" s="6"/>
      <c r="G456" s="6"/>
    </row>
    <row r="457" spans="6:7" x14ac:dyDescent="0.2">
      <c r="F457" s="6"/>
      <c r="G457" s="6"/>
    </row>
    <row r="458" spans="6:7" x14ac:dyDescent="0.2">
      <c r="F458" s="6"/>
      <c r="G458" s="6"/>
    </row>
    <row r="459" spans="6:7" x14ac:dyDescent="0.2">
      <c r="F459" s="6"/>
      <c r="G459" s="6"/>
    </row>
    <row r="460" spans="6:7" x14ac:dyDescent="0.2">
      <c r="F460" s="6"/>
      <c r="G460" s="6"/>
    </row>
    <row r="461" spans="6:7" x14ac:dyDescent="0.2">
      <c r="F461" s="6"/>
      <c r="G461" s="6"/>
    </row>
    <row r="462" spans="6:7" x14ac:dyDescent="0.2">
      <c r="F462" s="6"/>
      <c r="G462" s="6"/>
    </row>
    <row r="463" spans="6:7" x14ac:dyDescent="0.2">
      <c r="F463" s="6"/>
      <c r="G463" s="6"/>
    </row>
    <row r="464" spans="6:7" x14ac:dyDescent="0.2">
      <c r="F464" s="6"/>
      <c r="G464" s="6"/>
    </row>
    <row r="465" spans="6:7" x14ac:dyDescent="0.2">
      <c r="F465" s="6"/>
      <c r="G465" s="6"/>
    </row>
    <row r="466" spans="6:7" x14ac:dyDescent="0.2">
      <c r="F466" s="6"/>
      <c r="G466" s="6"/>
    </row>
    <row r="467" spans="6:7" x14ac:dyDescent="0.2">
      <c r="F467" s="6"/>
      <c r="G467" s="6"/>
    </row>
    <row r="468" spans="6:7" x14ac:dyDescent="0.2">
      <c r="F468" s="6"/>
      <c r="G468" s="6"/>
    </row>
    <row r="469" spans="6:7" x14ac:dyDescent="0.2">
      <c r="F469" s="6"/>
      <c r="G469" s="6"/>
    </row>
    <row r="470" spans="6:7" x14ac:dyDescent="0.2">
      <c r="F470" s="6"/>
      <c r="G470" s="6"/>
    </row>
    <row r="471" spans="6:7" x14ac:dyDescent="0.2">
      <c r="F471" s="6"/>
      <c r="G471" s="6"/>
    </row>
    <row r="472" spans="6:7" x14ac:dyDescent="0.2">
      <c r="F472" s="6"/>
      <c r="G472" s="6"/>
    </row>
    <row r="473" spans="6:7" x14ac:dyDescent="0.2">
      <c r="F473" s="6"/>
      <c r="G473" s="6"/>
    </row>
    <row r="474" spans="6:7" x14ac:dyDescent="0.2">
      <c r="F474" s="6"/>
      <c r="G474" s="6"/>
    </row>
    <row r="475" spans="6:7" x14ac:dyDescent="0.2">
      <c r="F475" s="6"/>
      <c r="G475" s="6"/>
    </row>
    <row r="476" spans="6:7" x14ac:dyDescent="0.2">
      <c r="F476" s="6"/>
      <c r="G476" s="6"/>
    </row>
    <row r="477" spans="6:7" x14ac:dyDescent="0.2">
      <c r="F477" s="6"/>
      <c r="G477" s="6"/>
    </row>
    <row r="478" spans="6:7" x14ac:dyDescent="0.2">
      <c r="F478" s="6"/>
      <c r="G478" s="6"/>
    </row>
    <row r="479" spans="6:7" x14ac:dyDescent="0.2">
      <c r="F479" s="6"/>
      <c r="G479" s="6"/>
    </row>
    <row r="480" spans="6:7" x14ac:dyDescent="0.2">
      <c r="F480" s="6"/>
      <c r="G480" s="6"/>
    </row>
    <row r="481" spans="6:7" x14ac:dyDescent="0.2">
      <c r="F481" s="6"/>
      <c r="G481" s="6"/>
    </row>
    <row r="482" spans="6:7" x14ac:dyDescent="0.2">
      <c r="F482" s="6"/>
      <c r="G482" s="6"/>
    </row>
    <row r="483" spans="6:7" x14ac:dyDescent="0.2">
      <c r="F483" s="6"/>
      <c r="G483" s="6"/>
    </row>
    <row r="484" spans="6:7" x14ac:dyDescent="0.2">
      <c r="F484" s="6"/>
      <c r="G484" s="6"/>
    </row>
    <row r="485" spans="6:7" x14ac:dyDescent="0.2">
      <c r="F485" s="6"/>
      <c r="G485" s="6"/>
    </row>
    <row r="486" spans="6:7" x14ac:dyDescent="0.2">
      <c r="F486" s="6"/>
      <c r="G486" s="6"/>
    </row>
    <row r="487" spans="6:7" x14ac:dyDescent="0.2">
      <c r="F487" s="6"/>
      <c r="G487" s="6"/>
    </row>
    <row r="488" spans="6:7" x14ac:dyDescent="0.2">
      <c r="F488" s="6"/>
      <c r="G488" s="6"/>
    </row>
    <row r="489" spans="6:7" x14ac:dyDescent="0.2">
      <c r="F489" s="6"/>
      <c r="G489" s="6"/>
    </row>
    <row r="490" spans="6:7" x14ac:dyDescent="0.2">
      <c r="F490" s="6"/>
      <c r="G490" s="6"/>
    </row>
    <row r="491" spans="6:7" x14ac:dyDescent="0.2">
      <c r="F491" s="6"/>
      <c r="G491" s="6"/>
    </row>
    <row r="492" spans="6:7" x14ac:dyDescent="0.2">
      <c r="F492" s="6"/>
      <c r="G492" s="6"/>
    </row>
    <row r="493" spans="6:7" x14ac:dyDescent="0.2">
      <c r="F493" s="6"/>
      <c r="G493" s="6"/>
    </row>
    <row r="494" spans="6:7" x14ac:dyDescent="0.2">
      <c r="F494" s="6"/>
      <c r="G494" s="6"/>
    </row>
    <row r="495" spans="6:7" x14ac:dyDescent="0.2">
      <c r="F495" s="6"/>
      <c r="G495" s="6"/>
    </row>
    <row r="496" spans="6:7" x14ac:dyDescent="0.2">
      <c r="F496" s="6"/>
      <c r="G496" s="6"/>
    </row>
    <row r="497" spans="6:7" x14ac:dyDescent="0.2">
      <c r="F497" s="6"/>
      <c r="G497" s="6"/>
    </row>
    <row r="498" spans="6:7" x14ac:dyDescent="0.2">
      <c r="F498" s="6"/>
      <c r="G498" s="6"/>
    </row>
    <row r="499" spans="6:7" x14ac:dyDescent="0.2">
      <c r="F499" s="6"/>
      <c r="G499" s="6"/>
    </row>
    <row r="500" spans="6:7" x14ac:dyDescent="0.2">
      <c r="F500" s="6"/>
      <c r="G500" s="6"/>
    </row>
    <row r="501" spans="6:7" x14ac:dyDescent="0.2">
      <c r="F501" s="6"/>
      <c r="G501" s="6"/>
    </row>
    <row r="502" spans="6:7" x14ac:dyDescent="0.2">
      <c r="F502" s="6"/>
      <c r="G502" s="6"/>
    </row>
    <row r="503" spans="6:7" x14ac:dyDescent="0.2">
      <c r="F503" s="6"/>
      <c r="G503" s="6"/>
    </row>
    <row r="504" spans="6:7" x14ac:dyDescent="0.2">
      <c r="F504" s="6"/>
      <c r="G504" s="6"/>
    </row>
    <row r="505" spans="6:7" x14ac:dyDescent="0.2">
      <c r="F505" s="6"/>
      <c r="G505" s="6"/>
    </row>
    <row r="506" spans="6:7" x14ac:dyDescent="0.2">
      <c r="F506" s="6"/>
      <c r="G506" s="6"/>
    </row>
    <row r="507" spans="6:7" x14ac:dyDescent="0.2">
      <c r="F507" s="6"/>
      <c r="G507" s="6"/>
    </row>
    <row r="508" spans="6:7" x14ac:dyDescent="0.2">
      <c r="F508" s="6"/>
      <c r="G508" s="6"/>
    </row>
    <row r="509" spans="6:7" x14ac:dyDescent="0.2">
      <c r="F509" s="6"/>
      <c r="G509" s="6"/>
    </row>
    <row r="510" spans="6:7" x14ac:dyDescent="0.2">
      <c r="F510" s="6"/>
      <c r="G510" s="6"/>
    </row>
    <row r="511" spans="6:7" x14ac:dyDescent="0.2">
      <c r="F511" s="6"/>
      <c r="G511" s="6"/>
    </row>
    <row r="512" spans="6:7" x14ac:dyDescent="0.2">
      <c r="F512" s="6"/>
      <c r="G512" s="6"/>
    </row>
    <row r="513" spans="6:7" x14ac:dyDescent="0.2">
      <c r="F513" s="6"/>
      <c r="G513" s="6"/>
    </row>
    <row r="514" spans="6:7" x14ac:dyDescent="0.2">
      <c r="F514" s="6"/>
      <c r="G514" s="6"/>
    </row>
    <row r="515" spans="6:7" x14ac:dyDescent="0.2">
      <c r="F515" s="6"/>
      <c r="G515" s="6"/>
    </row>
    <row r="516" spans="6:7" x14ac:dyDescent="0.2">
      <c r="F516" s="6"/>
      <c r="G516" s="6"/>
    </row>
    <row r="517" spans="6:7" x14ac:dyDescent="0.2">
      <c r="F517" s="6"/>
      <c r="G517" s="6"/>
    </row>
    <row r="518" spans="6:7" x14ac:dyDescent="0.2">
      <c r="F518" s="6"/>
      <c r="G518" s="6"/>
    </row>
    <row r="519" spans="6:7" x14ac:dyDescent="0.2">
      <c r="F519" s="6"/>
      <c r="G519" s="6"/>
    </row>
    <row r="520" spans="6:7" x14ac:dyDescent="0.2">
      <c r="F520" s="6"/>
      <c r="G520" s="6"/>
    </row>
    <row r="521" spans="6:7" x14ac:dyDescent="0.2">
      <c r="F521" s="6"/>
      <c r="G521" s="6"/>
    </row>
    <row r="522" spans="6:7" x14ac:dyDescent="0.2">
      <c r="F522" s="6"/>
      <c r="G522" s="6"/>
    </row>
    <row r="523" spans="6:7" x14ac:dyDescent="0.2">
      <c r="F523" s="6"/>
      <c r="G523" s="6"/>
    </row>
    <row r="524" spans="6:7" x14ac:dyDescent="0.2">
      <c r="F524" s="6"/>
      <c r="G524" s="6"/>
    </row>
    <row r="525" spans="6:7" x14ac:dyDescent="0.2">
      <c r="F525" s="6"/>
      <c r="G525" s="6"/>
    </row>
    <row r="526" spans="6:7" x14ac:dyDescent="0.2">
      <c r="F526" s="6"/>
      <c r="G526" s="6"/>
    </row>
    <row r="527" spans="6:7" x14ac:dyDescent="0.2">
      <c r="F527" s="6"/>
      <c r="G527" s="6"/>
    </row>
    <row r="528" spans="6:7" x14ac:dyDescent="0.2">
      <c r="F528" s="6"/>
      <c r="G528" s="6"/>
    </row>
    <row r="529" spans="6:7" x14ac:dyDescent="0.2">
      <c r="F529" s="6"/>
      <c r="G529" s="6"/>
    </row>
    <row r="530" spans="6:7" x14ac:dyDescent="0.2">
      <c r="F530" s="6"/>
      <c r="G530" s="6"/>
    </row>
    <row r="531" spans="6:7" x14ac:dyDescent="0.2">
      <c r="F531" s="6"/>
      <c r="G531" s="6"/>
    </row>
    <row r="532" spans="6:7" x14ac:dyDescent="0.2">
      <c r="F532" s="6"/>
      <c r="G532" s="6"/>
    </row>
    <row r="533" spans="6:7" x14ac:dyDescent="0.2">
      <c r="F533" s="6"/>
      <c r="G533" s="6"/>
    </row>
    <row r="534" spans="6:7" x14ac:dyDescent="0.2">
      <c r="F534" s="6"/>
      <c r="G534" s="6"/>
    </row>
    <row r="535" spans="6:7" x14ac:dyDescent="0.2">
      <c r="F535" s="6"/>
      <c r="G535" s="6"/>
    </row>
    <row r="536" spans="6:7" x14ac:dyDescent="0.2">
      <c r="F536" s="6"/>
      <c r="G536" s="6"/>
    </row>
    <row r="537" spans="6:7" x14ac:dyDescent="0.2">
      <c r="F537" s="6"/>
      <c r="G537" s="6"/>
    </row>
    <row r="538" spans="6:7" x14ac:dyDescent="0.2">
      <c r="F538" s="6"/>
      <c r="G538" s="6"/>
    </row>
    <row r="539" spans="6:7" x14ac:dyDescent="0.2">
      <c r="F539" s="6"/>
      <c r="G539" s="6"/>
    </row>
    <row r="540" spans="6:7" x14ac:dyDescent="0.2">
      <c r="F540" s="6"/>
      <c r="G540" s="6"/>
    </row>
    <row r="541" spans="6:7" x14ac:dyDescent="0.2">
      <c r="F541" s="6"/>
      <c r="G541" s="6"/>
    </row>
    <row r="542" spans="6:7" x14ac:dyDescent="0.2">
      <c r="F542" s="6"/>
      <c r="G542" s="6"/>
    </row>
    <row r="543" spans="6:7" x14ac:dyDescent="0.2">
      <c r="F543" s="6"/>
      <c r="G543" s="6"/>
    </row>
    <row r="544" spans="6:7" x14ac:dyDescent="0.2">
      <c r="F544" s="6"/>
      <c r="G544" s="6"/>
    </row>
    <row r="545" spans="6:7" x14ac:dyDescent="0.2">
      <c r="F545" s="6"/>
      <c r="G545" s="6"/>
    </row>
    <row r="546" spans="6:7" x14ac:dyDescent="0.2">
      <c r="F546" s="6"/>
      <c r="G546" s="6"/>
    </row>
    <row r="547" spans="6:7" x14ac:dyDescent="0.2">
      <c r="F547" s="6"/>
      <c r="G547" s="6"/>
    </row>
    <row r="548" spans="6:7" x14ac:dyDescent="0.2">
      <c r="F548" s="6"/>
      <c r="G548" s="6"/>
    </row>
    <row r="549" spans="6:7" x14ac:dyDescent="0.2">
      <c r="F549" s="6"/>
      <c r="G549" s="6"/>
    </row>
    <row r="550" spans="6:7" x14ac:dyDescent="0.2">
      <c r="F550" s="6"/>
      <c r="G550" s="6"/>
    </row>
    <row r="551" spans="6:7" x14ac:dyDescent="0.2">
      <c r="F551" s="6"/>
      <c r="G551" s="6"/>
    </row>
    <row r="552" spans="6:7" x14ac:dyDescent="0.2">
      <c r="F552" s="6"/>
      <c r="G552" s="6"/>
    </row>
    <row r="553" spans="6:7" x14ac:dyDescent="0.2">
      <c r="F553" s="6"/>
      <c r="G553" s="6"/>
    </row>
    <row r="554" spans="6:7" x14ac:dyDescent="0.2">
      <c r="F554" s="6"/>
      <c r="G554" s="6"/>
    </row>
    <row r="555" spans="6:7" x14ac:dyDescent="0.2">
      <c r="F555" s="6"/>
      <c r="G555" s="6"/>
    </row>
    <row r="556" spans="6:7" x14ac:dyDescent="0.2">
      <c r="F556" s="6"/>
      <c r="G556" s="6"/>
    </row>
    <row r="557" spans="6:7" x14ac:dyDescent="0.2">
      <c r="F557" s="6"/>
      <c r="G557" s="6"/>
    </row>
    <row r="558" spans="6:7" x14ac:dyDescent="0.2">
      <c r="F558" s="6"/>
      <c r="G558" s="6"/>
    </row>
    <row r="559" spans="6:7" x14ac:dyDescent="0.2">
      <c r="F559" s="6"/>
      <c r="G559" s="6"/>
    </row>
    <row r="560" spans="6:7" x14ac:dyDescent="0.2">
      <c r="F560" s="6"/>
      <c r="G560" s="6"/>
    </row>
    <row r="561" spans="6:7" x14ac:dyDescent="0.2">
      <c r="F561" s="6"/>
      <c r="G561" s="6"/>
    </row>
    <row r="562" spans="6:7" x14ac:dyDescent="0.2">
      <c r="F562" s="6"/>
      <c r="G562" s="6"/>
    </row>
    <row r="563" spans="6:7" x14ac:dyDescent="0.2">
      <c r="F563" s="6"/>
      <c r="G563" s="6"/>
    </row>
    <row r="564" spans="6:7" x14ac:dyDescent="0.2">
      <c r="F564" s="6"/>
      <c r="G564" s="6"/>
    </row>
    <row r="565" spans="6:7" x14ac:dyDescent="0.2">
      <c r="F565" s="6"/>
      <c r="G565" s="6"/>
    </row>
    <row r="566" spans="6:7" x14ac:dyDescent="0.2">
      <c r="F566" s="6"/>
      <c r="G566" s="6"/>
    </row>
    <row r="567" spans="6:7" x14ac:dyDescent="0.2">
      <c r="F567" s="6"/>
      <c r="G567" s="6"/>
    </row>
    <row r="568" spans="6:7" x14ac:dyDescent="0.2">
      <c r="F568" s="6"/>
      <c r="G568" s="6"/>
    </row>
    <row r="569" spans="6:7" x14ac:dyDescent="0.2">
      <c r="F569" s="6"/>
      <c r="G569" s="6"/>
    </row>
    <row r="570" spans="6:7" x14ac:dyDescent="0.2">
      <c r="F570" s="6"/>
      <c r="G570" s="6"/>
    </row>
    <row r="571" spans="6:7" x14ac:dyDescent="0.2">
      <c r="F571" s="6"/>
      <c r="G571" s="6"/>
    </row>
    <row r="572" spans="6:7" x14ac:dyDescent="0.2">
      <c r="F572" s="6"/>
      <c r="G572" s="6"/>
    </row>
    <row r="573" spans="6:7" x14ac:dyDescent="0.2">
      <c r="F573" s="6"/>
      <c r="G573" s="6"/>
    </row>
    <row r="574" spans="6:7" x14ac:dyDescent="0.2">
      <c r="F574" s="6"/>
      <c r="G574" s="6"/>
    </row>
    <row r="575" spans="6:7" x14ac:dyDescent="0.2">
      <c r="F575" s="6"/>
      <c r="G575" s="6"/>
    </row>
    <row r="576" spans="6:7" x14ac:dyDescent="0.2">
      <c r="F576" s="6"/>
      <c r="G576" s="6"/>
    </row>
    <row r="577" spans="6:7" x14ac:dyDescent="0.2">
      <c r="F577" s="6"/>
      <c r="G577" s="6"/>
    </row>
    <row r="578" spans="6:7" x14ac:dyDescent="0.2">
      <c r="F578" s="6"/>
      <c r="G578" s="6"/>
    </row>
    <row r="579" spans="6:7" x14ac:dyDescent="0.2">
      <c r="F579" s="6"/>
      <c r="G579" s="6"/>
    </row>
    <row r="580" spans="6:7" x14ac:dyDescent="0.2">
      <c r="F580" s="6"/>
      <c r="G580" s="6"/>
    </row>
    <row r="581" spans="6:7" x14ac:dyDescent="0.2">
      <c r="F581" s="6"/>
      <c r="G581" s="6"/>
    </row>
    <row r="582" spans="6:7" x14ac:dyDescent="0.2">
      <c r="F582" s="6"/>
      <c r="G582" s="6"/>
    </row>
    <row r="583" spans="6:7" x14ac:dyDescent="0.2">
      <c r="F583" s="6"/>
      <c r="G583" s="6"/>
    </row>
    <row r="584" spans="6:7" x14ac:dyDescent="0.2">
      <c r="F584" s="6"/>
      <c r="G584" s="6"/>
    </row>
    <row r="585" spans="6:7" x14ac:dyDescent="0.2">
      <c r="F585" s="6"/>
      <c r="G585" s="6"/>
    </row>
    <row r="586" spans="6:7" x14ac:dyDescent="0.2">
      <c r="F586" s="6"/>
      <c r="G586" s="6"/>
    </row>
    <row r="587" spans="6:7" x14ac:dyDescent="0.2">
      <c r="F587" s="6"/>
      <c r="G587" s="6"/>
    </row>
    <row r="588" spans="6:7" x14ac:dyDescent="0.2">
      <c r="F588" s="6"/>
      <c r="G588" s="6"/>
    </row>
    <row r="589" spans="6:7" x14ac:dyDescent="0.2">
      <c r="F589" s="6"/>
      <c r="G589" s="6"/>
    </row>
    <row r="590" spans="6:7" x14ac:dyDescent="0.2">
      <c r="F590" s="6"/>
      <c r="G590" s="6"/>
    </row>
    <row r="591" spans="6:7" x14ac:dyDescent="0.2">
      <c r="F591" s="6"/>
      <c r="G591" s="6"/>
    </row>
    <row r="592" spans="6:7" x14ac:dyDescent="0.2">
      <c r="F592" s="6"/>
      <c r="G592" s="6"/>
    </row>
    <row r="593" spans="6:7" x14ac:dyDescent="0.2">
      <c r="F593" s="6"/>
      <c r="G593" s="6"/>
    </row>
    <row r="594" spans="6:7" x14ac:dyDescent="0.2">
      <c r="F594" s="6"/>
      <c r="G594" s="6"/>
    </row>
    <row r="595" spans="6:7" x14ac:dyDescent="0.2">
      <c r="F595" s="6"/>
      <c r="G595" s="6"/>
    </row>
    <row r="596" spans="6:7" x14ac:dyDescent="0.2">
      <c r="F596" s="6"/>
      <c r="G596" s="6"/>
    </row>
    <row r="597" spans="6:7" x14ac:dyDescent="0.2">
      <c r="F597" s="6"/>
      <c r="G597" s="6"/>
    </row>
    <row r="598" spans="6:7" x14ac:dyDescent="0.2">
      <c r="F598" s="6"/>
      <c r="G598" s="6"/>
    </row>
    <row r="599" spans="6:7" x14ac:dyDescent="0.2">
      <c r="F599" s="6"/>
      <c r="G599" s="6"/>
    </row>
    <row r="600" spans="6:7" x14ac:dyDescent="0.2">
      <c r="F600" s="6"/>
      <c r="G600" s="6"/>
    </row>
    <row r="601" spans="6:7" x14ac:dyDescent="0.2">
      <c r="F601" s="6"/>
      <c r="G601" s="6"/>
    </row>
    <row r="602" spans="6:7" x14ac:dyDescent="0.2">
      <c r="F602" s="6"/>
      <c r="G602" s="6"/>
    </row>
    <row r="603" spans="6:7" x14ac:dyDescent="0.2">
      <c r="F603" s="6"/>
      <c r="G603" s="6"/>
    </row>
    <row r="604" spans="6:7" x14ac:dyDescent="0.2">
      <c r="F604" s="6"/>
      <c r="G604" s="6"/>
    </row>
    <row r="605" spans="6:7" x14ac:dyDescent="0.2">
      <c r="F605" s="6"/>
      <c r="G605" s="6"/>
    </row>
    <row r="606" spans="6:7" x14ac:dyDescent="0.2">
      <c r="F606" s="6"/>
      <c r="G606" s="6"/>
    </row>
    <row r="607" spans="6:7" x14ac:dyDescent="0.2">
      <c r="F607" s="6"/>
      <c r="G607" s="6"/>
    </row>
    <row r="608" spans="6:7" x14ac:dyDescent="0.2">
      <c r="F608" s="6"/>
      <c r="G608" s="6"/>
    </row>
    <row r="609" spans="6:7" x14ac:dyDescent="0.2">
      <c r="F609" s="6"/>
      <c r="G609" s="6"/>
    </row>
    <row r="610" spans="6:7" x14ac:dyDescent="0.2">
      <c r="F610" s="6"/>
      <c r="G610" s="6"/>
    </row>
    <row r="611" spans="6:7" x14ac:dyDescent="0.2">
      <c r="F611" s="6"/>
      <c r="G611" s="6"/>
    </row>
    <row r="612" spans="6:7" x14ac:dyDescent="0.2">
      <c r="F612" s="6"/>
      <c r="G612" s="6"/>
    </row>
    <row r="613" spans="6:7" x14ac:dyDescent="0.2">
      <c r="F613" s="6"/>
      <c r="G613" s="6"/>
    </row>
    <row r="614" spans="6:7" x14ac:dyDescent="0.2">
      <c r="F614" s="6"/>
      <c r="G614" s="6"/>
    </row>
    <row r="615" spans="6:7" x14ac:dyDescent="0.2">
      <c r="F615" s="6"/>
      <c r="G615" s="6"/>
    </row>
    <row r="616" spans="6:7" x14ac:dyDescent="0.2">
      <c r="F616" s="6"/>
      <c r="G616" s="6"/>
    </row>
    <row r="617" spans="6:7" x14ac:dyDescent="0.2">
      <c r="F617" s="6"/>
      <c r="G617" s="6"/>
    </row>
    <row r="618" spans="6:7" x14ac:dyDescent="0.2">
      <c r="F618" s="6"/>
      <c r="G618" s="6"/>
    </row>
    <row r="619" spans="6:7" x14ac:dyDescent="0.2">
      <c r="F619" s="6"/>
      <c r="G619" s="6"/>
    </row>
    <row r="620" spans="6:7" x14ac:dyDescent="0.2">
      <c r="F620" s="6"/>
      <c r="G620" s="6"/>
    </row>
    <row r="621" spans="6:7" x14ac:dyDescent="0.2">
      <c r="F621" s="6"/>
      <c r="G621" s="6"/>
    </row>
    <row r="622" spans="6:7" x14ac:dyDescent="0.2">
      <c r="F622" s="6"/>
      <c r="G622" s="6"/>
    </row>
    <row r="623" spans="6:7" x14ac:dyDescent="0.2">
      <c r="F623" s="6"/>
      <c r="G623" s="6"/>
    </row>
    <row r="624" spans="6:7" x14ac:dyDescent="0.2">
      <c r="F624" s="6"/>
      <c r="G624" s="6"/>
    </row>
    <row r="625" spans="6:7" x14ac:dyDescent="0.2">
      <c r="F625" s="6"/>
      <c r="G625" s="6"/>
    </row>
    <row r="626" spans="6:7" x14ac:dyDescent="0.2">
      <c r="F626" s="6"/>
      <c r="G626" s="6"/>
    </row>
    <row r="627" spans="6:7" x14ac:dyDescent="0.2">
      <c r="F627" s="6"/>
      <c r="G627" s="6"/>
    </row>
    <row r="628" spans="6:7" x14ac:dyDescent="0.2">
      <c r="F628" s="6"/>
      <c r="G628" s="6"/>
    </row>
    <row r="629" spans="6:7" x14ac:dyDescent="0.2">
      <c r="F629" s="6"/>
      <c r="G629" s="6"/>
    </row>
    <row r="630" spans="6:7" x14ac:dyDescent="0.2">
      <c r="F630" s="6"/>
      <c r="G630" s="6"/>
    </row>
    <row r="631" spans="6:7" x14ac:dyDescent="0.2">
      <c r="F631" s="6"/>
      <c r="G631" s="6"/>
    </row>
    <row r="632" spans="6:7" x14ac:dyDescent="0.2">
      <c r="F632" s="6"/>
      <c r="G632" s="6"/>
    </row>
    <row r="633" spans="6:7" x14ac:dyDescent="0.2">
      <c r="F633" s="6"/>
      <c r="G633" s="6"/>
    </row>
    <row r="634" spans="6:7" x14ac:dyDescent="0.2">
      <c r="F634" s="6"/>
      <c r="G634" s="6"/>
    </row>
    <row r="635" spans="6:7" x14ac:dyDescent="0.2">
      <c r="F635" s="6"/>
      <c r="G635" s="6"/>
    </row>
    <row r="636" spans="6:7" x14ac:dyDescent="0.2">
      <c r="F636" s="6"/>
      <c r="G636" s="6"/>
    </row>
    <row r="637" spans="6:7" x14ac:dyDescent="0.2">
      <c r="F637" s="6"/>
      <c r="G637" s="6"/>
    </row>
    <row r="638" spans="6:7" x14ac:dyDescent="0.2">
      <c r="F638" s="6"/>
      <c r="G638" s="6"/>
    </row>
    <row r="639" spans="6:7" x14ac:dyDescent="0.2">
      <c r="F639" s="6"/>
      <c r="G639" s="6"/>
    </row>
    <row r="640" spans="6:7" x14ac:dyDescent="0.2">
      <c r="F640" s="6"/>
      <c r="G640" s="6"/>
    </row>
    <row r="641" spans="6:7" x14ac:dyDescent="0.2">
      <c r="F641" s="6"/>
      <c r="G641" s="6"/>
    </row>
    <row r="642" spans="6:7" x14ac:dyDescent="0.2">
      <c r="F642" s="6"/>
      <c r="G642" s="6"/>
    </row>
    <row r="643" spans="6:7" x14ac:dyDescent="0.2">
      <c r="F643" s="6"/>
      <c r="G643" s="6"/>
    </row>
    <row r="644" spans="6:7" x14ac:dyDescent="0.2">
      <c r="F644" s="6"/>
      <c r="G644" s="6"/>
    </row>
    <row r="645" spans="6:7" x14ac:dyDescent="0.2">
      <c r="F645" s="6"/>
      <c r="G645" s="6"/>
    </row>
    <row r="646" spans="6:7" x14ac:dyDescent="0.2">
      <c r="F646" s="6"/>
      <c r="G646" s="6"/>
    </row>
    <row r="647" spans="6:7" x14ac:dyDescent="0.2">
      <c r="F647" s="6"/>
      <c r="G647" s="6"/>
    </row>
    <row r="648" spans="6:7" x14ac:dyDescent="0.2">
      <c r="F648" s="6"/>
      <c r="G648" s="6"/>
    </row>
    <row r="649" spans="6:7" x14ac:dyDescent="0.2">
      <c r="F649" s="6"/>
      <c r="G649" s="6"/>
    </row>
    <row r="650" spans="6:7" x14ac:dyDescent="0.2">
      <c r="F650" s="6"/>
      <c r="G650" s="6"/>
    </row>
    <row r="651" spans="6:7" x14ac:dyDescent="0.2">
      <c r="F651" s="6"/>
      <c r="G651" s="6"/>
    </row>
    <row r="652" spans="6:7" x14ac:dyDescent="0.2">
      <c r="F652" s="6"/>
      <c r="G652" s="6"/>
    </row>
    <row r="653" spans="6:7" x14ac:dyDescent="0.2">
      <c r="F653" s="6"/>
      <c r="G653" s="6"/>
    </row>
    <row r="654" spans="6:7" x14ac:dyDescent="0.2">
      <c r="F654" s="6"/>
      <c r="G654" s="6"/>
    </row>
    <row r="655" spans="6:7" x14ac:dyDescent="0.2">
      <c r="F655" s="6"/>
      <c r="G655" s="6"/>
    </row>
    <row r="656" spans="6:7" x14ac:dyDescent="0.2">
      <c r="F656" s="6"/>
      <c r="G656" s="6"/>
    </row>
    <row r="657" spans="6:7" x14ac:dyDescent="0.2">
      <c r="F657" s="6"/>
      <c r="G657" s="6"/>
    </row>
    <row r="658" spans="6:7" x14ac:dyDescent="0.2">
      <c r="F658" s="6"/>
      <c r="G658" s="6"/>
    </row>
    <row r="659" spans="6:7" x14ac:dyDescent="0.2">
      <c r="F659" s="6"/>
      <c r="G659" s="6"/>
    </row>
    <row r="660" spans="6:7" x14ac:dyDescent="0.2">
      <c r="F660" s="6"/>
      <c r="G660" s="6"/>
    </row>
    <row r="661" spans="6:7" x14ac:dyDescent="0.2">
      <c r="F661" s="6"/>
      <c r="G661" s="6"/>
    </row>
    <row r="662" spans="6:7" x14ac:dyDescent="0.2">
      <c r="F662" s="6"/>
      <c r="G662" s="6"/>
    </row>
    <row r="663" spans="6:7" x14ac:dyDescent="0.2">
      <c r="F663" s="6"/>
      <c r="G663" s="6"/>
    </row>
    <row r="664" spans="6:7" x14ac:dyDescent="0.2">
      <c r="F664" s="6"/>
      <c r="G664" s="6"/>
    </row>
    <row r="665" spans="6:7" x14ac:dyDescent="0.2">
      <c r="F665" s="6"/>
      <c r="G665" s="6"/>
    </row>
    <row r="666" spans="6:7" x14ac:dyDescent="0.2">
      <c r="F666" s="6"/>
      <c r="G666" s="6"/>
    </row>
    <row r="667" spans="6:7" x14ac:dyDescent="0.2">
      <c r="F667" s="6"/>
      <c r="G667" s="6"/>
    </row>
    <row r="668" spans="6:7" x14ac:dyDescent="0.2">
      <c r="F668" s="6"/>
      <c r="G668" s="6"/>
    </row>
    <row r="669" spans="6:7" x14ac:dyDescent="0.2">
      <c r="F669" s="6"/>
      <c r="G669" s="6"/>
    </row>
    <row r="670" spans="6:7" x14ac:dyDescent="0.2">
      <c r="F670" s="6"/>
      <c r="G670" s="6"/>
    </row>
    <row r="671" spans="6:7" x14ac:dyDescent="0.2">
      <c r="F671" s="6"/>
      <c r="G671" s="6"/>
    </row>
    <row r="672" spans="6:7" x14ac:dyDescent="0.2">
      <c r="F672" s="6"/>
      <c r="G672" s="6"/>
    </row>
    <row r="673" spans="6:7" x14ac:dyDescent="0.2">
      <c r="F673" s="6"/>
      <c r="G673" s="6"/>
    </row>
    <row r="674" spans="6:7" x14ac:dyDescent="0.2">
      <c r="F674" s="6"/>
      <c r="G674" s="6"/>
    </row>
    <row r="675" spans="6:7" x14ac:dyDescent="0.2">
      <c r="F675" s="6"/>
      <c r="G675" s="6"/>
    </row>
    <row r="676" spans="6:7" x14ac:dyDescent="0.2">
      <c r="F676" s="6"/>
      <c r="G676" s="6"/>
    </row>
    <row r="677" spans="6:7" x14ac:dyDescent="0.2">
      <c r="F677" s="6"/>
      <c r="G677" s="6"/>
    </row>
    <row r="678" spans="6:7" x14ac:dyDescent="0.2">
      <c r="F678" s="6"/>
      <c r="G678" s="6"/>
    </row>
    <row r="679" spans="6:7" x14ac:dyDescent="0.2">
      <c r="F679" s="6"/>
      <c r="G679" s="6"/>
    </row>
    <row r="680" spans="6:7" x14ac:dyDescent="0.2">
      <c r="F680" s="6"/>
      <c r="G680" s="6"/>
    </row>
    <row r="681" spans="6:7" x14ac:dyDescent="0.2">
      <c r="F681" s="6"/>
      <c r="G681" s="6"/>
    </row>
    <row r="682" spans="6:7" x14ac:dyDescent="0.2">
      <c r="F682" s="6"/>
      <c r="G682" s="6"/>
    </row>
    <row r="683" spans="6:7" x14ac:dyDescent="0.2">
      <c r="F683" s="6"/>
      <c r="G683" s="6"/>
    </row>
    <row r="684" spans="6:7" x14ac:dyDescent="0.2">
      <c r="F684" s="6"/>
      <c r="G684" s="6"/>
    </row>
    <row r="685" spans="6:7" x14ac:dyDescent="0.2">
      <c r="F685" s="6"/>
      <c r="G685" s="6"/>
    </row>
    <row r="686" spans="6:7" x14ac:dyDescent="0.2">
      <c r="F686" s="6"/>
      <c r="G686" s="6"/>
    </row>
    <row r="687" spans="6:7" x14ac:dyDescent="0.2">
      <c r="F687" s="6"/>
      <c r="G687" s="6"/>
    </row>
    <row r="688" spans="6:7" x14ac:dyDescent="0.2">
      <c r="F688" s="6"/>
      <c r="G688" s="6"/>
    </row>
    <row r="689" spans="6:7" x14ac:dyDescent="0.2">
      <c r="F689" s="6"/>
      <c r="G689" s="6"/>
    </row>
    <row r="690" spans="6:7" x14ac:dyDescent="0.2">
      <c r="F690" s="6"/>
      <c r="G690" s="6"/>
    </row>
    <row r="691" spans="6:7" x14ac:dyDescent="0.2">
      <c r="F691" s="6"/>
      <c r="G691" s="6"/>
    </row>
    <row r="692" spans="6:7" x14ac:dyDescent="0.2">
      <c r="F692" s="6"/>
      <c r="G692" s="6"/>
    </row>
    <row r="693" spans="6:7" x14ac:dyDescent="0.2">
      <c r="F693" s="6"/>
      <c r="G693" s="6"/>
    </row>
    <row r="694" spans="6:7" x14ac:dyDescent="0.2">
      <c r="F694" s="6"/>
      <c r="G694" s="6"/>
    </row>
    <row r="695" spans="6:7" x14ac:dyDescent="0.2">
      <c r="F695" s="6"/>
      <c r="G695" s="6"/>
    </row>
    <row r="696" spans="6:7" x14ac:dyDescent="0.2">
      <c r="F696" s="6"/>
      <c r="G696" s="6"/>
    </row>
    <row r="697" spans="6:7" x14ac:dyDescent="0.2">
      <c r="F697" s="6"/>
      <c r="G697" s="6"/>
    </row>
    <row r="698" spans="6:7" x14ac:dyDescent="0.2">
      <c r="F698" s="6"/>
      <c r="G698" s="6"/>
    </row>
    <row r="699" spans="6:7" x14ac:dyDescent="0.2">
      <c r="F699" s="6"/>
      <c r="G699" s="6"/>
    </row>
    <row r="700" spans="6:7" x14ac:dyDescent="0.2">
      <c r="F700" s="6"/>
      <c r="G700" s="6"/>
    </row>
    <row r="701" spans="6:7" x14ac:dyDescent="0.2">
      <c r="F701" s="6"/>
      <c r="G701" s="6"/>
    </row>
    <row r="702" spans="6:7" x14ac:dyDescent="0.2">
      <c r="F702" s="6"/>
      <c r="G702" s="6"/>
    </row>
    <row r="703" spans="6:7" x14ac:dyDescent="0.2">
      <c r="F703" s="6"/>
      <c r="G703" s="6"/>
    </row>
    <row r="704" spans="6:7" x14ac:dyDescent="0.2">
      <c r="F704" s="6"/>
      <c r="G704" s="6"/>
    </row>
    <row r="705" spans="6:7" x14ac:dyDescent="0.2">
      <c r="F705" s="6"/>
      <c r="G705" s="6"/>
    </row>
    <row r="706" spans="6:7" x14ac:dyDescent="0.2">
      <c r="F706" s="6"/>
      <c r="G706" s="6"/>
    </row>
    <row r="707" spans="6:7" x14ac:dyDescent="0.2">
      <c r="F707" s="6"/>
      <c r="G707" s="6"/>
    </row>
    <row r="708" spans="6:7" x14ac:dyDescent="0.2">
      <c r="F708" s="6"/>
      <c r="G708" s="6"/>
    </row>
    <row r="709" spans="6:7" x14ac:dyDescent="0.2">
      <c r="F709" s="6"/>
      <c r="G709" s="6"/>
    </row>
    <row r="710" spans="6:7" x14ac:dyDescent="0.2">
      <c r="F710" s="6"/>
      <c r="G710" s="6"/>
    </row>
    <row r="711" spans="6:7" x14ac:dyDescent="0.2">
      <c r="F711" s="6"/>
      <c r="G711" s="6"/>
    </row>
    <row r="712" spans="6:7" x14ac:dyDescent="0.2">
      <c r="F712" s="6"/>
      <c r="G712" s="6"/>
    </row>
    <row r="713" spans="6:7" x14ac:dyDescent="0.2">
      <c r="F713" s="6"/>
      <c r="G713" s="6"/>
    </row>
    <row r="714" spans="6:7" x14ac:dyDescent="0.2">
      <c r="F714" s="6"/>
      <c r="G714" s="6"/>
    </row>
    <row r="715" spans="6:7" x14ac:dyDescent="0.2">
      <c r="F715" s="6"/>
      <c r="G715" s="6"/>
    </row>
    <row r="716" spans="6:7" x14ac:dyDescent="0.2">
      <c r="F716" s="6"/>
      <c r="G716" s="6"/>
    </row>
    <row r="717" spans="6:7" x14ac:dyDescent="0.2">
      <c r="F717" s="6"/>
      <c r="G717" s="6"/>
    </row>
    <row r="718" spans="6:7" x14ac:dyDescent="0.2">
      <c r="F718" s="6"/>
      <c r="G718" s="6"/>
    </row>
    <row r="719" spans="6:7" x14ac:dyDescent="0.2">
      <c r="F719" s="6"/>
      <c r="G719" s="6"/>
    </row>
    <row r="720" spans="6:7" x14ac:dyDescent="0.2">
      <c r="F720" s="6"/>
      <c r="G720" s="6"/>
    </row>
    <row r="721" spans="6:7" x14ac:dyDescent="0.2">
      <c r="F721" s="6"/>
      <c r="G721" s="6"/>
    </row>
    <row r="722" spans="6:7" x14ac:dyDescent="0.2">
      <c r="F722" s="6"/>
      <c r="G722" s="6"/>
    </row>
    <row r="723" spans="6:7" x14ac:dyDescent="0.2">
      <c r="F723" s="6"/>
      <c r="G723" s="6"/>
    </row>
    <row r="724" spans="6:7" x14ac:dyDescent="0.2">
      <c r="F724" s="6"/>
      <c r="G724" s="6"/>
    </row>
    <row r="725" spans="6:7" x14ac:dyDescent="0.2">
      <c r="F725" s="6"/>
      <c r="G725" s="6"/>
    </row>
    <row r="726" spans="6:7" x14ac:dyDescent="0.2">
      <c r="F726" s="6"/>
      <c r="G726" s="6"/>
    </row>
    <row r="727" spans="6:7" x14ac:dyDescent="0.2">
      <c r="F727" s="6"/>
      <c r="G727" s="6"/>
    </row>
    <row r="728" spans="6:7" x14ac:dyDescent="0.2">
      <c r="F728" s="6"/>
      <c r="G728" s="6"/>
    </row>
    <row r="729" spans="6:7" x14ac:dyDescent="0.2">
      <c r="F729" s="6"/>
      <c r="G729" s="6"/>
    </row>
    <row r="730" spans="6:7" x14ac:dyDescent="0.2">
      <c r="F730" s="6"/>
      <c r="G730" s="6"/>
    </row>
    <row r="731" spans="6:7" x14ac:dyDescent="0.2">
      <c r="F731" s="6"/>
      <c r="G731" s="6"/>
    </row>
    <row r="732" spans="6:7" x14ac:dyDescent="0.2">
      <c r="F732" s="6"/>
      <c r="G732" s="6"/>
    </row>
    <row r="733" spans="6:7" x14ac:dyDescent="0.2">
      <c r="F733" s="6"/>
      <c r="G733" s="6"/>
    </row>
    <row r="734" spans="6:7" x14ac:dyDescent="0.2">
      <c r="F734" s="6"/>
      <c r="G734" s="6"/>
    </row>
    <row r="735" spans="6:7" x14ac:dyDescent="0.2">
      <c r="F735" s="6"/>
      <c r="G735" s="6"/>
    </row>
    <row r="736" spans="6:7" x14ac:dyDescent="0.2">
      <c r="F736" s="6"/>
      <c r="G736" s="6"/>
    </row>
    <row r="737" spans="6:7" x14ac:dyDescent="0.2">
      <c r="F737" s="6"/>
      <c r="G737" s="6"/>
    </row>
    <row r="738" spans="6:7" x14ac:dyDescent="0.2">
      <c r="F738" s="6"/>
      <c r="G738" s="6"/>
    </row>
    <row r="739" spans="6:7" x14ac:dyDescent="0.2">
      <c r="F739" s="6"/>
      <c r="G739" s="6"/>
    </row>
    <row r="740" spans="6:7" x14ac:dyDescent="0.2">
      <c r="F740" s="6"/>
      <c r="G740" s="6"/>
    </row>
    <row r="741" spans="6:7" x14ac:dyDescent="0.2">
      <c r="F741" s="6"/>
      <c r="G741" s="6"/>
    </row>
    <row r="742" spans="6:7" x14ac:dyDescent="0.2">
      <c r="F742" s="6"/>
      <c r="G742" s="6"/>
    </row>
    <row r="743" spans="6:7" x14ac:dyDescent="0.2">
      <c r="F743" s="6"/>
      <c r="G743" s="6"/>
    </row>
    <row r="744" spans="6:7" x14ac:dyDescent="0.2">
      <c r="F744" s="6"/>
      <c r="G744" s="6"/>
    </row>
    <row r="745" spans="6:7" x14ac:dyDescent="0.2">
      <c r="F745" s="6"/>
      <c r="G745" s="6"/>
    </row>
    <row r="746" spans="6:7" x14ac:dyDescent="0.2">
      <c r="F746" s="6"/>
      <c r="G746" s="6"/>
    </row>
    <row r="747" spans="6:7" x14ac:dyDescent="0.2">
      <c r="F747" s="6"/>
      <c r="G747" s="6"/>
    </row>
    <row r="748" spans="6:7" x14ac:dyDescent="0.2">
      <c r="F748" s="6"/>
      <c r="G748" s="6"/>
    </row>
    <row r="749" spans="6:7" x14ac:dyDescent="0.2">
      <c r="F749" s="6"/>
      <c r="G749" s="6"/>
    </row>
    <row r="750" spans="6:7" x14ac:dyDescent="0.2">
      <c r="F750" s="6"/>
      <c r="G750" s="6"/>
    </row>
    <row r="751" spans="6:7" x14ac:dyDescent="0.2">
      <c r="F751" s="6"/>
      <c r="G751" s="6"/>
    </row>
    <row r="752" spans="6:7" x14ac:dyDescent="0.2">
      <c r="F752" s="6"/>
      <c r="G752" s="6"/>
    </row>
    <row r="753" spans="6:7" x14ac:dyDescent="0.2">
      <c r="F753" s="6"/>
      <c r="G753" s="6"/>
    </row>
    <row r="754" spans="6:7" x14ac:dyDescent="0.2">
      <c r="F754" s="6"/>
      <c r="G754" s="6"/>
    </row>
    <row r="755" spans="6:7" x14ac:dyDescent="0.2">
      <c r="F755" s="6"/>
      <c r="G755" s="6"/>
    </row>
    <row r="756" spans="6:7" x14ac:dyDescent="0.2">
      <c r="F756" s="6"/>
      <c r="G756" s="6"/>
    </row>
    <row r="757" spans="6:7" x14ac:dyDescent="0.2">
      <c r="F757" s="6"/>
      <c r="G757" s="6"/>
    </row>
    <row r="758" spans="6:7" x14ac:dyDescent="0.2">
      <c r="F758" s="6"/>
      <c r="G758" s="6"/>
    </row>
    <row r="759" spans="6:7" x14ac:dyDescent="0.2">
      <c r="F759" s="6"/>
      <c r="G759" s="6"/>
    </row>
    <row r="760" spans="6:7" x14ac:dyDescent="0.2">
      <c r="F760" s="6"/>
      <c r="G760" s="6"/>
    </row>
    <row r="761" spans="6:7" x14ac:dyDescent="0.2">
      <c r="F761" s="6"/>
      <c r="G761" s="6"/>
    </row>
    <row r="762" spans="6:7" x14ac:dyDescent="0.2">
      <c r="F762" s="6"/>
      <c r="G762" s="6"/>
    </row>
    <row r="763" spans="6:7" x14ac:dyDescent="0.2">
      <c r="F763" s="6"/>
      <c r="G763" s="6"/>
    </row>
    <row r="764" spans="6:7" x14ac:dyDescent="0.2">
      <c r="F764" s="6"/>
      <c r="G764" s="6"/>
    </row>
    <row r="765" spans="6:7" x14ac:dyDescent="0.2">
      <c r="F765" s="6"/>
      <c r="G765" s="6"/>
    </row>
    <row r="766" spans="6:7" x14ac:dyDescent="0.2">
      <c r="F766" s="6"/>
      <c r="G766" s="6"/>
    </row>
    <row r="767" spans="6:7" x14ac:dyDescent="0.2">
      <c r="F767" s="6"/>
      <c r="G767" s="6"/>
    </row>
    <row r="768" spans="6:7" x14ac:dyDescent="0.2">
      <c r="F768" s="6"/>
      <c r="G768" s="6"/>
    </row>
    <row r="769" spans="6:7" x14ac:dyDescent="0.2">
      <c r="F769" s="6"/>
      <c r="G769" s="6"/>
    </row>
    <row r="770" spans="6:7" x14ac:dyDescent="0.2">
      <c r="F770" s="6"/>
      <c r="G770" s="6"/>
    </row>
    <row r="771" spans="6:7" x14ac:dyDescent="0.2">
      <c r="F771" s="6"/>
      <c r="G771" s="6"/>
    </row>
    <row r="772" spans="6:7" x14ac:dyDescent="0.2">
      <c r="F772" s="6"/>
      <c r="G772" s="6"/>
    </row>
    <row r="773" spans="6:7" x14ac:dyDescent="0.2">
      <c r="F773" s="6"/>
      <c r="G773" s="6"/>
    </row>
    <row r="774" spans="6:7" x14ac:dyDescent="0.2">
      <c r="F774" s="6"/>
      <c r="G774" s="6"/>
    </row>
    <row r="775" spans="6:7" x14ac:dyDescent="0.2">
      <c r="F775" s="6"/>
      <c r="G775" s="6"/>
    </row>
    <row r="776" spans="6:7" x14ac:dyDescent="0.2">
      <c r="F776" s="6"/>
      <c r="G776" s="6"/>
    </row>
    <row r="777" spans="6:7" x14ac:dyDescent="0.2">
      <c r="F777" s="6"/>
      <c r="G777" s="6"/>
    </row>
    <row r="778" spans="6:7" x14ac:dyDescent="0.2">
      <c r="F778" s="6"/>
      <c r="G778" s="6"/>
    </row>
    <row r="779" spans="6:7" x14ac:dyDescent="0.2">
      <c r="F779" s="6"/>
      <c r="G779" s="6"/>
    </row>
    <row r="780" spans="6:7" x14ac:dyDescent="0.2">
      <c r="F780" s="6"/>
      <c r="G780" s="6"/>
    </row>
    <row r="781" spans="6:7" x14ac:dyDescent="0.2">
      <c r="F781" s="6"/>
      <c r="G781" s="6"/>
    </row>
    <row r="782" spans="6:7" x14ac:dyDescent="0.2">
      <c r="F782" s="6"/>
      <c r="G782" s="6"/>
    </row>
    <row r="783" spans="6:7" x14ac:dyDescent="0.2">
      <c r="F783" s="6"/>
      <c r="G783" s="6"/>
    </row>
    <row r="784" spans="6:7" x14ac:dyDescent="0.2">
      <c r="F784" s="6"/>
      <c r="G784" s="6"/>
    </row>
    <row r="785" spans="6:7" x14ac:dyDescent="0.2">
      <c r="F785" s="6"/>
      <c r="G785" s="6"/>
    </row>
    <row r="786" spans="6:7" x14ac:dyDescent="0.2">
      <c r="F786" s="6"/>
      <c r="G786" s="6"/>
    </row>
    <row r="787" spans="6:7" x14ac:dyDescent="0.2">
      <c r="F787" s="6"/>
      <c r="G787" s="6"/>
    </row>
    <row r="788" spans="6:7" x14ac:dyDescent="0.2">
      <c r="F788" s="6"/>
      <c r="G788" s="6"/>
    </row>
    <row r="789" spans="6:7" x14ac:dyDescent="0.2">
      <c r="F789" s="6"/>
      <c r="G789" s="6"/>
    </row>
    <row r="790" spans="6:7" x14ac:dyDescent="0.2">
      <c r="F790" s="6"/>
      <c r="G790" s="6"/>
    </row>
    <row r="791" spans="6:7" x14ac:dyDescent="0.2">
      <c r="F791" s="6"/>
      <c r="G791" s="6"/>
    </row>
    <row r="792" spans="6:7" x14ac:dyDescent="0.2">
      <c r="F792" s="6"/>
      <c r="G792" s="6"/>
    </row>
    <row r="793" spans="6:7" x14ac:dyDescent="0.2">
      <c r="F793" s="6"/>
      <c r="G793" s="6"/>
    </row>
    <row r="794" spans="6:7" x14ac:dyDescent="0.2">
      <c r="F794" s="6"/>
      <c r="G794" s="6"/>
    </row>
    <row r="795" spans="6:7" x14ac:dyDescent="0.2">
      <c r="F795" s="6"/>
      <c r="G795" s="6"/>
    </row>
    <row r="796" spans="6:7" x14ac:dyDescent="0.2">
      <c r="F796" s="6"/>
      <c r="G796" s="6"/>
    </row>
    <row r="797" spans="6:7" x14ac:dyDescent="0.2">
      <c r="F797" s="6"/>
      <c r="G797" s="6"/>
    </row>
    <row r="798" spans="6:7" x14ac:dyDescent="0.2">
      <c r="F798" s="6"/>
      <c r="G798" s="6"/>
    </row>
    <row r="799" spans="6:7" x14ac:dyDescent="0.2">
      <c r="F799" s="6"/>
      <c r="G799" s="6"/>
    </row>
    <row r="800" spans="6:7" x14ac:dyDescent="0.2">
      <c r="F800" s="6"/>
      <c r="G800" s="6"/>
    </row>
    <row r="801" spans="6:7" x14ac:dyDescent="0.2">
      <c r="F801" s="6"/>
      <c r="G801" s="6"/>
    </row>
    <row r="802" spans="6:7" x14ac:dyDescent="0.2">
      <c r="F802" s="6"/>
      <c r="G802" s="6"/>
    </row>
    <row r="803" spans="6:7" x14ac:dyDescent="0.2">
      <c r="F803" s="6"/>
      <c r="G803" s="6"/>
    </row>
    <row r="804" spans="6:7" x14ac:dyDescent="0.2">
      <c r="F804" s="6"/>
      <c r="G804" s="6"/>
    </row>
    <row r="805" spans="6:7" x14ac:dyDescent="0.2">
      <c r="F805" s="6"/>
      <c r="G805" s="6"/>
    </row>
    <row r="806" spans="6:7" x14ac:dyDescent="0.2">
      <c r="F806" s="6"/>
      <c r="G806" s="6"/>
    </row>
    <row r="807" spans="6:7" x14ac:dyDescent="0.2">
      <c r="F807" s="6"/>
      <c r="G807" s="6"/>
    </row>
    <row r="808" spans="6:7" x14ac:dyDescent="0.2">
      <c r="F808" s="6"/>
      <c r="G808" s="6"/>
    </row>
    <row r="809" spans="6:7" x14ac:dyDescent="0.2">
      <c r="F809" s="6"/>
      <c r="G809" s="6"/>
    </row>
    <row r="810" spans="6:7" x14ac:dyDescent="0.2">
      <c r="F810" s="6"/>
      <c r="G810" s="6"/>
    </row>
    <row r="811" spans="6:7" x14ac:dyDescent="0.2">
      <c r="F811" s="6"/>
      <c r="G811" s="6"/>
    </row>
    <row r="812" spans="6:7" x14ac:dyDescent="0.2">
      <c r="F812" s="6"/>
      <c r="G812" s="6"/>
    </row>
    <row r="813" spans="6:7" x14ac:dyDescent="0.2">
      <c r="F813" s="6"/>
      <c r="G813" s="6"/>
    </row>
    <row r="814" spans="6:7" x14ac:dyDescent="0.2">
      <c r="F814" s="6"/>
      <c r="G814" s="6"/>
    </row>
    <row r="815" spans="6:7" x14ac:dyDescent="0.2">
      <c r="F815" s="6"/>
      <c r="G815" s="6"/>
    </row>
    <row r="816" spans="6:7" x14ac:dyDescent="0.2">
      <c r="F816" s="6"/>
      <c r="G816" s="6"/>
    </row>
    <row r="817" spans="6:7" x14ac:dyDescent="0.2">
      <c r="F817" s="6"/>
      <c r="G817" s="6"/>
    </row>
    <row r="818" spans="6:7" x14ac:dyDescent="0.2">
      <c r="F818" s="6"/>
      <c r="G818" s="6"/>
    </row>
    <row r="819" spans="6:7" x14ac:dyDescent="0.2">
      <c r="F819" s="6"/>
      <c r="G819" s="6"/>
    </row>
    <row r="820" spans="6:7" x14ac:dyDescent="0.2">
      <c r="F820" s="6"/>
      <c r="G820" s="6"/>
    </row>
    <row r="821" spans="6:7" x14ac:dyDescent="0.2">
      <c r="F821" s="6"/>
      <c r="G821" s="6"/>
    </row>
    <row r="822" spans="6:7" x14ac:dyDescent="0.2">
      <c r="F822" s="6"/>
      <c r="G822" s="6"/>
    </row>
    <row r="823" spans="6:7" x14ac:dyDescent="0.2">
      <c r="F823" s="6"/>
      <c r="G823" s="6"/>
    </row>
    <row r="824" spans="6:7" x14ac:dyDescent="0.2">
      <c r="F824" s="6"/>
      <c r="G824" s="6"/>
    </row>
    <row r="825" spans="6:7" x14ac:dyDescent="0.2">
      <c r="F825" s="6"/>
      <c r="G825" s="6"/>
    </row>
    <row r="826" spans="6:7" x14ac:dyDescent="0.2">
      <c r="F826" s="6"/>
      <c r="G826" s="6"/>
    </row>
    <row r="827" spans="6:7" x14ac:dyDescent="0.2">
      <c r="F827" s="6"/>
      <c r="G827" s="6"/>
    </row>
    <row r="828" spans="6:7" x14ac:dyDescent="0.2">
      <c r="F828" s="6"/>
      <c r="G828" s="6"/>
    </row>
    <row r="829" spans="6:7" x14ac:dyDescent="0.2">
      <c r="F829" s="6"/>
      <c r="G829" s="6"/>
    </row>
    <row r="830" spans="6:7" x14ac:dyDescent="0.2">
      <c r="F830" s="6"/>
      <c r="G830" s="6"/>
    </row>
    <row r="831" spans="6:7" x14ac:dyDescent="0.2">
      <c r="F831" s="6"/>
      <c r="G831" s="6"/>
    </row>
    <row r="832" spans="6:7" x14ac:dyDescent="0.2">
      <c r="F832" s="6"/>
      <c r="G832" s="6"/>
    </row>
    <row r="833" spans="6:7" x14ac:dyDescent="0.2">
      <c r="F833" s="6"/>
      <c r="G833" s="6"/>
    </row>
    <row r="834" spans="6:7" x14ac:dyDescent="0.2">
      <c r="F834" s="6"/>
      <c r="G834" s="6"/>
    </row>
    <row r="835" spans="6:7" x14ac:dyDescent="0.2">
      <c r="F835" s="6"/>
      <c r="G835" s="6"/>
    </row>
    <row r="836" spans="6:7" x14ac:dyDescent="0.2">
      <c r="F836" s="6"/>
      <c r="G836" s="6"/>
    </row>
    <row r="837" spans="6:7" x14ac:dyDescent="0.2">
      <c r="F837" s="6"/>
      <c r="G837" s="6"/>
    </row>
    <row r="838" spans="6:7" x14ac:dyDescent="0.2">
      <c r="F838" s="6"/>
      <c r="G838" s="6"/>
    </row>
    <row r="839" spans="6:7" x14ac:dyDescent="0.2">
      <c r="F839" s="6"/>
      <c r="G839" s="6"/>
    </row>
    <row r="840" spans="6:7" x14ac:dyDescent="0.2">
      <c r="F840" s="6"/>
      <c r="G840" s="6"/>
    </row>
    <row r="841" spans="6:7" x14ac:dyDescent="0.2">
      <c r="F841" s="6"/>
      <c r="G841" s="6"/>
    </row>
    <row r="842" spans="6:7" x14ac:dyDescent="0.2">
      <c r="F842" s="6"/>
      <c r="G842" s="6"/>
    </row>
    <row r="843" spans="6:7" x14ac:dyDescent="0.2">
      <c r="F843" s="6"/>
      <c r="G843" s="6"/>
    </row>
    <row r="844" spans="6:7" x14ac:dyDescent="0.2">
      <c r="F844" s="6"/>
      <c r="G844" s="6"/>
    </row>
    <row r="845" spans="6:7" x14ac:dyDescent="0.2">
      <c r="F845" s="6"/>
      <c r="G845" s="6"/>
    </row>
    <row r="846" spans="6:7" x14ac:dyDescent="0.2">
      <c r="F846" s="6"/>
      <c r="G846" s="6"/>
    </row>
    <row r="847" spans="6:7" x14ac:dyDescent="0.2">
      <c r="F847" s="6"/>
      <c r="G847" s="6"/>
    </row>
    <row r="848" spans="6:7" x14ac:dyDescent="0.2">
      <c r="F848" s="6"/>
      <c r="G848" s="6"/>
    </row>
    <row r="849" spans="6:7" x14ac:dyDescent="0.2">
      <c r="F849" s="6"/>
      <c r="G849" s="6"/>
    </row>
    <row r="850" spans="6:7" x14ac:dyDescent="0.2">
      <c r="F850" s="6"/>
      <c r="G850" s="6"/>
    </row>
    <row r="851" spans="6:7" x14ac:dyDescent="0.2">
      <c r="F851" s="6"/>
      <c r="G851" s="6"/>
    </row>
    <row r="852" spans="6:7" x14ac:dyDescent="0.2">
      <c r="F852" s="6"/>
      <c r="G852" s="6"/>
    </row>
    <row r="853" spans="6:7" x14ac:dyDescent="0.2">
      <c r="F853" s="6"/>
      <c r="G853" s="6"/>
    </row>
    <row r="854" spans="6:7" x14ac:dyDescent="0.2">
      <c r="F854" s="6"/>
      <c r="G854" s="6"/>
    </row>
    <row r="855" spans="6:7" x14ac:dyDescent="0.2">
      <c r="F855" s="6"/>
      <c r="G855" s="6"/>
    </row>
    <row r="856" spans="6:7" x14ac:dyDescent="0.2">
      <c r="F856" s="6"/>
      <c r="G856" s="6"/>
    </row>
    <row r="857" spans="6:7" x14ac:dyDescent="0.2">
      <c r="F857" s="6"/>
      <c r="G857" s="6"/>
    </row>
    <row r="858" spans="6:7" x14ac:dyDescent="0.2">
      <c r="F858" s="6"/>
      <c r="G858" s="6"/>
    </row>
    <row r="859" spans="6:7" x14ac:dyDescent="0.2">
      <c r="F859" s="6"/>
      <c r="G859" s="6"/>
    </row>
    <row r="860" spans="6:7" x14ac:dyDescent="0.2">
      <c r="F860" s="6"/>
      <c r="G860" s="6"/>
    </row>
    <row r="861" spans="6:7" x14ac:dyDescent="0.2">
      <c r="F861" s="6"/>
      <c r="G861" s="6"/>
    </row>
    <row r="862" spans="6:7" x14ac:dyDescent="0.2">
      <c r="F862" s="6"/>
      <c r="G862" s="6"/>
    </row>
    <row r="863" spans="6:7" x14ac:dyDescent="0.2">
      <c r="F863" s="6"/>
      <c r="G863" s="6"/>
    </row>
    <row r="864" spans="6:7" x14ac:dyDescent="0.2">
      <c r="F864" s="6"/>
      <c r="G864" s="6"/>
    </row>
    <row r="865" spans="6:7" x14ac:dyDescent="0.2">
      <c r="F865" s="6"/>
      <c r="G865" s="6"/>
    </row>
    <row r="866" spans="6:7" x14ac:dyDescent="0.2">
      <c r="F866" s="6"/>
      <c r="G866" s="6"/>
    </row>
    <row r="867" spans="6:7" x14ac:dyDescent="0.2">
      <c r="F867" s="6"/>
      <c r="G867" s="6"/>
    </row>
    <row r="868" spans="6:7" x14ac:dyDescent="0.2">
      <c r="F868" s="6"/>
      <c r="G868" s="6"/>
    </row>
    <row r="869" spans="6:7" x14ac:dyDescent="0.2">
      <c r="F869" s="6"/>
      <c r="G869" s="6"/>
    </row>
    <row r="870" spans="6:7" x14ac:dyDescent="0.2">
      <c r="F870" s="6"/>
      <c r="G870" s="6"/>
    </row>
    <row r="871" spans="6:7" x14ac:dyDescent="0.2">
      <c r="F871" s="6"/>
      <c r="G871" s="6"/>
    </row>
    <row r="872" spans="6:7" x14ac:dyDescent="0.2">
      <c r="F872" s="6"/>
      <c r="G872" s="6"/>
    </row>
    <row r="873" spans="6:7" x14ac:dyDescent="0.2">
      <c r="F873" s="6"/>
      <c r="G873" s="6"/>
    </row>
    <row r="874" spans="6:7" x14ac:dyDescent="0.2">
      <c r="F874" s="6"/>
      <c r="G874" s="6"/>
    </row>
    <row r="875" spans="6:7" x14ac:dyDescent="0.2">
      <c r="F875" s="6"/>
      <c r="G875" s="6"/>
    </row>
    <row r="876" spans="6:7" x14ac:dyDescent="0.2">
      <c r="F876" s="6"/>
      <c r="G876" s="6"/>
    </row>
    <row r="877" spans="6:7" x14ac:dyDescent="0.2">
      <c r="F877" s="6"/>
      <c r="G877" s="6"/>
    </row>
    <row r="878" spans="6:7" x14ac:dyDescent="0.2">
      <c r="F878" s="6"/>
      <c r="G878" s="6"/>
    </row>
    <row r="879" spans="6:7" x14ac:dyDescent="0.2">
      <c r="F879" s="6"/>
      <c r="G879" s="6"/>
    </row>
    <row r="880" spans="6:7" x14ac:dyDescent="0.2">
      <c r="F880" s="6"/>
      <c r="G880" s="6"/>
    </row>
    <row r="881" spans="6:7" x14ac:dyDescent="0.2">
      <c r="F881" s="6"/>
      <c r="G881" s="6"/>
    </row>
    <row r="882" spans="6:7" x14ac:dyDescent="0.2">
      <c r="F882" s="6"/>
      <c r="G882" s="6"/>
    </row>
    <row r="883" spans="6:7" x14ac:dyDescent="0.2">
      <c r="F883" s="6"/>
      <c r="G883" s="6"/>
    </row>
    <row r="884" spans="6:7" x14ac:dyDescent="0.2">
      <c r="F884" s="6"/>
      <c r="G884" s="6"/>
    </row>
    <row r="885" spans="6:7" x14ac:dyDescent="0.2">
      <c r="F885" s="6"/>
      <c r="G885" s="6"/>
    </row>
    <row r="886" spans="6:7" x14ac:dyDescent="0.2">
      <c r="F886" s="6"/>
      <c r="G886" s="6"/>
    </row>
    <row r="887" spans="6:7" x14ac:dyDescent="0.2">
      <c r="F887" s="6"/>
      <c r="G887" s="6"/>
    </row>
    <row r="888" spans="6:7" x14ac:dyDescent="0.2">
      <c r="F888" s="6"/>
      <c r="G888" s="6"/>
    </row>
    <row r="889" spans="6:7" x14ac:dyDescent="0.2">
      <c r="F889" s="6"/>
      <c r="G889" s="6"/>
    </row>
    <row r="890" spans="6:7" x14ac:dyDescent="0.2">
      <c r="F890" s="6"/>
      <c r="G890" s="6"/>
    </row>
    <row r="891" spans="6:7" x14ac:dyDescent="0.2">
      <c r="F891" s="6"/>
      <c r="G891" s="6"/>
    </row>
    <row r="892" spans="6:7" x14ac:dyDescent="0.2">
      <c r="F892" s="6"/>
      <c r="G892" s="6"/>
    </row>
    <row r="893" spans="6:7" x14ac:dyDescent="0.2">
      <c r="F893" s="6"/>
      <c r="G893" s="6"/>
    </row>
    <row r="894" spans="6:7" x14ac:dyDescent="0.2">
      <c r="F894" s="6"/>
      <c r="G894" s="6"/>
    </row>
    <row r="895" spans="6:7" x14ac:dyDescent="0.2">
      <c r="F895" s="6"/>
      <c r="G895" s="6"/>
    </row>
    <row r="896" spans="6:7" x14ac:dyDescent="0.2">
      <c r="F896" s="6"/>
      <c r="G896" s="6"/>
    </row>
    <row r="897" spans="6:7" x14ac:dyDescent="0.2">
      <c r="F897" s="6"/>
      <c r="G897" s="6"/>
    </row>
    <row r="898" spans="6:7" x14ac:dyDescent="0.2">
      <c r="F898" s="6"/>
      <c r="G898" s="6"/>
    </row>
    <row r="899" spans="6:7" x14ac:dyDescent="0.2">
      <c r="F899" s="6"/>
      <c r="G899" s="6"/>
    </row>
    <row r="900" spans="6:7" x14ac:dyDescent="0.2">
      <c r="F900" s="6"/>
      <c r="G900" s="6"/>
    </row>
    <row r="901" spans="6:7" x14ac:dyDescent="0.2">
      <c r="F901" s="6"/>
      <c r="G901" s="6"/>
    </row>
    <row r="902" spans="6:7" x14ac:dyDescent="0.2">
      <c r="F902" s="6"/>
      <c r="G902" s="6"/>
    </row>
    <row r="903" spans="6:7" x14ac:dyDescent="0.2">
      <c r="F903" s="6"/>
      <c r="G903" s="6"/>
    </row>
    <row r="904" spans="6:7" x14ac:dyDescent="0.2">
      <c r="F904" s="6"/>
      <c r="G904" s="6"/>
    </row>
    <row r="905" spans="6:7" x14ac:dyDescent="0.2">
      <c r="F905" s="6"/>
      <c r="G905" s="6"/>
    </row>
    <row r="906" spans="6:7" x14ac:dyDescent="0.2">
      <c r="F906" s="6"/>
      <c r="G906" s="6"/>
    </row>
    <row r="907" spans="6:7" x14ac:dyDescent="0.2">
      <c r="F907" s="6"/>
      <c r="G907" s="6"/>
    </row>
    <row r="908" spans="6:7" x14ac:dyDescent="0.2">
      <c r="F908" s="6"/>
      <c r="G908" s="6"/>
    </row>
    <row r="909" spans="6:7" x14ac:dyDescent="0.2">
      <c r="F909" s="6"/>
      <c r="G909" s="6"/>
    </row>
    <row r="910" spans="6:7" x14ac:dyDescent="0.2">
      <c r="F910" s="6"/>
      <c r="G910" s="6"/>
    </row>
    <row r="911" spans="6:7" x14ac:dyDescent="0.2">
      <c r="F911" s="6"/>
      <c r="G911" s="6"/>
    </row>
    <row r="912" spans="6:7" x14ac:dyDescent="0.2">
      <c r="F912" s="6"/>
      <c r="G912" s="6"/>
    </row>
    <row r="913" spans="6:7" x14ac:dyDescent="0.2">
      <c r="F913" s="6"/>
      <c r="G913" s="6"/>
    </row>
    <row r="914" spans="6:7" x14ac:dyDescent="0.2">
      <c r="F914" s="6"/>
      <c r="G914" s="6"/>
    </row>
    <row r="915" spans="6:7" x14ac:dyDescent="0.2">
      <c r="F915" s="6"/>
      <c r="G915" s="6"/>
    </row>
    <row r="916" spans="6:7" x14ac:dyDescent="0.2">
      <c r="F916" s="6"/>
      <c r="G916" s="6"/>
    </row>
    <row r="917" spans="6:7" x14ac:dyDescent="0.2">
      <c r="F917" s="6"/>
      <c r="G917" s="6"/>
    </row>
    <row r="918" spans="6:7" x14ac:dyDescent="0.2">
      <c r="F918" s="6"/>
      <c r="G918" s="6"/>
    </row>
    <row r="919" spans="6:7" x14ac:dyDescent="0.2">
      <c r="F919" s="6"/>
      <c r="G919" s="6"/>
    </row>
    <row r="920" spans="6:7" x14ac:dyDescent="0.2">
      <c r="F920" s="6"/>
      <c r="G920" s="6"/>
    </row>
    <row r="921" spans="6:7" x14ac:dyDescent="0.2">
      <c r="F921" s="6"/>
      <c r="G921" s="6"/>
    </row>
    <row r="922" spans="6:7" x14ac:dyDescent="0.2">
      <c r="F922" s="6"/>
      <c r="G922" s="6"/>
    </row>
    <row r="923" spans="6:7" x14ac:dyDescent="0.2">
      <c r="F923" s="6"/>
      <c r="G923" s="6"/>
    </row>
    <row r="924" spans="6:7" x14ac:dyDescent="0.2">
      <c r="F924" s="6"/>
      <c r="G924" s="6"/>
    </row>
    <row r="925" spans="6:7" x14ac:dyDescent="0.2">
      <c r="F925" s="6"/>
      <c r="G925" s="6"/>
    </row>
    <row r="926" spans="6:7" x14ac:dyDescent="0.2">
      <c r="F926" s="6"/>
      <c r="G926" s="6"/>
    </row>
    <row r="927" spans="6:7" x14ac:dyDescent="0.2">
      <c r="F927" s="6"/>
      <c r="G927" s="6"/>
    </row>
    <row r="928" spans="6:7" x14ac:dyDescent="0.2">
      <c r="F928" s="6"/>
      <c r="G928" s="6"/>
    </row>
    <row r="929" spans="6:7" x14ac:dyDescent="0.2">
      <c r="F929" s="6"/>
      <c r="G929" s="6"/>
    </row>
    <row r="930" spans="6:7" x14ac:dyDescent="0.2">
      <c r="F930" s="6"/>
      <c r="G930" s="6"/>
    </row>
    <row r="931" spans="6:7" x14ac:dyDescent="0.2">
      <c r="F931" s="6"/>
      <c r="G931" s="6"/>
    </row>
    <row r="932" spans="6:7" x14ac:dyDescent="0.2">
      <c r="F932" s="6"/>
      <c r="G932" s="6"/>
    </row>
    <row r="933" spans="6:7" x14ac:dyDescent="0.2">
      <c r="F933" s="6"/>
      <c r="G933" s="6"/>
    </row>
    <row r="934" spans="6:7" x14ac:dyDescent="0.2">
      <c r="F934" s="6"/>
      <c r="G934" s="6"/>
    </row>
    <row r="935" spans="6:7" x14ac:dyDescent="0.2">
      <c r="F935" s="6"/>
      <c r="G935" s="6"/>
    </row>
    <row r="936" spans="6:7" x14ac:dyDescent="0.2">
      <c r="F936" s="6"/>
      <c r="G936" s="6"/>
    </row>
    <row r="937" spans="6:7" x14ac:dyDescent="0.2">
      <c r="F937" s="6"/>
      <c r="G937" s="6"/>
    </row>
    <row r="938" spans="6:7" x14ac:dyDescent="0.2">
      <c r="F938" s="6"/>
      <c r="G938" s="6"/>
    </row>
    <row r="939" spans="6:7" x14ac:dyDescent="0.2">
      <c r="F939" s="6"/>
      <c r="G939" s="6"/>
    </row>
    <row r="940" spans="6:7" x14ac:dyDescent="0.2">
      <c r="F940" s="6"/>
      <c r="G940" s="6"/>
    </row>
    <row r="941" spans="6:7" x14ac:dyDescent="0.2">
      <c r="F941" s="6"/>
      <c r="G941" s="6"/>
    </row>
    <row r="942" spans="6:7" x14ac:dyDescent="0.2">
      <c r="F942" s="6"/>
      <c r="G942" s="6"/>
    </row>
    <row r="943" spans="6:7" x14ac:dyDescent="0.2">
      <c r="F943" s="6"/>
      <c r="G943" s="6"/>
    </row>
    <row r="944" spans="6:7" x14ac:dyDescent="0.2">
      <c r="F944" s="6"/>
      <c r="G944" s="6"/>
    </row>
    <row r="945" spans="6:7" x14ac:dyDescent="0.2">
      <c r="F945" s="6"/>
      <c r="G945" s="6"/>
    </row>
    <row r="946" spans="6:7" x14ac:dyDescent="0.2">
      <c r="F946" s="6"/>
      <c r="G946" s="6"/>
    </row>
    <row r="947" spans="6:7" x14ac:dyDescent="0.2">
      <c r="F947" s="6"/>
      <c r="G947" s="6"/>
    </row>
    <row r="948" spans="6:7" x14ac:dyDescent="0.2">
      <c r="F948" s="6"/>
      <c r="G948" s="6"/>
    </row>
    <row r="949" spans="6:7" x14ac:dyDescent="0.2">
      <c r="F949" s="6"/>
      <c r="G949" s="6"/>
    </row>
    <row r="950" spans="6:7" x14ac:dyDescent="0.2">
      <c r="F950" s="6"/>
      <c r="G950" s="6"/>
    </row>
    <row r="951" spans="6:7" x14ac:dyDescent="0.2">
      <c r="F951" s="6"/>
      <c r="G951" s="6"/>
    </row>
    <row r="952" spans="6:7" x14ac:dyDescent="0.2">
      <c r="F952" s="6"/>
      <c r="G952" s="6"/>
    </row>
    <row r="953" spans="6:7" x14ac:dyDescent="0.2">
      <c r="F953" s="6"/>
      <c r="G953" s="6"/>
    </row>
    <row r="954" spans="6:7" x14ac:dyDescent="0.2">
      <c r="F954" s="6"/>
      <c r="G954" s="6"/>
    </row>
    <row r="955" spans="6:7" x14ac:dyDescent="0.2">
      <c r="F955" s="6"/>
      <c r="G955" s="6"/>
    </row>
    <row r="956" spans="6:7" x14ac:dyDescent="0.2">
      <c r="F956" s="6"/>
      <c r="G956" s="6"/>
    </row>
    <row r="957" spans="6:7" x14ac:dyDescent="0.2">
      <c r="F957" s="6"/>
      <c r="G957" s="6"/>
    </row>
    <row r="958" spans="6:7" x14ac:dyDescent="0.2">
      <c r="F958" s="6"/>
      <c r="G958" s="6"/>
    </row>
    <row r="959" spans="6:7" x14ac:dyDescent="0.2">
      <c r="F959" s="6"/>
      <c r="G959" s="6"/>
    </row>
    <row r="960" spans="6:7" x14ac:dyDescent="0.2">
      <c r="F960" s="6"/>
      <c r="G960" s="6"/>
    </row>
    <row r="961" spans="6:7" x14ac:dyDescent="0.2">
      <c r="F961" s="6"/>
      <c r="G961" s="6"/>
    </row>
    <row r="962" spans="6:7" x14ac:dyDescent="0.2">
      <c r="F962" s="6"/>
      <c r="G962" s="6"/>
    </row>
    <row r="963" spans="6:7" x14ac:dyDescent="0.2">
      <c r="F963" s="6"/>
      <c r="G963" s="6"/>
    </row>
    <row r="964" spans="6:7" x14ac:dyDescent="0.2">
      <c r="F964" s="6"/>
      <c r="G964" s="6"/>
    </row>
    <row r="965" spans="6:7" x14ac:dyDescent="0.2">
      <c r="F965" s="6"/>
      <c r="G965" s="6"/>
    </row>
    <row r="966" spans="6:7" x14ac:dyDescent="0.2">
      <c r="F966" s="6"/>
      <c r="G966" s="6"/>
    </row>
    <row r="967" spans="6:7" x14ac:dyDescent="0.2">
      <c r="F967" s="6"/>
      <c r="G967" s="6"/>
    </row>
    <row r="968" spans="6:7" x14ac:dyDescent="0.2">
      <c r="F968" s="6"/>
      <c r="G968" s="6"/>
    </row>
    <row r="969" spans="6:7" x14ac:dyDescent="0.2">
      <c r="F969" s="6"/>
      <c r="G969" s="6"/>
    </row>
    <row r="970" spans="6:7" x14ac:dyDescent="0.2">
      <c r="F970" s="6"/>
      <c r="G970" s="6"/>
    </row>
    <row r="971" spans="6:7" x14ac:dyDescent="0.2">
      <c r="F971" s="6"/>
      <c r="G971" s="6"/>
    </row>
    <row r="972" spans="6:7" x14ac:dyDescent="0.2">
      <c r="F972" s="6"/>
      <c r="G972" s="6"/>
    </row>
    <row r="973" spans="6:7" x14ac:dyDescent="0.2">
      <c r="F973" s="6"/>
      <c r="G973" s="6"/>
    </row>
    <row r="974" spans="6:7" x14ac:dyDescent="0.2">
      <c r="F974" s="6"/>
      <c r="G974" s="6"/>
    </row>
    <row r="975" spans="6:7" x14ac:dyDescent="0.2">
      <c r="F975" s="6"/>
      <c r="G975" s="6"/>
    </row>
    <row r="976" spans="6:7" x14ac:dyDescent="0.2">
      <c r="F976" s="6"/>
      <c r="G976" s="6"/>
    </row>
    <row r="977" spans="6:7" x14ac:dyDescent="0.2">
      <c r="F977" s="6"/>
      <c r="G977" s="6"/>
    </row>
    <row r="978" spans="6:7" x14ac:dyDescent="0.2">
      <c r="F978" s="6"/>
      <c r="G978" s="6"/>
    </row>
    <row r="979" spans="6:7" x14ac:dyDescent="0.2">
      <c r="F979" s="6"/>
      <c r="G979" s="6"/>
    </row>
    <row r="980" spans="6:7" x14ac:dyDescent="0.2">
      <c r="F980" s="6"/>
      <c r="G980" s="6"/>
    </row>
    <row r="981" spans="6:7" x14ac:dyDescent="0.2">
      <c r="F981" s="6"/>
      <c r="G981" s="6"/>
    </row>
    <row r="982" spans="6:7" x14ac:dyDescent="0.2">
      <c r="F982" s="6"/>
      <c r="G982" s="6"/>
    </row>
    <row r="983" spans="6:7" x14ac:dyDescent="0.2">
      <c r="F983" s="6"/>
      <c r="G983" s="6"/>
    </row>
    <row r="984" spans="6:7" x14ac:dyDescent="0.2">
      <c r="F984" s="6"/>
      <c r="G984" s="6"/>
    </row>
    <row r="985" spans="6:7" x14ac:dyDescent="0.2">
      <c r="F985" s="6"/>
      <c r="G985" s="6"/>
    </row>
    <row r="986" spans="6:7" x14ac:dyDescent="0.2">
      <c r="F986" s="6"/>
      <c r="G986" s="6"/>
    </row>
    <row r="987" spans="6:7" x14ac:dyDescent="0.2">
      <c r="F987" s="6"/>
      <c r="G987" s="6"/>
    </row>
    <row r="988" spans="6:7" x14ac:dyDescent="0.2">
      <c r="F988" s="6"/>
      <c r="G988" s="6"/>
    </row>
    <row r="989" spans="6:7" x14ac:dyDescent="0.2">
      <c r="F989" s="6"/>
      <c r="G989" s="6"/>
    </row>
    <row r="990" spans="6:7" x14ac:dyDescent="0.2">
      <c r="F990" s="6"/>
      <c r="G990" s="6"/>
    </row>
    <row r="991" spans="6:7" x14ac:dyDescent="0.2">
      <c r="F991" s="6"/>
      <c r="G991" s="6"/>
    </row>
    <row r="992" spans="6:7" x14ac:dyDescent="0.2">
      <c r="F992" s="6"/>
      <c r="G992" s="6"/>
    </row>
    <row r="993" spans="6:7" x14ac:dyDescent="0.2">
      <c r="F993" s="6"/>
      <c r="G993" s="6"/>
    </row>
    <row r="994" spans="6:7" x14ac:dyDescent="0.2">
      <c r="F994" s="6"/>
      <c r="G994" s="6"/>
    </row>
    <row r="995" spans="6:7" x14ac:dyDescent="0.2">
      <c r="F995" s="6"/>
      <c r="G995" s="6"/>
    </row>
    <row r="996" spans="6:7" x14ac:dyDescent="0.2">
      <c r="F996" s="6"/>
      <c r="G996" s="6"/>
    </row>
    <row r="997" spans="6:7" x14ac:dyDescent="0.2">
      <c r="F997" s="6"/>
      <c r="G997" s="6"/>
    </row>
    <row r="998" spans="6:7" x14ac:dyDescent="0.2">
      <c r="F998" s="6"/>
      <c r="G998" s="6"/>
    </row>
    <row r="999" spans="6:7" x14ac:dyDescent="0.2">
      <c r="F999" s="6"/>
      <c r="G999" s="6"/>
    </row>
    <row r="1000" spans="6:7" x14ac:dyDescent="0.2">
      <c r="F1000" s="6"/>
      <c r="G1000" s="6"/>
    </row>
    <row r="1001" spans="6:7" x14ac:dyDescent="0.2">
      <c r="F1001" s="6"/>
      <c r="G1001" s="6"/>
    </row>
    <row r="1002" spans="6:7" x14ac:dyDescent="0.2">
      <c r="F1002" s="6"/>
      <c r="G1002" s="6"/>
    </row>
    <row r="1003" spans="6:7" x14ac:dyDescent="0.2">
      <c r="F1003" s="6"/>
      <c r="G1003" s="6"/>
    </row>
    <row r="1004" spans="6:7" x14ac:dyDescent="0.2">
      <c r="F1004" s="6"/>
      <c r="G1004" s="6"/>
    </row>
    <row r="1005" spans="6:7" x14ac:dyDescent="0.2">
      <c r="F1005" s="6"/>
      <c r="G1005" s="6"/>
    </row>
    <row r="1006" spans="6:7" x14ac:dyDescent="0.2">
      <c r="F1006" s="6"/>
      <c r="G1006" s="6"/>
    </row>
    <row r="1007" spans="6:7" x14ac:dyDescent="0.2">
      <c r="F1007" s="6"/>
      <c r="G1007" s="6"/>
    </row>
    <row r="1008" spans="6:7" x14ac:dyDescent="0.2">
      <c r="F1008" s="6"/>
      <c r="G1008" s="6"/>
    </row>
    <row r="1009" spans="6:7" x14ac:dyDescent="0.2">
      <c r="F1009" s="6"/>
      <c r="G1009" s="6"/>
    </row>
    <row r="1010" spans="6:7" x14ac:dyDescent="0.2">
      <c r="F1010" s="6"/>
      <c r="G1010" s="6"/>
    </row>
    <row r="1011" spans="6:7" x14ac:dyDescent="0.2">
      <c r="F1011" s="6"/>
      <c r="G1011" s="6"/>
    </row>
    <row r="1012" spans="6:7" x14ac:dyDescent="0.2">
      <c r="F1012" s="6"/>
      <c r="G1012" s="6"/>
    </row>
    <row r="1013" spans="6:7" x14ac:dyDescent="0.2">
      <c r="F1013" s="6"/>
      <c r="G1013" s="6"/>
    </row>
    <row r="1014" spans="6:7" x14ac:dyDescent="0.2">
      <c r="F1014" s="6"/>
      <c r="G1014" s="6"/>
    </row>
    <row r="1015" spans="6:7" x14ac:dyDescent="0.2">
      <c r="F1015" s="6"/>
      <c r="G1015" s="6"/>
    </row>
    <row r="1016" spans="6:7" x14ac:dyDescent="0.2">
      <c r="F1016" s="6"/>
      <c r="G1016" s="6"/>
    </row>
    <row r="1017" spans="6:7" x14ac:dyDescent="0.2">
      <c r="F1017" s="6"/>
      <c r="G1017" s="6"/>
    </row>
    <row r="1018" spans="6:7" x14ac:dyDescent="0.2">
      <c r="F1018" s="6"/>
      <c r="G1018" s="6"/>
    </row>
    <row r="1019" spans="6:7" x14ac:dyDescent="0.2">
      <c r="F1019" s="6"/>
      <c r="G1019" s="6"/>
    </row>
    <row r="1020" spans="6:7" x14ac:dyDescent="0.2">
      <c r="F1020" s="6"/>
      <c r="G1020" s="6"/>
    </row>
    <row r="1021" spans="6:7" x14ac:dyDescent="0.2">
      <c r="F1021" s="6"/>
      <c r="G1021" s="6"/>
    </row>
    <row r="1022" spans="6:7" x14ac:dyDescent="0.2">
      <c r="F1022" s="6"/>
      <c r="G1022" s="6"/>
    </row>
    <row r="1023" spans="6:7" x14ac:dyDescent="0.2">
      <c r="F1023" s="6"/>
      <c r="G1023" s="6"/>
    </row>
    <row r="1024" spans="6:7" x14ac:dyDescent="0.2">
      <c r="F1024" s="6"/>
      <c r="G1024" s="6"/>
    </row>
    <row r="1025" spans="6:7" x14ac:dyDescent="0.2">
      <c r="F1025" s="6"/>
      <c r="G1025" s="6"/>
    </row>
    <row r="1026" spans="6:7" x14ac:dyDescent="0.2">
      <c r="F1026" s="6"/>
      <c r="G1026" s="6"/>
    </row>
    <row r="1027" spans="6:7" x14ac:dyDescent="0.2">
      <c r="F1027" s="6"/>
      <c r="G1027" s="6"/>
    </row>
    <row r="1028" spans="6:7" x14ac:dyDescent="0.2">
      <c r="F1028" s="6"/>
      <c r="G1028" s="6"/>
    </row>
    <row r="1029" spans="6:7" x14ac:dyDescent="0.2">
      <c r="F1029" s="6"/>
      <c r="G1029" s="6"/>
    </row>
    <row r="1030" spans="6:7" x14ac:dyDescent="0.2">
      <c r="F1030" s="6"/>
      <c r="G1030" s="6"/>
    </row>
    <row r="1031" spans="6:7" x14ac:dyDescent="0.2">
      <c r="F1031" s="6"/>
      <c r="G1031" s="6"/>
    </row>
    <row r="1032" spans="6:7" x14ac:dyDescent="0.2">
      <c r="F1032" s="6"/>
      <c r="G1032" s="6"/>
    </row>
    <row r="1033" spans="6:7" x14ac:dyDescent="0.2">
      <c r="F1033" s="6"/>
      <c r="G1033" s="6"/>
    </row>
    <row r="1034" spans="6:7" x14ac:dyDescent="0.2">
      <c r="F1034" s="6"/>
      <c r="G1034" s="6"/>
    </row>
    <row r="1035" spans="6:7" x14ac:dyDescent="0.2">
      <c r="F1035" s="6"/>
      <c r="G1035" s="6"/>
    </row>
    <row r="1036" spans="6:7" x14ac:dyDescent="0.2">
      <c r="F1036" s="6"/>
      <c r="G1036" s="6"/>
    </row>
    <row r="1037" spans="6:7" x14ac:dyDescent="0.2">
      <c r="F1037" s="6"/>
      <c r="G1037" s="6"/>
    </row>
    <row r="1038" spans="6:7" x14ac:dyDescent="0.2">
      <c r="F1038" s="6"/>
      <c r="G1038" s="6"/>
    </row>
    <row r="1039" spans="6:7" x14ac:dyDescent="0.2">
      <c r="F1039" s="6"/>
      <c r="G1039" s="6"/>
    </row>
    <row r="1040" spans="6:7" x14ac:dyDescent="0.2">
      <c r="F1040" s="6"/>
      <c r="G1040" s="6"/>
    </row>
    <row r="1041" spans="6:7" x14ac:dyDescent="0.2">
      <c r="F1041" s="6"/>
      <c r="G1041" s="6"/>
    </row>
    <row r="1042" spans="6:7" x14ac:dyDescent="0.2">
      <c r="F1042" s="6"/>
      <c r="G1042" s="6"/>
    </row>
    <row r="1043" spans="6:7" x14ac:dyDescent="0.2">
      <c r="F1043" s="6"/>
      <c r="G1043" s="6"/>
    </row>
    <row r="1044" spans="6:7" x14ac:dyDescent="0.2">
      <c r="F1044" s="6"/>
      <c r="G1044" s="6"/>
    </row>
    <row r="1045" spans="6:7" x14ac:dyDescent="0.2">
      <c r="F1045" s="6"/>
      <c r="G1045" s="6"/>
    </row>
    <row r="1046" spans="6:7" x14ac:dyDescent="0.2">
      <c r="F1046" s="6"/>
      <c r="G1046" s="6"/>
    </row>
    <row r="1047" spans="6:7" x14ac:dyDescent="0.2">
      <c r="F1047" s="6"/>
      <c r="G1047" s="6"/>
    </row>
    <row r="1048" spans="6:7" x14ac:dyDescent="0.2">
      <c r="F1048" s="6"/>
      <c r="G1048" s="6"/>
    </row>
    <row r="1049" spans="6:7" x14ac:dyDescent="0.2">
      <c r="F1049" s="6"/>
      <c r="G1049" s="6"/>
    </row>
    <row r="1050" spans="6:7" x14ac:dyDescent="0.2">
      <c r="F1050" s="6"/>
      <c r="G1050" s="6"/>
    </row>
    <row r="1051" spans="6:7" x14ac:dyDescent="0.2">
      <c r="F1051" s="6"/>
      <c r="G1051" s="6"/>
    </row>
    <row r="1052" spans="6:7" x14ac:dyDescent="0.2">
      <c r="F1052" s="6"/>
      <c r="G1052" s="6"/>
    </row>
    <row r="1053" spans="6:7" x14ac:dyDescent="0.2">
      <c r="F1053" s="6"/>
      <c r="G1053" s="6"/>
    </row>
    <row r="1054" spans="6:7" x14ac:dyDescent="0.2">
      <c r="F1054" s="6"/>
      <c r="G1054" s="6"/>
    </row>
    <row r="1055" spans="6:7" x14ac:dyDescent="0.2">
      <c r="F1055" s="6"/>
      <c r="G1055" s="6"/>
    </row>
    <row r="1056" spans="6:7" x14ac:dyDescent="0.2">
      <c r="F1056" s="6"/>
      <c r="G1056" s="6"/>
    </row>
    <row r="1057" spans="6:7" x14ac:dyDescent="0.2">
      <c r="F1057" s="6"/>
      <c r="G1057" s="6"/>
    </row>
    <row r="1058" spans="6:7" x14ac:dyDescent="0.2">
      <c r="F1058" s="6"/>
      <c r="G1058" s="6"/>
    </row>
    <row r="1059" spans="6:7" x14ac:dyDescent="0.2">
      <c r="F1059" s="6"/>
      <c r="G1059" s="6"/>
    </row>
    <row r="1060" spans="6:7" x14ac:dyDescent="0.2">
      <c r="F1060" s="6"/>
      <c r="G1060" s="6"/>
    </row>
    <row r="1061" spans="6:7" x14ac:dyDescent="0.2">
      <c r="F1061" s="6"/>
      <c r="G1061" s="6"/>
    </row>
    <row r="1062" spans="6:7" x14ac:dyDescent="0.2">
      <c r="F1062" s="6"/>
      <c r="G1062" s="6"/>
    </row>
    <row r="1063" spans="6:7" x14ac:dyDescent="0.2">
      <c r="F1063" s="6"/>
      <c r="G1063" s="6"/>
    </row>
    <row r="1064" spans="6:7" x14ac:dyDescent="0.2">
      <c r="F1064" s="6"/>
      <c r="G1064" s="6"/>
    </row>
    <row r="1065" spans="6:7" x14ac:dyDescent="0.2">
      <c r="F1065" s="6"/>
      <c r="G1065" s="6"/>
    </row>
    <row r="1066" spans="6:7" x14ac:dyDescent="0.2">
      <c r="F1066" s="6"/>
      <c r="G1066" s="6"/>
    </row>
    <row r="1067" spans="6:7" x14ac:dyDescent="0.2">
      <c r="F1067" s="6"/>
      <c r="G1067" s="6"/>
    </row>
    <row r="1068" spans="6:7" x14ac:dyDescent="0.2">
      <c r="F1068" s="6"/>
      <c r="G1068" s="6"/>
    </row>
    <row r="1069" spans="6:7" x14ac:dyDescent="0.2">
      <c r="F1069" s="6"/>
      <c r="G1069" s="6"/>
    </row>
    <row r="1070" spans="6:7" x14ac:dyDescent="0.2">
      <c r="F1070" s="6"/>
      <c r="G1070" s="6"/>
    </row>
    <row r="1071" spans="6:7" x14ac:dyDescent="0.2">
      <c r="F1071" s="6"/>
      <c r="G1071" s="6"/>
    </row>
    <row r="1072" spans="6:7" x14ac:dyDescent="0.2">
      <c r="F1072" s="6"/>
      <c r="G1072" s="6"/>
    </row>
    <row r="1073" spans="6:7" x14ac:dyDescent="0.2">
      <c r="F1073" s="6"/>
      <c r="G1073" s="6"/>
    </row>
    <row r="1074" spans="6:7" x14ac:dyDescent="0.2">
      <c r="F1074" s="6"/>
      <c r="G1074" s="6"/>
    </row>
    <row r="1075" spans="6:7" x14ac:dyDescent="0.2">
      <c r="F1075" s="6"/>
      <c r="G1075" s="6"/>
    </row>
    <row r="1076" spans="6:7" x14ac:dyDescent="0.2">
      <c r="F1076" s="6"/>
      <c r="G1076" s="6"/>
    </row>
    <row r="1077" spans="6:7" x14ac:dyDescent="0.2">
      <c r="F1077" s="6"/>
      <c r="G1077" s="6"/>
    </row>
    <row r="1078" spans="6:7" x14ac:dyDescent="0.2">
      <c r="F1078" s="6"/>
      <c r="G1078" s="6"/>
    </row>
    <row r="1079" spans="6:7" x14ac:dyDescent="0.2">
      <c r="F1079" s="6"/>
      <c r="G1079" s="6"/>
    </row>
    <row r="1080" spans="6:7" x14ac:dyDescent="0.2">
      <c r="F1080" s="6"/>
      <c r="G1080" s="6"/>
    </row>
    <row r="1081" spans="6:7" x14ac:dyDescent="0.2">
      <c r="F1081" s="6"/>
      <c r="G1081" s="6"/>
    </row>
    <row r="1082" spans="6:7" x14ac:dyDescent="0.2">
      <c r="F1082" s="6"/>
      <c r="G1082" s="6"/>
    </row>
    <row r="1083" spans="6:7" x14ac:dyDescent="0.2">
      <c r="F1083" s="6"/>
      <c r="G1083" s="6"/>
    </row>
    <row r="1084" spans="6:7" x14ac:dyDescent="0.2">
      <c r="F1084" s="6"/>
      <c r="G1084" s="6"/>
    </row>
    <row r="1085" spans="6:7" x14ac:dyDescent="0.2">
      <c r="F1085" s="6"/>
      <c r="G1085" s="6"/>
    </row>
    <row r="1086" spans="6:7" x14ac:dyDescent="0.2">
      <c r="F1086" s="6"/>
      <c r="G1086" s="6"/>
    </row>
    <row r="1087" spans="6:7" x14ac:dyDescent="0.2">
      <c r="F1087" s="6"/>
      <c r="G1087" s="6"/>
    </row>
    <row r="1088" spans="6:7" x14ac:dyDescent="0.2">
      <c r="F1088" s="6"/>
      <c r="G1088" s="6"/>
    </row>
    <row r="1089" spans="6:7" x14ac:dyDescent="0.2">
      <c r="F1089" s="6"/>
      <c r="G1089" s="6"/>
    </row>
    <row r="1090" spans="6:7" x14ac:dyDescent="0.2">
      <c r="F1090" s="6"/>
      <c r="G1090" s="6"/>
    </row>
    <row r="1091" spans="6:7" x14ac:dyDescent="0.2">
      <c r="F1091" s="6"/>
      <c r="G1091" s="6"/>
    </row>
    <row r="1092" spans="6:7" x14ac:dyDescent="0.2">
      <c r="F1092" s="6"/>
      <c r="G1092" s="6"/>
    </row>
    <row r="1093" spans="6:7" x14ac:dyDescent="0.2">
      <c r="F1093" s="6"/>
      <c r="G1093" s="6"/>
    </row>
    <row r="1094" spans="6:7" x14ac:dyDescent="0.2">
      <c r="F1094" s="6"/>
      <c r="G1094" s="6"/>
    </row>
    <row r="1095" spans="6:7" x14ac:dyDescent="0.2">
      <c r="F1095" s="6"/>
      <c r="G1095" s="6"/>
    </row>
    <row r="1096" spans="6:7" x14ac:dyDescent="0.2">
      <c r="F1096" s="6"/>
      <c r="G1096" s="6"/>
    </row>
    <row r="1097" spans="6:7" x14ac:dyDescent="0.2">
      <c r="F1097" s="6"/>
      <c r="G1097" s="6"/>
    </row>
    <row r="1098" spans="6:7" x14ac:dyDescent="0.2">
      <c r="F1098" s="6"/>
      <c r="G1098" s="6"/>
    </row>
    <row r="1099" spans="6:7" x14ac:dyDescent="0.2">
      <c r="F1099" s="6"/>
      <c r="G1099" s="6"/>
    </row>
    <row r="1100" spans="6:7" x14ac:dyDescent="0.2">
      <c r="F1100" s="6"/>
      <c r="G1100" s="6"/>
    </row>
    <row r="1101" spans="6:7" x14ac:dyDescent="0.2">
      <c r="F1101" s="6"/>
      <c r="G1101" s="6"/>
    </row>
    <row r="1102" spans="6:7" x14ac:dyDescent="0.2">
      <c r="F1102" s="6"/>
      <c r="G1102" s="6"/>
    </row>
    <row r="1103" spans="6:7" x14ac:dyDescent="0.2">
      <c r="F1103" s="6"/>
      <c r="G1103" s="6"/>
    </row>
    <row r="1104" spans="6:7" x14ac:dyDescent="0.2">
      <c r="F1104" s="6"/>
      <c r="G1104" s="6"/>
    </row>
    <row r="1105" spans="6:7" x14ac:dyDescent="0.2">
      <c r="F1105" s="6"/>
      <c r="G1105" s="6"/>
    </row>
    <row r="1106" spans="6:7" x14ac:dyDescent="0.2">
      <c r="F1106" s="6"/>
      <c r="G1106" s="6"/>
    </row>
    <row r="1107" spans="6:7" x14ac:dyDescent="0.2">
      <c r="F1107" s="6"/>
      <c r="G1107" s="6"/>
    </row>
    <row r="1108" spans="6:7" x14ac:dyDescent="0.2">
      <c r="F1108" s="6"/>
      <c r="G1108" s="6"/>
    </row>
    <row r="1109" spans="6:7" x14ac:dyDescent="0.2">
      <c r="F1109" s="6"/>
      <c r="G1109" s="6"/>
    </row>
    <row r="1110" spans="6:7" x14ac:dyDescent="0.2">
      <c r="F1110" s="6"/>
      <c r="G1110" s="6"/>
    </row>
    <row r="1111" spans="6:7" x14ac:dyDescent="0.2">
      <c r="F1111" s="6"/>
      <c r="G1111" s="6"/>
    </row>
    <row r="1112" spans="6:7" x14ac:dyDescent="0.2">
      <c r="F1112" s="6"/>
      <c r="G1112" s="6"/>
    </row>
    <row r="1113" spans="6:7" x14ac:dyDescent="0.2">
      <c r="F1113" s="6"/>
      <c r="G1113" s="6"/>
    </row>
    <row r="1114" spans="6:7" x14ac:dyDescent="0.2">
      <c r="F1114" s="6"/>
      <c r="G1114" s="6"/>
    </row>
    <row r="1115" spans="6:7" x14ac:dyDescent="0.2">
      <c r="F1115" s="6"/>
      <c r="G1115" s="6"/>
    </row>
    <row r="1116" spans="6:7" x14ac:dyDescent="0.2">
      <c r="F1116" s="6"/>
      <c r="G1116" s="6"/>
    </row>
    <row r="1117" spans="6:7" x14ac:dyDescent="0.2">
      <c r="F1117" s="6"/>
      <c r="G1117" s="6"/>
    </row>
    <row r="1118" spans="6:7" x14ac:dyDescent="0.2">
      <c r="F1118" s="6"/>
      <c r="G1118" s="6"/>
    </row>
    <row r="1119" spans="6:7" x14ac:dyDescent="0.2">
      <c r="F1119" s="6"/>
      <c r="G1119" s="6"/>
    </row>
    <row r="1120" spans="6:7" x14ac:dyDescent="0.2">
      <c r="F1120" s="6"/>
      <c r="G1120" s="6"/>
    </row>
    <row r="1121" spans="6:7" x14ac:dyDescent="0.2">
      <c r="F1121" s="6"/>
      <c r="G1121" s="6"/>
    </row>
    <row r="1122" spans="6:7" x14ac:dyDescent="0.2">
      <c r="F1122" s="6"/>
      <c r="G1122" s="6"/>
    </row>
    <row r="1123" spans="6:7" x14ac:dyDescent="0.2">
      <c r="F1123" s="6"/>
      <c r="G1123" s="6"/>
    </row>
    <row r="1124" spans="6:7" x14ac:dyDescent="0.2">
      <c r="F1124" s="6"/>
      <c r="G1124" s="6"/>
    </row>
    <row r="1125" spans="6:7" x14ac:dyDescent="0.2">
      <c r="F1125" s="6"/>
      <c r="G1125" s="6"/>
    </row>
    <row r="1126" spans="6:7" x14ac:dyDescent="0.2">
      <c r="F1126" s="6"/>
      <c r="G1126" s="6"/>
    </row>
    <row r="1127" spans="6:7" x14ac:dyDescent="0.2">
      <c r="F1127" s="6"/>
      <c r="G1127" s="6"/>
    </row>
    <row r="1128" spans="6:7" x14ac:dyDescent="0.2">
      <c r="F1128" s="6"/>
      <c r="G1128" s="6"/>
    </row>
    <row r="1129" spans="6:7" x14ac:dyDescent="0.2">
      <c r="F1129" s="6"/>
      <c r="G1129" s="6"/>
    </row>
    <row r="1130" spans="6:7" x14ac:dyDescent="0.2">
      <c r="F1130" s="6"/>
      <c r="G1130" s="6"/>
    </row>
    <row r="1131" spans="6:7" x14ac:dyDescent="0.2">
      <c r="F1131" s="6"/>
      <c r="G1131" s="6"/>
    </row>
    <row r="1132" spans="6:7" x14ac:dyDescent="0.2">
      <c r="F1132" s="6"/>
      <c r="G1132" s="6"/>
    </row>
    <row r="1133" spans="6:7" x14ac:dyDescent="0.2">
      <c r="F1133" s="6"/>
      <c r="G1133" s="6"/>
    </row>
    <row r="1134" spans="6:7" x14ac:dyDescent="0.2">
      <c r="F1134" s="6"/>
      <c r="G1134" s="6"/>
    </row>
    <row r="1135" spans="6:7" x14ac:dyDescent="0.2">
      <c r="F1135" s="6"/>
      <c r="G1135" s="6"/>
    </row>
    <row r="1136" spans="6:7" x14ac:dyDescent="0.2">
      <c r="F1136" s="6"/>
      <c r="G1136" s="6"/>
    </row>
    <row r="1137" spans="6:7" x14ac:dyDescent="0.2">
      <c r="F1137" s="6"/>
      <c r="G1137" s="6"/>
    </row>
    <row r="1138" spans="6:7" x14ac:dyDescent="0.2">
      <c r="F1138" s="6"/>
      <c r="G1138" s="6"/>
    </row>
    <row r="1139" spans="6:7" x14ac:dyDescent="0.2">
      <c r="F1139" s="6"/>
      <c r="G1139" s="6"/>
    </row>
    <row r="1140" spans="6:7" x14ac:dyDescent="0.2">
      <c r="F1140" s="6"/>
      <c r="G1140" s="6"/>
    </row>
    <row r="1141" spans="6:7" x14ac:dyDescent="0.2">
      <c r="F1141" s="6"/>
      <c r="G1141" s="6"/>
    </row>
    <row r="1142" spans="6:7" x14ac:dyDescent="0.2">
      <c r="F1142" s="6"/>
      <c r="G1142" s="6"/>
    </row>
    <row r="1143" spans="6:7" x14ac:dyDescent="0.2">
      <c r="F1143" s="6"/>
      <c r="G1143" s="6"/>
    </row>
    <row r="1144" spans="6:7" x14ac:dyDescent="0.2">
      <c r="F1144" s="6"/>
      <c r="G1144" s="6"/>
    </row>
    <row r="1145" spans="6:7" x14ac:dyDescent="0.2">
      <c r="F1145" s="6"/>
      <c r="G1145" s="6"/>
    </row>
    <row r="1146" spans="6:7" x14ac:dyDescent="0.2">
      <c r="F1146" s="6"/>
      <c r="G1146" s="6"/>
    </row>
    <row r="1147" spans="6:7" x14ac:dyDescent="0.2">
      <c r="F1147" s="6"/>
      <c r="G1147" s="6"/>
    </row>
    <row r="1148" spans="6:7" x14ac:dyDescent="0.2">
      <c r="F1148" s="6"/>
      <c r="G1148" s="6"/>
    </row>
    <row r="1149" spans="6:7" x14ac:dyDescent="0.2">
      <c r="F1149" s="6"/>
      <c r="G1149" s="6"/>
    </row>
    <row r="1150" spans="6:7" x14ac:dyDescent="0.2">
      <c r="F1150" s="6"/>
      <c r="G1150" s="6"/>
    </row>
    <row r="1151" spans="6:7" x14ac:dyDescent="0.2">
      <c r="F1151" s="6"/>
      <c r="G1151" s="6"/>
    </row>
    <row r="1152" spans="6:7" x14ac:dyDescent="0.2">
      <c r="F1152" s="6"/>
      <c r="G1152" s="6"/>
    </row>
    <row r="1153" spans="6:7" x14ac:dyDescent="0.2">
      <c r="F1153" s="6"/>
      <c r="G1153" s="6"/>
    </row>
    <row r="1154" spans="6:7" x14ac:dyDescent="0.2">
      <c r="F1154" s="6"/>
      <c r="G1154" s="6"/>
    </row>
    <row r="1155" spans="6:7" x14ac:dyDescent="0.2">
      <c r="F1155" s="6"/>
      <c r="G1155" s="6"/>
    </row>
    <row r="1156" spans="6:7" x14ac:dyDescent="0.2">
      <c r="F1156" s="6"/>
      <c r="G1156" s="6"/>
    </row>
    <row r="1157" spans="6:7" x14ac:dyDescent="0.2">
      <c r="F1157" s="6"/>
      <c r="G1157" s="6"/>
    </row>
    <row r="1158" spans="6:7" x14ac:dyDescent="0.2">
      <c r="F1158" s="6"/>
      <c r="G1158" s="6"/>
    </row>
    <row r="1159" spans="6:7" x14ac:dyDescent="0.2">
      <c r="F1159" s="6"/>
      <c r="G1159" s="6"/>
    </row>
    <row r="1160" spans="6:7" x14ac:dyDescent="0.2">
      <c r="F1160" s="6"/>
      <c r="G1160" s="6"/>
    </row>
    <row r="1161" spans="6:7" x14ac:dyDescent="0.2">
      <c r="F1161" s="6"/>
      <c r="G1161" s="6"/>
    </row>
    <row r="1162" spans="6:7" x14ac:dyDescent="0.2">
      <c r="F1162" s="6"/>
      <c r="G1162" s="6"/>
    </row>
    <row r="1163" spans="6:7" x14ac:dyDescent="0.2">
      <c r="F1163" s="6"/>
      <c r="G1163" s="6"/>
    </row>
    <row r="1164" spans="6:7" x14ac:dyDescent="0.2">
      <c r="F1164" s="6"/>
      <c r="G1164" s="6"/>
    </row>
    <row r="1165" spans="6:7" x14ac:dyDescent="0.2">
      <c r="F1165" s="6"/>
      <c r="G1165" s="6"/>
    </row>
    <row r="1166" spans="6:7" x14ac:dyDescent="0.2">
      <c r="F1166" s="6"/>
      <c r="G1166" s="6"/>
    </row>
    <row r="1167" spans="6:7" x14ac:dyDescent="0.2">
      <c r="F1167" s="6"/>
      <c r="G1167" s="6"/>
    </row>
    <row r="1168" spans="6:7" x14ac:dyDescent="0.2">
      <c r="F1168" s="6"/>
      <c r="G1168" s="6"/>
    </row>
    <row r="1169" spans="6:7" x14ac:dyDescent="0.2">
      <c r="F1169" s="6"/>
      <c r="G1169" s="6"/>
    </row>
    <row r="1170" spans="6:7" x14ac:dyDescent="0.2">
      <c r="F1170" s="6"/>
      <c r="G1170" s="6"/>
    </row>
    <row r="1171" spans="6:7" x14ac:dyDescent="0.2">
      <c r="F1171" s="6"/>
      <c r="G1171" s="6"/>
    </row>
    <row r="1172" spans="6:7" x14ac:dyDescent="0.2">
      <c r="F1172" s="6"/>
      <c r="G1172" s="6"/>
    </row>
    <row r="1173" spans="6:7" x14ac:dyDescent="0.2">
      <c r="F1173" s="6"/>
      <c r="G1173" s="6"/>
    </row>
    <row r="1174" spans="6:7" x14ac:dyDescent="0.2">
      <c r="F1174" s="6"/>
      <c r="G1174" s="6"/>
    </row>
    <row r="1175" spans="6:7" x14ac:dyDescent="0.2">
      <c r="F1175" s="6"/>
      <c r="G1175" s="6"/>
    </row>
    <row r="1176" spans="6:7" x14ac:dyDescent="0.2">
      <c r="F1176" s="6"/>
      <c r="G1176" s="6"/>
    </row>
    <row r="1177" spans="6:7" x14ac:dyDescent="0.2">
      <c r="F1177" s="6"/>
      <c r="G1177" s="6"/>
    </row>
    <row r="1178" spans="6:7" x14ac:dyDescent="0.2">
      <c r="F1178" s="6"/>
      <c r="G1178" s="6"/>
    </row>
    <row r="1179" spans="6:7" x14ac:dyDescent="0.2">
      <c r="F1179" s="6"/>
      <c r="G1179" s="6"/>
    </row>
    <row r="1180" spans="6:7" x14ac:dyDescent="0.2">
      <c r="F1180" s="6"/>
      <c r="G1180" s="6"/>
    </row>
    <row r="1181" spans="6:7" x14ac:dyDescent="0.2">
      <c r="F1181" s="6"/>
      <c r="G1181" s="6"/>
    </row>
    <row r="1182" spans="6:7" x14ac:dyDescent="0.2">
      <c r="F1182" s="6"/>
      <c r="G1182" s="6"/>
    </row>
    <row r="1183" spans="6:7" x14ac:dyDescent="0.2">
      <c r="F1183" s="6"/>
      <c r="G1183" s="6"/>
    </row>
    <row r="1184" spans="6:7" x14ac:dyDescent="0.2">
      <c r="F1184" s="6"/>
      <c r="G1184" s="6"/>
    </row>
    <row r="1185" spans="6:7" x14ac:dyDescent="0.2">
      <c r="F1185" s="6"/>
      <c r="G1185" s="6"/>
    </row>
    <row r="1186" spans="6:7" x14ac:dyDescent="0.2">
      <c r="F1186" s="6"/>
      <c r="G1186" s="6"/>
    </row>
    <row r="1187" spans="6:7" x14ac:dyDescent="0.2">
      <c r="F1187" s="6"/>
      <c r="G1187" s="6"/>
    </row>
    <row r="1188" spans="6:7" x14ac:dyDescent="0.2">
      <c r="F1188" s="6"/>
      <c r="G1188" s="6"/>
    </row>
    <row r="1189" spans="6:7" x14ac:dyDescent="0.2">
      <c r="F1189" s="6"/>
      <c r="G1189" s="6"/>
    </row>
    <row r="1190" spans="6:7" x14ac:dyDescent="0.2">
      <c r="F1190" s="6"/>
      <c r="G1190" s="6"/>
    </row>
    <row r="1191" spans="6:7" x14ac:dyDescent="0.2">
      <c r="F1191" s="6"/>
      <c r="G1191" s="6"/>
    </row>
    <row r="1192" spans="6:7" x14ac:dyDescent="0.2">
      <c r="F1192" s="6"/>
      <c r="G1192" s="6"/>
    </row>
    <row r="1193" spans="6:7" x14ac:dyDescent="0.2">
      <c r="F1193" s="6"/>
      <c r="G1193" s="6"/>
    </row>
    <row r="1194" spans="6:7" x14ac:dyDescent="0.2">
      <c r="F1194" s="6"/>
      <c r="G1194" s="6"/>
    </row>
    <row r="1195" spans="6:7" x14ac:dyDescent="0.2">
      <c r="F1195" s="6"/>
      <c r="G1195" s="6"/>
    </row>
    <row r="1196" spans="6:7" x14ac:dyDescent="0.2">
      <c r="F1196" s="6"/>
      <c r="G1196" s="6"/>
    </row>
    <row r="1197" spans="6:7" x14ac:dyDescent="0.2">
      <c r="F1197" s="6"/>
      <c r="G1197" s="6"/>
    </row>
    <row r="1198" spans="6:7" x14ac:dyDescent="0.2">
      <c r="F1198" s="6"/>
      <c r="G1198" s="6"/>
    </row>
    <row r="1199" spans="6:7" x14ac:dyDescent="0.2">
      <c r="F1199" s="6"/>
      <c r="G1199" s="6"/>
    </row>
    <row r="1200" spans="6:7" x14ac:dyDescent="0.2">
      <c r="F1200" s="6"/>
      <c r="G1200" s="6"/>
    </row>
    <row r="1201" spans="6:7" x14ac:dyDescent="0.2">
      <c r="F1201" s="6"/>
      <c r="G1201" s="6"/>
    </row>
    <row r="1202" spans="6:7" x14ac:dyDescent="0.2">
      <c r="F1202" s="6"/>
      <c r="G1202" s="6"/>
    </row>
    <row r="1203" spans="6:7" x14ac:dyDescent="0.2">
      <c r="F1203" s="6"/>
      <c r="G1203" s="6"/>
    </row>
    <row r="1204" spans="6:7" x14ac:dyDescent="0.2">
      <c r="F1204" s="6"/>
      <c r="G1204" s="6"/>
    </row>
    <row r="1205" spans="6:7" x14ac:dyDescent="0.2">
      <c r="F1205" s="6"/>
      <c r="G1205" s="6"/>
    </row>
    <row r="1206" spans="6:7" x14ac:dyDescent="0.2">
      <c r="F1206" s="6"/>
      <c r="G1206" s="6"/>
    </row>
    <row r="1207" spans="6:7" x14ac:dyDescent="0.2">
      <c r="F1207" s="6"/>
      <c r="G1207" s="6"/>
    </row>
    <row r="1208" spans="6:7" x14ac:dyDescent="0.2">
      <c r="F1208" s="6"/>
      <c r="G1208" s="6"/>
    </row>
    <row r="1209" spans="6:7" x14ac:dyDescent="0.2">
      <c r="F1209" s="6"/>
      <c r="G1209" s="6"/>
    </row>
    <row r="1210" spans="6:7" x14ac:dyDescent="0.2">
      <c r="F1210" s="6"/>
      <c r="G1210" s="6"/>
    </row>
    <row r="1211" spans="6:7" x14ac:dyDescent="0.2">
      <c r="F1211" s="6"/>
      <c r="G1211" s="6"/>
    </row>
    <row r="1212" spans="6:7" x14ac:dyDescent="0.2">
      <c r="F1212" s="6"/>
      <c r="G1212" s="6"/>
    </row>
    <row r="1213" spans="6:7" x14ac:dyDescent="0.2">
      <c r="F1213" s="6"/>
      <c r="G1213" s="6"/>
    </row>
    <row r="1214" spans="6:7" x14ac:dyDescent="0.2">
      <c r="F1214" s="6"/>
      <c r="G1214" s="6"/>
    </row>
    <row r="1215" spans="6:7" x14ac:dyDescent="0.2">
      <c r="F1215" s="6"/>
      <c r="G1215" s="6"/>
    </row>
    <row r="1216" spans="6:7" x14ac:dyDescent="0.2">
      <c r="F1216" s="6"/>
      <c r="G1216" s="6"/>
    </row>
    <row r="1217" spans="6:7" x14ac:dyDescent="0.2">
      <c r="F1217" s="6"/>
      <c r="G1217" s="6"/>
    </row>
    <row r="1218" spans="6:7" x14ac:dyDescent="0.2">
      <c r="F1218" s="6"/>
      <c r="G1218" s="6"/>
    </row>
    <row r="1219" spans="6:7" x14ac:dyDescent="0.2">
      <c r="F1219" s="6"/>
      <c r="G1219" s="6"/>
    </row>
    <row r="1220" spans="6:7" x14ac:dyDescent="0.2">
      <c r="F1220" s="6"/>
      <c r="G1220" s="6"/>
    </row>
    <row r="1221" spans="6:7" x14ac:dyDescent="0.2">
      <c r="F1221" s="6"/>
      <c r="G1221" s="6"/>
    </row>
    <row r="1222" spans="6:7" x14ac:dyDescent="0.2">
      <c r="F1222" s="6"/>
      <c r="G1222" s="6"/>
    </row>
    <row r="1223" spans="6:7" x14ac:dyDescent="0.2">
      <c r="F1223" s="6"/>
      <c r="G1223" s="6"/>
    </row>
    <row r="1224" spans="6:7" x14ac:dyDescent="0.2">
      <c r="F1224" s="6"/>
      <c r="G1224" s="6"/>
    </row>
    <row r="1225" spans="6:7" x14ac:dyDescent="0.2">
      <c r="F1225" s="6"/>
      <c r="G1225" s="6"/>
    </row>
    <row r="1226" spans="6:7" x14ac:dyDescent="0.2">
      <c r="F1226" s="6"/>
      <c r="G1226" s="6"/>
    </row>
    <row r="1227" spans="6:7" x14ac:dyDescent="0.2">
      <c r="F1227" s="6"/>
      <c r="G1227" s="6"/>
    </row>
    <row r="1228" spans="6:7" x14ac:dyDescent="0.2">
      <c r="F1228" s="6"/>
      <c r="G1228" s="6"/>
    </row>
    <row r="1229" spans="6:7" x14ac:dyDescent="0.2">
      <c r="F1229" s="6"/>
      <c r="G1229" s="6"/>
    </row>
    <row r="1230" spans="6:7" x14ac:dyDescent="0.2">
      <c r="F1230" s="6"/>
      <c r="G1230" s="6"/>
    </row>
    <row r="1231" spans="6:7" x14ac:dyDescent="0.2">
      <c r="F1231" s="6"/>
      <c r="G1231" s="6"/>
    </row>
    <row r="1232" spans="6:7" x14ac:dyDescent="0.2">
      <c r="F1232" s="6"/>
      <c r="G1232" s="6"/>
    </row>
    <row r="1233" spans="6:7" x14ac:dyDescent="0.2">
      <c r="F1233" s="6"/>
      <c r="G1233" s="6"/>
    </row>
    <row r="1234" spans="6:7" x14ac:dyDescent="0.2">
      <c r="F1234" s="6"/>
      <c r="G1234" s="6"/>
    </row>
    <row r="1235" spans="6:7" x14ac:dyDescent="0.2">
      <c r="F1235" s="6"/>
      <c r="G1235" s="6"/>
    </row>
    <row r="1236" spans="6:7" x14ac:dyDescent="0.2">
      <c r="F1236" s="6"/>
      <c r="G1236" s="6"/>
    </row>
    <row r="1237" spans="6:7" x14ac:dyDescent="0.2">
      <c r="F1237" s="6"/>
      <c r="G1237" s="6"/>
    </row>
    <row r="1238" spans="6:7" x14ac:dyDescent="0.2">
      <c r="F1238" s="6"/>
      <c r="G1238" s="6"/>
    </row>
    <row r="1239" spans="6:7" x14ac:dyDescent="0.2">
      <c r="F1239" s="6"/>
      <c r="G1239" s="6"/>
    </row>
    <row r="1240" spans="6:7" x14ac:dyDescent="0.2">
      <c r="F1240" s="6"/>
      <c r="G1240" s="6"/>
    </row>
    <row r="1241" spans="6:7" x14ac:dyDescent="0.2">
      <c r="F1241" s="6"/>
      <c r="G1241" s="6"/>
    </row>
    <row r="1242" spans="6:7" x14ac:dyDescent="0.2">
      <c r="F1242" s="6"/>
      <c r="G1242" s="6"/>
    </row>
    <row r="1243" spans="6:7" x14ac:dyDescent="0.2">
      <c r="F1243" s="6"/>
      <c r="G1243" s="6"/>
    </row>
    <row r="1244" spans="6:7" x14ac:dyDescent="0.2">
      <c r="F1244" s="6"/>
      <c r="G1244" s="6"/>
    </row>
    <row r="1245" spans="6:7" x14ac:dyDescent="0.2">
      <c r="F1245" s="6"/>
      <c r="G1245" s="6"/>
    </row>
    <row r="1246" spans="6:7" x14ac:dyDescent="0.2">
      <c r="F1246" s="6"/>
      <c r="G1246" s="6"/>
    </row>
    <row r="1247" spans="6:7" x14ac:dyDescent="0.2">
      <c r="F1247" s="6"/>
      <c r="G1247" s="6"/>
    </row>
    <row r="1248" spans="6:7" x14ac:dyDescent="0.2">
      <c r="F1248" s="6"/>
      <c r="G1248" s="6"/>
    </row>
    <row r="1249" spans="6:7" x14ac:dyDescent="0.2">
      <c r="F1249" s="6"/>
      <c r="G1249" s="6"/>
    </row>
    <row r="1250" spans="6:7" x14ac:dyDescent="0.2">
      <c r="F1250" s="6"/>
      <c r="G1250" s="6"/>
    </row>
    <row r="1251" spans="6:7" x14ac:dyDescent="0.2">
      <c r="F1251" s="6"/>
      <c r="G1251" s="6"/>
    </row>
    <row r="1252" spans="6:7" x14ac:dyDescent="0.2">
      <c r="F1252" s="6"/>
      <c r="G1252" s="6"/>
    </row>
    <row r="1253" spans="6:7" x14ac:dyDescent="0.2">
      <c r="F1253" s="6"/>
      <c r="G1253" s="6"/>
    </row>
    <row r="1254" spans="6:7" x14ac:dyDescent="0.2">
      <c r="F1254" s="6"/>
      <c r="G1254" s="6"/>
    </row>
    <row r="1255" spans="6:7" x14ac:dyDescent="0.2">
      <c r="F1255" s="6"/>
      <c r="G1255" s="6"/>
    </row>
    <row r="1256" spans="6:7" x14ac:dyDescent="0.2">
      <c r="F1256" s="6"/>
      <c r="G1256" s="6"/>
    </row>
    <row r="1257" spans="6:7" x14ac:dyDescent="0.2">
      <c r="F1257" s="6"/>
      <c r="G1257" s="6"/>
    </row>
    <row r="1258" spans="6:7" x14ac:dyDescent="0.2">
      <c r="F1258" s="6"/>
      <c r="G1258" s="6"/>
    </row>
    <row r="1259" spans="6:7" x14ac:dyDescent="0.2">
      <c r="F1259" s="6"/>
      <c r="G1259" s="6"/>
    </row>
    <row r="1260" spans="6:7" x14ac:dyDescent="0.2">
      <c r="F1260" s="6"/>
      <c r="G1260" s="6"/>
    </row>
    <row r="1261" spans="6:7" x14ac:dyDescent="0.2">
      <c r="F1261" s="6"/>
      <c r="G1261" s="6"/>
    </row>
    <row r="1262" spans="6:7" x14ac:dyDescent="0.2">
      <c r="F1262" s="6"/>
      <c r="G1262" s="6"/>
    </row>
    <row r="1263" spans="6:7" x14ac:dyDescent="0.2">
      <c r="F1263" s="6"/>
      <c r="G1263" s="6"/>
    </row>
    <row r="1264" spans="6:7" x14ac:dyDescent="0.2">
      <c r="F1264" s="6"/>
      <c r="G1264" s="6"/>
    </row>
    <row r="1265" spans="6:7" x14ac:dyDescent="0.2">
      <c r="F1265" s="6"/>
      <c r="G1265" s="6"/>
    </row>
    <row r="1266" spans="6:7" x14ac:dyDescent="0.2">
      <c r="F1266" s="6"/>
      <c r="G1266" s="6"/>
    </row>
    <row r="1267" spans="6:7" x14ac:dyDescent="0.2">
      <c r="F1267" s="6"/>
      <c r="G1267" s="6"/>
    </row>
    <row r="1268" spans="6:7" x14ac:dyDescent="0.2">
      <c r="F1268" s="6"/>
      <c r="G1268" s="6"/>
    </row>
    <row r="1269" spans="6:7" x14ac:dyDescent="0.2">
      <c r="F1269" s="6"/>
      <c r="G1269" s="6"/>
    </row>
    <row r="1270" spans="6:7" x14ac:dyDescent="0.2">
      <c r="F1270" s="6"/>
      <c r="G1270" s="6"/>
    </row>
    <row r="1271" spans="6:7" x14ac:dyDescent="0.2">
      <c r="F1271" s="6"/>
      <c r="G1271" s="6"/>
    </row>
    <row r="1272" spans="6:7" x14ac:dyDescent="0.2">
      <c r="F1272" s="6"/>
      <c r="G1272" s="6"/>
    </row>
    <row r="1273" spans="6:7" x14ac:dyDescent="0.2">
      <c r="F1273" s="6"/>
      <c r="G1273" s="6"/>
    </row>
    <row r="1274" spans="6:7" x14ac:dyDescent="0.2">
      <c r="F1274" s="6"/>
      <c r="G1274" s="6"/>
    </row>
    <row r="1275" spans="6:7" x14ac:dyDescent="0.2">
      <c r="F1275" s="6"/>
      <c r="G1275" s="6"/>
    </row>
    <row r="1276" spans="6:7" x14ac:dyDescent="0.2">
      <c r="F1276" s="6"/>
      <c r="G1276" s="6"/>
    </row>
    <row r="1277" spans="6:7" x14ac:dyDescent="0.2">
      <c r="F1277" s="6"/>
      <c r="G1277" s="6"/>
    </row>
    <row r="1278" spans="6:7" x14ac:dyDescent="0.2">
      <c r="F1278" s="6"/>
      <c r="G1278" s="6"/>
    </row>
    <row r="1279" spans="6:7" x14ac:dyDescent="0.2">
      <c r="F1279" s="6"/>
      <c r="G1279" s="6"/>
    </row>
    <row r="1280" spans="6:7" x14ac:dyDescent="0.2">
      <c r="F1280" s="6"/>
      <c r="G1280" s="6"/>
    </row>
    <row r="1281" spans="6:7" x14ac:dyDescent="0.2">
      <c r="F1281" s="6"/>
      <c r="G1281" s="6"/>
    </row>
    <row r="1282" spans="6:7" x14ac:dyDescent="0.2">
      <c r="F1282" s="6"/>
      <c r="G1282" s="6"/>
    </row>
    <row r="1283" spans="6:7" x14ac:dyDescent="0.2">
      <c r="F1283" s="6"/>
      <c r="G1283" s="6"/>
    </row>
    <row r="1284" spans="6:7" x14ac:dyDescent="0.2">
      <c r="F1284" s="6"/>
      <c r="G1284" s="6"/>
    </row>
    <row r="1285" spans="6:7" x14ac:dyDescent="0.2">
      <c r="F1285" s="6"/>
      <c r="G1285" s="6"/>
    </row>
    <row r="1286" spans="6:7" x14ac:dyDescent="0.2">
      <c r="F1286" s="6"/>
      <c r="G1286" s="6"/>
    </row>
    <row r="1287" spans="6:7" x14ac:dyDescent="0.2">
      <c r="F1287" s="6"/>
      <c r="G1287" s="6"/>
    </row>
    <row r="1288" spans="6:7" x14ac:dyDescent="0.2">
      <c r="F1288" s="6"/>
      <c r="G1288" s="6"/>
    </row>
    <row r="1289" spans="6:7" x14ac:dyDescent="0.2">
      <c r="F1289" s="6"/>
      <c r="G1289" s="6"/>
    </row>
    <row r="1290" spans="6:7" x14ac:dyDescent="0.2">
      <c r="F1290" s="6"/>
      <c r="G1290" s="6"/>
    </row>
    <row r="1291" spans="6:7" x14ac:dyDescent="0.2">
      <c r="F1291" s="6"/>
      <c r="G1291" s="6"/>
    </row>
    <row r="1292" spans="6:7" x14ac:dyDescent="0.2">
      <c r="F1292" s="6"/>
      <c r="G1292" s="6"/>
    </row>
    <row r="1293" spans="6:7" x14ac:dyDescent="0.2">
      <c r="F1293" s="6"/>
      <c r="G1293" s="6"/>
    </row>
    <row r="1294" spans="6:7" x14ac:dyDescent="0.2">
      <c r="F1294" s="6"/>
      <c r="G1294" s="6"/>
    </row>
    <row r="1295" spans="6:7" x14ac:dyDescent="0.2">
      <c r="F1295" s="6"/>
      <c r="G1295" s="6"/>
    </row>
    <row r="1296" spans="6:7" x14ac:dyDescent="0.2">
      <c r="F1296" s="6"/>
      <c r="G1296" s="6"/>
    </row>
    <row r="1297" spans="6:7" x14ac:dyDescent="0.2">
      <c r="F1297" s="6"/>
      <c r="G1297" s="6"/>
    </row>
    <row r="1298" spans="6:7" x14ac:dyDescent="0.2">
      <c r="F1298" s="6"/>
      <c r="G1298" s="6"/>
    </row>
    <row r="1299" spans="6:7" x14ac:dyDescent="0.2">
      <c r="F1299" s="6"/>
      <c r="G1299" s="6"/>
    </row>
    <row r="1300" spans="6:7" x14ac:dyDescent="0.2">
      <c r="F1300" s="6"/>
      <c r="G1300" s="6"/>
    </row>
    <row r="1301" spans="6:7" x14ac:dyDescent="0.2">
      <c r="F1301" s="6"/>
      <c r="G1301" s="6"/>
    </row>
    <row r="1302" spans="6:7" x14ac:dyDescent="0.2">
      <c r="F1302" s="6"/>
      <c r="G1302" s="6"/>
    </row>
    <row r="1303" spans="6:7" x14ac:dyDescent="0.2">
      <c r="F1303" s="6"/>
      <c r="G1303" s="6"/>
    </row>
    <row r="1304" spans="6:7" x14ac:dyDescent="0.2">
      <c r="F1304" s="6"/>
      <c r="G1304" s="6"/>
    </row>
    <row r="1305" spans="6:7" x14ac:dyDescent="0.2">
      <c r="F1305" s="6"/>
      <c r="G1305" s="6"/>
    </row>
    <row r="1306" spans="6:7" x14ac:dyDescent="0.2">
      <c r="F1306" s="6"/>
      <c r="G1306" s="6"/>
    </row>
    <row r="1307" spans="6:7" x14ac:dyDescent="0.2">
      <c r="F1307" s="6"/>
      <c r="G1307" s="6"/>
    </row>
    <row r="1308" spans="6:7" x14ac:dyDescent="0.2">
      <c r="F1308" s="6"/>
      <c r="G1308" s="6"/>
    </row>
    <row r="1309" spans="6:7" x14ac:dyDescent="0.2">
      <c r="F1309" s="6"/>
      <c r="G1309" s="6"/>
    </row>
    <row r="1310" spans="6:7" x14ac:dyDescent="0.2">
      <c r="F1310" s="6"/>
      <c r="G1310" s="6"/>
    </row>
    <row r="1311" spans="6:7" x14ac:dyDescent="0.2">
      <c r="F1311" s="6"/>
      <c r="G1311" s="6"/>
    </row>
    <row r="1312" spans="6:7" x14ac:dyDescent="0.2">
      <c r="F1312" s="6"/>
      <c r="G1312" s="6"/>
    </row>
    <row r="1313" spans="6:7" x14ac:dyDescent="0.2">
      <c r="F1313" s="6"/>
      <c r="G1313" s="6"/>
    </row>
    <row r="1314" spans="6:7" x14ac:dyDescent="0.2">
      <c r="F1314" s="6"/>
      <c r="G1314" s="6"/>
    </row>
    <row r="1315" spans="6:7" x14ac:dyDescent="0.2">
      <c r="F1315" s="6"/>
      <c r="G1315" s="6"/>
    </row>
    <row r="1316" spans="6:7" x14ac:dyDescent="0.2">
      <c r="F1316" s="6"/>
      <c r="G1316" s="6"/>
    </row>
    <row r="1317" spans="6:7" x14ac:dyDescent="0.2">
      <c r="F1317" s="6"/>
      <c r="G1317" s="6"/>
    </row>
    <row r="1318" spans="6:7" x14ac:dyDescent="0.2">
      <c r="F1318" s="6"/>
      <c r="G1318" s="6"/>
    </row>
    <row r="1319" spans="6:7" x14ac:dyDescent="0.2">
      <c r="F1319" s="6"/>
      <c r="G1319" s="6"/>
    </row>
    <row r="1320" spans="6:7" x14ac:dyDescent="0.2">
      <c r="F1320" s="6"/>
      <c r="G1320" s="6"/>
    </row>
    <row r="1321" spans="6:7" x14ac:dyDescent="0.2">
      <c r="F1321" s="6"/>
      <c r="G1321" s="6"/>
    </row>
    <row r="1322" spans="6:7" x14ac:dyDescent="0.2">
      <c r="F1322" s="6"/>
      <c r="G1322" s="6"/>
    </row>
    <row r="1323" spans="6:7" x14ac:dyDescent="0.2">
      <c r="F1323" s="6"/>
      <c r="G1323" s="6"/>
    </row>
    <row r="1324" spans="6:7" x14ac:dyDescent="0.2">
      <c r="F1324" s="6"/>
      <c r="G1324" s="6"/>
    </row>
    <row r="1325" spans="6:7" x14ac:dyDescent="0.2">
      <c r="F1325" s="6"/>
      <c r="G1325" s="6"/>
    </row>
    <row r="1326" spans="6:7" x14ac:dyDescent="0.2">
      <c r="F1326" s="6"/>
      <c r="G1326" s="6"/>
    </row>
    <row r="1327" spans="6:7" x14ac:dyDescent="0.2">
      <c r="F1327" s="6"/>
      <c r="G1327" s="6"/>
    </row>
    <row r="1328" spans="6:7" x14ac:dyDescent="0.2">
      <c r="F1328" s="6"/>
      <c r="G1328" s="6"/>
    </row>
    <row r="1329" spans="6:7" x14ac:dyDescent="0.2">
      <c r="F1329" s="6"/>
      <c r="G1329" s="6"/>
    </row>
    <row r="1330" spans="6:7" x14ac:dyDescent="0.2">
      <c r="F1330" s="6"/>
      <c r="G1330" s="6"/>
    </row>
    <row r="1331" spans="6:7" x14ac:dyDescent="0.2">
      <c r="F1331" s="6"/>
      <c r="G1331" s="6"/>
    </row>
    <row r="1332" spans="6:7" x14ac:dyDescent="0.2">
      <c r="F1332" s="6"/>
      <c r="G1332" s="6"/>
    </row>
    <row r="1333" spans="6:7" x14ac:dyDescent="0.2">
      <c r="F1333" s="6"/>
      <c r="G1333" s="6"/>
    </row>
    <row r="1334" spans="6:7" x14ac:dyDescent="0.2">
      <c r="F1334" s="6"/>
      <c r="G1334" s="6"/>
    </row>
    <row r="1335" spans="6:7" x14ac:dyDescent="0.2">
      <c r="F1335" s="6"/>
      <c r="G1335" s="6"/>
    </row>
    <row r="1336" spans="6:7" x14ac:dyDescent="0.2">
      <c r="F1336" s="6"/>
      <c r="G1336" s="6"/>
    </row>
    <row r="1337" spans="6:7" x14ac:dyDescent="0.2">
      <c r="F1337" s="6"/>
      <c r="G1337" s="6"/>
    </row>
    <row r="1338" spans="6:7" x14ac:dyDescent="0.2">
      <c r="F1338" s="6"/>
      <c r="G1338" s="6"/>
    </row>
    <row r="1339" spans="6:7" x14ac:dyDescent="0.2">
      <c r="F1339" s="6"/>
      <c r="G1339" s="6"/>
    </row>
    <row r="1340" spans="6:7" x14ac:dyDescent="0.2">
      <c r="F1340" s="6"/>
      <c r="G1340" s="6"/>
    </row>
    <row r="1341" spans="6:7" x14ac:dyDescent="0.2">
      <c r="F1341" s="6"/>
      <c r="G1341" s="6"/>
    </row>
    <row r="1342" spans="6:7" x14ac:dyDescent="0.2">
      <c r="F1342" s="6"/>
      <c r="G1342" s="6"/>
    </row>
    <row r="1343" spans="6:7" x14ac:dyDescent="0.2">
      <c r="F1343" s="6"/>
      <c r="G1343" s="6"/>
    </row>
    <row r="1344" spans="6:7" x14ac:dyDescent="0.2">
      <c r="F1344" s="6"/>
      <c r="G1344" s="6"/>
    </row>
    <row r="1345" spans="6:7" x14ac:dyDescent="0.2">
      <c r="F1345" s="6"/>
      <c r="G1345" s="6"/>
    </row>
    <row r="1346" spans="6:7" x14ac:dyDescent="0.2">
      <c r="F1346" s="6"/>
      <c r="G1346" s="6"/>
    </row>
    <row r="1347" spans="6:7" x14ac:dyDescent="0.2">
      <c r="F1347" s="6"/>
      <c r="G1347" s="6"/>
    </row>
    <row r="1348" spans="6:7" x14ac:dyDescent="0.2">
      <c r="F1348" s="6"/>
      <c r="G1348" s="6"/>
    </row>
    <row r="1349" spans="6:7" x14ac:dyDescent="0.2">
      <c r="F1349" s="6"/>
      <c r="G1349" s="6"/>
    </row>
    <row r="1350" spans="6:7" x14ac:dyDescent="0.2">
      <c r="F1350" s="6"/>
      <c r="G1350" s="6"/>
    </row>
    <row r="1351" spans="6:7" x14ac:dyDescent="0.2">
      <c r="F1351" s="6"/>
      <c r="G1351" s="6"/>
    </row>
    <row r="1352" spans="6:7" x14ac:dyDescent="0.2">
      <c r="F1352" s="6"/>
      <c r="G1352" s="6"/>
    </row>
    <row r="1353" spans="6:7" x14ac:dyDescent="0.2">
      <c r="F1353" s="6"/>
      <c r="G1353" s="6"/>
    </row>
    <row r="1354" spans="6:7" x14ac:dyDescent="0.2">
      <c r="F1354" s="6"/>
      <c r="G1354" s="6"/>
    </row>
    <row r="1355" spans="6:7" x14ac:dyDescent="0.2">
      <c r="F1355" s="6"/>
      <c r="G1355" s="6"/>
    </row>
    <row r="1356" spans="6:7" x14ac:dyDescent="0.2">
      <c r="F1356" s="6"/>
      <c r="G1356" s="6"/>
    </row>
    <row r="1357" spans="6:7" x14ac:dyDescent="0.2">
      <c r="F1357" s="6"/>
      <c r="G1357" s="6"/>
    </row>
    <row r="1358" spans="6:7" x14ac:dyDescent="0.2">
      <c r="F1358" s="6"/>
      <c r="G1358" s="6"/>
    </row>
    <row r="1359" spans="6:7" x14ac:dyDescent="0.2">
      <c r="F1359" s="6"/>
      <c r="G1359" s="6"/>
    </row>
    <row r="1360" spans="6:7" x14ac:dyDescent="0.2">
      <c r="F1360" s="6"/>
      <c r="G1360" s="6"/>
    </row>
    <row r="1361" spans="6:7" x14ac:dyDescent="0.2">
      <c r="F1361" s="6"/>
      <c r="G1361" s="6"/>
    </row>
    <row r="1362" spans="6:7" x14ac:dyDescent="0.2">
      <c r="F1362" s="6"/>
      <c r="G1362" s="6"/>
    </row>
    <row r="1363" spans="6:7" x14ac:dyDescent="0.2">
      <c r="F1363" s="6"/>
      <c r="G1363" s="6"/>
    </row>
    <row r="1364" spans="6:7" x14ac:dyDescent="0.2">
      <c r="F1364" s="6"/>
      <c r="G1364" s="6"/>
    </row>
    <row r="1365" spans="6:7" x14ac:dyDescent="0.2">
      <c r="F1365" s="6"/>
      <c r="G1365" s="6"/>
    </row>
    <row r="1366" spans="6:7" x14ac:dyDescent="0.2">
      <c r="F1366" s="6"/>
      <c r="G1366" s="6"/>
    </row>
    <row r="1367" spans="6:7" x14ac:dyDescent="0.2">
      <c r="F1367" s="6"/>
      <c r="G1367" s="6"/>
    </row>
    <row r="1368" spans="6:7" x14ac:dyDescent="0.2">
      <c r="F1368" s="6"/>
      <c r="G1368" s="6"/>
    </row>
    <row r="1369" spans="6:7" x14ac:dyDescent="0.2">
      <c r="F1369" s="6"/>
      <c r="G1369" s="6"/>
    </row>
    <row r="1370" spans="6:7" x14ac:dyDescent="0.2">
      <c r="F1370" s="6"/>
      <c r="G1370" s="6"/>
    </row>
    <row r="1371" spans="6:7" x14ac:dyDescent="0.2">
      <c r="F1371" s="6"/>
      <c r="G1371" s="6"/>
    </row>
    <row r="1372" spans="6:7" x14ac:dyDescent="0.2">
      <c r="F1372" s="6"/>
      <c r="G1372" s="6"/>
    </row>
    <row r="1373" spans="6:7" x14ac:dyDescent="0.2">
      <c r="F1373" s="6"/>
      <c r="G1373" s="6"/>
    </row>
    <row r="1374" spans="6:7" x14ac:dyDescent="0.2">
      <c r="F1374" s="6"/>
      <c r="G1374" s="6"/>
    </row>
    <row r="1375" spans="6:7" x14ac:dyDescent="0.2">
      <c r="F1375" s="6"/>
      <c r="G1375" s="6"/>
    </row>
    <row r="1376" spans="6:7" x14ac:dyDescent="0.2">
      <c r="F1376" s="6"/>
      <c r="G1376" s="6"/>
    </row>
    <row r="1377" spans="6:7" x14ac:dyDescent="0.2">
      <c r="F1377" s="6"/>
      <c r="G1377" s="6"/>
    </row>
    <row r="1378" spans="6:7" x14ac:dyDescent="0.2">
      <c r="F1378" s="6"/>
      <c r="G1378" s="6"/>
    </row>
    <row r="1379" spans="6:7" x14ac:dyDescent="0.2">
      <c r="F1379" s="6"/>
      <c r="G1379" s="6"/>
    </row>
    <row r="1380" spans="6:7" x14ac:dyDescent="0.2">
      <c r="F1380" s="6"/>
      <c r="G1380" s="6"/>
    </row>
    <row r="1381" spans="6:7" x14ac:dyDescent="0.2">
      <c r="F1381" s="6"/>
      <c r="G1381" s="6"/>
    </row>
    <row r="1382" spans="6:7" x14ac:dyDescent="0.2">
      <c r="F1382" s="6"/>
      <c r="G1382" s="6"/>
    </row>
    <row r="1383" spans="6:7" x14ac:dyDescent="0.2">
      <c r="F1383" s="6"/>
      <c r="G1383" s="6"/>
    </row>
    <row r="1384" spans="6:7" x14ac:dyDescent="0.2">
      <c r="F1384" s="6"/>
      <c r="G1384" s="6"/>
    </row>
    <row r="1385" spans="6:7" x14ac:dyDescent="0.2">
      <c r="F1385" s="6"/>
      <c r="G1385" s="6"/>
    </row>
    <row r="1386" spans="6:7" x14ac:dyDescent="0.2">
      <c r="F1386" s="6"/>
      <c r="G1386" s="6"/>
    </row>
    <row r="1387" spans="6:7" x14ac:dyDescent="0.2">
      <c r="F1387" s="6"/>
      <c r="G1387" s="6"/>
    </row>
    <row r="1388" spans="6:7" x14ac:dyDescent="0.2">
      <c r="F1388" s="6"/>
      <c r="G1388" s="6"/>
    </row>
    <row r="1389" spans="6:7" x14ac:dyDescent="0.2">
      <c r="F1389" s="6"/>
      <c r="G1389" s="6"/>
    </row>
    <row r="1390" spans="6:7" x14ac:dyDescent="0.2">
      <c r="F1390" s="6"/>
      <c r="G1390" s="6"/>
    </row>
    <row r="1391" spans="6:7" x14ac:dyDescent="0.2">
      <c r="F1391" s="6"/>
      <c r="G1391" s="6"/>
    </row>
    <row r="1392" spans="6:7" x14ac:dyDescent="0.2">
      <c r="F1392" s="6"/>
      <c r="G1392" s="6"/>
    </row>
    <row r="1393" spans="6:7" x14ac:dyDescent="0.2">
      <c r="F1393" s="6"/>
      <c r="G1393" s="6"/>
    </row>
    <row r="1394" spans="6:7" x14ac:dyDescent="0.2">
      <c r="F1394" s="6"/>
      <c r="G1394" s="6"/>
    </row>
    <row r="1395" spans="6:7" x14ac:dyDescent="0.2">
      <c r="F1395" s="6"/>
      <c r="G1395" s="6"/>
    </row>
    <row r="1396" spans="6:7" x14ac:dyDescent="0.2">
      <c r="F1396" s="6"/>
      <c r="G1396" s="6"/>
    </row>
    <row r="1397" spans="6:7" x14ac:dyDescent="0.2">
      <c r="F1397" s="6"/>
      <c r="G1397" s="6"/>
    </row>
    <row r="1398" spans="6:7" x14ac:dyDescent="0.2">
      <c r="F1398" s="6"/>
      <c r="G1398" s="6"/>
    </row>
    <row r="1399" spans="6:7" x14ac:dyDescent="0.2">
      <c r="F1399" s="6"/>
      <c r="G1399" s="6"/>
    </row>
    <row r="1400" spans="6:7" x14ac:dyDescent="0.2">
      <c r="F1400" s="6"/>
      <c r="G1400" s="6"/>
    </row>
    <row r="1401" spans="6:7" x14ac:dyDescent="0.2">
      <c r="F1401" s="6"/>
      <c r="G1401" s="6"/>
    </row>
    <row r="1402" spans="6:7" x14ac:dyDescent="0.2">
      <c r="F1402" s="6"/>
      <c r="G1402" s="6"/>
    </row>
    <row r="1403" spans="6:7" x14ac:dyDescent="0.2">
      <c r="F1403" s="6"/>
      <c r="G1403" s="6"/>
    </row>
    <row r="1404" spans="6:7" x14ac:dyDescent="0.2">
      <c r="F1404" s="6"/>
      <c r="G1404" s="6"/>
    </row>
    <row r="1405" spans="6:7" x14ac:dyDescent="0.2">
      <c r="F1405" s="6"/>
      <c r="G1405" s="6"/>
    </row>
    <row r="1406" spans="6:7" x14ac:dyDescent="0.2">
      <c r="F1406" s="6"/>
      <c r="G1406" s="6"/>
    </row>
    <row r="1407" spans="6:7" x14ac:dyDescent="0.2">
      <c r="F1407" s="6"/>
      <c r="G1407" s="6"/>
    </row>
    <row r="1408" spans="6:7" x14ac:dyDescent="0.2">
      <c r="F1408" s="6"/>
      <c r="G1408" s="6"/>
    </row>
    <row r="1409" spans="6:7" x14ac:dyDescent="0.2">
      <c r="F1409" s="6"/>
      <c r="G1409" s="6"/>
    </row>
    <row r="1410" spans="6:7" x14ac:dyDescent="0.2">
      <c r="F1410" s="6"/>
      <c r="G1410" s="6"/>
    </row>
    <row r="1411" spans="6:7" x14ac:dyDescent="0.2">
      <c r="F1411" s="6"/>
      <c r="G1411" s="6"/>
    </row>
    <row r="1412" spans="6:7" x14ac:dyDescent="0.2">
      <c r="F1412" s="6"/>
      <c r="G1412" s="6"/>
    </row>
    <row r="1413" spans="6:7" x14ac:dyDescent="0.2">
      <c r="F1413" s="6"/>
      <c r="G1413" s="6"/>
    </row>
    <row r="1414" spans="6:7" x14ac:dyDescent="0.2">
      <c r="F1414" s="6"/>
      <c r="G1414" s="6"/>
    </row>
    <row r="1415" spans="6:7" x14ac:dyDescent="0.2">
      <c r="F1415" s="6"/>
      <c r="G1415" s="6"/>
    </row>
    <row r="1416" spans="6:7" x14ac:dyDescent="0.2">
      <c r="F1416" s="6"/>
      <c r="G1416" s="6"/>
    </row>
    <row r="1417" spans="6:7" x14ac:dyDescent="0.2">
      <c r="F1417" s="6"/>
      <c r="G1417" s="6"/>
    </row>
    <row r="1418" spans="6:7" x14ac:dyDescent="0.2">
      <c r="F1418" s="6"/>
      <c r="G1418" s="6"/>
    </row>
    <row r="1419" spans="6:7" x14ac:dyDescent="0.2">
      <c r="F1419" s="6"/>
      <c r="G1419" s="6"/>
    </row>
    <row r="1420" spans="6:7" x14ac:dyDescent="0.2">
      <c r="F1420" s="6"/>
      <c r="G1420" s="6"/>
    </row>
    <row r="1421" spans="6:7" x14ac:dyDescent="0.2">
      <c r="F1421" s="6"/>
      <c r="G1421" s="6"/>
    </row>
    <row r="1422" spans="6:7" x14ac:dyDescent="0.2">
      <c r="F1422" s="6"/>
      <c r="G1422" s="6"/>
    </row>
    <row r="1423" spans="6:7" x14ac:dyDescent="0.2">
      <c r="F1423" s="6"/>
      <c r="G1423" s="6"/>
    </row>
    <row r="1424" spans="6:7" x14ac:dyDescent="0.2">
      <c r="F1424" s="6"/>
      <c r="G1424" s="6"/>
    </row>
    <row r="1425" spans="6:7" x14ac:dyDescent="0.2">
      <c r="F1425" s="6"/>
      <c r="G1425" s="6"/>
    </row>
    <row r="1426" spans="6:7" x14ac:dyDescent="0.2">
      <c r="F1426" s="6"/>
      <c r="G1426" s="6"/>
    </row>
    <row r="1427" spans="6:7" x14ac:dyDescent="0.2">
      <c r="F1427" s="6"/>
      <c r="G1427" s="6"/>
    </row>
    <row r="1428" spans="6:7" x14ac:dyDescent="0.2">
      <c r="F1428" s="6"/>
      <c r="G1428" s="6"/>
    </row>
    <row r="1429" spans="6:7" x14ac:dyDescent="0.2">
      <c r="F1429" s="6"/>
      <c r="G1429" s="6"/>
    </row>
    <row r="1430" spans="6:7" x14ac:dyDescent="0.2">
      <c r="F1430" s="6"/>
      <c r="G1430" s="6"/>
    </row>
    <row r="1431" spans="6:7" x14ac:dyDescent="0.2">
      <c r="F1431" s="6"/>
      <c r="G1431" s="6"/>
    </row>
    <row r="1432" spans="6:7" x14ac:dyDescent="0.2">
      <c r="F1432" s="6"/>
      <c r="G1432" s="6"/>
    </row>
    <row r="1433" spans="6:7" x14ac:dyDescent="0.2">
      <c r="F1433" s="6"/>
      <c r="G1433" s="6"/>
    </row>
    <row r="1434" spans="6:7" x14ac:dyDescent="0.2">
      <c r="F1434" s="6"/>
      <c r="G1434" s="6"/>
    </row>
    <row r="1435" spans="6:7" x14ac:dyDescent="0.2">
      <c r="F1435" s="6"/>
      <c r="G1435" s="6"/>
    </row>
    <row r="1436" spans="6:7" x14ac:dyDescent="0.2">
      <c r="F1436" s="6"/>
      <c r="G1436" s="6"/>
    </row>
    <row r="1437" spans="6:7" x14ac:dyDescent="0.2">
      <c r="F1437" s="6"/>
      <c r="G1437" s="6"/>
    </row>
    <row r="1438" spans="6:7" x14ac:dyDescent="0.2">
      <c r="F1438" s="6"/>
      <c r="G1438" s="6"/>
    </row>
    <row r="1439" spans="6:7" x14ac:dyDescent="0.2">
      <c r="F1439" s="6"/>
      <c r="G1439" s="6"/>
    </row>
    <row r="1440" spans="6:7" x14ac:dyDescent="0.2">
      <c r="F1440" s="6"/>
      <c r="G1440" s="6"/>
    </row>
    <row r="1441" spans="6:7" x14ac:dyDescent="0.2">
      <c r="F1441" s="6"/>
      <c r="G1441" s="6"/>
    </row>
    <row r="1442" spans="6:7" x14ac:dyDescent="0.2">
      <c r="F1442" s="6"/>
      <c r="G1442" s="6"/>
    </row>
    <row r="1443" spans="6:7" x14ac:dyDescent="0.2">
      <c r="F1443" s="6"/>
      <c r="G1443" s="6"/>
    </row>
    <row r="1444" spans="6:7" x14ac:dyDescent="0.2">
      <c r="F1444" s="6"/>
      <c r="G1444" s="6"/>
    </row>
    <row r="1445" spans="6:7" x14ac:dyDescent="0.2">
      <c r="F1445" s="6"/>
      <c r="G1445" s="6"/>
    </row>
    <row r="1446" spans="6:7" x14ac:dyDescent="0.2">
      <c r="F1446" s="6"/>
      <c r="G1446" s="6"/>
    </row>
    <row r="1447" spans="6:7" x14ac:dyDescent="0.2">
      <c r="F1447" s="6"/>
      <c r="G1447" s="6"/>
    </row>
    <row r="1448" spans="6:7" x14ac:dyDescent="0.2">
      <c r="F1448" s="6"/>
      <c r="G1448" s="6"/>
    </row>
    <row r="1449" spans="6:7" x14ac:dyDescent="0.2">
      <c r="F1449" s="6"/>
      <c r="G1449" s="6"/>
    </row>
    <row r="1450" spans="6:7" x14ac:dyDescent="0.2">
      <c r="F1450" s="6"/>
      <c r="G1450" s="6"/>
    </row>
    <row r="1451" spans="6:7" x14ac:dyDescent="0.2">
      <c r="F1451" s="6"/>
      <c r="G1451" s="6"/>
    </row>
    <row r="1452" spans="6:7" x14ac:dyDescent="0.2">
      <c r="F1452" s="6"/>
      <c r="G1452" s="6"/>
    </row>
    <row r="1453" spans="6:7" x14ac:dyDescent="0.2">
      <c r="F1453" s="6"/>
      <c r="G1453" s="6"/>
    </row>
    <row r="1454" spans="6:7" x14ac:dyDescent="0.2">
      <c r="F1454" s="6"/>
      <c r="G1454" s="6"/>
    </row>
    <row r="1455" spans="6:7" x14ac:dyDescent="0.2">
      <c r="F1455" s="6"/>
      <c r="G1455" s="6"/>
    </row>
    <row r="1456" spans="6:7" x14ac:dyDescent="0.2">
      <c r="F1456" s="6"/>
      <c r="G1456" s="6"/>
    </row>
    <row r="1457" spans="6:7" x14ac:dyDescent="0.2">
      <c r="F1457" s="6"/>
      <c r="G1457" s="6"/>
    </row>
    <row r="1458" spans="6:7" x14ac:dyDescent="0.2">
      <c r="F1458" s="6"/>
      <c r="G1458" s="6"/>
    </row>
    <row r="1459" spans="6:7" x14ac:dyDescent="0.2">
      <c r="F1459" s="6"/>
      <c r="G1459" s="6"/>
    </row>
    <row r="1460" spans="6:7" x14ac:dyDescent="0.2">
      <c r="F1460" s="6"/>
      <c r="G1460" s="6"/>
    </row>
    <row r="1461" spans="6:7" x14ac:dyDescent="0.2">
      <c r="F1461" s="6"/>
      <c r="G1461" s="6"/>
    </row>
    <row r="1462" spans="6:7" x14ac:dyDescent="0.2">
      <c r="F1462" s="6"/>
      <c r="G1462" s="6"/>
    </row>
    <row r="1463" spans="6:7" x14ac:dyDescent="0.2">
      <c r="F1463" s="6"/>
      <c r="G1463" s="6"/>
    </row>
    <row r="1464" spans="6:7" x14ac:dyDescent="0.2">
      <c r="F1464" s="6"/>
      <c r="G1464" s="6"/>
    </row>
    <row r="1465" spans="6:7" x14ac:dyDescent="0.2">
      <c r="F1465" s="6"/>
      <c r="G1465" s="6"/>
    </row>
    <row r="1466" spans="6:7" x14ac:dyDescent="0.2">
      <c r="F1466" s="6"/>
      <c r="G1466" s="6"/>
    </row>
    <row r="1467" spans="6:7" x14ac:dyDescent="0.2">
      <c r="F1467" s="6"/>
      <c r="G1467" s="6"/>
    </row>
    <row r="1468" spans="6:7" x14ac:dyDescent="0.2">
      <c r="F1468" s="6"/>
      <c r="G1468" s="6"/>
    </row>
    <row r="1469" spans="6:7" x14ac:dyDescent="0.2">
      <c r="F1469" s="6"/>
      <c r="G1469" s="6"/>
    </row>
    <row r="1470" spans="6:7" x14ac:dyDescent="0.2">
      <c r="F1470" s="6"/>
      <c r="G1470" s="6"/>
    </row>
    <row r="1471" spans="6:7" x14ac:dyDescent="0.2">
      <c r="F1471" s="6"/>
      <c r="G1471" s="6"/>
    </row>
    <row r="1472" spans="6:7" x14ac:dyDescent="0.2">
      <c r="F1472" s="6"/>
      <c r="G1472" s="6"/>
    </row>
    <row r="1473" spans="6:7" x14ac:dyDescent="0.2">
      <c r="F1473" s="6"/>
      <c r="G1473" s="6"/>
    </row>
    <row r="1474" spans="6:7" x14ac:dyDescent="0.2">
      <c r="F1474" s="6"/>
      <c r="G1474" s="6"/>
    </row>
    <row r="1475" spans="6:7" x14ac:dyDescent="0.2">
      <c r="F1475" s="6"/>
      <c r="G1475" s="6"/>
    </row>
    <row r="1476" spans="6:7" x14ac:dyDescent="0.2">
      <c r="F1476" s="6"/>
      <c r="G1476" s="6"/>
    </row>
    <row r="1477" spans="6:7" x14ac:dyDescent="0.2">
      <c r="F1477" s="6"/>
      <c r="G1477" s="6"/>
    </row>
    <row r="1478" spans="6:7" x14ac:dyDescent="0.2">
      <c r="F1478" s="6"/>
      <c r="G1478" s="6"/>
    </row>
    <row r="1479" spans="6:7" x14ac:dyDescent="0.2">
      <c r="F1479" s="6"/>
      <c r="G1479" s="6"/>
    </row>
    <row r="1480" spans="6:7" x14ac:dyDescent="0.2">
      <c r="F1480" s="6"/>
      <c r="G1480" s="6"/>
    </row>
    <row r="1481" spans="6:7" x14ac:dyDescent="0.2">
      <c r="F1481" s="6"/>
      <c r="G1481" s="6"/>
    </row>
    <row r="1482" spans="6:7" x14ac:dyDescent="0.2">
      <c r="F1482" s="6"/>
      <c r="G1482" s="6"/>
    </row>
    <row r="1483" spans="6:7" x14ac:dyDescent="0.2">
      <c r="F1483" s="6"/>
      <c r="G1483" s="6"/>
    </row>
    <row r="1484" spans="6:7" x14ac:dyDescent="0.2">
      <c r="F1484" s="6"/>
      <c r="G1484" s="6"/>
    </row>
    <row r="1485" spans="6:7" x14ac:dyDescent="0.2">
      <c r="F1485" s="6"/>
      <c r="G1485" s="6"/>
    </row>
    <row r="1486" spans="6:7" x14ac:dyDescent="0.2">
      <c r="F1486" s="6"/>
      <c r="G1486" s="6"/>
    </row>
    <row r="1487" spans="6:7" x14ac:dyDescent="0.2">
      <c r="F1487" s="6"/>
      <c r="G1487" s="6"/>
    </row>
    <row r="1488" spans="6:7" x14ac:dyDescent="0.2">
      <c r="F1488" s="6"/>
      <c r="G1488" s="6"/>
    </row>
    <row r="1489" spans="6:7" x14ac:dyDescent="0.2">
      <c r="F1489" s="6"/>
      <c r="G1489" s="6"/>
    </row>
    <row r="1490" spans="6:7" x14ac:dyDescent="0.2">
      <c r="F1490" s="6"/>
      <c r="G1490" s="6"/>
    </row>
    <row r="1491" spans="6:7" x14ac:dyDescent="0.2">
      <c r="F1491" s="6"/>
      <c r="G1491" s="6"/>
    </row>
    <row r="1492" spans="6:7" x14ac:dyDescent="0.2">
      <c r="F1492" s="6"/>
      <c r="G1492" s="6"/>
    </row>
    <row r="1493" spans="6:7" x14ac:dyDescent="0.2">
      <c r="F1493" s="6"/>
      <c r="G1493" s="6"/>
    </row>
    <row r="1494" spans="6:7" x14ac:dyDescent="0.2">
      <c r="F1494" s="6"/>
      <c r="G1494" s="6"/>
    </row>
    <row r="1495" spans="6:7" x14ac:dyDescent="0.2">
      <c r="F1495" s="6"/>
      <c r="G1495" s="6"/>
    </row>
    <row r="1496" spans="6:7" x14ac:dyDescent="0.2">
      <c r="F1496" s="6"/>
      <c r="G1496" s="6"/>
    </row>
    <row r="1497" spans="6:7" x14ac:dyDescent="0.2">
      <c r="F1497" s="6"/>
      <c r="G1497" s="6"/>
    </row>
    <row r="1498" spans="6:7" x14ac:dyDescent="0.2">
      <c r="F1498" s="6"/>
      <c r="G1498" s="6"/>
    </row>
    <row r="1499" spans="6:7" x14ac:dyDescent="0.2">
      <c r="F1499" s="6"/>
      <c r="G1499" s="6"/>
    </row>
    <row r="1500" spans="6:7" x14ac:dyDescent="0.2">
      <c r="F1500" s="6"/>
      <c r="G1500" s="6"/>
    </row>
    <row r="1501" spans="6:7" x14ac:dyDescent="0.2">
      <c r="F1501" s="6"/>
      <c r="G1501" s="6"/>
    </row>
    <row r="1502" spans="6:7" x14ac:dyDescent="0.2">
      <c r="F1502" s="6"/>
      <c r="G1502" s="6"/>
    </row>
    <row r="1503" spans="6:7" x14ac:dyDescent="0.2">
      <c r="F1503" s="6"/>
      <c r="G1503" s="6"/>
    </row>
    <row r="1504" spans="6:7" x14ac:dyDescent="0.2">
      <c r="F1504" s="6"/>
      <c r="G1504" s="6"/>
    </row>
    <row r="1505" spans="6:7" x14ac:dyDescent="0.2">
      <c r="F1505" s="6"/>
      <c r="G1505" s="6"/>
    </row>
    <row r="1506" spans="6:7" x14ac:dyDescent="0.2">
      <c r="F1506" s="6"/>
      <c r="G1506" s="6"/>
    </row>
    <row r="1507" spans="6:7" x14ac:dyDescent="0.2">
      <c r="F1507" s="6"/>
      <c r="G1507" s="6"/>
    </row>
    <row r="1508" spans="6:7" x14ac:dyDescent="0.2">
      <c r="F1508" s="6"/>
      <c r="G1508" s="6"/>
    </row>
    <row r="1509" spans="6:7" x14ac:dyDescent="0.2">
      <c r="F1509" s="6"/>
      <c r="G1509" s="6"/>
    </row>
    <row r="1510" spans="6:7" x14ac:dyDescent="0.2">
      <c r="F1510" s="6"/>
      <c r="G1510" s="6"/>
    </row>
    <row r="1511" spans="6:7" x14ac:dyDescent="0.2">
      <c r="F1511" s="6"/>
      <c r="G1511" s="6"/>
    </row>
    <row r="1512" spans="6:7" x14ac:dyDescent="0.2">
      <c r="F1512" s="6"/>
      <c r="G1512" s="6"/>
    </row>
    <row r="1513" spans="6:7" x14ac:dyDescent="0.2">
      <c r="F1513" s="6"/>
      <c r="G1513" s="6"/>
    </row>
    <row r="1514" spans="6:7" x14ac:dyDescent="0.2">
      <c r="F1514" s="6"/>
      <c r="G1514" s="6"/>
    </row>
    <row r="1515" spans="6:7" x14ac:dyDescent="0.2">
      <c r="F1515" s="6"/>
      <c r="G1515" s="6"/>
    </row>
    <row r="1516" spans="6:7" x14ac:dyDescent="0.2">
      <c r="F1516" s="6"/>
      <c r="G1516" s="6"/>
    </row>
    <row r="1517" spans="6:7" x14ac:dyDescent="0.2">
      <c r="F1517" s="6"/>
      <c r="G1517" s="6"/>
    </row>
    <row r="1518" spans="6:7" x14ac:dyDescent="0.2">
      <c r="F1518" s="6"/>
      <c r="G1518" s="6"/>
    </row>
    <row r="1519" spans="6:7" x14ac:dyDescent="0.2">
      <c r="F1519" s="6"/>
      <c r="G1519" s="6"/>
    </row>
    <row r="1520" spans="6:7" x14ac:dyDescent="0.2">
      <c r="F1520" s="6"/>
      <c r="G1520" s="6"/>
    </row>
    <row r="1521" spans="6:7" x14ac:dyDescent="0.2">
      <c r="F1521" s="6"/>
      <c r="G1521" s="6"/>
    </row>
    <row r="1522" spans="6:7" x14ac:dyDescent="0.2">
      <c r="F1522" s="6"/>
      <c r="G1522" s="6"/>
    </row>
    <row r="1523" spans="6:7" x14ac:dyDescent="0.2">
      <c r="F1523" s="6"/>
      <c r="G1523" s="6"/>
    </row>
    <row r="1524" spans="6:7" x14ac:dyDescent="0.2">
      <c r="F1524" s="6"/>
      <c r="G1524" s="6"/>
    </row>
    <row r="1525" spans="6:7" x14ac:dyDescent="0.2">
      <c r="F1525" s="6"/>
      <c r="G1525" s="6"/>
    </row>
    <row r="1526" spans="6:7" x14ac:dyDescent="0.2">
      <c r="F1526" s="6"/>
      <c r="G1526" s="6"/>
    </row>
    <row r="1527" spans="6:7" x14ac:dyDescent="0.2">
      <c r="F1527" s="6"/>
      <c r="G1527" s="6"/>
    </row>
    <row r="1528" spans="6:7" x14ac:dyDescent="0.2">
      <c r="F1528" s="6"/>
      <c r="G1528" s="6"/>
    </row>
    <row r="1529" spans="6:7" x14ac:dyDescent="0.2">
      <c r="F1529" s="6"/>
      <c r="G1529" s="6"/>
    </row>
    <row r="1530" spans="6:7" x14ac:dyDescent="0.2">
      <c r="F1530" s="6"/>
      <c r="G1530" s="6"/>
    </row>
    <row r="1531" spans="6:7" x14ac:dyDescent="0.2">
      <c r="F1531" s="6"/>
      <c r="G1531" s="6"/>
    </row>
    <row r="1532" spans="6:7" x14ac:dyDescent="0.2">
      <c r="F1532" s="6"/>
      <c r="G1532" s="6"/>
    </row>
    <row r="1533" spans="6:7" x14ac:dyDescent="0.2">
      <c r="F1533" s="6"/>
      <c r="G1533" s="6"/>
    </row>
    <row r="1534" spans="6:7" x14ac:dyDescent="0.2">
      <c r="F1534" s="6"/>
      <c r="G1534" s="6"/>
    </row>
    <row r="1535" spans="6:7" x14ac:dyDescent="0.2">
      <c r="F1535" s="6"/>
      <c r="G1535" s="6"/>
    </row>
    <row r="1536" spans="6:7" x14ac:dyDescent="0.2">
      <c r="F1536" s="6"/>
      <c r="G1536" s="6"/>
    </row>
    <row r="1537" spans="6:7" x14ac:dyDescent="0.2">
      <c r="F1537" s="6"/>
      <c r="G1537" s="6"/>
    </row>
    <row r="1538" spans="6:7" x14ac:dyDescent="0.2">
      <c r="F1538" s="6"/>
      <c r="G1538" s="6"/>
    </row>
    <row r="1539" spans="6:7" x14ac:dyDescent="0.2">
      <c r="F1539" s="6"/>
      <c r="G1539" s="6"/>
    </row>
    <row r="1540" spans="6:7" x14ac:dyDescent="0.2">
      <c r="F1540" s="6"/>
      <c r="G1540" s="6"/>
    </row>
    <row r="1541" spans="6:7" x14ac:dyDescent="0.2">
      <c r="F1541" s="6"/>
      <c r="G1541" s="6"/>
    </row>
    <row r="1542" spans="6:7" x14ac:dyDescent="0.2">
      <c r="F1542" s="6"/>
      <c r="G1542" s="6"/>
    </row>
    <row r="1543" spans="6:7" x14ac:dyDescent="0.2">
      <c r="F1543" s="6"/>
      <c r="G1543" s="6"/>
    </row>
    <row r="1544" spans="6:7" x14ac:dyDescent="0.2">
      <c r="F1544" s="6"/>
      <c r="G1544" s="6"/>
    </row>
    <row r="1545" spans="6:7" x14ac:dyDescent="0.2">
      <c r="F1545" s="6"/>
      <c r="G1545" s="6"/>
    </row>
    <row r="1546" spans="6:7" x14ac:dyDescent="0.2">
      <c r="F1546" s="6"/>
      <c r="G1546" s="6"/>
    </row>
    <row r="1547" spans="6:7" x14ac:dyDescent="0.2">
      <c r="F1547" s="6"/>
      <c r="G1547" s="6"/>
    </row>
    <row r="1548" spans="6:7" x14ac:dyDescent="0.2">
      <c r="F1548" s="6"/>
      <c r="G1548" s="6"/>
    </row>
    <row r="1549" spans="6:7" x14ac:dyDescent="0.2">
      <c r="F1549" s="6"/>
      <c r="G1549" s="6"/>
    </row>
    <row r="1550" spans="6:7" x14ac:dyDescent="0.2">
      <c r="F1550" s="6"/>
      <c r="G1550" s="6"/>
    </row>
    <row r="1551" spans="6:7" x14ac:dyDescent="0.2">
      <c r="F1551" s="6"/>
      <c r="G1551" s="6"/>
    </row>
    <row r="1552" spans="6:7" x14ac:dyDescent="0.2">
      <c r="F1552" s="6"/>
      <c r="G1552" s="6"/>
    </row>
    <row r="1553" spans="6:7" x14ac:dyDescent="0.2">
      <c r="F1553" s="6"/>
      <c r="G1553" s="6"/>
    </row>
    <row r="1554" spans="6:7" x14ac:dyDescent="0.2">
      <c r="F1554" s="6"/>
      <c r="G1554" s="6"/>
    </row>
    <row r="1555" spans="6:7" x14ac:dyDescent="0.2">
      <c r="F1555" s="6"/>
      <c r="G1555" s="6"/>
    </row>
    <row r="1556" spans="6:7" x14ac:dyDescent="0.2">
      <c r="F1556" s="6"/>
      <c r="G1556" s="6"/>
    </row>
    <row r="1557" spans="6:7" x14ac:dyDescent="0.2">
      <c r="F1557" s="6"/>
      <c r="G1557" s="6"/>
    </row>
    <row r="1558" spans="6:7" x14ac:dyDescent="0.2">
      <c r="F1558" s="6"/>
      <c r="G1558" s="6"/>
    </row>
    <row r="1559" spans="6:7" x14ac:dyDescent="0.2">
      <c r="F1559" s="6"/>
      <c r="G1559" s="6"/>
    </row>
    <row r="1560" spans="6:7" x14ac:dyDescent="0.2">
      <c r="F1560" s="6"/>
      <c r="G1560" s="6"/>
    </row>
    <row r="1561" spans="6:7" x14ac:dyDescent="0.2">
      <c r="F1561" s="6"/>
      <c r="G1561" s="6"/>
    </row>
    <row r="1562" spans="6:7" x14ac:dyDescent="0.2">
      <c r="F1562" s="6"/>
      <c r="G1562" s="6"/>
    </row>
    <row r="1563" spans="6:7" x14ac:dyDescent="0.2">
      <c r="F1563" s="6"/>
      <c r="G1563" s="6"/>
    </row>
    <row r="1564" spans="6:7" x14ac:dyDescent="0.2">
      <c r="F1564" s="6"/>
      <c r="G1564" s="6"/>
    </row>
    <row r="1565" spans="6:7" x14ac:dyDescent="0.2">
      <c r="F1565" s="6"/>
      <c r="G1565" s="6"/>
    </row>
    <row r="1566" spans="6:7" x14ac:dyDescent="0.2">
      <c r="F1566" s="6"/>
      <c r="G1566" s="6"/>
    </row>
    <row r="1567" spans="6:7" x14ac:dyDescent="0.2">
      <c r="F1567" s="6"/>
      <c r="G1567" s="6"/>
    </row>
    <row r="1568" spans="6:7" x14ac:dyDescent="0.2">
      <c r="F1568" s="6"/>
      <c r="G1568" s="6"/>
    </row>
    <row r="1569" spans="6:7" x14ac:dyDescent="0.2">
      <c r="F1569" s="6"/>
      <c r="G1569" s="6"/>
    </row>
    <row r="1570" spans="6:7" x14ac:dyDescent="0.2">
      <c r="F1570" s="6"/>
      <c r="G1570" s="6"/>
    </row>
    <row r="1571" spans="6:7" x14ac:dyDescent="0.2">
      <c r="F1571" s="6"/>
      <c r="G1571" s="6"/>
    </row>
    <row r="1572" spans="6:7" x14ac:dyDescent="0.2">
      <c r="F1572" s="6"/>
      <c r="G1572" s="6"/>
    </row>
    <row r="1573" spans="6:7" x14ac:dyDescent="0.2">
      <c r="F1573" s="6"/>
      <c r="G1573" s="6"/>
    </row>
    <row r="1574" spans="6:7" x14ac:dyDescent="0.2">
      <c r="F1574" s="6"/>
      <c r="G1574" s="6"/>
    </row>
    <row r="1575" spans="6:7" x14ac:dyDescent="0.2">
      <c r="F1575" s="6"/>
      <c r="G1575" s="6"/>
    </row>
    <row r="1576" spans="6:7" x14ac:dyDescent="0.2">
      <c r="F1576" s="6"/>
      <c r="G1576" s="6"/>
    </row>
    <row r="1577" spans="6:7" x14ac:dyDescent="0.2">
      <c r="F1577" s="6"/>
      <c r="G1577" s="6"/>
    </row>
    <row r="1578" spans="6:7" x14ac:dyDescent="0.2">
      <c r="F1578" s="6"/>
      <c r="G1578" s="6"/>
    </row>
    <row r="1579" spans="6:7" x14ac:dyDescent="0.2">
      <c r="F1579" s="6"/>
      <c r="G1579" s="6"/>
    </row>
    <row r="1580" spans="6:7" x14ac:dyDescent="0.2">
      <c r="F1580" s="6"/>
      <c r="G1580" s="6"/>
    </row>
    <row r="1581" spans="6:7" x14ac:dyDescent="0.2">
      <c r="F1581" s="6"/>
      <c r="G1581" s="6"/>
    </row>
    <row r="1582" spans="6:7" x14ac:dyDescent="0.2">
      <c r="F1582" s="6"/>
      <c r="G1582" s="6"/>
    </row>
    <row r="1583" spans="6:7" x14ac:dyDescent="0.2">
      <c r="F1583" s="6"/>
      <c r="G1583" s="6"/>
    </row>
    <row r="1584" spans="6:7" x14ac:dyDescent="0.2">
      <c r="F1584" s="6"/>
      <c r="G1584" s="6"/>
    </row>
    <row r="1585" spans="6:7" x14ac:dyDescent="0.2">
      <c r="F1585" s="6"/>
      <c r="G1585" s="6"/>
    </row>
    <row r="1586" spans="6:7" x14ac:dyDescent="0.2">
      <c r="F1586" s="6"/>
      <c r="G1586" s="6"/>
    </row>
    <row r="1587" spans="6:7" x14ac:dyDescent="0.2">
      <c r="F1587" s="6"/>
      <c r="G1587" s="6"/>
    </row>
    <row r="1588" spans="6:7" x14ac:dyDescent="0.2">
      <c r="F1588" s="6"/>
      <c r="G1588" s="6"/>
    </row>
    <row r="1589" spans="6:7" x14ac:dyDescent="0.2">
      <c r="F1589" s="6"/>
      <c r="G1589" s="6"/>
    </row>
    <row r="1590" spans="6:7" x14ac:dyDescent="0.2">
      <c r="F1590" s="6"/>
      <c r="G1590" s="6"/>
    </row>
    <row r="1591" spans="6:7" x14ac:dyDescent="0.2">
      <c r="F1591" s="6"/>
      <c r="G1591" s="6"/>
    </row>
    <row r="1592" spans="6:7" x14ac:dyDescent="0.2">
      <c r="F1592" s="6"/>
      <c r="G1592" s="6"/>
    </row>
    <row r="1593" spans="6:7" x14ac:dyDescent="0.2">
      <c r="F1593" s="6"/>
      <c r="G1593" s="6"/>
    </row>
    <row r="1594" spans="6:7" x14ac:dyDescent="0.2">
      <c r="F1594" s="6"/>
      <c r="G1594" s="6"/>
    </row>
    <row r="1595" spans="6:7" x14ac:dyDescent="0.2">
      <c r="F1595" s="6"/>
      <c r="G1595" s="6"/>
    </row>
    <row r="1596" spans="6:7" x14ac:dyDescent="0.2">
      <c r="F1596" s="6"/>
      <c r="G1596" s="6"/>
    </row>
    <row r="1597" spans="6:7" x14ac:dyDescent="0.2">
      <c r="F1597" s="6"/>
      <c r="G1597" s="6"/>
    </row>
    <row r="1598" spans="6:7" x14ac:dyDescent="0.2">
      <c r="F1598" s="6"/>
      <c r="G1598" s="6"/>
    </row>
    <row r="1599" spans="6:7" x14ac:dyDescent="0.2">
      <c r="F1599" s="6"/>
      <c r="G1599" s="6"/>
    </row>
    <row r="1600" spans="6:7" x14ac:dyDescent="0.2">
      <c r="F1600" s="6"/>
      <c r="G1600" s="6"/>
    </row>
    <row r="1601" spans="6:7" x14ac:dyDescent="0.2">
      <c r="F1601" s="6"/>
      <c r="G1601" s="6"/>
    </row>
    <row r="1602" spans="6:7" x14ac:dyDescent="0.2">
      <c r="F1602" s="6"/>
      <c r="G1602" s="6"/>
    </row>
    <row r="1603" spans="6:7" x14ac:dyDescent="0.2">
      <c r="F1603" s="6"/>
      <c r="G1603" s="6"/>
    </row>
    <row r="1604" spans="6:7" x14ac:dyDescent="0.2">
      <c r="F1604" s="6"/>
      <c r="G1604" s="6"/>
    </row>
    <row r="1605" spans="6:7" x14ac:dyDescent="0.2">
      <c r="F1605" s="6"/>
      <c r="G1605" s="6"/>
    </row>
    <row r="1606" spans="6:7" x14ac:dyDescent="0.2">
      <c r="F1606" s="6"/>
      <c r="G1606" s="6"/>
    </row>
    <row r="1607" spans="6:7" x14ac:dyDescent="0.2">
      <c r="F1607" s="6"/>
      <c r="G1607" s="6"/>
    </row>
    <row r="1608" spans="6:7" x14ac:dyDescent="0.2">
      <c r="F1608" s="6"/>
      <c r="G1608" s="6"/>
    </row>
    <row r="1609" spans="6:7" x14ac:dyDescent="0.2">
      <c r="F1609" s="6"/>
      <c r="G1609" s="6"/>
    </row>
    <row r="1610" spans="6:7" x14ac:dyDescent="0.2">
      <c r="F1610" s="6"/>
      <c r="G1610" s="6"/>
    </row>
    <row r="1611" spans="6:7" x14ac:dyDescent="0.2">
      <c r="F1611" s="6"/>
      <c r="G1611" s="6"/>
    </row>
    <row r="1612" spans="6:7" x14ac:dyDescent="0.2">
      <c r="F1612" s="6"/>
      <c r="G1612" s="6"/>
    </row>
    <row r="1613" spans="6:7" x14ac:dyDescent="0.2">
      <c r="F1613" s="6"/>
      <c r="G1613" s="6"/>
    </row>
    <row r="1614" spans="6:7" x14ac:dyDescent="0.2">
      <c r="F1614" s="6"/>
      <c r="G1614" s="6"/>
    </row>
    <row r="1615" spans="6:7" x14ac:dyDescent="0.2">
      <c r="F1615" s="6"/>
      <c r="G1615" s="6"/>
    </row>
    <row r="1616" spans="6:7" x14ac:dyDescent="0.2">
      <c r="F1616" s="6"/>
      <c r="G1616" s="6"/>
    </row>
    <row r="1617" spans="6:7" x14ac:dyDescent="0.2">
      <c r="F1617" s="6"/>
      <c r="G1617" s="6"/>
    </row>
    <row r="1618" spans="6:7" x14ac:dyDescent="0.2">
      <c r="F1618" s="6"/>
      <c r="G1618" s="6"/>
    </row>
    <row r="1619" spans="6:7" x14ac:dyDescent="0.2">
      <c r="F1619" s="6"/>
      <c r="G1619" s="6"/>
    </row>
    <row r="1620" spans="6:7" x14ac:dyDescent="0.2">
      <c r="F1620" s="6"/>
      <c r="G1620" s="6"/>
    </row>
    <row r="1621" spans="6:7" x14ac:dyDescent="0.2">
      <c r="F1621" s="6"/>
      <c r="G1621" s="6"/>
    </row>
    <row r="1622" spans="6:7" x14ac:dyDescent="0.2">
      <c r="F1622" s="6"/>
      <c r="G1622" s="6"/>
    </row>
    <row r="1623" spans="6:7" x14ac:dyDescent="0.2">
      <c r="F1623" s="6"/>
      <c r="G1623" s="6"/>
    </row>
    <row r="1624" spans="6:7" x14ac:dyDescent="0.2">
      <c r="F1624" s="6"/>
      <c r="G1624" s="6"/>
    </row>
    <row r="1625" spans="6:7" x14ac:dyDescent="0.2">
      <c r="F1625" s="6"/>
      <c r="G1625" s="6"/>
    </row>
    <row r="1626" spans="6:7" x14ac:dyDescent="0.2">
      <c r="F1626" s="6"/>
      <c r="G1626" s="6"/>
    </row>
    <row r="1627" spans="6:7" x14ac:dyDescent="0.2">
      <c r="F1627" s="6"/>
      <c r="G1627" s="6"/>
    </row>
    <row r="1628" spans="6:7" x14ac:dyDescent="0.2">
      <c r="F1628" s="6"/>
      <c r="G1628" s="6"/>
    </row>
    <row r="1629" spans="6:7" x14ac:dyDescent="0.2">
      <c r="F1629" s="6"/>
      <c r="G1629" s="6"/>
    </row>
    <row r="1630" spans="6:7" x14ac:dyDescent="0.2">
      <c r="F1630" s="6"/>
      <c r="G1630" s="6"/>
    </row>
    <row r="1631" spans="6:7" x14ac:dyDescent="0.2">
      <c r="F1631" s="6"/>
      <c r="G1631" s="6"/>
    </row>
    <row r="1632" spans="6:7" x14ac:dyDescent="0.2">
      <c r="F1632" s="6"/>
      <c r="G1632" s="6"/>
    </row>
    <row r="1633" spans="6:7" x14ac:dyDescent="0.2">
      <c r="F1633" s="6"/>
      <c r="G1633" s="6"/>
    </row>
    <row r="1634" spans="6:7" x14ac:dyDescent="0.2">
      <c r="F1634" s="6"/>
      <c r="G1634" s="6"/>
    </row>
    <row r="1635" spans="6:7" x14ac:dyDescent="0.2">
      <c r="F1635" s="6"/>
      <c r="G1635" s="6"/>
    </row>
    <row r="1636" spans="6:7" x14ac:dyDescent="0.2">
      <c r="F1636" s="6"/>
      <c r="G1636" s="6"/>
    </row>
    <row r="1637" spans="6:7" x14ac:dyDescent="0.2">
      <c r="F1637" s="6"/>
      <c r="G1637" s="6"/>
    </row>
    <row r="1638" spans="6:7" x14ac:dyDescent="0.2">
      <c r="F1638" s="6"/>
      <c r="G1638" s="6"/>
    </row>
    <row r="1639" spans="6:7" x14ac:dyDescent="0.2">
      <c r="F1639" s="6"/>
      <c r="G1639" s="6"/>
    </row>
    <row r="1640" spans="6:7" x14ac:dyDescent="0.2">
      <c r="F1640" s="6"/>
      <c r="G1640" s="6"/>
    </row>
    <row r="1641" spans="6:7" x14ac:dyDescent="0.2">
      <c r="F1641" s="6"/>
      <c r="G1641" s="6"/>
    </row>
    <row r="1642" spans="6:7" x14ac:dyDescent="0.2">
      <c r="F1642" s="6"/>
      <c r="G1642" s="6"/>
    </row>
    <row r="1643" spans="6:7" x14ac:dyDescent="0.2">
      <c r="F1643" s="6"/>
      <c r="G1643" s="6"/>
    </row>
    <row r="1644" spans="6:7" x14ac:dyDescent="0.2">
      <c r="F1644" s="6"/>
      <c r="G1644" s="6"/>
    </row>
    <row r="1645" spans="6:7" x14ac:dyDescent="0.2">
      <c r="F1645" s="6"/>
      <c r="G1645" s="6"/>
    </row>
    <row r="1646" spans="6:7" x14ac:dyDescent="0.2">
      <c r="F1646" s="6"/>
      <c r="G1646" s="6"/>
    </row>
    <row r="1647" spans="6:7" x14ac:dyDescent="0.2">
      <c r="F1647" s="6"/>
      <c r="G1647" s="6"/>
    </row>
    <row r="1648" spans="6:7" x14ac:dyDescent="0.2">
      <c r="F1648" s="6"/>
      <c r="G1648" s="6"/>
    </row>
    <row r="1649" spans="6:7" x14ac:dyDescent="0.2">
      <c r="F1649" s="6"/>
      <c r="G1649" s="6"/>
    </row>
    <row r="1650" spans="6:7" x14ac:dyDescent="0.2">
      <c r="F1650" s="6"/>
      <c r="G1650" s="6"/>
    </row>
    <row r="1651" spans="6:7" x14ac:dyDescent="0.2">
      <c r="F1651" s="6"/>
      <c r="G1651" s="6"/>
    </row>
    <row r="1652" spans="6:7" x14ac:dyDescent="0.2">
      <c r="F1652" s="6"/>
      <c r="G1652" s="6"/>
    </row>
    <row r="1653" spans="6:7" x14ac:dyDescent="0.2">
      <c r="F1653" s="6"/>
      <c r="G1653" s="6"/>
    </row>
    <row r="1654" spans="6:7" x14ac:dyDescent="0.2">
      <c r="F1654" s="6"/>
      <c r="G1654" s="6"/>
    </row>
    <row r="1655" spans="6:7" x14ac:dyDescent="0.2">
      <c r="F1655" s="6"/>
      <c r="G1655" s="6"/>
    </row>
    <row r="1656" spans="6:7" x14ac:dyDescent="0.2">
      <c r="F1656" s="6"/>
      <c r="G1656" s="6"/>
    </row>
    <row r="1657" spans="6:7" x14ac:dyDescent="0.2">
      <c r="F1657" s="6"/>
      <c r="G1657" s="6"/>
    </row>
    <row r="1658" spans="6:7" x14ac:dyDescent="0.2">
      <c r="F1658" s="6"/>
      <c r="G1658" s="6"/>
    </row>
    <row r="1659" spans="6:7" x14ac:dyDescent="0.2">
      <c r="F1659" s="6"/>
      <c r="G1659" s="6"/>
    </row>
    <row r="1660" spans="6:7" x14ac:dyDescent="0.2">
      <c r="F1660" s="6"/>
      <c r="G1660" s="6"/>
    </row>
    <row r="1661" spans="6:7" x14ac:dyDescent="0.2">
      <c r="F1661" s="6"/>
      <c r="G1661" s="6"/>
    </row>
    <row r="1662" spans="6:7" x14ac:dyDescent="0.2">
      <c r="F1662" s="6"/>
      <c r="G1662" s="6"/>
    </row>
    <row r="1663" spans="6:7" x14ac:dyDescent="0.2">
      <c r="F1663" s="6"/>
      <c r="G1663" s="6"/>
    </row>
    <row r="1664" spans="6:7" x14ac:dyDescent="0.2">
      <c r="F1664" s="6"/>
      <c r="G1664" s="6"/>
    </row>
    <row r="1665" spans="6:7" x14ac:dyDescent="0.2">
      <c r="F1665" s="6"/>
      <c r="G1665" s="6"/>
    </row>
    <row r="1666" spans="6:7" x14ac:dyDescent="0.2">
      <c r="F1666" s="6"/>
      <c r="G1666" s="6"/>
    </row>
    <row r="1667" spans="6:7" x14ac:dyDescent="0.2">
      <c r="F1667" s="6"/>
      <c r="G1667" s="6"/>
    </row>
    <row r="1668" spans="6:7" x14ac:dyDescent="0.2">
      <c r="F1668" s="6"/>
      <c r="G1668" s="6"/>
    </row>
    <row r="1669" spans="6:7" x14ac:dyDescent="0.2">
      <c r="F1669" s="6"/>
      <c r="G1669" s="6"/>
    </row>
    <row r="1670" spans="6:7" x14ac:dyDescent="0.2">
      <c r="F1670" s="6"/>
      <c r="G1670" s="6"/>
    </row>
    <row r="1671" spans="6:7" x14ac:dyDescent="0.2">
      <c r="F1671" s="6"/>
      <c r="G1671" s="6"/>
    </row>
    <row r="1672" spans="6:7" x14ac:dyDescent="0.2">
      <c r="F1672" s="6"/>
      <c r="G1672" s="6"/>
    </row>
    <row r="1673" spans="6:7" x14ac:dyDescent="0.2">
      <c r="F1673" s="6"/>
      <c r="G1673" s="6"/>
    </row>
    <row r="1674" spans="6:7" x14ac:dyDescent="0.2">
      <c r="F1674" s="6"/>
      <c r="G1674" s="6"/>
    </row>
    <row r="1675" spans="6:7" x14ac:dyDescent="0.2">
      <c r="F1675" s="6"/>
      <c r="G1675" s="6"/>
    </row>
    <row r="1676" spans="6:7" x14ac:dyDescent="0.2">
      <c r="F1676" s="6"/>
      <c r="G1676" s="6"/>
    </row>
    <row r="1677" spans="6:7" x14ac:dyDescent="0.2">
      <c r="F1677" s="6"/>
      <c r="G1677" s="6"/>
    </row>
    <row r="1678" spans="6:7" x14ac:dyDescent="0.2">
      <c r="F1678" s="6"/>
      <c r="G1678" s="6"/>
    </row>
    <row r="1679" spans="6:7" x14ac:dyDescent="0.2">
      <c r="F1679" s="6"/>
      <c r="G1679" s="6"/>
    </row>
    <row r="1680" spans="6:7" x14ac:dyDescent="0.2">
      <c r="F1680" s="6"/>
      <c r="G1680" s="6"/>
    </row>
    <row r="1681" spans="6:7" x14ac:dyDescent="0.2">
      <c r="F1681" s="6"/>
      <c r="G1681" s="6"/>
    </row>
    <row r="1682" spans="6:7" x14ac:dyDescent="0.2">
      <c r="F1682" s="6"/>
      <c r="G1682" s="6"/>
    </row>
    <row r="1683" spans="6:7" x14ac:dyDescent="0.2">
      <c r="F1683" s="6"/>
      <c r="G1683" s="6"/>
    </row>
    <row r="1684" spans="6:7" x14ac:dyDescent="0.2">
      <c r="F1684" s="6"/>
      <c r="G1684" s="6"/>
    </row>
    <row r="1685" spans="6:7" x14ac:dyDescent="0.2">
      <c r="F1685" s="6"/>
      <c r="G1685" s="6"/>
    </row>
    <row r="1686" spans="6:7" x14ac:dyDescent="0.2">
      <c r="F1686" s="6"/>
      <c r="G1686" s="6"/>
    </row>
    <row r="1687" spans="6:7" x14ac:dyDescent="0.2">
      <c r="F1687" s="6"/>
      <c r="G1687" s="6"/>
    </row>
    <row r="1688" spans="6:7" x14ac:dyDescent="0.2">
      <c r="F1688" s="6"/>
      <c r="G1688" s="6"/>
    </row>
    <row r="1689" spans="6:7" x14ac:dyDescent="0.2">
      <c r="F1689" s="6"/>
      <c r="G1689" s="6"/>
    </row>
    <row r="1690" spans="6:7" x14ac:dyDescent="0.2">
      <c r="F1690" s="6"/>
      <c r="G1690" s="6"/>
    </row>
    <row r="1691" spans="6:7" x14ac:dyDescent="0.2">
      <c r="F1691" s="6"/>
      <c r="G1691" s="6"/>
    </row>
    <row r="1692" spans="6:7" x14ac:dyDescent="0.2">
      <c r="F1692" s="6"/>
      <c r="G1692" s="6"/>
    </row>
    <row r="1693" spans="6:7" x14ac:dyDescent="0.2">
      <c r="F1693" s="6"/>
      <c r="G1693" s="6"/>
    </row>
    <row r="1694" spans="6:7" x14ac:dyDescent="0.2">
      <c r="F1694" s="6"/>
      <c r="G1694" s="6"/>
    </row>
    <row r="1695" spans="6:7" x14ac:dyDescent="0.2">
      <c r="F1695" s="6"/>
      <c r="G1695" s="6"/>
    </row>
    <row r="1696" spans="6:7" x14ac:dyDescent="0.2">
      <c r="F1696" s="6"/>
      <c r="G1696" s="6"/>
    </row>
    <row r="1697" spans="6:7" x14ac:dyDescent="0.2">
      <c r="F1697" s="6"/>
      <c r="G1697" s="6"/>
    </row>
    <row r="1698" spans="6:7" x14ac:dyDescent="0.2">
      <c r="F1698" s="6"/>
      <c r="G1698" s="6"/>
    </row>
    <row r="1699" spans="6:7" x14ac:dyDescent="0.2">
      <c r="F1699" s="6"/>
      <c r="G1699" s="6"/>
    </row>
    <row r="1700" spans="6:7" x14ac:dyDescent="0.2">
      <c r="F1700" s="6"/>
      <c r="G1700" s="6"/>
    </row>
    <row r="1701" spans="6:7" x14ac:dyDescent="0.2">
      <c r="F1701" s="6"/>
      <c r="G1701" s="6"/>
    </row>
    <row r="1702" spans="6:7" x14ac:dyDescent="0.2">
      <c r="F1702" s="6"/>
      <c r="G1702" s="6"/>
    </row>
    <row r="1703" spans="6:7" x14ac:dyDescent="0.2">
      <c r="F1703" s="6"/>
      <c r="G1703" s="6"/>
    </row>
    <row r="1704" spans="6:7" x14ac:dyDescent="0.2">
      <c r="F1704" s="6"/>
      <c r="G1704" s="6"/>
    </row>
    <row r="1705" spans="6:7" x14ac:dyDescent="0.2">
      <c r="F1705" s="6"/>
      <c r="G1705" s="6"/>
    </row>
    <row r="1706" spans="6:7" x14ac:dyDescent="0.2">
      <c r="F1706" s="6"/>
      <c r="G1706" s="6"/>
    </row>
    <row r="1707" spans="6:7" x14ac:dyDescent="0.2">
      <c r="F1707" s="6"/>
      <c r="G1707" s="6"/>
    </row>
    <row r="1708" spans="6:7" x14ac:dyDescent="0.2">
      <c r="F1708" s="6"/>
      <c r="G1708" s="6"/>
    </row>
    <row r="1709" spans="6:7" x14ac:dyDescent="0.2">
      <c r="F1709" s="6"/>
      <c r="G1709" s="6"/>
    </row>
    <row r="1710" spans="6:7" x14ac:dyDescent="0.2">
      <c r="F1710" s="6"/>
      <c r="G1710" s="6"/>
    </row>
    <row r="1711" spans="6:7" x14ac:dyDescent="0.2">
      <c r="F1711" s="6"/>
      <c r="G1711" s="6"/>
    </row>
    <row r="1712" spans="6:7" x14ac:dyDescent="0.2">
      <c r="F1712" s="6"/>
      <c r="G1712" s="6"/>
    </row>
    <row r="1713" spans="6:7" x14ac:dyDescent="0.2">
      <c r="F1713" s="6"/>
      <c r="G1713" s="6"/>
    </row>
    <row r="1714" spans="6:7" x14ac:dyDescent="0.2">
      <c r="F1714" s="6"/>
      <c r="G1714" s="6"/>
    </row>
    <row r="1715" spans="6:7" x14ac:dyDescent="0.2">
      <c r="F1715" s="6"/>
      <c r="G1715" s="6"/>
    </row>
    <row r="1716" spans="6:7" x14ac:dyDescent="0.2">
      <c r="F1716" s="6"/>
      <c r="G1716" s="6"/>
    </row>
    <row r="1717" spans="6:7" x14ac:dyDescent="0.2">
      <c r="F1717" s="6"/>
      <c r="G1717" s="6"/>
    </row>
    <row r="1718" spans="6:7" x14ac:dyDescent="0.2">
      <c r="F1718" s="6"/>
      <c r="G1718" s="6"/>
    </row>
    <row r="1719" spans="6:7" x14ac:dyDescent="0.2">
      <c r="F1719" s="6"/>
      <c r="G1719" s="6"/>
    </row>
    <row r="1720" spans="6:7" x14ac:dyDescent="0.2">
      <c r="F1720" s="6"/>
      <c r="G1720" s="6"/>
    </row>
    <row r="1721" spans="6:7" x14ac:dyDescent="0.2">
      <c r="F1721" s="6"/>
      <c r="G1721" s="6"/>
    </row>
    <row r="1722" spans="6:7" x14ac:dyDescent="0.2">
      <c r="F1722" s="6"/>
      <c r="G1722" s="6"/>
    </row>
    <row r="1723" spans="6:7" x14ac:dyDescent="0.2">
      <c r="F1723" s="6"/>
      <c r="G1723" s="6"/>
    </row>
    <row r="1724" spans="6:7" x14ac:dyDescent="0.2">
      <c r="F1724" s="6"/>
      <c r="G1724" s="6"/>
    </row>
    <row r="1725" spans="6:7" x14ac:dyDescent="0.2">
      <c r="F1725" s="6"/>
      <c r="G1725" s="6"/>
    </row>
    <row r="1726" spans="6:7" x14ac:dyDescent="0.2">
      <c r="F1726" s="6"/>
      <c r="G1726" s="6"/>
    </row>
    <row r="1727" spans="6:7" x14ac:dyDescent="0.2">
      <c r="F1727" s="6"/>
      <c r="G1727" s="6"/>
    </row>
    <row r="1728" spans="6:7" x14ac:dyDescent="0.2">
      <c r="F1728" s="6"/>
      <c r="G1728" s="6"/>
    </row>
    <row r="1729" spans="6:7" x14ac:dyDescent="0.2">
      <c r="F1729" s="6"/>
      <c r="G1729" s="6"/>
    </row>
    <row r="1730" spans="6:7" x14ac:dyDescent="0.2">
      <c r="F1730" s="6"/>
      <c r="G1730" s="6"/>
    </row>
    <row r="1731" spans="6:7" x14ac:dyDescent="0.2">
      <c r="F1731" s="6"/>
      <c r="G1731" s="6"/>
    </row>
    <row r="1732" spans="6:7" x14ac:dyDescent="0.2">
      <c r="F1732" s="6"/>
      <c r="G1732" s="6"/>
    </row>
    <row r="1733" spans="6:7" x14ac:dyDescent="0.2">
      <c r="F1733" s="6"/>
      <c r="G1733" s="6"/>
    </row>
    <row r="1734" spans="6:7" x14ac:dyDescent="0.2">
      <c r="F1734" s="6"/>
      <c r="G1734" s="6"/>
    </row>
    <row r="1735" spans="6:7" x14ac:dyDescent="0.2">
      <c r="F1735" s="6"/>
      <c r="G1735" s="6"/>
    </row>
    <row r="1736" spans="6:7" x14ac:dyDescent="0.2">
      <c r="F1736" s="6"/>
      <c r="G1736" s="6"/>
    </row>
    <row r="1737" spans="6:7" x14ac:dyDescent="0.2">
      <c r="F1737" s="6"/>
      <c r="G1737" s="6"/>
    </row>
    <row r="1738" spans="6:7" x14ac:dyDescent="0.2">
      <c r="F1738" s="6"/>
      <c r="G1738" s="6"/>
    </row>
    <row r="1739" spans="6:7" x14ac:dyDescent="0.2">
      <c r="F1739" s="6"/>
      <c r="G1739" s="6"/>
    </row>
    <row r="1740" spans="6:7" x14ac:dyDescent="0.2">
      <c r="F1740" s="6"/>
      <c r="G1740" s="6"/>
    </row>
    <row r="1741" spans="6:7" x14ac:dyDescent="0.2">
      <c r="F1741" s="6"/>
      <c r="G1741" s="6"/>
    </row>
    <row r="1742" spans="6:7" x14ac:dyDescent="0.2">
      <c r="F1742" s="6"/>
      <c r="G1742" s="6"/>
    </row>
    <row r="1743" spans="6:7" x14ac:dyDescent="0.2">
      <c r="F1743" s="6"/>
      <c r="G1743" s="6"/>
    </row>
    <row r="1744" spans="6:7" x14ac:dyDescent="0.2">
      <c r="F1744" s="6"/>
      <c r="G1744" s="6"/>
    </row>
    <row r="1745" spans="6:7" x14ac:dyDescent="0.2">
      <c r="F1745" s="6"/>
      <c r="G1745" s="6"/>
    </row>
    <row r="1746" spans="6:7" x14ac:dyDescent="0.2">
      <c r="F1746" s="6"/>
      <c r="G1746" s="6"/>
    </row>
    <row r="1747" spans="6:7" x14ac:dyDescent="0.2">
      <c r="F1747" s="6"/>
      <c r="G1747" s="6"/>
    </row>
    <row r="1748" spans="6:7" x14ac:dyDescent="0.2">
      <c r="F1748" s="6"/>
      <c r="G1748" s="6"/>
    </row>
    <row r="1749" spans="6:7" x14ac:dyDescent="0.2">
      <c r="F1749" s="6"/>
      <c r="G1749" s="6"/>
    </row>
    <row r="1750" spans="6:7" x14ac:dyDescent="0.2">
      <c r="F1750" s="6"/>
      <c r="G1750" s="6"/>
    </row>
    <row r="1751" spans="6:7" x14ac:dyDescent="0.2">
      <c r="F1751" s="6"/>
      <c r="G1751" s="6"/>
    </row>
    <row r="1752" spans="6:7" x14ac:dyDescent="0.2">
      <c r="F1752" s="6"/>
      <c r="G1752" s="6"/>
    </row>
    <row r="1753" spans="6:7" x14ac:dyDescent="0.2">
      <c r="F1753" s="6"/>
      <c r="G1753" s="6"/>
    </row>
    <row r="1754" spans="6:7" x14ac:dyDescent="0.2">
      <c r="F1754" s="6"/>
      <c r="G1754" s="6"/>
    </row>
    <row r="1755" spans="6:7" x14ac:dyDescent="0.2">
      <c r="F1755" s="6"/>
      <c r="G1755" s="6"/>
    </row>
    <row r="1756" spans="6:7" x14ac:dyDescent="0.2">
      <c r="F1756" s="6"/>
      <c r="G1756" s="6"/>
    </row>
    <row r="1757" spans="6:7" x14ac:dyDescent="0.2">
      <c r="F1757" s="6"/>
      <c r="G1757" s="6"/>
    </row>
    <row r="1758" spans="6:7" x14ac:dyDescent="0.2">
      <c r="F1758" s="6"/>
      <c r="G1758" s="6"/>
    </row>
    <row r="1759" spans="6:7" x14ac:dyDescent="0.2">
      <c r="F1759" s="6"/>
      <c r="G1759" s="6"/>
    </row>
    <row r="1760" spans="6:7" x14ac:dyDescent="0.2">
      <c r="F1760" s="6"/>
      <c r="G1760" s="6"/>
    </row>
    <row r="1761" spans="6:7" x14ac:dyDescent="0.2">
      <c r="F1761" s="6"/>
      <c r="G1761" s="6"/>
    </row>
    <row r="1762" spans="6:7" x14ac:dyDescent="0.2">
      <c r="F1762" s="6"/>
      <c r="G1762" s="6"/>
    </row>
    <row r="1763" spans="6:7" x14ac:dyDescent="0.2">
      <c r="F1763" s="6"/>
      <c r="G1763" s="6"/>
    </row>
    <row r="1764" spans="6:7" x14ac:dyDescent="0.2">
      <c r="F1764" s="6"/>
      <c r="G1764" s="6"/>
    </row>
    <row r="1765" spans="6:7" x14ac:dyDescent="0.2">
      <c r="F1765" s="6"/>
      <c r="G1765" s="6"/>
    </row>
    <row r="1766" spans="6:7" x14ac:dyDescent="0.2">
      <c r="F1766" s="6"/>
      <c r="G1766" s="6"/>
    </row>
    <row r="1767" spans="6:7" x14ac:dyDescent="0.2">
      <c r="F1767" s="6"/>
      <c r="G1767" s="6"/>
    </row>
    <row r="1768" spans="6:7" x14ac:dyDescent="0.2">
      <c r="F1768" s="6"/>
      <c r="G1768" s="6"/>
    </row>
    <row r="1769" spans="6:7" x14ac:dyDescent="0.2">
      <c r="F1769" s="6"/>
      <c r="G1769" s="6"/>
    </row>
    <row r="1770" spans="6:7" x14ac:dyDescent="0.2">
      <c r="F1770" s="6"/>
      <c r="G1770" s="6"/>
    </row>
    <row r="1771" spans="6:7" x14ac:dyDescent="0.2">
      <c r="F1771" s="6"/>
      <c r="G1771" s="6"/>
    </row>
    <row r="1772" spans="6:7" x14ac:dyDescent="0.2">
      <c r="F1772" s="6"/>
      <c r="G1772" s="6"/>
    </row>
    <row r="1773" spans="6:7" x14ac:dyDescent="0.2">
      <c r="F1773" s="6"/>
      <c r="G1773" s="6"/>
    </row>
    <row r="1774" spans="6:7" x14ac:dyDescent="0.2">
      <c r="F1774" s="6"/>
      <c r="G1774" s="6"/>
    </row>
    <row r="1775" spans="6:7" x14ac:dyDescent="0.2">
      <c r="F1775" s="6"/>
      <c r="G1775" s="6"/>
    </row>
    <row r="1776" spans="6:7" x14ac:dyDescent="0.2">
      <c r="F1776" s="6"/>
      <c r="G1776" s="6"/>
    </row>
    <row r="1777" spans="6:7" x14ac:dyDescent="0.2">
      <c r="F1777" s="6"/>
      <c r="G1777" s="6"/>
    </row>
    <row r="1778" spans="6:7" x14ac:dyDescent="0.2">
      <c r="F1778" s="6"/>
      <c r="G1778" s="6"/>
    </row>
    <row r="1779" spans="6:7" x14ac:dyDescent="0.2">
      <c r="F1779" s="6"/>
      <c r="G1779" s="6"/>
    </row>
    <row r="1780" spans="6:7" x14ac:dyDescent="0.2">
      <c r="F1780" s="6"/>
      <c r="G1780" s="6"/>
    </row>
    <row r="1781" spans="6:7" x14ac:dyDescent="0.2">
      <c r="F1781" s="6"/>
      <c r="G1781" s="6"/>
    </row>
    <row r="1782" spans="6:7" x14ac:dyDescent="0.2">
      <c r="F1782" s="6"/>
      <c r="G1782" s="6"/>
    </row>
    <row r="1783" spans="6:7" x14ac:dyDescent="0.2">
      <c r="F1783" s="6"/>
      <c r="G1783" s="6"/>
    </row>
    <row r="1784" spans="6:7" x14ac:dyDescent="0.2">
      <c r="F1784" s="6"/>
      <c r="G1784" s="6"/>
    </row>
    <row r="1785" spans="6:7" x14ac:dyDescent="0.2">
      <c r="F1785" s="6"/>
      <c r="G1785" s="6"/>
    </row>
    <row r="1786" spans="6:7" x14ac:dyDescent="0.2">
      <c r="F1786" s="6"/>
      <c r="G1786" s="6"/>
    </row>
    <row r="1787" spans="6:7" x14ac:dyDescent="0.2">
      <c r="F1787" s="6"/>
      <c r="G1787" s="6"/>
    </row>
    <row r="1788" spans="6:7" x14ac:dyDescent="0.2">
      <c r="F1788" s="6"/>
      <c r="G1788" s="6"/>
    </row>
    <row r="1789" spans="6:7" x14ac:dyDescent="0.2">
      <c r="F1789" s="6"/>
      <c r="G1789" s="6"/>
    </row>
    <row r="1790" spans="6:7" x14ac:dyDescent="0.2">
      <c r="F1790" s="6"/>
      <c r="G1790" s="6"/>
    </row>
    <row r="1791" spans="6:7" x14ac:dyDescent="0.2">
      <c r="F1791" s="6"/>
      <c r="G1791" s="6"/>
    </row>
    <row r="1792" spans="6:7" x14ac:dyDescent="0.2">
      <c r="F1792" s="6"/>
      <c r="G1792" s="6"/>
    </row>
    <row r="1793" spans="6:7" x14ac:dyDescent="0.2">
      <c r="F1793" s="6"/>
      <c r="G1793" s="6"/>
    </row>
    <row r="1794" spans="6:7" x14ac:dyDescent="0.2">
      <c r="F1794" s="6"/>
      <c r="G1794" s="6"/>
    </row>
    <row r="1795" spans="6:7" x14ac:dyDescent="0.2">
      <c r="F1795" s="6"/>
      <c r="G1795" s="6"/>
    </row>
    <row r="1796" spans="6:7" x14ac:dyDescent="0.2">
      <c r="F1796" s="6"/>
      <c r="G1796" s="6"/>
    </row>
    <row r="1797" spans="6:7" x14ac:dyDescent="0.2">
      <c r="F1797" s="6"/>
      <c r="G1797" s="6"/>
    </row>
    <row r="1798" spans="6:7" x14ac:dyDescent="0.2">
      <c r="F1798" s="6"/>
      <c r="G1798" s="6"/>
    </row>
    <row r="1799" spans="6:7" x14ac:dyDescent="0.2">
      <c r="F1799" s="6"/>
      <c r="G1799" s="6"/>
    </row>
    <row r="1800" spans="6:7" x14ac:dyDescent="0.2">
      <c r="F1800" s="6"/>
      <c r="G1800" s="6"/>
    </row>
    <row r="1801" spans="6:7" x14ac:dyDescent="0.2">
      <c r="F1801" s="6"/>
      <c r="G1801" s="6"/>
    </row>
    <row r="1802" spans="6:7" x14ac:dyDescent="0.2">
      <c r="F1802" s="6"/>
      <c r="G1802" s="6"/>
    </row>
    <row r="1803" spans="6:7" x14ac:dyDescent="0.2">
      <c r="F1803" s="6"/>
      <c r="G1803" s="6"/>
    </row>
    <row r="1804" spans="6:7" x14ac:dyDescent="0.2">
      <c r="F1804" s="6"/>
      <c r="G1804" s="6"/>
    </row>
    <row r="1805" spans="6:7" x14ac:dyDescent="0.2">
      <c r="F1805" s="6"/>
      <c r="G1805" s="6"/>
    </row>
    <row r="1806" spans="6:7" x14ac:dyDescent="0.2">
      <c r="F1806" s="6"/>
      <c r="G1806" s="6"/>
    </row>
    <row r="1807" spans="6:7" x14ac:dyDescent="0.2">
      <c r="F1807" s="6"/>
      <c r="G1807" s="6"/>
    </row>
    <row r="1808" spans="6:7" x14ac:dyDescent="0.2">
      <c r="F1808" s="6"/>
      <c r="G1808" s="6"/>
    </row>
    <row r="1809" spans="6:7" x14ac:dyDescent="0.2">
      <c r="F1809" s="6"/>
      <c r="G1809" s="6"/>
    </row>
    <row r="1810" spans="6:7" x14ac:dyDescent="0.2">
      <c r="F1810" s="6"/>
      <c r="G1810" s="6"/>
    </row>
    <row r="1811" spans="6:7" x14ac:dyDescent="0.2">
      <c r="F1811" s="6"/>
      <c r="G1811" s="6"/>
    </row>
    <row r="1812" spans="6:7" x14ac:dyDescent="0.2">
      <c r="F1812" s="6"/>
      <c r="G1812" s="6"/>
    </row>
    <row r="1813" spans="6:7" x14ac:dyDescent="0.2">
      <c r="F1813" s="6"/>
      <c r="G1813" s="6"/>
    </row>
    <row r="1814" spans="6:7" x14ac:dyDescent="0.2">
      <c r="F1814" s="6"/>
      <c r="G1814" s="6"/>
    </row>
    <row r="1815" spans="6:7" x14ac:dyDescent="0.2">
      <c r="F1815" s="6"/>
      <c r="G1815" s="6"/>
    </row>
    <row r="1816" spans="6:7" x14ac:dyDescent="0.2">
      <c r="F1816" s="6"/>
      <c r="G1816" s="6"/>
    </row>
    <row r="1817" spans="6:7" x14ac:dyDescent="0.2">
      <c r="F1817" s="6"/>
      <c r="G1817" s="6"/>
    </row>
    <row r="1818" spans="6:7" x14ac:dyDescent="0.2">
      <c r="F1818" s="6"/>
      <c r="G1818" s="6"/>
    </row>
    <row r="1819" spans="6:7" x14ac:dyDescent="0.2">
      <c r="F1819" s="6"/>
      <c r="G1819" s="6"/>
    </row>
    <row r="1820" spans="6:7" x14ac:dyDescent="0.2">
      <c r="F1820" s="6"/>
      <c r="G1820" s="6"/>
    </row>
    <row r="1821" spans="6:7" x14ac:dyDescent="0.2">
      <c r="F1821" s="6"/>
      <c r="G1821" s="6"/>
    </row>
    <row r="1822" spans="6:7" x14ac:dyDescent="0.2">
      <c r="F1822" s="6"/>
      <c r="G1822" s="6"/>
    </row>
    <row r="1823" spans="6:7" x14ac:dyDescent="0.2">
      <c r="F1823" s="6"/>
      <c r="G1823" s="6"/>
    </row>
    <row r="1824" spans="6:7" x14ac:dyDescent="0.2">
      <c r="F1824" s="6"/>
      <c r="G1824" s="6"/>
    </row>
    <row r="1825" spans="6:7" x14ac:dyDescent="0.2">
      <c r="F1825" s="6"/>
      <c r="G1825" s="6"/>
    </row>
    <row r="1826" spans="6:7" x14ac:dyDescent="0.2">
      <c r="F1826" s="6"/>
      <c r="G1826" s="6"/>
    </row>
    <row r="1827" spans="6:7" x14ac:dyDescent="0.2">
      <c r="F1827" s="6"/>
      <c r="G1827" s="6"/>
    </row>
    <row r="1828" spans="6:7" x14ac:dyDescent="0.2">
      <c r="F1828" s="6"/>
      <c r="G1828" s="6"/>
    </row>
    <row r="1829" spans="6:7" x14ac:dyDescent="0.2">
      <c r="F1829" s="6"/>
      <c r="G1829" s="6"/>
    </row>
    <row r="1830" spans="6:7" x14ac:dyDescent="0.2">
      <c r="F1830" s="6"/>
      <c r="G1830" s="6"/>
    </row>
    <row r="1831" spans="6:7" x14ac:dyDescent="0.2">
      <c r="F1831" s="6"/>
      <c r="G1831" s="6"/>
    </row>
    <row r="1832" spans="6:7" x14ac:dyDescent="0.2">
      <c r="F1832" s="6"/>
      <c r="G1832" s="6"/>
    </row>
    <row r="1833" spans="6:7" x14ac:dyDescent="0.2">
      <c r="F1833" s="6"/>
      <c r="G1833" s="6"/>
    </row>
    <row r="1834" spans="6:7" x14ac:dyDescent="0.2">
      <c r="F1834" s="6"/>
      <c r="G1834" s="6"/>
    </row>
    <row r="1835" spans="6:7" x14ac:dyDescent="0.2">
      <c r="F1835" s="6"/>
      <c r="G1835" s="6"/>
    </row>
    <row r="1836" spans="6:7" x14ac:dyDescent="0.2">
      <c r="F1836" s="6"/>
      <c r="G1836" s="6"/>
    </row>
    <row r="1837" spans="6:7" x14ac:dyDescent="0.2">
      <c r="F1837" s="6"/>
      <c r="G1837" s="6"/>
    </row>
    <row r="1838" spans="6:7" x14ac:dyDescent="0.2">
      <c r="F1838" s="6"/>
      <c r="G1838" s="6"/>
    </row>
    <row r="1839" spans="6:7" x14ac:dyDescent="0.2">
      <c r="F1839" s="6"/>
      <c r="G1839" s="6"/>
    </row>
    <row r="1840" spans="6:7" x14ac:dyDescent="0.2">
      <c r="F1840" s="6"/>
      <c r="G1840" s="6"/>
    </row>
    <row r="1841" spans="6:7" x14ac:dyDescent="0.2">
      <c r="F1841" s="6"/>
      <c r="G1841" s="6"/>
    </row>
    <row r="1842" spans="6:7" x14ac:dyDescent="0.2">
      <c r="F1842" s="6"/>
      <c r="G1842" s="6"/>
    </row>
    <row r="1843" spans="6:7" x14ac:dyDescent="0.2">
      <c r="F1843" s="6"/>
      <c r="G1843" s="6"/>
    </row>
    <row r="1844" spans="6:7" x14ac:dyDescent="0.2">
      <c r="F1844" s="6"/>
      <c r="G1844" s="6"/>
    </row>
    <row r="1845" spans="6:7" x14ac:dyDescent="0.2">
      <c r="F1845" s="6"/>
      <c r="G1845" s="6"/>
    </row>
    <row r="1846" spans="6:7" x14ac:dyDescent="0.2">
      <c r="F1846" s="6"/>
      <c r="G1846" s="6"/>
    </row>
    <row r="1847" spans="6:7" x14ac:dyDescent="0.2">
      <c r="F1847" s="6"/>
      <c r="G1847" s="6"/>
    </row>
    <row r="1848" spans="6:7" x14ac:dyDescent="0.2">
      <c r="F1848" s="6"/>
      <c r="G1848" s="6"/>
    </row>
    <row r="1849" spans="6:7" x14ac:dyDescent="0.2">
      <c r="F1849" s="6"/>
      <c r="G1849" s="6"/>
    </row>
    <row r="1850" spans="6:7" x14ac:dyDescent="0.2">
      <c r="F1850" s="6"/>
      <c r="G1850" s="6"/>
    </row>
    <row r="1851" spans="6:7" x14ac:dyDescent="0.2">
      <c r="F1851" s="6"/>
      <c r="G1851" s="6"/>
    </row>
    <row r="1852" spans="6:7" x14ac:dyDescent="0.2">
      <c r="F1852" s="6"/>
      <c r="G1852" s="6"/>
    </row>
    <row r="1853" spans="6:7" x14ac:dyDescent="0.2">
      <c r="F1853" s="6"/>
      <c r="G1853" s="6"/>
    </row>
    <row r="1854" spans="6:7" x14ac:dyDescent="0.2">
      <c r="F1854" s="6"/>
      <c r="G1854" s="6"/>
    </row>
    <row r="1855" spans="6:7" x14ac:dyDescent="0.2">
      <c r="F1855" s="6"/>
      <c r="G1855" s="6"/>
    </row>
    <row r="1856" spans="6:7" x14ac:dyDescent="0.2">
      <c r="F1856" s="6"/>
      <c r="G1856" s="6"/>
    </row>
    <row r="1857" spans="6:7" x14ac:dyDescent="0.2">
      <c r="F1857" s="6"/>
      <c r="G1857" s="6"/>
    </row>
    <row r="1858" spans="6:7" x14ac:dyDescent="0.2">
      <c r="F1858" s="6"/>
      <c r="G1858" s="6"/>
    </row>
    <row r="1859" spans="6:7" x14ac:dyDescent="0.2">
      <c r="F1859" s="6"/>
      <c r="G1859" s="6"/>
    </row>
    <row r="1860" spans="6:7" x14ac:dyDescent="0.2">
      <c r="F1860" s="6"/>
      <c r="G1860" s="6"/>
    </row>
    <row r="1861" spans="6:7" x14ac:dyDescent="0.2">
      <c r="F1861" s="6"/>
      <c r="G1861" s="6"/>
    </row>
    <row r="1862" spans="6:7" x14ac:dyDescent="0.2">
      <c r="F1862" s="6"/>
      <c r="G1862" s="6"/>
    </row>
    <row r="1863" spans="6:7" x14ac:dyDescent="0.2">
      <c r="F1863" s="6"/>
      <c r="G1863" s="6"/>
    </row>
    <row r="1864" spans="6:7" x14ac:dyDescent="0.2">
      <c r="F1864" s="6"/>
      <c r="G1864" s="6"/>
    </row>
    <row r="1865" spans="6:7" x14ac:dyDescent="0.2">
      <c r="F1865" s="6"/>
      <c r="G1865" s="6"/>
    </row>
    <row r="1866" spans="6:7" x14ac:dyDescent="0.2">
      <c r="F1866" s="6"/>
      <c r="G1866" s="6"/>
    </row>
    <row r="1867" spans="6:7" x14ac:dyDescent="0.2">
      <c r="F1867" s="6"/>
      <c r="G1867" s="6"/>
    </row>
    <row r="1868" spans="6:7" x14ac:dyDescent="0.2">
      <c r="F1868" s="6"/>
      <c r="G1868" s="6"/>
    </row>
    <row r="1869" spans="6:7" x14ac:dyDescent="0.2">
      <c r="F1869" s="6"/>
      <c r="G1869" s="6"/>
    </row>
    <row r="1870" spans="6:7" x14ac:dyDescent="0.2">
      <c r="F1870" s="6"/>
      <c r="G1870" s="6"/>
    </row>
    <row r="1871" spans="6:7" x14ac:dyDescent="0.2">
      <c r="F1871" s="6"/>
      <c r="G1871" s="6"/>
    </row>
    <row r="1872" spans="6:7" x14ac:dyDescent="0.2">
      <c r="F1872" s="6"/>
      <c r="G1872" s="6"/>
    </row>
    <row r="1873" spans="6:7" x14ac:dyDescent="0.2">
      <c r="F1873" s="6"/>
      <c r="G1873" s="6"/>
    </row>
    <row r="1874" spans="6:7" x14ac:dyDescent="0.2">
      <c r="F1874" s="6"/>
      <c r="G1874" s="6"/>
    </row>
    <row r="1875" spans="6:7" x14ac:dyDescent="0.2">
      <c r="F1875" s="6"/>
      <c r="G1875" s="6"/>
    </row>
    <row r="1876" spans="6:7" x14ac:dyDescent="0.2">
      <c r="F1876" s="6"/>
      <c r="G1876" s="6"/>
    </row>
    <row r="1877" spans="6:7" x14ac:dyDescent="0.2">
      <c r="F1877" s="6"/>
      <c r="G1877" s="6"/>
    </row>
    <row r="1878" spans="6:7" x14ac:dyDescent="0.2">
      <c r="F1878" s="6"/>
      <c r="G1878" s="6"/>
    </row>
    <row r="1879" spans="6:7" x14ac:dyDescent="0.2">
      <c r="F1879" s="6"/>
      <c r="G1879" s="6"/>
    </row>
    <row r="1880" spans="6:7" x14ac:dyDescent="0.2">
      <c r="F1880" s="6"/>
      <c r="G1880" s="6"/>
    </row>
    <row r="1881" spans="6:7" x14ac:dyDescent="0.2">
      <c r="F1881" s="6"/>
      <c r="G1881" s="6"/>
    </row>
    <row r="1882" spans="6:7" x14ac:dyDescent="0.2">
      <c r="F1882" s="6"/>
      <c r="G1882" s="6"/>
    </row>
    <row r="1883" spans="6:7" x14ac:dyDescent="0.2">
      <c r="F1883" s="6"/>
      <c r="G1883" s="6"/>
    </row>
    <row r="1884" spans="6:7" x14ac:dyDescent="0.2">
      <c r="F1884" s="6"/>
      <c r="G1884" s="6"/>
    </row>
    <row r="1885" spans="6:7" x14ac:dyDescent="0.2">
      <c r="F1885" s="6"/>
      <c r="G1885" s="6"/>
    </row>
    <row r="1886" spans="6:7" x14ac:dyDescent="0.2">
      <c r="F1886" s="6"/>
      <c r="G1886" s="6"/>
    </row>
    <row r="1887" spans="6:7" x14ac:dyDescent="0.2">
      <c r="F1887" s="6"/>
      <c r="G1887" s="6"/>
    </row>
    <row r="1888" spans="6:7" x14ac:dyDescent="0.2">
      <c r="F1888" s="6"/>
      <c r="G1888" s="6"/>
    </row>
    <row r="1889" spans="6:7" x14ac:dyDescent="0.2">
      <c r="F1889" s="6"/>
      <c r="G1889" s="6"/>
    </row>
    <row r="1890" spans="6:7" x14ac:dyDescent="0.2">
      <c r="F1890" s="6"/>
      <c r="G1890" s="6"/>
    </row>
    <row r="1891" spans="6:7" x14ac:dyDescent="0.2">
      <c r="F1891" s="6"/>
      <c r="G1891" s="6"/>
    </row>
    <row r="1892" spans="6:7" x14ac:dyDescent="0.2">
      <c r="F1892" s="6"/>
      <c r="G1892" s="6"/>
    </row>
    <row r="1893" spans="6:7" x14ac:dyDescent="0.2">
      <c r="F1893" s="6"/>
      <c r="G1893" s="6"/>
    </row>
    <row r="1894" spans="6:7" x14ac:dyDescent="0.2">
      <c r="F1894" s="6"/>
      <c r="G1894" s="6"/>
    </row>
    <row r="1895" spans="6:7" x14ac:dyDescent="0.2">
      <c r="F1895" s="6"/>
      <c r="G1895" s="6"/>
    </row>
    <row r="1896" spans="6:7" x14ac:dyDescent="0.2">
      <c r="F1896" s="6"/>
      <c r="G1896" s="6"/>
    </row>
    <row r="1897" spans="6:7" x14ac:dyDescent="0.2">
      <c r="F1897" s="6"/>
      <c r="G1897" s="6"/>
    </row>
    <row r="1898" spans="6:7" x14ac:dyDescent="0.2">
      <c r="F1898" s="6"/>
      <c r="G1898" s="6"/>
    </row>
    <row r="1899" spans="6:7" x14ac:dyDescent="0.2">
      <c r="F1899" s="6"/>
      <c r="G1899" s="6"/>
    </row>
    <row r="1900" spans="6:7" x14ac:dyDescent="0.2">
      <c r="F1900" s="6"/>
      <c r="G1900" s="6"/>
    </row>
    <row r="1901" spans="6:7" x14ac:dyDescent="0.2">
      <c r="F1901" s="6"/>
      <c r="G1901" s="6"/>
    </row>
    <row r="1902" spans="6:7" x14ac:dyDescent="0.2">
      <c r="F1902" s="6"/>
      <c r="G1902" s="6"/>
    </row>
    <row r="1903" spans="6:7" x14ac:dyDescent="0.2">
      <c r="F1903" s="6"/>
      <c r="G1903" s="6"/>
    </row>
    <row r="1904" spans="6:7" x14ac:dyDescent="0.2">
      <c r="F1904" s="6"/>
      <c r="G1904" s="6"/>
    </row>
    <row r="1905" spans="6:7" x14ac:dyDescent="0.2">
      <c r="F1905" s="6"/>
      <c r="G1905" s="6"/>
    </row>
    <row r="1906" spans="6:7" x14ac:dyDescent="0.2">
      <c r="F1906" s="6"/>
      <c r="G1906" s="6"/>
    </row>
    <row r="1907" spans="6:7" x14ac:dyDescent="0.2">
      <c r="F1907" s="6"/>
      <c r="G1907" s="6"/>
    </row>
    <row r="1908" spans="6:7" x14ac:dyDescent="0.2">
      <c r="F1908" s="6"/>
      <c r="G1908" s="6"/>
    </row>
    <row r="1909" spans="6:7" x14ac:dyDescent="0.2">
      <c r="F1909" s="6"/>
      <c r="G1909" s="6"/>
    </row>
    <row r="1910" spans="6:7" x14ac:dyDescent="0.2">
      <c r="F1910" s="6"/>
      <c r="G1910" s="6"/>
    </row>
    <row r="1911" spans="6:7" x14ac:dyDescent="0.2">
      <c r="F1911" s="6"/>
      <c r="G1911" s="6"/>
    </row>
    <row r="1912" spans="6:7" x14ac:dyDescent="0.2">
      <c r="F1912" s="6"/>
      <c r="G1912" s="6"/>
    </row>
    <row r="1913" spans="6:7" x14ac:dyDescent="0.2">
      <c r="F1913" s="6"/>
      <c r="G1913" s="6"/>
    </row>
    <row r="1914" spans="6:7" x14ac:dyDescent="0.2">
      <c r="F1914" s="6"/>
      <c r="G1914" s="6"/>
    </row>
    <row r="1915" spans="6:7" x14ac:dyDescent="0.2">
      <c r="F1915" s="6"/>
      <c r="G1915" s="6"/>
    </row>
    <row r="1916" spans="6:7" x14ac:dyDescent="0.2">
      <c r="F1916" s="6"/>
      <c r="G1916" s="6"/>
    </row>
    <row r="1917" spans="6:7" x14ac:dyDescent="0.2">
      <c r="F1917" s="6"/>
      <c r="G1917" s="6"/>
    </row>
    <row r="1918" spans="6:7" x14ac:dyDescent="0.2">
      <c r="F1918" s="6"/>
      <c r="G1918" s="6"/>
    </row>
    <row r="1919" spans="6:7" x14ac:dyDescent="0.2">
      <c r="F1919" s="6"/>
      <c r="G1919" s="6"/>
    </row>
    <row r="1920" spans="6:7" x14ac:dyDescent="0.2">
      <c r="F1920" s="6"/>
      <c r="G1920" s="6"/>
    </row>
    <row r="1921" spans="6:7" x14ac:dyDescent="0.2">
      <c r="F1921" s="6"/>
      <c r="G1921" s="6"/>
    </row>
    <row r="1922" spans="6:7" x14ac:dyDescent="0.2">
      <c r="F1922" s="6"/>
      <c r="G1922" s="6"/>
    </row>
    <row r="1923" spans="6:7" x14ac:dyDescent="0.2">
      <c r="F1923" s="6"/>
      <c r="G1923" s="6"/>
    </row>
    <row r="1924" spans="6:7" x14ac:dyDescent="0.2">
      <c r="F1924" s="6"/>
      <c r="G1924" s="6"/>
    </row>
    <row r="1925" spans="6:7" x14ac:dyDescent="0.2">
      <c r="F1925" s="6"/>
      <c r="G1925" s="6"/>
    </row>
    <row r="1926" spans="6:7" x14ac:dyDescent="0.2">
      <c r="F1926" s="6"/>
      <c r="G1926" s="6"/>
    </row>
    <row r="1927" spans="6:7" x14ac:dyDescent="0.2">
      <c r="F1927" s="6"/>
      <c r="G1927" s="6"/>
    </row>
    <row r="1928" spans="6:7" x14ac:dyDescent="0.2">
      <c r="F1928" s="6"/>
      <c r="G1928" s="6"/>
    </row>
    <row r="1929" spans="6:7" x14ac:dyDescent="0.2">
      <c r="F1929" s="6"/>
      <c r="G1929" s="6"/>
    </row>
    <row r="1930" spans="6:7" x14ac:dyDescent="0.2">
      <c r="F1930" s="6"/>
      <c r="G1930" s="6"/>
    </row>
    <row r="1931" spans="6:7" x14ac:dyDescent="0.2">
      <c r="F1931" s="6"/>
      <c r="G1931" s="6"/>
    </row>
    <row r="1932" spans="6:7" x14ac:dyDescent="0.2">
      <c r="F1932" s="6"/>
      <c r="G1932" s="6"/>
    </row>
    <row r="1933" spans="6:7" x14ac:dyDescent="0.2">
      <c r="F1933" s="6"/>
      <c r="G1933" s="6"/>
    </row>
    <row r="1934" spans="6:7" x14ac:dyDescent="0.2">
      <c r="F1934" s="6"/>
      <c r="G1934" s="6"/>
    </row>
    <row r="1935" spans="6:7" x14ac:dyDescent="0.2">
      <c r="F1935" s="6"/>
      <c r="G1935" s="6"/>
    </row>
    <row r="1936" spans="6:7" x14ac:dyDescent="0.2">
      <c r="F1936" s="6"/>
      <c r="G1936" s="6"/>
    </row>
    <row r="1937" spans="6:7" x14ac:dyDescent="0.2">
      <c r="F1937" s="6"/>
      <c r="G1937" s="6"/>
    </row>
    <row r="1938" spans="6:7" x14ac:dyDescent="0.2">
      <c r="F1938" s="6"/>
      <c r="G1938" s="6"/>
    </row>
    <row r="1939" spans="6:7" x14ac:dyDescent="0.2">
      <c r="F1939" s="6"/>
      <c r="G1939" s="6"/>
    </row>
    <row r="1940" spans="6:7" x14ac:dyDescent="0.2">
      <c r="F1940" s="6"/>
      <c r="G1940" s="6"/>
    </row>
    <row r="1941" spans="6:7" x14ac:dyDescent="0.2">
      <c r="F1941" s="6"/>
      <c r="G1941" s="6"/>
    </row>
    <row r="1942" spans="6:7" x14ac:dyDescent="0.2">
      <c r="F1942" s="6"/>
      <c r="G1942" s="6"/>
    </row>
    <row r="1943" spans="6:7" x14ac:dyDescent="0.2">
      <c r="F1943" s="6"/>
      <c r="G1943" s="6"/>
    </row>
    <row r="1944" spans="6:7" x14ac:dyDescent="0.2">
      <c r="F1944" s="6"/>
      <c r="G1944" s="6"/>
    </row>
    <row r="1945" spans="6:7" x14ac:dyDescent="0.2">
      <c r="F1945" s="6"/>
      <c r="G1945" s="6"/>
    </row>
    <row r="1946" spans="6:7" x14ac:dyDescent="0.2">
      <c r="F1946" s="6"/>
      <c r="G1946" s="6"/>
    </row>
    <row r="1947" spans="6:7" x14ac:dyDescent="0.2">
      <c r="F1947" s="6"/>
      <c r="G1947" s="6"/>
    </row>
    <row r="1948" spans="6:7" x14ac:dyDescent="0.2">
      <c r="F1948" s="6"/>
      <c r="G1948" s="6"/>
    </row>
    <row r="1949" spans="6:7" x14ac:dyDescent="0.2">
      <c r="F1949" s="6"/>
      <c r="G1949" s="6"/>
    </row>
    <row r="1950" spans="6:7" x14ac:dyDescent="0.2">
      <c r="F1950" s="6"/>
      <c r="G1950" s="6"/>
    </row>
    <row r="1951" spans="6:7" x14ac:dyDescent="0.2">
      <c r="F1951" s="6"/>
      <c r="G1951" s="6"/>
    </row>
    <row r="1952" spans="6:7" x14ac:dyDescent="0.2">
      <c r="F1952" s="6"/>
      <c r="G1952" s="6"/>
    </row>
    <row r="1953" spans="6:7" x14ac:dyDescent="0.2">
      <c r="F1953" s="6"/>
      <c r="G1953" s="6"/>
    </row>
    <row r="1954" spans="6:7" x14ac:dyDescent="0.2">
      <c r="F1954" s="6"/>
      <c r="G1954" s="6"/>
    </row>
    <row r="1955" spans="6:7" x14ac:dyDescent="0.2">
      <c r="F1955" s="6"/>
      <c r="G1955" s="6"/>
    </row>
    <row r="1956" spans="6:7" x14ac:dyDescent="0.2">
      <c r="F1956" s="6"/>
      <c r="G1956" s="6"/>
    </row>
    <row r="1957" spans="6:7" x14ac:dyDescent="0.2">
      <c r="F1957" s="6"/>
      <c r="G1957" s="6"/>
    </row>
    <row r="1958" spans="6:7" x14ac:dyDescent="0.2">
      <c r="F1958" s="6"/>
      <c r="G1958" s="6"/>
    </row>
    <row r="1959" spans="6:7" x14ac:dyDescent="0.2">
      <c r="F1959" s="6"/>
      <c r="G1959" s="6"/>
    </row>
    <row r="1960" spans="6:7" x14ac:dyDescent="0.2">
      <c r="F1960" s="6"/>
      <c r="G1960" s="6"/>
    </row>
    <row r="1961" spans="6:7" x14ac:dyDescent="0.2">
      <c r="F1961" s="6"/>
      <c r="G1961" s="6"/>
    </row>
    <row r="1962" spans="6:7" x14ac:dyDescent="0.2">
      <c r="F1962" s="6"/>
      <c r="G1962" s="6"/>
    </row>
    <row r="1963" spans="6:7" x14ac:dyDescent="0.2">
      <c r="F1963" s="6"/>
      <c r="G1963" s="6"/>
    </row>
    <row r="1964" spans="6:7" x14ac:dyDescent="0.2">
      <c r="F1964" s="6"/>
      <c r="G1964" s="6"/>
    </row>
    <row r="1965" spans="6:7" x14ac:dyDescent="0.2">
      <c r="F1965" s="6"/>
      <c r="G1965" s="6"/>
    </row>
    <row r="1966" spans="6:7" x14ac:dyDescent="0.2">
      <c r="F1966" s="6"/>
      <c r="G1966" s="6"/>
    </row>
    <row r="1967" spans="6:7" x14ac:dyDescent="0.2">
      <c r="F1967" s="6"/>
      <c r="G1967" s="6"/>
    </row>
    <row r="1968" spans="6:7" x14ac:dyDescent="0.2">
      <c r="F1968" s="6"/>
      <c r="G1968" s="6"/>
    </row>
    <row r="1969" spans="6:7" x14ac:dyDescent="0.2">
      <c r="F1969" s="6"/>
      <c r="G1969" s="6"/>
    </row>
    <row r="1970" spans="6:7" x14ac:dyDescent="0.2">
      <c r="F1970" s="6"/>
      <c r="G1970" s="6"/>
    </row>
    <row r="1971" spans="6:7" x14ac:dyDescent="0.2">
      <c r="F1971" s="6"/>
      <c r="G1971" s="6"/>
    </row>
    <row r="1972" spans="6:7" x14ac:dyDescent="0.2">
      <c r="F1972" s="6"/>
      <c r="G1972" s="6"/>
    </row>
    <row r="1973" spans="6:7" x14ac:dyDescent="0.2">
      <c r="F1973" s="6"/>
      <c r="G1973" s="6"/>
    </row>
    <row r="1974" spans="6:7" x14ac:dyDescent="0.2">
      <c r="F1974" s="6"/>
      <c r="G1974" s="6"/>
    </row>
    <row r="1975" spans="6:7" x14ac:dyDescent="0.2">
      <c r="F1975" s="6"/>
      <c r="G1975" s="6"/>
    </row>
    <row r="1976" spans="6:7" x14ac:dyDescent="0.2">
      <c r="F1976" s="6"/>
      <c r="G1976" s="6"/>
    </row>
    <row r="1977" spans="6:7" x14ac:dyDescent="0.2">
      <c r="F1977" s="6"/>
      <c r="G1977" s="6"/>
    </row>
    <row r="1978" spans="6:7" x14ac:dyDescent="0.2">
      <c r="F1978" s="6"/>
      <c r="G1978" s="6"/>
    </row>
    <row r="1979" spans="6:7" x14ac:dyDescent="0.2">
      <c r="F1979" s="6"/>
      <c r="G1979" s="6"/>
    </row>
    <row r="1980" spans="6:7" x14ac:dyDescent="0.2">
      <c r="F1980" s="6"/>
      <c r="G1980" s="6"/>
    </row>
    <row r="1981" spans="6:7" x14ac:dyDescent="0.2">
      <c r="F1981" s="6"/>
      <c r="G1981" s="6"/>
    </row>
    <row r="1982" spans="6:7" x14ac:dyDescent="0.2">
      <c r="F1982" s="6"/>
      <c r="G1982" s="6"/>
    </row>
    <row r="1983" spans="6:7" x14ac:dyDescent="0.2">
      <c r="F1983" s="6"/>
      <c r="G1983" s="6"/>
    </row>
    <row r="1984" spans="6:7" x14ac:dyDescent="0.2">
      <c r="F1984" s="6"/>
      <c r="G1984" s="6"/>
    </row>
    <row r="1985" spans="6:7" x14ac:dyDescent="0.2">
      <c r="F1985" s="6"/>
      <c r="G1985" s="6"/>
    </row>
    <row r="1986" spans="6:7" x14ac:dyDescent="0.2">
      <c r="F1986" s="6"/>
      <c r="G1986" s="6"/>
    </row>
    <row r="1987" spans="6:7" x14ac:dyDescent="0.2">
      <c r="F1987" s="6"/>
      <c r="G1987" s="6"/>
    </row>
    <row r="1988" spans="6:7" x14ac:dyDescent="0.2">
      <c r="F1988" s="6"/>
      <c r="G1988" s="6"/>
    </row>
    <row r="1989" spans="6:7" x14ac:dyDescent="0.2">
      <c r="F1989" s="6"/>
      <c r="G1989" s="6"/>
    </row>
    <row r="1990" spans="6:7" x14ac:dyDescent="0.2">
      <c r="F1990" s="6"/>
      <c r="G1990" s="6"/>
    </row>
    <row r="1991" spans="6:7" x14ac:dyDescent="0.2">
      <c r="F1991" s="6"/>
      <c r="G1991" s="6"/>
    </row>
    <row r="1992" spans="6:7" x14ac:dyDescent="0.2">
      <c r="F1992" s="6"/>
      <c r="G1992" s="6"/>
    </row>
    <row r="1993" spans="6:7" x14ac:dyDescent="0.2">
      <c r="F1993" s="6"/>
      <c r="G1993" s="6"/>
    </row>
    <row r="1994" spans="6:7" x14ac:dyDescent="0.2">
      <c r="F1994" s="6"/>
      <c r="G1994" s="6"/>
    </row>
    <row r="1995" spans="6:7" x14ac:dyDescent="0.2">
      <c r="F1995" s="6"/>
      <c r="G1995" s="6"/>
    </row>
    <row r="1996" spans="6:7" x14ac:dyDescent="0.2">
      <c r="F1996" s="6"/>
      <c r="G1996" s="6"/>
    </row>
    <row r="1997" spans="6:7" x14ac:dyDescent="0.2">
      <c r="F1997" s="6"/>
      <c r="G1997" s="6"/>
    </row>
    <row r="1998" spans="6:7" x14ac:dyDescent="0.2">
      <c r="F1998" s="6"/>
      <c r="G1998" s="6"/>
    </row>
    <row r="1999" spans="6:7" x14ac:dyDescent="0.2">
      <c r="F1999" s="6"/>
      <c r="G1999" s="6"/>
    </row>
    <row r="2000" spans="6:7" x14ac:dyDescent="0.2">
      <c r="F2000" s="6"/>
      <c r="G2000" s="6"/>
    </row>
    <row r="2001" spans="6:7" x14ac:dyDescent="0.2">
      <c r="F2001" s="6"/>
      <c r="G2001" s="6"/>
    </row>
    <row r="2002" spans="6:7" x14ac:dyDescent="0.2">
      <c r="F2002" s="6"/>
      <c r="G2002" s="6"/>
    </row>
    <row r="2003" spans="6:7" x14ac:dyDescent="0.2">
      <c r="F2003" s="6"/>
      <c r="G2003" s="6"/>
    </row>
    <row r="2004" spans="6:7" x14ac:dyDescent="0.2">
      <c r="F2004" s="6"/>
      <c r="G2004" s="6"/>
    </row>
    <row r="2005" spans="6:7" x14ac:dyDescent="0.2">
      <c r="F2005" s="6"/>
      <c r="G2005" s="6"/>
    </row>
    <row r="2006" spans="6:7" x14ac:dyDescent="0.2">
      <c r="F2006" s="6"/>
      <c r="G2006" s="6"/>
    </row>
    <row r="2007" spans="6:7" x14ac:dyDescent="0.2">
      <c r="F2007" s="6"/>
      <c r="G2007" s="6"/>
    </row>
    <row r="2008" spans="6:7" x14ac:dyDescent="0.2">
      <c r="F2008" s="6"/>
      <c r="G2008" s="6"/>
    </row>
    <row r="2009" spans="6:7" x14ac:dyDescent="0.2">
      <c r="F2009" s="6"/>
      <c r="G2009" s="6"/>
    </row>
    <row r="2010" spans="6:7" x14ac:dyDescent="0.2">
      <c r="F2010" s="6"/>
      <c r="G2010" s="6"/>
    </row>
    <row r="2011" spans="6:7" x14ac:dyDescent="0.2">
      <c r="F2011" s="6"/>
      <c r="G2011" s="6"/>
    </row>
    <row r="2012" spans="6:7" x14ac:dyDescent="0.2">
      <c r="F2012" s="6"/>
      <c r="G2012" s="6"/>
    </row>
    <row r="2013" spans="6:7" x14ac:dyDescent="0.2">
      <c r="F2013" s="6"/>
      <c r="G2013" s="6"/>
    </row>
    <row r="2014" spans="6:7" x14ac:dyDescent="0.2">
      <c r="F2014" s="6"/>
      <c r="G2014" s="6"/>
    </row>
    <row r="2015" spans="6:7" x14ac:dyDescent="0.2">
      <c r="F2015" s="6"/>
      <c r="G2015" s="6"/>
    </row>
    <row r="2016" spans="6:7" x14ac:dyDescent="0.2">
      <c r="F2016" s="6"/>
      <c r="G2016" s="6"/>
    </row>
    <row r="2017" spans="6:7" x14ac:dyDescent="0.2">
      <c r="F2017" s="6"/>
      <c r="G2017" s="6"/>
    </row>
    <row r="2018" spans="6:7" x14ac:dyDescent="0.2">
      <c r="F2018" s="6"/>
      <c r="G2018" s="6"/>
    </row>
    <row r="2019" spans="6:7" x14ac:dyDescent="0.2">
      <c r="F2019" s="6"/>
      <c r="G2019" s="6"/>
    </row>
    <row r="2020" spans="6:7" x14ac:dyDescent="0.2">
      <c r="F2020" s="6"/>
      <c r="G2020" s="6"/>
    </row>
    <row r="2021" spans="6:7" x14ac:dyDescent="0.2">
      <c r="F2021" s="6"/>
      <c r="G2021" s="6"/>
    </row>
    <row r="2022" spans="6:7" x14ac:dyDescent="0.2">
      <c r="F2022" s="6"/>
      <c r="G2022" s="6"/>
    </row>
    <row r="2023" spans="6:7" x14ac:dyDescent="0.2">
      <c r="F2023" s="6"/>
      <c r="G2023" s="6"/>
    </row>
    <row r="2024" spans="6:7" x14ac:dyDescent="0.2">
      <c r="F2024" s="6"/>
      <c r="G2024" s="6"/>
    </row>
    <row r="2025" spans="6:7" x14ac:dyDescent="0.2">
      <c r="F2025" s="6"/>
      <c r="G2025" s="6"/>
    </row>
    <row r="2026" spans="6:7" x14ac:dyDescent="0.2">
      <c r="F2026" s="6"/>
      <c r="G2026" s="6"/>
    </row>
    <row r="2027" spans="6:7" x14ac:dyDescent="0.2">
      <c r="F2027" s="6"/>
      <c r="G2027" s="6"/>
    </row>
    <row r="2028" spans="6:7" x14ac:dyDescent="0.2">
      <c r="F2028" s="6"/>
      <c r="G2028" s="6"/>
    </row>
    <row r="2029" spans="6:7" x14ac:dyDescent="0.2">
      <c r="F2029" s="6"/>
      <c r="G2029" s="6"/>
    </row>
    <row r="2030" spans="6:7" x14ac:dyDescent="0.2">
      <c r="F2030" s="6"/>
      <c r="G2030" s="6"/>
    </row>
    <row r="2031" spans="6:7" x14ac:dyDescent="0.2">
      <c r="F2031" s="6"/>
      <c r="G2031" s="6"/>
    </row>
    <row r="2032" spans="6:7" x14ac:dyDescent="0.2">
      <c r="F2032" s="6"/>
      <c r="G2032" s="6"/>
    </row>
    <row r="2033" spans="6:7" x14ac:dyDescent="0.2">
      <c r="F2033" s="6"/>
      <c r="G2033" s="6"/>
    </row>
    <row r="2034" spans="6:7" x14ac:dyDescent="0.2">
      <c r="F2034" s="6"/>
      <c r="G2034" s="6"/>
    </row>
    <row r="2035" spans="6:7" x14ac:dyDescent="0.2">
      <c r="F2035" s="6"/>
      <c r="G2035" s="6"/>
    </row>
    <row r="2036" spans="6:7" x14ac:dyDescent="0.2">
      <c r="F2036" s="6"/>
      <c r="G2036" s="6"/>
    </row>
    <row r="2037" spans="6:7" x14ac:dyDescent="0.2">
      <c r="F2037" s="6"/>
      <c r="G2037" s="6"/>
    </row>
    <row r="2038" spans="6:7" x14ac:dyDescent="0.2">
      <c r="F2038" s="6"/>
      <c r="G2038" s="6"/>
    </row>
    <row r="2039" spans="6:7" x14ac:dyDescent="0.2">
      <c r="F2039" s="6"/>
      <c r="G2039" s="6"/>
    </row>
    <row r="2040" spans="6:7" x14ac:dyDescent="0.2">
      <c r="F2040" s="6"/>
      <c r="G2040" s="6"/>
    </row>
    <row r="2041" spans="6:7" x14ac:dyDescent="0.2">
      <c r="F2041" s="6"/>
      <c r="G2041" s="6"/>
    </row>
    <row r="2042" spans="6:7" x14ac:dyDescent="0.2">
      <c r="F2042" s="6"/>
      <c r="G2042" s="6"/>
    </row>
    <row r="2043" spans="6:7" x14ac:dyDescent="0.2">
      <c r="F2043" s="6"/>
      <c r="G2043" s="6"/>
    </row>
    <row r="2044" spans="6:7" x14ac:dyDescent="0.2">
      <c r="F2044" s="6"/>
      <c r="G2044" s="6"/>
    </row>
    <row r="2045" spans="6:7" x14ac:dyDescent="0.2">
      <c r="F2045" s="6"/>
      <c r="G2045" s="6"/>
    </row>
    <row r="2046" spans="6:7" x14ac:dyDescent="0.2">
      <c r="F2046" s="6"/>
      <c r="G2046" s="6"/>
    </row>
    <row r="2047" spans="6:7" x14ac:dyDescent="0.2">
      <c r="F2047" s="6"/>
      <c r="G2047" s="6"/>
    </row>
    <row r="2048" spans="6:7" x14ac:dyDescent="0.2">
      <c r="F2048" s="6"/>
      <c r="G2048" s="6"/>
    </row>
    <row r="2049" spans="6:7" x14ac:dyDescent="0.2">
      <c r="F2049" s="6"/>
      <c r="G2049" s="6"/>
    </row>
    <row r="2050" spans="6:7" x14ac:dyDescent="0.2">
      <c r="F2050" s="6"/>
      <c r="G2050" s="6"/>
    </row>
    <row r="2051" spans="6:7" x14ac:dyDescent="0.2">
      <c r="F2051" s="6"/>
      <c r="G2051" s="6"/>
    </row>
    <row r="2052" spans="6:7" x14ac:dyDescent="0.2">
      <c r="F2052" s="6"/>
      <c r="G2052" s="6"/>
    </row>
    <row r="2053" spans="6:7" x14ac:dyDescent="0.2">
      <c r="F2053" s="6"/>
      <c r="G2053" s="6"/>
    </row>
    <row r="2054" spans="6:7" x14ac:dyDescent="0.2">
      <c r="F2054" s="6"/>
      <c r="G2054" s="6"/>
    </row>
    <row r="2055" spans="6:7" x14ac:dyDescent="0.2">
      <c r="F2055" s="6"/>
      <c r="G2055" s="6"/>
    </row>
    <row r="2056" spans="6:7" x14ac:dyDescent="0.2">
      <c r="F2056" s="6"/>
      <c r="G2056" s="6"/>
    </row>
    <row r="2057" spans="6:7" x14ac:dyDescent="0.2">
      <c r="F2057" s="6"/>
      <c r="G2057" s="6"/>
    </row>
    <row r="2058" spans="6:7" x14ac:dyDescent="0.2">
      <c r="F2058" s="6"/>
      <c r="G2058" s="6"/>
    </row>
    <row r="2059" spans="6:7" x14ac:dyDescent="0.2">
      <c r="F2059" s="6"/>
      <c r="G2059" s="6"/>
    </row>
    <row r="2060" spans="6:7" x14ac:dyDescent="0.2">
      <c r="F2060" s="6"/>
      <c r="G2060" s="6"/>
    </row>
    <row r="2061" spans="6:7" x14ac:dyDescent="0.2">
      <c r="F2061" s="6"/>
      <c r="G2061" s="6"/>
    </row>
    <row r="2062" spans="6:7" x14ac:dyDescent="0.2">
      <c r="F2062" s="6"/>
      <c r="G2062" s="6"/>
    </row>
    <row r="2063" spans="6:7" x14ac:dyDescent="0.2">
      <c r="F2063" s="6"/>
      <c r="G2063" s="6"/>
    </row>
    <row r="2064" spans="6:7" x14ac:dyDescent="0.2">
      <c r="F2064" s="6"/>
      <c r="G2064" s="6"/>
    </row>
    <row r="2065" spans="6:7" x14ac:dyDescent="0.2">
      <c r="F2065" s="6"/>
      <c r="G2065" s="6"/>
    </row>
    <row r="2066" spans="6:7" x14ac:dyDescent="0.2">
      <c r="F2066" s="6"/>
      <c r="G2066" s="6"/>
    </row>
    <row r="2067" spans="6:7" x14ac:dyDescent="0.2">
      <c r="F2067" s="6"/>
      <c r="G2067" s="6"/>
    </row>
    <row r="2068" spans="6:7" x14ac:dyDescent="0.2">
      <c r="F2068" s="6"/>
      <c r="G2068" s="6"/>
    </row>
    <row r="2069" spans="6:7" x14ac:dyDescent="0.2">
      <c r="F2069" s="6"/>
      <c r="G2069" s="6"/>
    </row>
    <row r="2070" spans="6:7" x14ac:dyDescent="0.2">
      <c r="F2070" s="6"/>
      <c r="G2070" s="6"/>
    </row>
    <row r="2071" spans="6:7" x14ac:dyDescent="0.2">
      <c r="F2071" s="6"/>
      <c r="G2071" s="6"/>
    </row>
    <row r="2072" spans="6:7" x14ac:dyDescent="0.2">
      <c r="F2072" s="6"/>
      <c r="G2072" s="6"/>
    </row>
    <row r="2073" spans="6:7" x14ac:dyDescent="0.2">
      <c r="F2073" s="6"/>
      <c r="G2073" s="6"/>
    </row>
    <row r="2074" spans="6:7" x14ac:dyDescent="0.2">
      <c r="F2074" s="6"/>
      <c r="G2074" s="6"/>
    </row>
    <row r="2075" spans="6:7" x14ac:dyDescent="0.2">
      <c r="F2075" s="6"/>
      <c r="G2075" s="6"/>
    </row>
    <row r="2076" spans="6:7" x14ac:dyDescent="0.2">
      <c r="F2076" s="6"/>
      <c r="G2076" s="6"/>
    </row>
    <row r="2077" spans="6:7" x14ac:dyDescent="0.2">
      <c r="F2077" s="6"/>
      <c r="G2077" s="6"/>
    </row>
    <row r="2078" spans="6:7" x14ac:dyDescent="0.2">
      <c r="F2078" s="6"/>
      <c r="G2078" s="6"/>
    </row>
    <row r="2079" spans="6:7" x14ac:dyDescent="0.2">
      <c r="F2079" s="6"/>
      <c r="G2079" s="6"/>
    </row>
    <row r="2080" spans="6:7" x14ac:dyDescent="0.2">
      <c r="F2080" s="6"/>
      <c r="G2080" s="6"/>
    </row>
    <row r="2081" spans="6:7" x14ac:dyDescent="0.2">
      <c r="F2081" s="6"/>
      <c r="G2081" s="6"/>
    </row>
    <row r="2082" spans="6:7" x14ac:dyDescent="0.2">
      <c r="F2082" s="6"/>
      <c r="G2082" s="6"/>
    </row>
    <row r="2083" spans="6:7" x14ac:dyDescent="0.2">
      <c r="F2083" s="6"/>
      <c r="G2083" s="6"/>
    </row>
    <row r="2084" spans="6:7" x14ac:dyDescent="0.2">
      <c r="F2084" s="6"/>
      <c r="G2084" s="6"/>
    </row>
    <row r="2085" spans="6:7" x14ac:dyDescent="0.2">
      <c r="F2085" s="6"/>
      <c r="G2085" s="6"/>
    </row>
    <row r="2086" spans="6:7" x14ac:dyDescent="0.2">
      <c r="F2086" s="6"/>
      <c r="G2086" s="6"/>
    </row>
    <row r="2087" spans="6:7" x14ac:dyDescent="0.2">
      <c r="F2087" s="6"/>
      <c r="G2087" s="6"/>
    </row>
    <row r="2088" spans="6:7" x14ac:dyDescent="0.2">
      <c r="F2088" s="6"/>
      <c r="G2088" s="6"/>
    </row>
    <row r="2089" spans="6:7" x14ac:dyDescent="0.2">
      <c r="F2089" s="6"/>
      <c r="G2089" s="6"/>
    </row>
    <row r="2090" spans="6:7" x14ac:dyDescent="0.2">
      <c r="F2090" s="6"/>
      <c r="G2090" s="6"/>
    </row>
    <row r="2091" spans="6:7" x14ac:dyDescent="0.2">
      <c r="F2091" s="6"/>
      <c r="G2091" s="6"/>
    </row>
    <row r="2092" spans="6:7" x14ac:dyDescent="0.2">
      <c r="F2092" s="6"/>
      <c r="G2092" s="6"/>
    </row>
    <row r="2093" spans="6:7" x14ac:dyDescent="0.2">
      <c r="F2093" s="6"/>
      <c r="G2093" s="6"/>
    </row>
    <row r="2094" spans="6:7" x14ac:dyDescent="0.2">
      <c r="F2094" s="6"/>
      <c r="G2094" s="6"/>
    </row>
    <row r="2095" spans="6:7" x14ac:dyDescent="0.2">
      <c r="F2095" s="6"/>
      <c r="G2095" s="6"/>
    </row>
    <row r="2096" spans="6:7" x14ac:dyDescent="0.2">
      <c r="F2096" s="6"/>
      <c r="G2096" s="6"/>
    </row>
    <row r="2097" spans="6:7" x14ac:dyDescent="0.2">
      <c r="F2097" s="6"/>
      <c r="G2097" s="6"/>
    </row>
    <row r="2098" spans="6:7" x14ac:dyDescent="0.2">
      <c r="F2098" s="6"/>
      <c r="G2098" s="6"/>
    </row>
    <row r="2099" spans="6:7" x14ac:dyDescent="0.2">
      <c r="F2099" s="6"/>
      <c r="G2099" s="6"/>
    </row>
    <row r="2100" spans="6:7" x14ac:dyDescent="0.2">
      <c r="F2100" s="6"/>
      <c r="G2100" s="6"/>
    </row>
    <row r="2101" spans="6:7" x14ac:dyDescent="0.2">
      <c r="F2101" s="6"/>
      <c r="G2101" s="6"/>
    </row>
    <row r="2102" spans="6:7" x14ac:dyDescent="0.2">
      <c r="F2102" s="6"/>
      <c r="G2102" s="6"/>
    </row>
    <row r="2103" spans="6:7" x14ac:dyDescent="0.2">
      <c r="F2103" s="6"/>
      <c r="G2103" s="6"/>
    </row>
    <row r="2104" spans="6:7" x14ac:dyDescent="0.2">
      <c r="F2104" s="6"/>
      <c r="G2104" s="6"/>
    </row>
    <row r="2105" spans="6:7" x14ac:dyDescent="0.2">
      <c r="F2105" s="6"/>
      <c r="G2105" s="6"/>
    </row>
    <row r="2106" spans="6:7" x14ac:dyDescent="0.2">
      <c r="F2106" s="6"/>
      <c r="G2106" s="6"/>
    </row>
    <row r="2107" spans="6:7" x14ac:dyDescent="0.2">
      <c r="F2107" s="6"/>
      <c r="G2107" s="6"/>
    </row>
    <row r="2108" spans="6:7" x14ac:dyDescent="0.2">
      <c r="F2108" s="6"/>
      <c r="G2108" s="6"/>
    </row>
    <row r="2109" spans="6:7" x14ac:dyDescent="0.2">
      <c r="F2109" s="6"/>
      <c r="G2109" s="6"/>
    </row>
    <row r="2110" spans="6:7" x14ac:dyDescent="0.2">
      <c r="F2110" s="6"/>
      <c r="G2110" s="6"/>
    </row>
    <row r="2111" spans="6:7" x14ac:dyDescent="0.2">
      <c r="F2111" s="6"/>
      <c r="G2111" s="6"/>
    </row>
    <row r="2112" spans="6:7" x14ac:dyDescent="0.2">
      <c r="F2112" s="6"/>
      <c r="G2112" s="6"/>
    </row>
    <row r="2113" spans="6:7" x14ac:dyDescent="0.2">
      <c r="F2113" s="6"/>
      <c r="G2113" s="6"/>
    </row>
    <row r="2114" spans="6:7" x14ac:dyDescent="0.2">
      <c r="F2114" s="6"/>
      <c r="G2114" s="6"/>
    </row>
    <row r="2115" spans="6:7" x14ac:dyDescent="0.2">
      <c r="F2115" s="6"/>
      <c r="G2115" s="6"/>
    </row>
    <row r="2116" spans="6:7" x14ac:dyDescent="0.2">
      <c r="F2116" s="6"/>
      <c r="G2116" s="6"/>
    </row>
    <row r="2117" spans="6:7" x14ac:dyDescent="0.2">
      <c r="F2117" s="6"/>
      <c r="G2117" s="6"/>
    </row>
    <row r="2118" spans="6:7" x14ac:dyDescent="0.2">
      <c r="F2118" s="6"/>
      <c r="G2118" s="6"/>
    </row>
    <row r="2119" spans="6:7" x14ac:dyDescent="0.2">
      <c r="F2119" s="6"/>
      <c r="G2119" s="6"/>
    </row>
    <row r="2120" spans="6:7" x14ac:dyDescent="0.2">
      <c r="F2120" s="6"/>
      <c r="G2120" s="6"/>
    </row>
    <row r="2121" spans="6:7" x14ac:dyDescent="0.2">
      <c r="F2121" s="6"/>
      <c r="G2121" s="6"/>
    </row>
    <row r="2122" spans="6:7" x14ac:dyDescent="0.2">
      <c r="F2122" s="6"/>
      <c r="G2122" s="6"/>
    </row>
    <row r="2123" spans="6:7" x14ac:dyDescent="0.2">
      <c r="F2123" s="6"/>
      <c r="G2123" s="6"/>
    </row>
    <row r="2124" spans="6:7" x14ac:dyDescent="0.2">
      <c r="F2124" s="6"/>
      <c r="G2124" s="6"/>
    </row>
    <row r="2125" spans="6:7" x14ac:dyDescent="0.2">
      <c r="F2125" s="6"/>
      <c r="G2125" s="6"/>
    </row>
    <row r="2126" spans="6:7" x14ac:dyDescent="0.2">
      <c r="F2126" s="6"/>
      <c r="G2126" s="6"/>
    </row>
    <row r="2127" spans="6:7" x14ac:dyDescent="0.2">
      <c r="F2127" s="6"/>
      <c r="G2127" s="6"/>
    </row>
    <row r="2128" spans="6:7" x14ac:dyDescent="0.2">
      <c r="F2128" s="6"/>
      <c r="G2128" s="6"/>
    </row>
    <row r="2129" spans="6:7" x14ac:dyDescent="0.2">
      <c r="F2129" s="6"/>
      <c r="G2129" s="6"/>
    </row>
    <row r="2130" spans="6:7" x14ac:dyDescent="0.2">
      <c r="F2130" s="6"/>
      <c r="G2130" s="6"/>
    </row>
    <row r="2131" spans="6:7" x14ac:dyDescent="0.2">
      <c r="F2131" s="6"/>
      <c r="G2131" s="6"/>
    </row>
    <row r="2132" spans="6:7" x14ac:dyDescent="0.2">
      <c r="F2132" s="6"/>
      <c r="G2132" s="6"/>
    </row>
    <row r="2133" spans="6:7" x14ac:dyDescent="0.2">
      <c r="F2133" s="6"/>
      <c r="G2133" s="6"/>
    </row>
    <row r="2134" spans="6:7" x14ac:dyDescent="0.2">
      <c r="F2134" s="6"/>
      <c r="G2134" s="6"/>
    </row>
    <row r="2135" spans="6:7" x14ac:dyDescent="0.2">
      <c r="F2135" s="6"/>
      <c r="G2135" s="6"/>
    </row>
    <row r="2136" spans="6:7" x14ac:dyDescent="0.2">
      <c r="F2136" s="6"/>
      <c r="G2136" s="6"/>
    </row>
    <row r="2137" spans="6:7" x14ac:dyDescent="0.2">
      <c r="F2137" s="6"/>
      <c r="G2137" s="6"/>
    </row>
    <row r="2138" spans="6:7" x14ac:dyDescent="0.2">
      <c r="F2138" s="6"/>
      <c r="G2138" s="6"/>
    </row>
    <row r="2139" spans="6:7" x14ac:dyDescent="0.2">
      <c r="F2139" s="6"/>
      <c r="G2139" s="6"/>
    </row>
    <row r="2140" spans="6:7" x14ac:dyDescent="0.2">
      <c r="F2140" s="6"/>
      <c r="G2140" s="6"/>
    </row>
    <row r="2141" spans="6:7" x14ac:dyDescent="0.2">
      <c r="F2141" s="6"/>
      <c r="G2141" s="6"/>
    </row>
    <row r="2142" spans="6:7" x14ac:dyDescent="0.2">
      <c r="F2142" s="6"/>
      <c r="G2142" s="6"/>
    </row>
    <row r="2143" spans="6:7" x14ac:dyDescent="0.2">
      <c r="F2143" s="6"/>
      <c r="G2143" s="6"/>
    </row>
    <row r="2144" spans="6:7" x14ac:dyDescent="0.2">
      <c r="F2144" s="6"/>
      <c r="G2144" s="6"/>
    </row>
    <row r="2145" spans="6:7" x14ac:dyDescent="0.2">
      <c r="F2145" s="6"/>
      <c r="G2145" s="6"/>
    </row>
    <row r="2146" spans="6:7" x14ac:dyDescent="0.2">
      <c r="F2146" s="6"/>
      <c r="G2146" s="6"/>
    </row>
    <row r="2147" spans="6:7" x14ac:dyDescent="0.2">
      <c r="F2147" s="6"/>
      <c r="G2147" s="6"/>
    </row>
    <row r="2148" spans="6:7" x14ac:dyDescent="0.2">
      <c r="F2148" s="6"/>
      <c r="G2148" s="6"/>
    </row>
    <row r="2149" spans="6:7" x14ac:dyDescent="0.2">
      <c r="F2149" s="6"/>
      <c r="G2149" s="6"/>
    </row>
    <row r="2150" spans="6:7" x14ac:dyDescent="0.2">
      <c r="F2150" s="6"/>
      <c r="G2150" s="6"/>
    </row>
    <row r="2151" spans="6:7" x14ac:dyDescent="0.2">
      <c r="F2151" s="6"/>
      <c r="G2151" s="6"/>
    </row>
    <row r="2152" spans="6:7" x14ac:dyDescent="0.2">
      <c r="F2152" s="6"/>
      <c r="G2152" s="6"/>
    </row>
    <row r="2153" spans="6:7" x14ac:dyDescent="0.2">
      <c r="F2153" s="6"/>
      <c r="G2153" s="6"/>
    </row>
    <row r="2154" spans="6:7" x14ac:dyDescent="0.2">
      <c r="F2154" s="6"/>
      <c r="G2154" s="6"/>
    </row>
    <row r="2155" spans="6:7" x14ac:dyDescent="0.2">
      <c r="F2155" s="6"/>
      <c r="G2155" s="6"/>
    </row>
    <row r="2156" spans="6:7" x14ac:dyDescent="0.2">
      <c r="F2156" s="6"/>
      <c r="G2156" s="6"/>
    </row>
    <row r="2157" spans="6:7" x14ac:dyDescent="0.2">
      <c r="F2157" s="6"/>
      <c r="G2157" s="6"/>
    </row>
    <row r="2158" spans="6:7" x14ac:dyDescent="0.2">
      <c r="F2158" s="6"/>
      <c r="G2158" s="6"/>
    </row>
    <row r="2159" spans="6:7" x14ac:dyDescent="0.2">
      <c r="F2159" s="6"/>
      <c r="G2159" s="6"/>
    </row>
    <row r="2160" spans="6:7" x14ac:dyDescent="0.2">
      <c r="F2160" s="6"/>
      <c r="G2160" s="6"/>
    </row>
    <row r="2161" spans="6:7" x14ac:dyDescent="0.2">
      <c r="F2161" s="6"/>
      <c r="G2161" s="6"/>
    </row>
    <row r="2162" spans="6:7" x14ac:dyDescent="0.2">
      <c r="F2162" s="6"/>
      <c r="G2162" s="6"/>
    </row>
    <row r="2163" spans="6:7" x14ac:dyDescent="0.2">
      <c r="F2163" s="6"/>
      <c r="G2163" s="6"/>
    </row>
    <row r="2164" spans="6:7" x14ac:dyDescent="0.2">
      <c r="F2164" s="6"/>
      <c r="G2164" s="6"/>
    </row>
    <row r="2165" spans="6:7" x14ac:dyDescent="0.2">
      <c r="F2165" s="6"/>
      <c r="G2165" s="6"/>
    </row>
    <row r="2166" spans="6:7" x14ac:dyDescent="0.2">
      <c r="F2166" s="6"/>
      <c r="G2166" s="6"/>
    </row>
    <row r="2167" spans="6:7" x14ac:dyDescent="0.2">
      <c r="F2167" s="6"/>
      <c r="G2167" s="6"/>
    </row>
    <row r="2168" spans="6:7" x14ac:dyDescent="0.2">
      <c r="F2168" s="6"/>
      <c r="G2168" s="6"/>
    </row>
    <row r="2169" spans="6:7" x14ac:dyDescent="0.2">
      <c r="F2169" s="6"/>
      <c r="G2169" s="6"/>
    </row>
    <row r="2170" spans="6:7" x14ac:dyDescent="0.2">
      <c r="F2170" s="6"/>
      <c r="G2170" s="6"/>
    </row>
    <row r="2171" spans="6:7" x14ac:dyDescent="0.2">
      <c r="F2171" s="6"/>
      <c r="G2171" s="6"/>
    </row>
    <row r="2172" spans="6:7" x14ac:dyDescent="0.2">
      <c r="F2172" s="6"/>
      <c r="G2172" s="6"/>
    </row>
    <row r="2173" spans="6:7" x14ac:dyDescent="0.2">
      <c r="F2173" s="6"/>
      <c r="G2173" s="6"/>
    </row>
    <row r="2174" spans="6:7" x14ac:dyDescent="0.2">
      <c r="F2174" s="6"/>
      <c r="G2174" s="6"/>
    </row>
    <row r="2175" spans="6:7" x14ac:dyDescent="0.2">
      <c r="F2175" s="6"/>
      <c r="G2175" s="6"/>
    </row>
    <row r="2176" spans="6:7" x14ac:dyDescent="0.2">
      <c r="F2176" s="6"/>
      <c r="G2176" s="6"/>
    </row>
    <row r="2177" spans="6:7" x14ac:dyDescent="0.2">
      <c r="F2177" s="6"/>
      <c r="G2177" s="6"/>
    </row>
    <row r="2178" spans="6:7" x14ac:dyDescent="0.2">
      <c r="F2178" s="6"/>
      <c r="G2178" s="6"/>
    </row>
    <row r="2179" spans="6:7" x14ac:dyDescent="0.2">
      <c r="F2179" s="6"/>
      <c r="G2179" s="6"/>
    </row>
    <row r="2180" spans="6:7" x14ac:dyDescent="0.2">
      <c r="F2180" s="6"/>
      <c r="G2180" s="6"/>
    </row>
    <row r="2181" spans="6:7" x14ac:dyDescent="0.2">
      <c r="F2181" s="6"/>
      <c r="G2181" s="6"/>
    </row>
    <row r="2182" spans="6:7" x14ac:dyDescent="0.2">
      <c r="F2182" s="6"/>
      <c r="G2182" s="6"/>
    </row>
    <row r="2183" spans="6:7" x14ac:dyDescent="0.2">
      <c r="F2183" s="6"/>
      <c r="G2183" s="6"/>
    </row>
    <row r="2184" spans="6:7" x14ac:dyDescent="0.2">
      <c r="F2184" s="6"/>
      <c r="G2184" s="6"/>
    </row>
    <row r="2185" spans="6:7" x14ac:dyDescent="0.2">
      <c r="F2185" s="6"/>
      <c r="G2185" s="6"/>
    </row>
    <row r="2186" spans="6:7" x14ac:dyDescent="0.2">
      <c r="F2186" s="6"/>
      <c r="G2186" s="6"/>
    </row>
    <row r="2187" spans="6:7" x14ac:dyDescent="0.2">
      <c r="F2187" s="6"/>
      <c r="G2187" s="6"/>
    </row>
    <row r="2188" spans="6:7" x14ac:dyDescent="0.2">
      <c r="F2188" s="6"/>
      <c r="G2188" s="6"/>
    </row>
    <row r="2189" spans="6:7" x14ac:dyDescent="0.2">
      <c r="F2189" s="6"/>
      <c r="G2189" s="6"/>
    </row>
    <row r="2190" spans="6:7" x14ac:dyDescent="0.2">
      <c r="F2190" s="6"/>
      <c r="G2190" s="6"/>
    </row>
    <row r="2191" spans="6:7" x14ac:dyDescent="0.2">
      <c r="F2191" s="6"/>
      <c r="G2191" s="6"/>
    </row>
    <row r="2192" spans="6:7" x14ac:dyDescent="0.2">
      <c r="F2192" s="6"/>
      <c r="G2192" s="6"/>
    </row>
    <row r="2193" spans="6:7" x14ac:dyDescent="0.2">
      <c r="F2193" s="6"/>
      <c r="G2193" s="6"/>
    </row>
    <row r="2194" spans="6:7" x14ac:dyDescent="0.2">
      <c r="F2194" s="6"/>
      <c r="G2194" s="6"/>
    </row>
    <row r="2195" spans="6:7" x14ac:dyDescent="0.2">
      <c r="F2195" s="6"/>
      <c r="G2195" s="6"/>
    </row>
    <row r="2196" spans="6:7" x14ac:dyDescent="0.2">
      <c r="F2196" s="6"/>
      <c r="G2196" s="6"/>
    </row>
    <row r="2197" spans="6:7" x14ac:dyDescent="0.2">
      <c r="F2197" s="6"/>
      <c r="G2197" s="6"/>
    </row>
    <row r="2198" spans="6:7" x14ac:dyDescent="0.2">
      <c r="F2198" s="6"/>
      <c r="G2198" s="6"/>
    </row>
    <row r="2199" spans="6:7" x14ac:dyDescent="0.2">
      <c r="F2199" s="6"/>
      <c r="G2199" s="6"/>
    </row>
    <row r="2200" spans="6:7" x14ac:dyDescent="0.2">
      <c r="F2200" s="6"/>
      <c r="G2200" s="6"/>
    </row>
    <row r="2201" spans="6:7" x14ac:dyDescent="0.2">
      <c r="F2201" s="6"/>
      <c r="G2201" s="6"/>
    </row>
    <row r="2202" spans="6:7" x14ac:dyDescent="0.2">
      <c r="F2202" s="6"/>
      <c r="G2202" s="6"/>
    </row>
    <row r="2203" spans="6:7" x14ac:dyDescent="0.2">
      <c r="F2203" s="6"/>
      <c r="G2203" s="6"/>
    </row>
    <row r="2204" spans="6:7" x14ac:dyDescent="0.2">
      <c r="F2204" s="6"/>
      <c r="G2204" s="6"/>
    </row>
    <row r="2205" spans="6:7" x14ac:dyDescent="0.2">
      <c r="F2205" s="6"/>
      <c r="G2205" s="6"/>
    </row>
    <row r="2206" spans="6:7" x14ac:dyDescent="0.2">
      <c r="F2206" s="6"/>
      <c r="G2206" s="6"/>
    </row>
    <row r="2207" spans="6:7" x14ac:dyDescent="0.2">
      <c r="F2207" s="6"/>
      <c r="G2207" s="6"/>
    </row>
    <row r="2208" spans="6:7" x14ac:dyDescent="0.2">
      <c r="F2208" s="6"/>
      <c r="G2208" s="6"/>
    </row>
    <row r="2209" spans="6:7" x14ac:dyDescent="0.2">
      <c r="F2209" s="6"/>
      <c r="G2209" s="6"/>
    </row>
    <row r="2210" spans="6:7" x14ac:dyDescent="0.2">
      <c r="F2210" s="6"/>
      <c r="G2210" s="6"/>
    </row>
    <row r="2211" spans="6:7" x14ac:dyDescent="0.2">
      <c r="F2211" s="6"/>
      <c r="G2211" s="6"/>
    </row>
    <row r="2212" spans="6:7" x14ac:dyDescent="0.2">
      <c r="F2212" s="6"/>
      <c r="G2212" s="6"/>
    </row>
    <row r="2213" spans="6:7" x14ac:dyDescent="0.2">
      <c r="F2213" s="6"/>
      <c r="G2213" s="6"/>
    </row>
    <row r="2214" spans="6:7" x14ac:dyDescent="0.2">
      <c r="F2214" s="6"/>
      <c r="G2214" s="6"/>
    </row>
    <row r="2215" spans="6:7" x14ac:dyDescent="0.2">
      <c r="F2215" s="6"/>
      <c r="G2215" s="6"/>
    </row>
    <row r="2216" spans="6:7" x14ac:dyDescent="0.2">
      <c r="F2216" s="6"/>
      <c r="G2216" s="6"/>
    </row>
    <row r="2217" spans="6:7" x14ac:dyDescent="0.2">
      <c r="F2217" s="6"/>
      <c r="G2217" s="6"/>
    </row>
    <row r="2218" spans="6:7" x14ac:dyDescent="0.2">
      <c r="F2218" s="6"/>
      <c r="G2218" s="6"/>
    </row>
    <row r="2219" spans="6:7" x14ac:dyDescent="0.2">
      <c r="F2219" s="6"/>
      <c r="G2219" s="6"/>
    </row>
    <row r="2220" spans="6:7" x14ac:dyDescent="0.2">
      <c r="F2220" s="6"/>
      <c r="G2220" s="6"/>
    </row>
    <row r="2221" spans="6:7" x14ac:dyDescent="0.2">
      <c r="F2221" s="6"/>
      <c r="G2221" s="6"/>
    </row>
    <row r="2222" spans="6:7" x14ac:dyDescent="0.2">
      <c r="F2222" s="6"/>
      <c r="G2222" s="6"/>
    </row>
    <row r="2223" spans="6:7" x14ac:dyDescent="0.2">
      <c r="F2223" s="6"/>
      <c r="G2223" s="6"/>
    </row>
    <row r="2224" spans="6:7" x14ac:dyDescent="0.2">
      <c r="F2224" s="6"/>
      <c r="G2224" s="6"/>
    </row>
    <row r="2225" spans="6:7" x14ac:dyDescent="0.2">
      <c r="F2225" s="6"/>
      <c r="G2225" s="6"/>
    </row>
    <row r="2226" spans="6:7" x14ac:dyDescent="0.2">
      <c r="F2226" s="6"/>
      <c r="G2226" s="6"/>
    </row>
    <row r="2227" spans="6:7" x14ac:dyDescent="0.2">
      <c r="F2227" s="6"/>
      <c r="G2227" s="6"/>
    </row>
    <row r="2228" spans="6:7" x14ac:dyDescent="0.2">
      <c r="F2228" s="6"/>
      <c r="G2228" s="6"/>
    </row>
    <row r="2229" spans="6:7" x14ac:dyDescent="0.2">
      <c r="F2229" s="6"/>
      <c r="G2229" s="6"/>
    </row>
    <row r="2230" spans="6:7" x14ac:dyDescent="0.2">
      <c r="F2230" s="6"/>
      <c r="G2230" s="6"/>
    </row>
    <row r="2231" spans="6:7" x14ac:dyDescent="0.2">
      <c r="F2231" s="6"/>
      <c r="G2231" s="6"/>
    </row>
    <row r="2232" spans="6:7" x14ac:dyDescent="0.2">
      <c r="F2232" s="6"/>
      <c r="G2232" s="6"/>
    </row>
    <row r="2233" spans="6:7" x14ac:dyDescent="0.2">
      <c r="F2233" s="6"/>
      <c r="G2233" s="6"/>
    </row>
    <row r="2234" spans="6:7" x14ac:dyDescent="0.2">
      <c r="F2234" s="6"/>
      <c r="G2234" s="6"/>
    </row>
    <row r="2235" spans="6:7" x14ac:dyDescent="0.2">
      <c r="F2235" s="6"/>
      <c r="G2235" s="6"/>
    </row>
    <row r="2236" spans="6:7" x14ac:dyDescent="0.2">
      <c r="F2236" s="6"/>
      <c r="G2236" s="6"/>
    </row>
    <row r="2237" spans="6:7" x14ac:dyDescent="0.2">
      <c r="F2237" s="6"/>
      <c r="G2237" s="6"/>
    </row>
    <row r="2238" spans="6:7" x14ac:dyDescent="0.2">
      <c r="F2238" s="6"/>
      <c r="G2238" s="6"/>
    </row>
    <row r="2239" spans="6:7" x14ac:dyDescent="0.2">
      <c r="F2239" s="6"/>
      <c r="G2239" s="6"/>
    </row>
    <row r="2240" spans="6:7" x14ac:dyDescent="0.2">
      <c r="F2240" s="6"/>
      <c r="G2240" s="6"/>
    </row>
    <row r="2241" spans="6:7" x14ac:dyDescent="0.2">
      <c r="F2241" s="6"/>
      <c r="G2241" s="6"/>
    </row>
    <row r="2242" spans="6:7" x14ac:dyDescent="0.2">
      <c r="F2242" s="6"/>
      <c r="G2242" s="6"/>
    </row>
    <row r="2243" spans="6:7" x14ac:dyDescent="0.2">
      <c r="F2243" s="6"/>
      <c r="G2243" s="6"/>
    </row>
    <row r="2244" spans="6:7" x14ac:dyDescent="0.2">
      <c r="F2244" s="6"/>
      <c r="G2244" s="6"/>
    </row>
    <row r="2245" spans="6:7" x14ac:dyDescent="0.2">
      <c r="F2245" s="6"/>
      <c r="G2245" s="6"/>
    </row>
    <row r="2246" spans="6:7" x14ac:dyDescent="0.2">
      <c r="F2246" s="6"/>
      <c r="G2246" s="6"/>
    </row>
    <row r="2247" spans="6:7" x14ac:dyDescent="0.2">
      <c r="F2247" s="6"/>
      <c r="G2247" s="6"/>
    </row>
    <row r="2248" spans="6:7" x14ac:dyDescent="0.2">
      <c r="F2248" s="6"/>
      <c r="G2248" s="6"/>
    </row>
    <row r="2249" spans="6:7" x14ac:dyDescent="0.2">
      <c r="F2249" s="6"/>
      <c r="G2249" s="6"/>
    </row>
    <row r="2250" spans="6:7" x14ac:dyDescent="0.2">
      <c r="F2250" s="6"/>
      <c r="G2250" s="6"/>
    </row>
    <row r="2251" spans="6:7" x14ac:dyDescent="0.2">
      <c r="F2251" s="6"/>
      <c r="G2251" s="6"/>
    </row>
    <row r="2252" spans="6:7" x14ac:dyDescent="0.2">
      <c r="F2252" s="6"/>
      <c r="G2252" s="6"/>
    </row>
    <row r="2253" spans="6:7" x14ac:dyDescent="0.2">
      <c r="F2253" s="6"/>
      <c r="G2253" s="6"/>
    </row>
    <row r="2254" spans="6:7" x14ac:dyDescent="0.2">
      <c r="F2254" s="6"/>
      <c r="G2254" s="6"/>
    </row>
    <row r="2255" spans="6:7" x14ac:dyDescent="0.2">
      <c r="F2255" s="6"/>
      <c r="G2255" s="6"/>
    </row>
    <row r="2256" spans="6:7" x14ac:dyDescent="0.2">
      <c r="F2256" s="6"/>
      <c r="G2256" s="6"/>
    </row>
    <row r="2257" spans="6:7" x14ac:dyDescent="0.2">
      <c r="F2257" s="6"/>
      <c r="G2257" s="6"/>
    </row>
    <row r="2258" spans="6:7" x14ac:dyDescent="0.2">
      <c r="F2258" s="6"/>
      <c r="G2258" s="6"/>
    </row>
    <row r="2259" spans="6:7" x14ac:dyDescent="0.2">
      <c r="F2259" s="6"/>
      <c r="G2259" s="6"/>
    </row>
    <row r="2260" spans="6:7" x14ac:dyDescent="0.2">
      <c r="F2260" s="6"/>
      <c r="G2260" s="6"/>
    </row>
    <row r="2261" spans="6:7" x14ac:dyDescent="0.2">
      <c r="F2261" s="6"/>
      <c r="G2261" s="6"/>
    </row>
    <row r="2262" spans="6:7" x14ac:dyDescent="0.2">
      <c r="F2262" s="6"/>
      <c r="G2262" s="6"/>
    </row>
    <row r="2263" spans="6:7" x14ac:dyDescent="0.2">
      <c r="F2263" s="6"/>
      <c r="G2263" s="6"/>
    </row>
    <row r="2264" spans="6:7" x14ac:dyDescent="0.2">
      <c r="F2264" s="6"/>
      <c r="G2264" s="6"/>
    </row>
    <row r="2265" spans="6:7" x14ac:dyDescent="0.2">
      <c r="F2265" s="6"/>
      <c r="G2265" s="6"/>
    </row>
    <row r="2266" spans="6:7" x14ac:dyDescent="0.2">
      <c r="F2266" s="6"/>
      <c r="G2266" s="6"/>
    </row>
    <row r="2267" spans="6:7" x14ac:dyDescent="0.2">
      <c r="F2267" s="6"/>
      <c r="G2267" s="6"/>
    </row>
    <row r="2268" spans="6:7" x14ac:dyDescent="0.2">
      <c r="F2268" s="6"/>
      <c r="G2268" s="6"/>
    </row>
    <row r="2269" spans="6:7" x14ac:dyDescent="0.2">
      <c r="F2269" s="6"/>
      <c r="G2269" s="6"/>
    </row>
    <row r="2270" spans="6:7" x14ac:dyDescent="0.2">
      <c r="F2270" s="6"/>
      <c r="G2270" s="6"/>
    </row>
    <row r="2271" spans="6:7" x14ac:dyDescent="0.2">
      <c r="F2271" s="6"/>
      <c r="G2271" s="6"/>
    </row>
    <row r="2272" spans="6:7" x14ac:dyDescent="0.2">
      <c r="F2272" s="6"/>
      <c r="G2272" s="6"/>
    </row>
    <row r="2273" spans="6:7" x14ac:dyDescent="0.2">
      <c r="F2273" s="6"/>
      <c r="G2273" s="6"/>
    </row>
    <row r="2274" spans="6:7" x14ac:dyDescent="0.2">
      <c r="F2274" s="6"/>
      <c r="G2274" s="6"/>
    </row>
    <row r="2275" spans="6:7" x14ac:dyDescent="0.2">
      <c r="F2275" s="6"/>
      <c r="G2275" s="6"/>
    </row>
    <row r="2276" spans="6:7" x14ac:dyDescent="0.2">
      <c r="F2276" s="6"/>
      <c r="G2276" s="6"/>
    </row>
    <row r="2277" spans="6:7" x14ac:dyDescent="0.2">
      <c r="F2277" s="6"/>
      <c r="G2277" s="6"/>
    </row>
    <row r="2278" spans="6:7" x14ac:dyDescent="0.2">
      <c r="F2278" s="6"/>
      <c r="G2278" s="6"/>
    </row>
    <row r="2279" spans="6:7" x14ac:dyDescent="0.2">
      <c r="F2279" s="6"/>
      <c r="G2279" s="6"/>
    </row>
    <row r="2280" spans="6:7" x14ac:dyDescent="0.2">
      <c r="F2280" s="6"/>
      <c r="G2280" s="6"/>
    </row>
    <row r="2281" spans="6:7" x14ac:dyDescent="0.2">
      <c r="F2281" s="6"/>
      <c r="G2281" s="6"/>
    </row>
    <row r="2282" spans="6:7" x14ac:dyDescent="0.2">
      <c r="F2282" s="6"/>
      <c r="G2282" s="6"/>
    </row>
    <row r="2283" spans="6:7" x14ac:dyDescent="0.2">
      <c r="F2283" s="6"/>
      <c r="G2283" s="6"/>
    </row>
    <row r="2284" spans="6:7" x14ac:dyDescent="0.2">
      <c r="F2284" s="6"/>
      <c r="G2284" s="6"/>
    </row>
    <row r="2285" spans="6:7" x14ac:dyDescent="0.2">
      <c r="F2285" s="6"/>
      <c r="G2285" s="6"/>
    </row>
    <row r="2286" spans="6:7" x14ac:dyDescent="0.2">
      <c r="F2286" s="6"/>
      <c r="G2286" s="6"/>
    </row>
    <row r="2287" spans="6:7" x14ac:dyDescent="0.2">
      <c r="F2287" s="6"/>
      <c r="G2287" s="6"/>
    </row>
    <row r="2288" spans="6:7" x14ac:dyDescent="0.2">
      <c r="F2288" s="6"/>
      <c r="G2288" s="6"/>
    </row>
    <row r="2289" spans="6:7" x14ac:dyDescent="0.2">
      <c r="F2289" s="6"/>
      <c r="G2289" s="6"/>
    </row>
    <row r="2290" spans="6:7" x14ac:dyDescent="0.2">
      <c r="F2290" s="6"/>
      <c r="G2290" s="6"/>
    </row>
    <row r="2291" spans="6:7" x14ac:dyDescent="0.2">
      <c r="F2291" s="6"/>
      <c r="G2291" s="6"/>
    </row>
    <row r="2292" spans="6:7" x14ac:dyDescent="0.2">
      <c r="F2292" s="6"/>
      <c r="G2292" s="6"/>
    </row>
    <row r="2293" spans="6:7" x14ac:dyDescent="0.2">
      <c r="F2293" s="6"/>
      <c r="G2293" s="6"/>
    </row>
    <row r="2294" spans="6:7" x14ac:dyDescent="0.2">
      <c r="F2294" s="6"/>
      <c r="G2294" s="6"/>
    </row>
    <row r="2295" spans="6:7" x14ac:dyDescent="0.2">
      <c r="F2295" s="6"/>
      <c r="G2295" s="6"/>
    </row>
    <row r="2296" spans="6:7" x14ac:dyDescent="0.2">
      <c r="F2296" s="6"/>
      <c r="G2296" s="6"/>
    </row>
    <row r="2297" spans="6:7" x14ac:dyDescent="0.2">
      <c r="F2297" s="6"/>
      <c r="G2297" s="6"/>
    </row>
    <row r="2298" spans="6:7" x14ac:dyDescent="0.2">
      <c r="F2298" s="6"/>
      <c r="G2298" s="6"/>
    </row>
    <row r="2299" spans="6:7" x14ac:dyDescent="0.2">
      <c r="F2299" s="6"/>
      <c r="G2299" s="6"/>
    </row>
    <row r="2300" spans="6:7" x14ac:dyDescent="0.2">
      <c r="F2300" s="6"/>
      <c r="G2300" s="6"/>
    </row>
    <row r="2301" spans="6:7" x14ac:dyDescent="0.2">
      <c r="F2301" s="6"/>
      <c r="G2301" s="6"/>
    </row>
    <row r="2302" spans="6:7" x14ac:dyDescent="0.2">
      <c r="F2302" s="6"/>
      <c r="G2302" s="6"/>
    </row>
    <row r="2303" spans="6:7" x14ac:dyDescent="0.2">
      <c r="F2303" s="6"/>
      <c r="G2303" s="6"/>
    </row>
    <row r="2304" spans="6:7" x14ac:dyDescent="0.2">
      <c r="F2304" s="6"/>
      <c r="G2304" s="6"/>
    </row>
    <row r="2305" spans="6:7" x14ac:dyDescent="0.2">
      <c r="F2305" s="6"/>
      <c r="G2305" s="6"/>
    </row>
    <row r="2306" spans="6:7" x14ac:dyDescent="0.2">
      <c r="F2306" s="6"/>
      <c r="G2306" s="6"/>
    </row>
    <row r="2307" spans="6:7" x14ac:dyDescent="0.2">
      <c r="F2307" s="6"/>
      <c r="G2307" s="6"/>
    </row>
    <row r="2308" spans="6:7" x14ac:dyDescent="0.2">
      <c r="F2308" s="6"/>
      <c r="G2308" s="6"/>
    </row>
    <row r="2309" spans="6:7" x14ac:dyDescent="0.2">
      <c r="F2309" s="6"/>
      <c r="G2309" s="6"/>
    </row>
    <row r="2310" spans="6:7" x14ac:dyDescent="0.2">
      <c r="F2310" s="6"/>
      <c r="G2310" s="6"/>
    </row>
    <row r="2311" spans="6:7" x14ac:dyDescent="0.2">
      <c r="F2311" s="6"/>
      <c r="G2311" s="6"/>
    </row>
    <row r="2312" spans="6:7" x14ac:dyDescent="0.2">
      <c r="F2312" s="6"/>
      <c r="G2312" s="6"/>
    </row>
    <row r="2313" spans="6:7" x14ac:dyDescent="0.2">
      <c r="F2313" s="6"/>
      <c r="G2313" s="6"/>
    </row>
    <row r="2314" spans="6:7" x14ac:dyDescent="0.2">
      <c r="F2314" s="6"/>
      <c r="G2314" s="6"/>
    </row>
    <row r="2315" spans="6:7" x14ac:dyDescent="0.2">
      <c r="F2315" s="6"/>
      <c r="G2315" s="6"/>
    </row>
    <row r="2316" spans="6:7" x14ac:dyDescent="0.2">
      <c r="F2316" s="6"/>
      <c r="G2316" s="6"/>
    </row>
    <row r="2317" spans="6:7" x14ac:dyDescent="0.2">
      <c r="F2317" s="6"/>
      <c r="G2317" s="6"/>
    </row>
    <row r="2318" spans="6:7" x14ac:dyDescent="0.2">
      <c r="F2318" s="6"/>
      <c r="G2318" s="6"/>
    </row>
    <row r="2319" spans="6:7" x14ac:dyDescent="0.2">
      <c r="F2319" s="6"/>
      <c r="G2319" s="6"/>
    </row>
    <row r="2320" spans="6:7" x14ac:dyDescent="0.2">
      <c r="F2320" s="6"/>
      <c r="G2320" s="6"/>
    </row>
    <row r="2321" spans="6:7" x14ac:dyDescent="0.2">
      <c r="F2321" s="6"/>
      <c r="G2321" s="6"/>
    </row>
    <row r="2322" spans="6:7" x14ac:dyDescent="0.2">
      <c r="F2322" s="6"/>
      <c r="G2322" s="6"/>
    </row>
    <row r="2323" spans="6:7" x14ac:dyDescent="0.2">
      <c r="F2323" s="6"/>
      <c r="G2323" s="6"/>
    </row>
    <row r="2324" spans="6:7" x14ac:dyDescent="0.2">
      <c r="F2324" s="6"/>
      <c r="G2324" s="6"/>
    </row>
    <row r="2325" spans="6:7" x14ac:dyDescent="0.2">
      <c r="F2325" s="6"/>
      <c r="G2325" s="6"/>
    </row>
    <row r="2326" spans="6:7" x14ac:dyDescent="0.2">
      <c r="F2326" s="6"/>
      <c r="G2326" s="6"/>
    </row>
    <row r="2327" spans="6:7" x14ac:dyDescent="0.2">
      <c r="F2327" s="6"/>
      <c r="G2327" s="6"/>
    </row>
    <row r="2328" spans="6:7" x14ac:dyDescent="0.2">
      <c r="F2328" s="6"/>
      <c r="G2328" s="6"/>
    </row>
    <row r="2329" spans="6:7" x14ac:dyDescent="0.2">
      <c r="F2329" s="6"/>
      <c r="G2329" s="6"/>
    </row>
    <row r="2330" spans="6:7" x14ac:dyDescent="0.2">
      <c r="F2330" s="6"/>
      <c r="G2330" s="6"/>
    </row>
    <row r="2331" spans="6:7" x14ac:dyDescent="0.2">
      <c r="F2331" s="6"/>
      <c r="G2331" s="6"/>
    </row>
    <row r="2332" spans="6:7" x14ac:dyDescent="0.2">
      <c r="F2332" s="6"/>
      <c r="G2332" s="6"/>
    </row>
    <row r="2333" spans="6:7" x14ac:dyDescent="0.2">
      <c r="F2333" s="6"/>
      <c r="G2333" s="6"/>
    </row>
    <row r="2334" spans="6:7" x14ac:dyDescent="0.2">
      <c r="F2334" s="6"/>
      <c r="G2334" s="6"/>
    </row>
    <row r="2335" spans="6:7" x14ac:dyDescent="0.2">
      <c r="F2335" s="6"/>
      <c r="G2335" s="6"/>
    </row>
    <row r="2336" spans="6:7" x14ac:dyDescent="0.2">
      <c r="F2336" s="6"/>
      <c r="G2336" s="6"/>
    </row>
    <row r="2337" spans="6:7" x14ac:dyDescent="0.2">
      <c r="F2337" s="6"/>
      <c r="G2337" s="6"/>
    </row>
    <row r="2338" spans="6:7" x14ac:dyDescent="0.2">
      <c r="F2338" s="6"/>
      <c r="G2338" s="6"/>
    </row>
    <row r="2339" spans="6:7" x14ac:dyDescent="0.2">
      <c r="F2339" s="6"/>
      <c r="G2339" s="6"/>
    </row>
    <row r="2340" spans="6:7" x14ac:dyDescent="0.2">
      <c r="F2340" s="6"/>
      <c r="G2340" s="6"/>
    </row>
    <row r="2341" spans="6:7" x14ac:dyDescent="0.2">
      <c r="F2341" s="6"/>
      <c r="G2341" s="6"/>
    </row>
    <row r="2342" spans="6:7" x14ac:dyDescent="0.2">
      <c r="F2342" s="6"/>
      <c r="G2342" s="6"/>
    </row>
    <row r="2343" spans="6:7" x14ac:dyDescent="0.2">
      <c r="F2343" s="6"/>
      <c r="G2343" s="6"/>
    </row>
    <row r="2344" spans="6:7" x14ac:dyDescent="0.2">
      <c r="F2344" s="6"/>
      <c r="G2344" s="6"/>
    </row>
    <row r="2345" spans="6:7" x14ac:dyDescent="0.2">
      <c r="F2345" s="6"/>
      <c r="G2345" s="6"/>
    </row>
    <row r="2346" spans="6:7" x14ac:dyDescent="0.2">
      <c r="F2346" s="6"/>
      <c r="G2346" s="6"/>
    </row>
    <row r="2347" spans="6:7" x14ac:dyDescent="0.2">
      <c r="F2347" s="6"/>
      <c r="G2347" s="6"/>
    </row>
    <row r="2348" spans="6:7" x14ac:dyDescent="0.2">
      <c r="F2348" s="6"/>
      <c r="G2348" s="6"/>
    </row>
    <row r="2349" spans="6:7" x14ac:dyDescent="0.2">
      <c r="F2349" s="6"/>
      <c r="G2349" s="6"/>
    </row>
    <row r="2350" spans="6:7" x14ac:dyDescent="0.2">
      <c r="F2350" s="6"/>
      <c r="G2350" s="6"/>
    </row>
    <row r="2351" spans="6:7" x14ac:dyDescent="0.2">
      <c r="F2351" s="6"/>
      <c r="G2351" s="6"/>
    </row>
    <row r="2352" spans="6:7" x14ac:dyDescent="0.2">
      <c r="F2352" s="6"/>
      <c r="G2352" s="6"/>
    </row>
    <row r="2353" spans="6:7" x14ac:dyDescent="0.2">
      <c r="F2353" s="6"/>
      <c r="G2353" s="6"/>
    </row>
    <row r="2354" spans="6:7" x14ac:dyDescent="0.2">
      <c r="F2354" s="6"/>
      <c r="G2354" s="6"/>
    </row>
    <row r="2355" spans="6:7" x14ac:dyDescent="0.2">
      <c r="F2355" s="6"/>
      <c r="G2355" s="6"/>
    </row>
    <row r="2356" spans="6:7" x14ac:dyDescent="0.2">
      <c r="F2356" s="6"/>
      <c r="G2356" s="6"/>
    </row>
    <row r="2357" spans="6:7" x14ac:dyDescent="0.2">
      <c r="F2357" s="6"/>
      <c r="G2357" s="6"/>
    </row>
    <row r="2358" spans="6:7" x14ac:dyDescent="0.2">
      <c r="F2358" s="6"/>
      <c r="G2358" s="6"/>
    </row>
    <row r="2359" spans="6:7" x14ac:dyDescent="0.2">
      <c r="F2359" s="6"/>
      <c r="G2359" s="6"/>
    </row>
    <row r="2360" spans="6:7" x14ac:dyDescent="0.2">
      <c r="F2360" s="6"/>
      <c r="G2360" s="6"/>
    </row>
    <row r="2361" spans="6:7" x14ac:dyDescent="0.2">
      <c r="F2361" s="6"/>
      <c r="G2361" s="6"/>
    </row>
    <row r="2362" spans="6:7" x14ac:dyDescent="0.2">
      <c r="F2362" s="6"/>
      <c r="G2362" s="6"/>
    </row>
    <row r="2363" spans="6:7" x14ac:dyDescent="0.2">
      <c r="F2363" s="6"/>
      <c r="G2363" s="6"/>
    </row>
    <row r="2364" spans="6:7" x14ac:dyDescent="0.2">
      <c r="F2364" s="6"/>
      <c r="G2364" s="6"/>
    </row>
    <row r="2365" spans="6:7" x14ac:dyDescent="0.2">
      <c r="F2365" s="6"/>
      <c r="G2365" s="6"/>
    </row>
    <row r="2366" spans="6:7" x14ac:dyDescent="0.2">
      <c r="F2366" s="6"/>
      <c r="G2366" s="6"/>
    </row>
    <row r="2367" spans="6:7" x14ac:dyDescent="0.2">
      <c r="F2367" s="6"/>
      <c r="G2367" s="6"/>
    </row>
    <row r="2368" spans="6:7" x14ac:dyDescent="0.2">
      <c r="F2368" s="6"/>
      <c r="G2368" s="6"/>
    </row>
    <row r="2369" spans="6:7" x14ac:dyDescent="0.2">
      <c r="F2369" s="6"/>
      <c r="G2369" s="6"/>
    </row>
    <row r="2370" spans="6:7" x14ac:dyDescent="0.2">
      <c r="F2370" s="6"/>
      <c r="G2370" s="6"/>
    </row>
    <row r="2371" spans="6:7" x14ac:dyDescent="0.2">
      <c r="F2371" s="6"/>
      <c r="G2371" s="6"/>
    </row>
    <row r="2372" spans="6:7" x14ac:dyDescent="0.2">
      <c r="F2372" s="6"/>
      <c r="G2372" s="6"/>
    </row>
    <row r="2373" spans="6:7" x14ac:dyDescent="0.2">
      <c r="F2373" s="6"/>
      <c r="G2373" s="6"/>
    </row>
    <row r="2374" spans="6:7" x14ac:dyDescent="0.2">
      <c r="F2374" s="6"/>
      <c r="G2374" s="6"/>
    </row>
    <row r="2375" spans="6:7" x14ac:dyDescent="0.2">
      <c r="F2375" s="6"/>
      <c r="G2375" s="6"/>
    </row>
    <row r="2376" spans="6:7" x14ac:dyDescent="0.2">
      <c r="F2376" s="6"/>
      <c r="G2376" s="6"/>
    </row>
    <row r="2377" spans="6:7" x14ac:dyDescent="0.2">
      <c r="F2377" s="6"/>
      <c r="G2377" s="6"/>
    </row>
    <row r="2378" spans="6:7" x14ac:dyDescent="0.2">
      <c r="F2378" s="6"/>
      <c r="G2378" s="6"/>
    </row>
    <row r="2379" spans="6:7" x14ac:dyDescent="0.2">
      <c r="F2379" s="6"/>
      <c r="G2379" s="6"/>
    </row>
    <row r="2380" spans="6:7" x14ac:dyDescent="0.2">
      <c r="F2380" s="6"/>
      <c r="G2380" s="6"/>
    </row>
    <row r="2381" spans="6:7" x14ac:dyDescent="0.2">
      <c r="F2381" s="6"/>
      <c r="G2381" s="6"/>
    </row>
    <row r="2382" spans="6:7" x14ac:dyDescent="0.2">
      <c r="F2382" s="6"/>
      <c r="G2382" s="6"/>
    </row>
    <row r="2383" spans="6:7" x14ac:dyDescent="0.2">
      <c r="F2383" s="6"/>
      <c r="G2383" s="6"/>
    </row>
    <row r="2384" spans="6:7" x14ac:dyDescent="0.2">
      <c r="F2384" s="6"/>
      <c r="G2384" s="6"/>
    </row>
    <row r="2385" spans="6:7" x14ac:dyDescent="0.2">
      <c r="F2385" s="6"/>
      <c r="G2385" s="6"/>
    </row>
    <row r="2386" spans="6:7" x14ac:dyDescent="0.2">
      <c r="F2386" s="6"/>
      <c r="G2386" s="6"/>
    </row>
    <row r="2387" spans="6:7" x14ac:dyDescent="0.2">
      <c r="F2387" s="6"/>
      <c r="G2387" s="6"/>
    </row>
    <row r="2388" spans="6:7" x14ac:dyDescent="0.2">
      <c r="F2388" s="6"/>
      <c r="G2388" s="6"/>
    </row>
    <row r="2389" spans="6:7" x14ac:dyDescent="0.2">
      <c r="F2389" s="6"/>
      <c r="G2389" s="6"/>
    </row>
    <row r="2390" spans="6:7" x14ac:dyDescent="0.2">
      <c r="F2390" s="6"/>
      <c r="G2390" s="6"/>
    </row>
    <row r="2391" spans="6:7" x14ac:dyDescent="0.2">
      <c r="F2391" s="6"/>
      <c r="G2391" s="6"/>
    </row>
    <row r="2392" spans="6:7" x14ac:dyDescent="0.2">
      <c r="F2392" s="6"/>
      <c r="G2392" s="6"/>
    </row>
    <row r="2393" spans="6:7" x14ac:dyDescent="0.2">
      <c r="F2393" s="6"/>
      <c r="G2393" s="6"/>
    </row>
    <row r="2394" spans="6:7" x14ac:dyDescent="0.2">
      <c r="F2394" s="6"/>
      <c r="G2394" s="6"/>
    </row>
    <row r="2395" spans="6:7" x14ac:dyDescent="0.2">
      <c r="F2395" s="6"/>
      <c r="G2395" s="6"/>
    </row>
    <row r="2396" spans="6:7" x14ac:dyDescent="0.2">
      <c r="F2396" s="6"/>
      <c r="G2396" s="6"/>
    </row>
    <row r="2397" spans="6:7" x14ac:dyDescent="0.2">
      <c r="F2397" s="6"/>
      <c r="G2397" s="6"/>
    </row>
    <row r="2398" spans="6:7" x14ac:dyDescent="0.2">
      <c r="F2398" s="6"/>
      <c r="G2398" s="6"/>
    </row>
    <row r="2399" spans="6:7" x14ac:dyDescent="0.2">
      <c r="F2399" s="6"/>
      <c r="G2399" s="6"/>
    </row>
    <row r="2400" spans="6:7" x14ac:dyDescent="0.2">
      <c r="F2400" s="6"/>
      <c r="G2400" s="6"/>
    </row>
    <row r="2401" spans="6:7" x14ac:dyDescent="0.2">
      <c r="F2401" s="6"/>
      <c r="G2401" s="6"/>
    </row>
    <row r="2402" spans="6:7" x14ac:dyDescent="0.2">
      <c r="F2402" s="6"/>
      <c r="G2402" s="6"/>
    </row>
    <row r="2403" spans="6:7" x14ac:dyDescent="0.2">
      <c r="F2403" s="6"/>
      <c r="G2403" s="6"/>
    </row>
    <row r="2404" spans="6:7" x14ac:dyDescent="0.2">
      <c r="F2404" s="6"/>
      <c r="G2404" s="6"/>
    </row>
    <row r="2405" spans="6:7" x14ac:dyDescent="0.2">
      <c r="F2405" s="6"/>
      <c r="G2405" s="6"/>
    </row>
    <row r="2406" spans="6:7" x14ac:dyDescent="0.2">
      <c r="F2406" s="6"/>
      <c r="G2406" s="6"/>
    </row>
    <row r="2407" spans="6:7" x14ac:dyDescent="0.2">
      <c r="F2407" s="6"/>
      <c r="G2407" s="6"/>
    </row>
    <row r="2408" spans="6:7" x14ac:dyDescent="0.2">
      <c r="F2408" s="6"/>
      <c r="G2408" s="6"/>
    </row>
    <row r="2409" spans="6:7" x14ac:dyDescent="0.2">
      <c r="F2409" s="6"/>
      <c r="G2409" s="6"/>
    </row>
    <row r="2410" spans="6:7" x14ac:dyDescent="0.2">
      <c r="F2410" s="6"/>
      <c r="G2410" s="6"/>
    </row>
    <row r="2411" spans="6:7" x14ac:dyDescent="0.2">
      <c r="F2411" s="6"/>
      <c r="G2411" s="6"/>
    </row>
    <row r="2412" spans="6:7" x14ac:dyDescent="0.2">
      <c r="F2412" s="6"/>
      <c r="G2412" s="6"/>
    </row>
    <row r="2413" spans="6:7" x14ac:dyDescent="0.2">
      <c r="F2413" s="6"/>
      <c r="G2413" s="6"/>
    </row>
    <row r="2414" spans="6:7" x14ac:dyDescent="0.2">
      <c r="F2414" s="6"/>
      <c r="G2414" s="6"/>
    </row>
    <row r="2415" spans="6:7" x14ac:dyDescent="0.2">
      <c r="F2415" s="6"/>
      <c r="G2415" s="6"/>
    </row>
    <row r="2416" spans="6:7" x14ac:dyDescent="0.2">
      <c r="F2416" s="6"/>
      <c r="G2416" s="6"/>
    </row>
    <row r="2417" spans="6:7" x14ac:dyDescent="0.2">
      <c r="F2417" s="6"/>
      <c r="G2417" s="6"/>
    </row>
    <row r="2418" spans="6:7" x14ac:dyDescent="0.2">
      <c r="F2418" s="6"/>
      <c r="G2418" s="6"/>
    </row>
    <row r="2419" spans="6:7" x14ac:dyDescent="0.2">
      <c r="F2419" s="6"/>
      <c r="G2419" s="6"/>
    </row>
    <row r="2420" spans="6:7" x14ac:dyDescent="0.2">
      <c r="F2420" s="6"/>
      <c r="G2420" s="6"/>
    </row>
    <row r="2421" spans="6:7" x14ac:dyDescent="0.2">
      <c r="F2421" s="6"/>
      <c r="G2421" s="6"/>
    </row>
    <row r="2422" spans="6:7" x14ac:dyDescent="0.2">
      <c r="F2422" s="6"/>
      <c r="G2422" s="6"/>
    </row>
    <row r="2423" spans="6:7" x14ac:dyDescent="0.2">
      <c r="F2423" s="6"/>
      <c r="G2423" s="6"/>
    </row>
    <row r="2424" spans="6:7" x14ac:dyDescent="0.2">
      <c r="F2424" s="6"/>
      <c r="G2424" s="6"/>
    </row>
    <row r="2425" spans="6:7" x14ac:dyDescent="0.2">
      <c r="F2425" s="6"/>
      <c r="G2425" s="6"/>
    </row>
    <row r="2426" spans="6:7" x14ac:dyDescent="0.2">
      <c r="F2426" s="6"/>
      <c r="G2426" s="6"/>
    </row>
    <row r="2427" spans="6:7" x14ac:dyDescent="0.2">
      <c r="F2427" s="6"/>
      <c r="G2427" s="6"/>
    </row>
    <row r="2428" spans="6:7" x14ac:dyDescent="0.2">
      <c r="F2428" s="6"/>
      <c r="G2428" s="6"/>
    </row>
    <row r="2429" spans="6:7" x14ac:dyDescent="0.2">
      <c r="F2429" s="6"/>
      <c r="G2429" s="6"/>
    </row>
    <row r="2430" spans="6:7" x14ac:dyDescent="0.2">
      <c r="F2430" s="6"/>
      <c r="G2430" s="6"/>
    </row>
    <row r="2431" spans="6:7" x14ac:dyDescent="0.2">
      <c r="F2431" s="6"/>
      <c r="G2431" s="6"/>
    </row>
    <row r="2432" spans="6:7" x14ac:dyDescent="0.2">
      <c r="F2432" s="6"/>
      <c r="G2432" s="6"/>
    </row>
    <row r="2433" spans="6:7" x14ac:dyDescent="0.2">
      <c r="F2433" s="6"/>
      <c r="G2433" s="6"/>
    </row>
    <row r="2434" spans="6:7" x14ac:dyDescent="0.2">
      <c r="F2434" s="6"/>
      <c r="G2434" s="6"/>
    </row>
    <row r="2435" spans="6:7" x14ac:dyDescent="0.2">
      <c r="F2435" s="6"/>
      <c r="G2435" s="6"/>
    </row>
    <row r="2436" spans="6:7" x14ac:dyDescent="0.2">
      <c r="F2436" s="6"/>
      <c r="G2436" s="6"/>
    </row>
    <row r="2437" spans="6:7" x14ac:dyDescent="0.2">
      <c r="F2437" s="6"/>
      <c r="G2437" s="6"/>
    </row>
    <row r="2438" spans="6:7" x14ac:dyDescent="0.2">
      <c r="F2438" s="6"/>
      <c r="G2438" s="6"/>
    </row>
    <row r="2439" spans="6:7" x14ac:dyDescent="0.2">
      <c r="F2439" s="6"/>
      <c r="G2439" s="6"/>
    </row>
    <row r="2440" spans="6:7" x14ac:dyDescent="0.2">
      <c r="F2440" s="6"/>
      <c r="G2440" s="6"/>
    </row>
    <row r="2441" spans="6:7" x14ac:dyDescent="0.2">
      <c r="F2441" s="6"/>
      <c r="G2441" s="6"/>
    </row>
    <row r="2442" spans="6:7" x14ac:dyDescent="0.2">
      <c r="F2442" s="6"/>
      <c r="G2442" s="6"/>
    </row>
    <row r="2443" spans="6:7" x14ac:dyDescent="0.2">
      <c r="F2443" s="6"/>
      <c r="G2443" s="6"/>
    </row>
    <row r="2444" spans="6:7" x14ac:dyDescent="0.2">
      <c r="F2444" s="6"/>
      <c r="G2444" s="6"/>
    </row>
    <row r="2445" spans="6:7" x14ac:dyDescent="0.2">
      <c r="F2445" s="6"/>
      <c r="G2445" s="6"/>
    </row>
    <row r="2446" spans="6:7" x14ac:dyDescent="0.2">
      <c r="F2446" s="6"/>
      <c r="G2446" s="6"/>
    </row>
    <row r="2447" spans="6:7" x14ac:dyDescent="0.2">
      <c r="F2447" s="6"/>
      <c r="G2447" s="6"/>
    </row>
    <row r="2448" spans="6:7" x14ac:dyDescent="0.2">
      <c r="F2448" s="6"/>
      <c r="G2448" s="6"/>
    </row>
    <row r="2449" spans="6:7" x14ac:dyDescent="0.2">
      <c r="F2449" s="6"/>
      <c r="G2449" s="6"/>
    </row>
    <row r="2450" spans="6:7" x14ac:dyDescent="0.2">
      <c r="F2450" s="6"/>
      <c r="G2450" s="6"/>
    </row>
    <row r="2451" spans="6:7" x14ac:dyDescent="0.2">
      <c r="F2451" s="6"/>
      <c r="G2451" s="6"/>
    </row>
    <row r="2452" spans="6:7" x14ac:dyDescent="0.2">
      <c r="F2452" s="6"/>
      <c r="G2452" s="6"/>
    </row>
    <row r="2453" spans="6:7" x14ac:dyDescent="0.2">
      <c r="F2453" s="6"/>
      <c r="G2453" s="6"/>
    </row>
    <row r="2454" spans="6:7" x14ac:dyDescent="0.2">
      <c r="F2454" s="6"/>
      <c r="G2454" s="6"/>
    </row>
    <row r="2455" spans="6:7" x14ac:dyDescent="0.2">
      <c r="F2455" s="6"/>
      <c r="G2455" s="6"/>
    </row>
    <row r="2456" spans="6:7" x14ac:dyDescent="0.2">
      <c r="F2456" s="6"/>
      <c r="G2456" s="6"/>
    </row>
    <row r="2457" spans="6:7" x14ac:dyDescent="0.2">
      <c r="F2457" s="6"/>
      <c r="G2457" s="6"/>
    </row>
    <row r="2458" spans="6:7" x14ac:dyDescent="0.2">
      <c r="F2458" s="6"/>
      <c r="G2458" s="6"/>
    </row>
    <row r="2459" spans="6:7" x14ac:dyDescent="0.2">
      <c r="F2459" s="6"/>
      <c r="G2459" s="6"/>
    </row>
    <row r="2460" spans="6:7" x14ac:dyDescent="0.2">
      <c r="F2460" s="6"/>
      <c r="G2460" s="6"/>
    </row>
    <row r="2461" spans="6:7" x14ac:dyDescent="0.2">
      <c r="F2461" s="6"/>
      <c r="G2461" s="6"/>
    </row>
    <row r="2462" spans="6:7" x14ac:dyDescent="0.2">
      <c r="F2462" s="6"/>
      <c r="G2462" s="6"/>
    </row>
    <row r="2463" spans="6:7" x14ac:dyDescent="0.2">
      <c r="F2463" s="6"/>
      <c r="G2463" s="6"/>
    </row>
    <row r="2464" spans="6:7" x14ac:dyDescent="0.2">
      <c r="F2464" s="6"/>
      <c r="G2464" s="6"/>
    </row>
    <row r="2465" spans="6:7" x14ac:dyDescent="0.2">
      <c r="F2465" s="6"/>
      <c r="G2465" s="6"/>
    </row>
    <row r="2466" spans="6:7" x14ac:dyDescent="0.2">
      <c r="F2466" s="6"/>
      <c r="G2466" s="6"/>
    </row>
    <row r="2467" spans="6:7" x14ac:dyDescent="0.2">
      <c r="F2467" s="6"/>
      <c r="G2467" s="6"/>
    </row>
    <row r="2468" spans="6:7" x14ac:dyDescent="0.2">
      <c r="F2468" s="6"/>
      <c r="G2468" s="6"/>
    </row>
    <row r="2469" spans="6:7" x14ac:dyDescent="0.2">
      <c r="F2469" s="6"/>
      <c r="G2469" s="6"/>
    </row>
    <row r="2470" spans="6:7" x14ac:dyDescent="0.2">
      <c r="F2470" s="6"/>
      <c r="G2470" s="6"/>
    </row>
    <row r="2471" spans="6:7" x14ac:dyDescent="0.2">
      <c r="F2471" s="6"/>
      <c r="G2471" s="6"/>
    </row>
    <row r="2472" spans="6:7" x14ac:dyDescent="0.2">
      <c r="F2472" s="6"/>
      <c r="G2472" s="6"/>
    </row>
    <row r="2473" spans="6:7" x14ac:dyDescent="0.2">
      <c r="F2473" s="6"/>
      <c r="G2473" s="6"/>
    </row>
    <row r="2474" spans="6:7" x14ac:dyDescent="0.2">
      <c r="F2474" s="6"/>
      <c r="G2474" s="6"/>
    </row>
    <row r="2475" spans="6:7" x14ac:dyDescent="0.2">
      <c r="F2475" s="6"/>
      <c r="G2475" s="6"/>
    </row>
    <row r="2476" spans="6:7" x14ac:dyDescent="0.2">
      <c r="F2476" s="6"/>
      <c r="G2476" s="6"/>
    </row>
    <row r="2477" spans="6:7" x14ac:dyDescent="0.2">
      <c r="F2477" s="6"/>
      <c r="G2477" s="6"/>
    </row>
    <row r="2478" spans="6:7" x14ac:dyDescent="0.2">
      <c r="F2478" s="6"/>
      <c r="G2478" s="6"/>
    </row>
    <row r="2479" spans="6:7" x14ac:dyDescent="0.2">
      <c r="F2479" s="6"/>
      <c r="G2479" s="6"/>
    </row>
    <row r="2480" spans="6:7" x14ac:dyDescent="0.2">
      <c r="F2480" s="6"/>
      <c r="G2480" s="6"/>
    </row>
    <row r="2481" spans="6:7" x14ac:dyDescent="0.2">
      <c r="F2481" s="6"/>
      <c r="G2481" s="6"/>
    </row>
    <row r="2482" spans="6:7" x14ac:dyDescent="0.2">
      <c r="F2482" s="6"/>
      <c r="G2482" s="6"/>
    </row>
    <row r="2483" spans="6:7" x14ac:dyDescent="0.2">
      <c r="F2483" s="6"/>
      <c r="G2483" s="6"/>
    </row>
    <row r="2484" spans="6:7" x14ac:dyDescent="0.2">
      <c r="F2484" s="6"/>
      <c r="G2484" s="6"/>
    </row>
    <row r="2485" spans="6:7" x14ac:dyDescent="0.2">
      <c r="F2485" s="6"/>
      <c r="G2485" s="6"/>
    </row>
    <row r="2486" spans="6:7" x14ac:dyDescent="0.2">
      <c r="F2486" s="6"/>
      <c r="G2486" s="6"/>
    </row>
    <row r="2487" spans="6:7" x14ac:dyDescent="0.2">
      <c r="F2487" s="6"/>
      <c r="G2487" s="6"/>
    </row>
    <row r="2488" spans="6:7" x14ac:dyDescent="0.2">
      <c r="F2488" s="6"/>
      <c r="G2488" s="6"/>
    </row>
    <row r="2489" spans="6:7" x14ac:dyDescent="0.2">
      <c r="F2489" s="6"/>
      <c r="G2489" s="6"/>
    </row>
    <row r="2490" spans="6:7" x14ac:dyDescent="0.2">
      <c r="F2490" s="6"/>
      <c r="G2490" s="6"/>
    </row>
    <row r="2491" spans="6:7" x14ac:dyDescent="0.2">
      <c r="F2491" s="6"/>
      <c r="G2491" s="6"/>
    </row>
    <row r="2492" spans="6:7" x14ac:dyDescent="0.2">
      <c r="F2492" s="6"/>
      <c r="G2492" s="6"/>
    </row>
    <row r="2493" spans="6:7" x14ac:dyDescent="0.2">
      <c r="F2493" s="6"/>
      <c r="G2493" s="6"/>
    </row>
    <row r="2494" spans="6:7" x14ac:dyDescent="0.2">
      <c r="F2494" s="6"/>
      <c r="G2494" s="6"/>
    </row>
    <row r="2495" spans="6:7" x14ac:dyDescent="0.2">
      <c r="F2495" s="6"/>
      <c r="G2495" s="6"/>
    </row>
    <row r="2496" spans="6:7" x14ac:dyDescent="0.2">
      <c r="F2496" s="6"/>
      <c r="G2496" s="6"/>
    </row>
    <row r="2497" spans="6:7" x14ac:dyDescent="0.2">
      <c r="F2497" s="6"/>
      <c r="G2497" s="6"/>
    </row>
    <row r="2498" spans="6:7" x14ac:dyDescent="0.2">
      <c r="F2498" s="6"/>
      <c r="G2498" s="6"/>
    </row>
    <row r="2499" spans="6:7" x14ac:dyDescent="0.2">
      <c r="F2499" s="6"/>
      <c r="G2499" s="6"/>
    </row>
    <row r="2500" spans="6:7" x14ac:dyDescent="0.2">
      <c r="F2500" s="6"/>
      <c r="G2500" s="6"/>
    </row>
    <row r="2501" spans="6:7" x14ac:dyDescent="0.2">
      <c r="F2501" s="6"/>
      <c r="G2501" s="6"/>
    </row>
    <row r="2502" spans="6:7" x14ac:dyDescent="0.2">
      <c r="F2502" s="6"/>
      <c r="G2502" s="6"/>
    </row>
    <row r="2503" spans="6:7" x14ac:dyDescent="0.2">
      <c r="F2503" s="6"/>
      <c r="G2503" s="6"/>
    </row>
    <row r="2504" spans="6:7" x14ac:dyDescent="0.2">
      <c r="F2504" s="6"/>
      <c r="G2504" s="6"/>
    </row>
    <row r="2505" spans="6:7" x14ac:dyDescent="0.2">
      <c r="F2505" s="6"/>
      <c r="G2505" s="6"/>
    </row>
    <row r="2506" spans="6:7" x14ac:dyDescent="0.2">
      <c r="F2506" s="6"/>
      <c r="G2506" s="6"/>
    </row>
    <row r="2507" spans="6:7" x14ac:dyDescent="0.2">
      <c r="F2507" s="6"/>
      <c r="G2507" s="6"/>
    </row>
    <row r="2508" spans="6:7" x14ac:dyDescent="0.2">
      <c r="F2508" s="6"/>
      <c r="G2508" s="6"/>
    </row>
    <row r="2509" spans="6:7" x14ac:dyDescent="0.2">
      <c r="F2509" s="6"/>
      <c r="G2509" s="6"/>
    </row>
    <row r="2510" spans="6:7" x14ac:dyDescent="0.2">
      <c r="F2510" s="6"/>
      <c r="G2510" s="6"/>
    </row>
    <row r="2511" spans="6:7" x14ac:dyDescent="0.2">
      <c r="F2511" s="6"/>
      <c r="G2511" s="6"/>
    </row>
    <row r="2512" spans="6:7" x14ac:dyDescent="0.2">
      <c r="F2512" s="6"/>
      <c r="G2512" s="6"/>
    </row>
    <row r="2513" spans="6:7" x14ac:dyDescent="0.2">
      <c r="F2513" s="6"/>
      <c r="G2513" s="6"/>
    </row>
    <row r="2514" spans="6:7" x14ac:dyDescent="0.2">
      <c r="F2514" s="6"/>
      <c r="G2514" s="6"/>
    </row>
    <row r="2515" spans="6:7" x14ac:dyDescent="0.2">
      <c r="F2515" s="6"/>
      <c r="G2515" s="6"/>
    </row>
    <row r="2516" spans="6:7" x14ac:dyDescent="0.2">
      <c r="F2516" s="6"/>
      <c r="G2516" s="6"/>
    </row>
    <row r="2517" spans="6:7" x14ac:dyDescent="0.2">
      <c r="F2517" s="6"/>
      <c r="G2517" s="6"/>
    </row>
    <row r="2518" spans="6:7" x14ac:dyDescent="0.2">
      <c r="F2518" s="6"/>
      <c r="G2518" s="6"/>
    </row>
    <row r="2519" spans="6:7" x14ac:dyDescent="0.2">
      <c r="F2519" s="6"/>
      <c r="G2519" s="6"/>
    </row>
    <row r="2520" spans="6:7" x14ac:dyDescent="0.2">
      <c r="F2520" s="6"/>
      <c r="G2520" s="6"/>
    </row>
    <row r="2521" spans="6:7" x14ac:dyDescent="0.2">
      <c r="F2521" s="6"/>
      <c r="G2521" s="6"/>
    </row>
    <row r="2522" spans="6:7" x14ac:dyDescent="0.2">
      <c r="F2522" s="6"/>
      <c r="G2522" s="6"/>
    </row>
    <row r="2523" spans="6:7" x14ac:dyDescent="0.2">
      <c r="F2523" s="6"/>
      <c r="G2523" s="6"/>
    </row>
    <row r="2524" spans="6:7" x14ac:dyDescent="0.2">
      <c r="F2524" s="6"/>
      <c r="G2524" s="6"/>
    </row>
    <row r="2525" spans="6:7" x14ac:dyDescent="0.2">
      <c r="F2525" s="6"/>
      <c r="G2525" s="6"/>
    </row>
    <row r="2526" spans="6:7" x14ac:dyDescent="0.2">
      <c r="F2526" s="6"/>
      <c r="G2526" s="6"/>
    </row>
    <row r="2527" spans="6:7" x14ac:dyDescent="0.2">
      <c r="F2527" s="6"/>
      <c r="G2527" s="6"/>
    </row>
    <row r="2528" spans="6:7" x14ac:dyDescent="0.2">
      <c r="F2528" s="6"/>
      <c r="G2528" s="6"/>
    </row>
    <row r="2529" spans="6:7" x14ac:dyDescent="0.2">
      <c r="F2529" s="6"/>
      <c r="G2529" s="6"/>
    </row>
    <row r="2530" spans="6:7" x14ac:dyDescent="0.2">
      <c r="F2530" s="6"/>
      <c r="G2530" s="6"/>
    </row>
    <row r="2531" spans="6:7" x14ac:dyDescent="0.2">
      <c r="F2531" s="6"/>
      <c r="G2531" s="6"/>
    </row>
    <row r="2532" spans="6:7" x14ac:dyDescent="0.2">
      <c r="F2532" s="6"/>
      <c r="G2532" s="6"/>
    </row>
    <row r="2533" spans="6:7" x14ac:dyDescent="0.2">
      <c r="F2533" s="6"/>
      <c r="G2533" s="6"/>
    </row>
    <row r="2534" spans="6:7" x14ac:dyDescent="0.2">
      <c r="F2534" s="6"/>
      <c r="G2534" s="6"/>
    </row>
    <row r="2535" spans="6:7" x14ac:dyDescent="0.2">
      <c r="F2535" s="6"/>
      <c r="G2535" s="6"/>
    </row>
    <row r="2536" spans="6:7" x14ac:dyDescent="0.2">
      <c r="F2536" s="6"/>
      <c r="G2536" s="6"/>
    </row>
    <row r="2537" spans="6:7" x14ac:dyDescent="0.2">
      <c r="F2537" s="6"/>
      <c r="G2537" s="6"/>
    </row>
    <row r="2538" spans="6:7" x14ac:dyDescent="0.2">
      <c r="F2538" s="6"/>
      <c r="G2538" s="6"/>
    </row>
    <row r="2539" spans="6:7" x14ac:dyDescent="0.2">
      <c r="F2539" s="6"/>
      <c r="G2539" s="6"/>
    </row>
    <row r="2540" spans="6:7" x14ac:dyDescent="0.2">
      <c r="F2540" s="6"/>
      <c r="G2540" s="6"/>
    </row>
    <row r="2541" spans="6:7" x14ac:dyDescent="0.2">
      <c r="F2541" s="6"/>
      <c r="G2541" s="6"/>
    </row>
    <row r="2542" spans="6:7" x14ac:dyDescent="0.2">
      <c r="F2542" s="6"/>
      <c r="G2542" s="6"/>
    </row>
    <row r="2543" spans="6:7" x14ac:dyDescent="0.2">
      <c r="F2543" s="6"/>
      <c r="G2543" s="6"/>
    </row>
    <row r="2544" spans="6:7" x14ac:dyDescent="0.2">
      <c r="F2544" s="6"/>
      <c r="G2544" s="6"/>
    </row>
    <row r="2545" spans="6:7" x14ac:dyDescent="0.2">
      <c r="F2545" s="6"/>
      <c r="G2545" s="6"/>
    </row>
    <row r="2546" spans="6:7" x14ac:dyDescent="0.2">
      <c r="F2546" s="6"/>
      <c r="G2546" s="6"/>
    </row>
    <row r="2547" spans="6:7" x14ac:dyDescent="0.2">
      <c r="F2547" s="6"/>
      <c r="G2547" s="6"/>
    </row>
    <row r="2548" spans="6:7" x14ac:dyDescent="0.2">
      <c r="F2548" s="6"/>
      <c r="G2548" s="6"/>
    </row>
    <row r="2549" spans="6:7" x14ac:dyDescent="0.2">
      <c r="F2549" s="6"/>
      <c r="G2549" s="6"/>
    </row>
    <row r="2550" spans="6:7" x14ac:dyDescent="0.2">
      <c r="F2550" s="6"/>
      <c r="G2550" s="6"/>
    </row>
    <row r="2551" spans="6:7" x14ac:dyDescent="0.2">
      <c r="F2551" s="6"/>
      <c r="G2551" s="6"/>
    </row>
    <row r="2552" spans="6:7" x14ac:dyDescent="0.2">
      <c r="F2552" s="6"/>
      <c r="G2552" s="6"/>
    </row>
    <row r="2553" spans="6:7" x14ac:dyDescent="0.2">
      <c r="F2553" s="6"/>
      <c r="G2553" s="6"/>
    </row>
    <row r="2554" spans="6:7" x14ac:dyDescent="0.2">
      <c r="F2554" s="6"/>
      <c r="G2554" s="6"/>
    </row>
    <row r="2555" spans="6:7" x14ac:dyDescent="0.2">
      <c r="F2555" s="6"/>
      <c r="G2555" s="6"/>
    </row>
    <row r="2556" spans="6:7" x14ac:dyDescent="0.2">
      <c r="F2556" s="6"/>
      <c r="G2556" s="6"/>
    </row>
    <row r="2557" spans="6:7" x14ac:dyDescent="0.2">
      <c r="F2557" s="6"/>
      <c r="G2557" s="6"/>
    </row>
    <row r="2558" spans="6:7" x14ac:dyDescent="0.2">
      <c r="F2558" s="6"/>
      <c r="G2558" s="6"/>
    </row>
    <row r="2559" spans="6:7" x14ac:dyDescent="0.2">
      <c r="F2559" s="6"/>
      <c r="G2559" s="6"/>
    </row>
    <row r="2560" spans="6:7" x14ac:dyDescent="0.2">
      <c r="F2560" s="6"/>
      <c r="G2560" s="6"/>
    </row>
    <row r="2561" spans="6:7" x14ac:dyDescent="0.2">
      <c r="F2561" s="6"/>
      <c r="G2561" s="6"/>
    </row>
    <row r="2562" spans="6:7" x14ac:dyDescent="0.2">
      <c r="F2562" s="6"/>
      <c r="G2562" s="6"/>
    </row>
    <row r="2563" spans="6:7" x14ac:dyDescent="0.2">
      <c r="F2563" s="6"/>
      <c r="G2563" s="6"/>
    </row>
    <row r="2564" spans="6:7" x14ac:dyDescent="0.2">
      <c r="F2564" s="6"/>
      <c r="G2564" s="6"/>
    </row>
    <row r="2565" spans="6:7" x14ac:dyDescent="0.2">
      <c r="F2565" s="6"/>
      <c r="G2565" s="6"/>
    </row>
    <row r="2566" spans="6:7" x14ac:dyDescent="0.2">
      <c r="F2566" s="6"/>
      <c r="G2566" s="6"/>
    </row>
    <row r="2567" spans="6:7" x14ac:dyDescent="0.2">
      <c r="F2567" s="6"/>
      <c r="G2567" s="6"/>
    </row>
    <row r="2568" spans="6:7" x14ac:dyDescent="0.2">
      <c r="F2568" s="6"/>
      <c r="G2568" s="6"/>
    </row>
    <row r="2569" spans="6:7" x14ac:dyDescent="0.2">
      <c r="F2569" s="6"/>
      <c r="G2569" s="6"/>
    </row>
    <row r="2570" spans="6:7" x14ac:dyDescent="0.2">
      <c r="F2570" s="6"/>
      <c r="G2570" s="6"/>
    </row>
    <row r="2571" spans="6:7" x14ac:dyDescent="0.2">
      <c r="F2571" s="6"/>
      <c r="G2571" s="6"/>
    </row>
    <row r="2572" spans="6:7" x14ac:dyDescent="0.2">
      <c r="F2572" s="6"/>
      <c r="G2572" s="6"/>
    </row>
    <row r="2573" spans="6:7" x14ac:dyDescent="0.2">
      <c r="F2573" s="6"/>
      <c r="G2573" s="6"/>
    </row>
    <row r="2574" spans="6:7" x14ac:dyDescent="0.2">
      <c r="F2574" s="6"/>
      <c r="G2574" s="6"/>
    </row>
    <row r="2575" spans="6:7" x14ac:dyDescent="0.2">
      <c r="F2575" s="6"/>
      <c r="G2575" s="6"/>
    </row>
    <row r="2576" spans="6:7" x14ac:dyDescent="0.2">
      <c r="F2576" s="6"/>
      <c r="G2576" s="6"/>
    </row>
    <row r="2577" spans="6:7" x14ac:dyDescent="0.2">
      <c r="F2577" s="6"/>
      <c r="G2577" s="6"/>
    </row>
    <row r="2578" spans="6:7" x14ac:dyDescent="0.2">
      <c r="F2578" s="6"/>
      <c r="G2578" s="6"/>
    </row>
    <row r="2579" spans="6:7" x14ac:dyDescent="0.2">
      <c r="F2579" s="6"/>
      <c r="G2579" s="6"/>
    </row>
    <row r="2580" spans="6:7" x14ac:dyDescent="0.2">
      <c r="F2580" s="6"/>
      <c r="G2580" s="6"/>
    </row>
    <row r="2581" spans="6:7" x14ac:dyDescent="0.2">
      <c r="F2581" s="6"/>
      <c r="G2581" s="6"/>
    </row>
    <row r="2582" spans="6:7" x14ac:dyDescent="0.2">
      <c r="F2582" s="6"/>
      <c r="G2582" s="6"/>
    </row>
    <row r="2583" spans="6:7" x14ac:dyDescent="0.2">
      <c r="F2583" s="6"/>
      <c r="G2583" s="6"/>
    </row>
    <row r="2584" spans="6:7" x14ac:dyDescent="0.2">
      <c r="F2584" s="6"/>
      <c r="G2584" s="6"/>
    </row>
    <row r="2585" spans="6:7" x14ac:dyDescent="0.2">
      <c r="F2585" s="6"/>
      <c r="G2585" s="6"/>
    </row>
    <row r="2586" spans="6:7" x14ac:dyDescent="0.2">
      <c r="F2586" s="6"/>
      <c r="G2586" s="6"/>
    </row>
    <row r="2587" spans="6:7" x14ac:dyDescent="0.2">
      <c r="F2587" s="6"/>
      <c r="G2587" s="6"/>
    </row>
    <row r="2588" spans="6:7" x14ac:dyDescent="0.2">
      <c r="F2588" s="6"/>
      <c r="G2588" s="6"/>
    </row>
    <row r="2589" spans="6:7" x14ac:dyDescent="0.2">
      <c r="F2589" s="6"/>
      <c r="G2589" s="6"/>
    </row>
    <row r="2590" spans="6:7" x14ac:dyDescent="0.2">
      <c r="F2590" s="6"/>
      <c r="G2590" s="6"/>
    </row>
    <row r="2591" spans="6:7" x14ac:dyDescent="0.2">
      <c r="F2591" s="6"/>
      <c r="G2591" s="6"/>
    </row>
    <row r="2592" spans="6:7" x14ac:dyDescent="0.2">
      <c r="F2592" s="6"/>
      <c r="G2592" s="6"/>
    </row>
    <row r="2593" spans="6:7" x14ac:dyDescent="0.2">
      <c r="F2593" s="6"/>
      <c r="G2593" s="6"/>
    </row>
    <row r="2594" spans="6:7" x14ac:dyDescent="0.2">
      <c r="F2594" s="6"/>
      <c r="G2594" s="6"/>
    </row>
    <row r="2595" spans="6:7" x14ac:dyDescent="0.2">
      <c r="F2595" s="6"/>
      <c r="G2595" s="6"/>
    </row>
    <row r="2596" spans="6:7" x14ac:dyDescent="0.2">
      <c r="F2596" s="6"/>
      <c r="G2596" s="6"/>
    </row>
    <row r="2597" spans="6:7" x14ac:dyDescent="0.2">
      <c r="F2597" s="6"/>
      <c r="G2597" s="6"/>
    </row>
    <row r="2598" spans="6:7" x14ac:dyDescent="0.2">
      <c r="F2598" s="6"/>
      <c r="G2598" s="6"/>
    </row>
    <row r="2599" spans="6:7" x14ac:dyDescent="0.2">
      <c r="F2599" s="6"/>
      <c r="G2599" s="6"/>
    </row>
    <row r="2600" spans="6:7" x14ac:dyDescent="0.2">
      <c r="F2600" s="6"/>
      <c r="G2600" s="6"/>
    </row>
    <row r="2601" spans="6:7" x14ac:dyDescent="0.2">
      <c r="F2601" s="6"/>
      <c r="G2601" s="6"/>
    </row>
    <row r="2602" spans="6:7" x14ac:dyDescent="0.2">
      <c r="F2602" s="6"/>
      <c r="G2602" s="6"/>
    </row>
    <row r="2603" spans="6:7" x14ac:dyDescent="0.2">
      <c r="F2603" s="6"/>
      <c r="G2603" s="6"/>
    </row>
    <row r="2604" spans="6:7" x14ac:dyDescent="0.2">
      <c r="F2604" s="6"/>
      <c r="G2604" s="6"/>
    </row>
    <row r="2605" spans="6:7" x14ac:dyDescent="0.2">
      <c r="F2605" s="6"/>
      <c r="G2605" s="6"/>
    </row>
    <row r="2606" spans="6:7" x14ac:dyDescent="0.2">
      <c r="F2606" s="6"/>
      <c r="G2606" s="6"/>
    </row>
    <row r="2607" spans="6:7" x14ac:dyDescent="0.2">
      <c r="F2607" s="6"/>
      <c r="G2607" s="6"/>
    </row>
    <row r="2608" spans="6:7" x14ac:dyDescent="0.2">
      <c r="F2608" s="6"/>
      <c r="G2608" s="6"/>
    </row>
    <row r="2609" spans="6:7" x14ac:dyDescent="0.2">
      <c r="F2609" s="6"/>
      <c r="G2609" s="6"/>
    </row>
    <row r="2610" spans="6:7" x14ac:dyDescent="0.2">
      <c r="F2610" s="6"/>
      <c r="G2610" s="6"/>
    </row>
    <row r="2611" spans="6:7" x14ac:dyDescent="0.2">
      <c r="F2611" s="6"/>
      <c r="G2611" s="6"/>
    </row>
    <row r="2612" spans="6:7" x14ac:dyDescent="0.2">
      <c r="F2612" s="6"/>
      <c r="G2612" s="6"/>
    </row>
    <row r="2613" spans="6:7" x14ac:dyDescent="0.2">
      <c r="F2613" s="6"/>
      <c r="G2613" s="6"/>
    </row>
    <row r="2614" spans="6:7" x14ac:dyDescent="0.2">
      <c r="F2614" s="6"/>
      <c r="G2614" s="6"/>
    </row>
    <row r="2615" spans="6:7" x14ac:dyDescent="0.2">
      <c r="F2615" s="6"/>
      <c r="G2615" s="6"/>
    </row>
    <row r="2616" spans="6:7" x14ac:dyDescent="0.2">
      <c r="F2616" s="6"/>
      <c r="G2616" s="6"/>
    </row>
    <row r="2617" spans="6:7" x14ac:dyDescent="0.2">
      <c r="F2617" s="6"/>
      <c r="G2617" s="6"/>
    </row>
    <row r="2618" spans="6:7" x14ac:dyDescent="0.2">
      <c r="F2618" s="6"/>
      <c r="G2618" s="6"/>
    </row>
    <row r="2619" spans="6:7" x14ac:dyDescent="0.2">
      <c r="F2619" s="6"/>
      <c r="G2619" s="6"/>
    </row>
    <row r="2620" spans="6:7" x14ac:dyDescent="0.2">
      <c r="F2620" s="6"/>
      <c r="G2620" s="6"/>
    </row>
    <row r="2621" spans="6:7" x14ac:dyDescent="0.2">
      <c r="F2621" s="6"/>
      <c r="G2621" s="6"/>
    </row>
    <row r="2622" spans="6:7" x14ac:dyDescent="0.2">
      <c r="F2622" s="6"/>
      <c r="G2622" s="6"/>
    </row>
    <row r="2623" spans="6:7" x14ac:dyDescent="0.2">
      <c r="F2623" s="6"/>
      <c r="G2623" s="6"/>
    </row>
    <row r="2624" spans="6:7" x14ac:dyDescent="0.2">
      <c r="F2624" s="6"/>
      <c r="G2624" s="6"/>
    </row>
    <row r="2625" spans="6:7" x14ac:dyDescent="0.2">
      <c r="F2625" s="6"/>
      <c r="G2625" s="6"/>
    </row>
    <row r="2626" spans="6:7" x14ac:dyDescent="0.2">
      <c r="F2626" s="6"/>
      <c r="G2626" s="6"/>
    </row>
    <row r="2627" spans="6:7" x14ac:dyDescent="0.2">
      <c r="F2627" s="6"/>
      <c r="G2627" s="6"/>
    </row>
    <row r="2628" spans="6:7" x14ac:dyDescent="0.2">
      <c r="F2628" s="6"/>
      <c r="G2628" s="6"/>
    </row>
    <row r="2629" spans="6:7" x14ac:dyDescent="0.2">
      <c r="F2629" s="6"/>
      <c r="G2629" s="6"/>
    </row>
    <row r="2630" spans="6:7" x14ac:dyDescent="0.2">
      <c r="F2630" s="6"/>
      <c r="G2630" s="6"/>
    </row>
    <row r="2631" spans="6:7" x14ac:dyDescent="0.2">
      <c r="F2631" s="6"/>
      <c r="G2631" s="6"/>
    </row>
    <row r="2632" spans="6:7" x14ac:dyDescent="0.2">
      <c r="F2632" s="6"/>
      <c r="G2632" s="6"/>
    </row>
    <row r="2633" spans="6:7" x14ac:dyDescent="0.2">
      <c r="F2633" s="6"/>
      <c r="G2633" s="6"/>
    </row>
    <row r="2634" spans="6:7" x14ac:dyDescent="0.2">
      <c r="F2634" s="6"/>
      <c r="G2634" s="6"/>
    </row>
    <row r="2635" spans="6:7" x14ac:dyDescent="0.2">
      <c r="F2635" s="6"/>
      <c r="G2635" s="6"/>
    </row>
    <row r="2636" spans="6:7" x14ac:dyDescent="0.2">
      <c r="F2636" s="6"/>
      <c r="G2636" s="6"/>
    </row>
    <row r="2637" spans="6:7" x14ac:dyDescent="0.2">
      <c r="F2637" s="6"/>
      <c r="G2637" s="6"/>
    </row>
    <row r="2638" spans="6:7" x14ac:dyDescent="0.2">
      <c r="F2638" s="6"/>
      <c r="G2638" s="6"/>
    </row>
    <row r="2639" spans="6:7" x14ac:dyDescent="0.2">
      <c r="F2639" s="6"/>
      <c r="G2639" s="6"/>
    </row>
    <row r="2640" spans="6:7" x14ac:dyDescent="0.2">
      <c r="F2640" s="6"/>
      <c r="G2640" s="6"/>
    </row>
    <row r="2641" spans="6:7" x14ac:dyDescent="0.2">
      <c r="F2641" s="6"/>
      <c r="G2641" s="6"/>
    </row>
    <row r="2642" spans="6:7" x14ac:dyDescent="0.2">
      <c r="F2642" s="6"/>
      <c r="G2642" s="6"/>
    </row>
    <row r="2643" spans="6:7" x14ac:dyDescent="0.2">
      <c r="F2643" s="6"/>
      <c r="G2643" s="6"/>
    </row>
    <row r="2644" spans="6:7" x14ac:dyDescent="0.2">
      <c r="F2644" s="6"/>
      <c r="G2644" s="6"/>
    </row>
    <row r="2645" spans="6:7" x14ac:dyDescent="0.2">
      <c r="F2645" s="6"/>
      <c r="G2645" s="6"/>
    </row>
    <row r="2646" spans="6:7" x14ac:dyDescent="0.2">
      <c r="F2646" s="6"/>
      <c r="G2646" s="6"/>
    </row>
    <row r="2647" spans="6:7" x14ac:dyDescent="0.2">
      <c r="F2647" s="6"/>
      <c r="G2647" s="6"/>
    </row>
    <row r="2648" spans="6:7" x14ac:dyDescent="0.2">
      <c r="F2648" s="6"/>
      <c r="G2648" s="6"/>
    </row>
    <row r="2649" spans="6:7" x14ac:dyDescent="0.2">
      <c r="F2649" s="6"/>
      <c r="G2649" s="6"/>
    </row>
    <row r="2650" spans="6:7" x14ac:dyDescent="0.2">
      <c r="F2650" s="6"/>
      <c r="G2650" s="6"/>
    </row>
    <row r="2651" spans="6:7" x14ac:dyDescent="0.2">
      <c r="F2651" s="6"/>
      <c r="G2651" s="6"/>
    </row>
    <row r="2652" spans="6:7" x14ac:dyDescent="0.2">
      <c r="F2652" s="6"/>
      <c r="G2652" s="6"/>
    </row>
    <row r="2653" spans="6:7" x14ac:dyDescent="0.2">
      <c r="F2653" s="6"/>
      <c r="G2653" s="6"/>
    </row>
    <row r="2654" spans="6:7" x14ac:dyDescent="0.2">
      <c r="F2654" s="6"/>
      <c r="G2654" s="6"/>
    </row>
    <row r="2655" spans="6:7" x14ac:dyDescent="0.2">
      <c r="F2655" s="6"/>
      <c r="G2655" s="6"/>
    </row>
    <row r="2656" spans="6:7" x14ac:dyDescent="0.2">
      <c r="F2656" s="6"/>
      <c r="G2656" s="6"/>
    </row>
    <row r="2657" spans="6:7" x14ac:dyDescent="0.2">
      <c r="F2657" s="6"/>
      <c r="G2657" s="6"/>
    </row>
    <row r="2658" spans="6:7" x14ac:dyDescent="0.2">
      <c r="F2658" s="6"/>
      <c r="G2658" s="6"/>
    </row>
    <row r="2659" spans="6:7" x14ac:dyDescent="0.2">
      <c r="F2659" s="6"/>
      <c r="G2659" s="6"/>
    </row>
    <row r="2660" spans="6:7" x14ac:dyDescent="0.2">
      <c r="F2660" s="6"/>
      <c r="G2660" s="6"/>
    </row>
    <row r="2661" spans="6:7" x14ac:dyDescent="0.2">
      <c r="F2661" s="6"/>
      <c r="G2661" s="6"/>
    </row>
    <row r="2662" spans="6:7" x14ac:dyDescent="0.2">
      <c r="F2662" s="6"/>
      <c r="G2662" s="6"/>
    </row>
    <row r="2663" spans="6:7" x14ac:dyDescent="0.2">
      <c r="F2663" s="6"/>
      <c r="G2663" s="6"/>
    </row>
    <row r="2664" spans="6:7" x14ac:dyDescent="0.2">
      <c r="F2664" s="6"/>
      <c r="G2664" s="6"/>
    </row>
    <row r="2665" spans="6:7" x14ac:dyDescent="0.2">
      <c r="F2665" s="6"/>
      <c r="G2665" s="6"/>
    </row>
    <row r="2666" spans="6:7" x14ac:dyDescent="0.2">
      <c r="F2666" s="6"/>
      <c r="G2666" s="6"/>
    </row>
    <row r="2667" spans="6:7" x14ac:dyDescent="0.2">
      <c r="F2667" s="6"/>
      <c r="G2667" s="6"/>
    </row>
    <row r="2668" spans="6:7" x14ac:dyDescent="0.2">
      <c r="F2668" s="6"/>
      <c r="G2668" s="6"/>
    </row>
    <row r="2669" spans="6:7" x14ac:dyDescent="0.2">
      <c r="F2669" s="6"/>
      <c r="G2669" s="6"/>
    </row>
    <row r="2670" spans="6:7" x14ac:dyDescent="0.2">
      <c r="F2670" s="6"/>
      <c r="G2670" s="6"/>
    </row>
    <row r="2671" spans="6:7" x14ac:dyDescent="0.2">
      <c r="F2671" s="6"/>
      <c r="G2671" s="6"/>
    </row>
    <row r="2672" spans="6:7" x14ac:dyDescent="0.2">
      <c r="F2672" s="6"/>
      <c r="G2672" s="6"/>
    </row>
    <row r="2673" spans="6:7" x14ac:dyDescent="0.2">
      <c r="F2673" s="6"/>
      <c r="G2673" s="6"/>
    </row>
    <row r="2674" spans="6:7" x14ac:dyDescent="0.2">
      <c r="F2674" s="6"/>
      <c r="G2674" s="6"/>
    </row>
    <row r="2675" spans="6:7" x14ac:dyDescent="0.2">
      <c r="F2675" s="6"/>
      <c r="G2675" s="6"/>
    </row>
    <row r="2676" spans="6:7" x14ac:dyDescent="0.2">
      <c r="F2676" s="6"/>
      <c r="G2676" s="6"/>
    </row>
    <row r="2677" spans="6:7" x14ac:dyDescent="0.2">
      <c r="F2677" s="6"/>
      <c r="G2677" s="6"/>
    </row>
    <row r="2678" spans="6:7" x14ac:dyDescent="0.2">
      <c r="F2678" s="6"/>
      <c r="G2678" s="6"/>
    </row>
    <row r="2679" spans="6:7" x14ac:dyDescent="0.2">
      <c r="F2679" s="6"/>
      <c r="G2679" s="6"/>
    </row>
    <row r="2680" spans="6:7" x14ac:dyDescent="0.2">
      <c r="F2680" s="6"/>
      <c r="G2680" s="6"/>
    </row>
    <row r="2681" spans="6:7" x14ac:dyDescent="0.2">
      <c r="F2681" s="6"/>
      <c r="G2681" s="6"/>
    </row>
    <row r="2682" spans="6:7" x14ac:dyDescent="0.2">
      <c r="F2682" s="6"/>
      <c r="G2682" s="6"/>
    </row>
    <row r="2683" spans="6:7" x14ac:dyDescent="0.2">
      <c r="F2683" s="6"/>
      <c r="G2683" s="6"/>
    </row>
    <row r="2684" spans="6:7" x14ac:dyDescent="0.2">
      <c r="F2684" s="6"/>
      <c r="G2684" s="6"/>
    </row>
    <row r="2685" spans="6:7" x14ac:dyDescent="0.2">
      <c r="F2685" s="6"/>
      <c r="G2685" s="6"/>
    </row>
    <row r="2686" spans="6:7" x14ac:dyDescent="0.2">
      <c r="F2686" s="6"/>
      <c r="G2686" s="6"/>
    </row>
    <row r="2687" spans="6:7" x14ac:dyDescent="0.2">
      <c r="F2687" s="6"/>
      <c r="G2687" s="6"/>
    </row>
    <row r="2688" spans="6:7" x14ac:dyDescent="0.2">
      <c r="F2688" s="6"/>
      <c r="G2688" s="6"/>
    </row>
    <row r="2689" spans="6:7" x14ac:dyDescent="0.2">
      <c r="F2689" s="6"/>
      <c r="G2689" s="6"/>
    </row>
    <row r="2690" spans="6:7" x14ac:dyDescent="0.2">
      <c r="F2690" s="6"/>
      <c r="G2690" s="6"/>
    </row>
    <row r="2691" spans="6:7" x14ac:dyDescent="0.2">
      <c r="F2691" s="6"/>
      <c r="G2691" s="6"/>
    </row>
    <row r="2692" spans="6:7" x14ac:dyDescent="0.2">
      <c r="F2692" s="6"/>
      <c r="G2692" s="6"/>
    </row>
    <row r="2693" spans="6:7" x14ac:dyDescent="0.2">
      <c r="F2693" s="6"/>
      <c r="G2693" s="6"/>
    </row>
    <row r="2694" spans="6:7" x14ac:dyDescent="0.2">
      <c r="F2694" s="6"/>
      <c r="G2694" s="6"/>
    </row>
    <row r="2695" spans="6:7" x14ac:dyDescent="0.2">
      <c r="F2695" s="6"/>
      <c r="G2695" s="6"/>
    </row>
    <row r="2696" spans="6:7" x14ac:dyDescent="0.2">
      <c r="F2696" s="6"/>
      <c r="G2696" s="6"/>
    </row>
    <row r="2697" spans="6:7" x14ac:dyDescent="0.2">
      <c r="F2697" s="6"/>
      <c r="G2697" s="6"/>
    </row>
    <row r="2698" spans="6:7" x14ac:dyDescent="0.2">
      <c r="F2698" s="6"/>
      <c r="G2698" s="6"/>
    </row>
    <row r="2699" spans="6:7" x14ac:dyDescent="0.2">
      <c r="F2699" s="6"/>
      <c r="G2699" s="6"/>
    </row>
    <row r="2700" spans="6:7" x14ac:dyDescent="0.2">
      <c r="F2700" s="6"/>
      <c r="G2700" s="6"/>
    </row>
    <row r="2701" spans="6:7" x14ac:dyDescent="0.2">
      <c r="F2701" s="6"/>
      <c r="G2701" s="6"/>
    </row>
    <row r="2702" spans="6:7" x14ac:dyDescent="0.2">
      <c r="F2702" s="6"/>
      <c r="G2702" s="6"/>
    </row>
    <row r="2703" spans="6:7" x14ac:dyDescent="0.2">
      <c r="F2703" s="6"/>
      <c r="G2703" s="6"/>
    </row>
    <row r="2704" spans="6:7" x14ac:dyDescent="0.2">
      <c r="F2704" s="6"/>
      <c r="G2704" s="6"/>
    </row>
    <row r="2705" spans="6:7" x14ac:dyDescent="0.2">
      <c r="F2705" s="6"/>
      <c r="G2705" s="6"/>
    </row>
    <row r="2706" spans="6:7" x14ac:dyDescent="0.2">
      <c r="F2706" s="6"/>
      <c r="G2706" s="6"/>
    </row>
    <row r="2707" spans="6:7" x14ac:dyDescent="0.2">
      <c r="F2707" s="6"/>
      <c r="G2707" s="6"/>
    </row>
    <row r="2708" spans="6:7" x14ac:dyDescent="0.2">
      <c r="F2708" s="6"/>
      <c r="G2708" s="6"/>
    </row>
    <row r="2709" spans="6:7" x14ac:dyDescent="0.2">
      <c r="F2709" s="6"/>
      <c r="G2709" s="6"/>
    </row>
    <row r="2710" spans="6:7" x14ac:dyDescent="0.2">
      <c r="F2710" s="6"/>
      <c r="G2710" s="6"/>
    </row>
    <row r="2711" spans="6:7" x14ac:dyDescent="0.2">
      <c r="F2711" s="6"/>
      <c r="G2711" s="6"/>
    </row>
    <row r="2712" spans="6:7" x14ac:dyDescent="0.2">
      <c r="F2712" s="6"/>
      <c r="G2712" s="6"/>
    </row>
    <row r="2713" spans="6:7" x14ac:dyDescent="0.2">
      <c r="F2713" s="6"/>
      <c r="G2713" s="6"/>
    </row>
    <row r="2714" spans="6:7" x14ac:dyDescent="0.2">
      <c r="F2714" s="6"/>
      <c r="G2714" s="6"/>
    </row>
    <row r="2715" spans="6:7" x14ac:dyDescent="0.2">
      <c r="F2715" s="6"/>
      <c r="G2715" s="6"/>
    </row>
    <row r="2716" spans="6:7" x14ac:dyDescent="0.2">
      <c r="F2716" s="6"/>
      <c r="G2716" s="6"/>
    </row>
    <row r="2717" spans="6:7" x14ac:dyDescent="0.2">
      <c r="F2717" s="6"/>
      <c r="G2717" s="6"/>
    </row>
    <row r="2718" spans="6:7" x14ac:dyDescent="0.2">
      <c r="F2718" s="6"/>
      <c r="G2718" s="6"/>
    </row>
    <row r="2719" spans="6:7" x14ac:dyDescent="0.2">
      <c r="F2719" s="6"/>
      <c r="G2719" s="6"/>
    </row>
    <row r="2720" spans="6:7" x14ac:dyDescent="0.2">
      <c r="F2720" s="6"/>
      <c r="G2720" s="6"/>
    </row>
    <row r="2721" spans="6:7" x14ac:dyDescent="0.2">
      <c r="F2721" s="6"/>
      <c r="G2721" s="6"/>
    </row>
    <row r="2722" spans="6:7" x14ac:dyDescent="0.2">
      <c r="F2722" s="6"/>
      <c r="G2722" s="6"/>
    </row>
    <row r="2723" spans="6:7" x14ac:dyDescent="0.2">
      <c r="F2723" s="6"/>
      <c r="G2723" s="6"/>
    </row>
    <row r="2724" spans="6:7" x14ac:dyDescent="0.2">
      <c r="F2724" s="6"/>
      <c r="G2724" s="6"/>
    </row>
    <row r="2725" spans="6:7" x14ac:dyDescent="0.2">
      <c r="F2725" s="6"/>
      <c r="G2725" s="6"/>
    </row>
    <row r="2726" spans="6:7" x14ac:dyDescent="0.2">
      <c r="F2726" s="6"/>
      <c r="G2726" s="6"/>
    </row>
    <row r="2727" spans="6:7" x14ac:dyDescent="0.2">
      <c r="F2727" s="6"/>
      <c r="G2727" s="6"/>
    </row>
    <row r="2728" spans="6:7" x14ac:dyDescent="0.2">
      <c r="F2728" s="6"/>
      <c r="G2728" s="6"/>
    </row>
    <row r="2729" spans="6:7" x14ac:dyDescent="0.2">
      <c r="F2729" s="6"/>
      <c r="G2729" s="6"/>
    </row>
    <row r="2730" spans="6:7" x14ac:dyDescent="0.2">
      <c r="F2730" s="6"/>
      <c r="G2730" s="6"/>
    </row>
    <row r="2731" spans="6:7" x14ac:dyDescent="0.2">
      <c r="F2731" s="6"/>
      <c r="G2731" s="6"/>
    </row>
    <row r="2732" spans="6:7" x14ac:dyDescent="0.2">
      <c r="F2732" s="6"/>
      <c r="G2732" s="6"/>
    </row>
    <row r="2733" spans="6:7" x14ac:dyDescent="0.2">
      <c r="F2733" s="6"/>
      <c r="G2733" s="6"/>
    </row>
    <row r="2734" spans="6:7" x14ac:dyDescent="0.2">
      <c r="F2734" s="6"/>
      <c r="G2734" s="6"/>
    </row>
    <row r="2735" spans="6:7" x14ac:dyDescent="0.2">
      <c r="F2735" s="6"/>
      <c r="G2735" s="6"/>
    </row>
    <row r="2736" spans="6:7" x14ac:dyDescent="0.2">
      <c r="F2736" s="6"/>
      <c r="G2736" s="6"/>
    </row>
    <row r="2737" spans="6:7" x14ac:dyDescent="0.2">
      <c r="F2737" s="6"/>
      <c r="G2737" s="6"/>
    </row>
    <row r="2738" spans="6:7" x14ac:dyDescent="0.2">
      <c r="F2738" s="6"/>
      <c r="G2738" s="6"/>
    </row>
    <row r="2739" spans="6:7" x14ac:dyDescent="0.2">
      <c r="F2739" s="6"/>
      <c r="G2739" s="6"/>
    </row>
    <row r="2740" spans="6:7" x14ac:dyDescent="0.2">
      <c r="F2740" s="6"/>
      <c r="G2740" s="6"/>
    </row>
    <row r="2741" spans="6:7" x14ac:dyDescent="0.2">
      <c r="F2741" s="6"/>
      <c r="G2741" s="6"/>
    </row>
    <row r="2742" spans="6:7" x14ac:dyDescent="0.2">
      <c r="F2742" s="6"/>
      <c r="G2742" s="6"/>
    </row>
    <row r="2743" spans="6:7" x14ac:dyDescent="0.2">
      <c r="F2743" s="6"/>
      <c r="G2743" s="6"/>
    </row>
    <row r="2744" spans="6:7" x14ac:dyDescent="0.2">
      <c r="F2744" s="6"/>
      <c r="G2744" s="6"/>
    </row>
    <row r="2745" spans="6:7" x14ac:dyDescent="0.2">
      <c r="F2745" s="6"/>
      <c r="G2745" s="6"/>
    </row>
    <row r="2746" spans="6:7" x14ac:dyDescent="0.2">
      <c r="F2746" s="6"/>
      <c r="G2746" s="6"/>
    </row>
    <row r="2747" spans="6:7" x14ac:dyDescent="0.2">
      <c r="F2747" s="6"/>
      <c r="G2747" s="6"/>
    </row>
    <row r="2748" spans="6:7" x14ac:dyDescent="0.2">
      <c r="F2748" s="6"/>
      <c r="G2748" s="6"/>
    </row>
    <row r="2749" spans="6:7" x14ac:dyDescent="0.2">
      <c r="F2749" s="6"/>
      <c r="G2749" s="6"/>
    </row>
    <row r="2750" spans="6:7" x14ac:dyDescent="0.2">
      <c r="F2750" s="6"/>
      <c r="G2750" s="6"/>
    </row>
    <row r="2751" spans="6:7" x14ac:dyDescent="0.2">
      <c r="F2751" s="6"/>
      <c r="G2751" s="6"/>
    </row>
    <row r="2752" spans="6:7" x14ac:dyDescent="0.2">
      <c r="F2752" s="6"/>
      <c r="G2752" s="6"/>
    </row>
    <row r="2753" spans="6:7" x14ac:dyDescent="0.2">
      <c r="F2753" s="6"/>
      <c r="G2753" s="6"/>
    </row>
    <row r="2846" spans="6:7" x14ac:dyDescent="0.2">
      <c r="F2846" s="6"/>
      <c r="G2846" s="6"/>
    </row>
    <row r="2847" spans="6:7" x14ac:dyDescent="0.2">
      <c r="F2847" s="6"/>
      <c r="G2847" s="6"/>
    </row>
    <row r="2848" spans="6:7" x14ac:dyDescent="0.2">
      <c r="F2848" s="6"/>
      <c r="G2848" s="6"/>
    </row>
    <row r="2849" spans="6:7" x14ac:dyDescent="0.2">
      <c r="F2849" s="6"/>
      <c r="G2849" s="6"/>
    </row>
    <row r="2850" spans="6:7" x14ac:dyDescent="0.2">
      <c r="F2850" s="6"/>
      <c r="G2850" s="6"/>
    </row>
    <row r="2851" spans="6:7" x14ac:dyDescent="0.2">
      <c r="F2851" s="6"/>
      <c r="G2851" s="6"/>
    </row>
    <row r="2852" spans="6:7" x14ac:dyDescent="0.2">
      <c r="F2852" s="6"/>
      <c r="G2852" s="6"/>
    </row>
    <row r="2853" spans="6:7" x14ac:dyDescent="0.2">
      <c r="F2853" s="6"/>
      <c r="G2853" s="6"/>
    </row>
    <row r="2854" spans="6:7" x14ac:dyDescent="0.2">
      <c r="F2854" s="6"/>
      <c r="G2854" s="6"/>
    </row>
    <row r="2855" spans="6:7" x14ac:dyDescent="0.2">
      <c r="F2855" s="6"/>
      <c r="G2855" s="6"/>
    </row>
    <row r="2856" spans="6:7" x14ac:dyDescent="0.2">
      <c r="F2856" s="6"/>
      <c r="G2856" s="6"/>
    </row>
    <row r="2857" spans="6:7" x14ac:dyDescent="0.2">
      <c r="F2857" s="6"/>
      <c r="G2857" s="6"/>
    </row>
    <row r="2858" spans="6:7" x14ac:dyDescent="0.2">
      <c r="F2858" s="6"/>
      <c r="G2858" s="6"/>
    </row>
    <row r="2859" spans="6:7" x14ac:dyDescent="0.2">
      <c r="F2859" s="6"/>
      <c r="G2859" s="6"/>
    </row>
    <row r="2860" spans="6:7" x14ac:dyDescent="0.2">
      <c r="F2860" s="6"/>
      <c r="G2860" s="6"/>
    </row>
    <row r="2861" spans="6:7" x14ac:dyDescent="0.2">
      <c r="F2861" s="6"/>
      <c r="G2861" s="6"/>
    </row>
    <row r="2862" spans="6:7" x14ac:dyDescent="0.2">
      <c r="F2862" s="6"/>
      <c r="G2862" s="6"/>
    </row>
    <row r="2863" spans="6:7" x14ac:dyDescent="0.2">
      <c r="F2863" s="6"/>
      <c r="G2863" s="6"/>
    </row>
    <row r="2864" spans="6:7" x14ac:dyDescent="0.2">
      <c r="F2864" s="6"/>
      <c r="G2864" s="6"/>
    </row>
    <row r="2865" spans="6:7" x14ac:dyDescent="0.2">
      <c r="F2865" s="6"/>
      <c r="G2865" s="6"/>
    </row>
    <row r="2866" spans="6:7" x14ac:dyDescent="0.2">
      <c r="F2866" s="6"/>
      <c r="G2866" s="6"/>
    </row>
    <row r="2867" spans="6:7" x14ac:dyDescent="0.2">
      <c r="F2867" s="6"/>
      <c r="G2867" s="6"/>
    </row>
    <row r="2868" spans="6:7" x14ac:dyDescent="0.2">
      <c r="F2868" s="6"/>
      <c r="G2868" s="6"/>
    </row>
    <row r="2869" spans="6:7" x14ac:dyDescent="0.2">
      <c r="F2869" s="6"/>
      <c r="G2869" s="6"/>
    </row>
    <row r="2870" spans="6:7" x14ac:dyDescent="0.2">
      <c r="F2870" s="6"/>
      <c r="G2870" s="6"/>
    </row>
    <row r="2871" spans="6:7" x14ac:dyDescent="0.2">
      <c r="F2871" s="6"/>
      <c r="G2871" s="6"/>
    </row>
    <row r="2872" spans="6:7" x14ac:dyDescent="0.2">
      <c r="F2872" s="6"/>
      <c r="G2872" s="6"/>
    </row>
    <row r="2873" spans="6:7" x14ac:dyDescent="0.2">
      <c r="F2873" s="6"/>
      <c r="G2873" s="6"/>
    </row>
    <row r="2874" spans="6:7" x14ac:dyDescent="0.2">
      <c r="F2874" s="6"/>
      <c r="G2874" s="6"/>
    </row>
    <row r="2875" spans="6:7" x14ac:dyDescent="0.2">
      <c r="F2875" s="6"/>
      <c r="G2875" s="6"/>
    </row>
    <row r="2876" spans="6:7" x14ac:dyDescent="0.2">
      <c r="F2876" s="6"/>
      <c r="G2876" s="6"/>
    </row>
    <row r="2877" spans="6:7" x14ac:dyDescent="0.2">
      <c r="F2877" s="6"/>
      <c r="G2877" s="6"/>
    </row>
    <row r="2878" spans="6:7" x14ac:dyDescent="0.2">
      <c r="F2878" s="6"/>
      <c r="G2878" s="6"/>
    </row>
    <row r="2879" spans="6:7" x14ac:dyDescent="0.2">
      <c r="F2879" s="6"/>
      <c r="G2879" s="6"/>
    </row>
    <row r="2880" spans="6:7" x14ac:dyDescent="0.2">
      <c r="F2880" s="6"/>
      <c r="G2880" s="6"/>
    </row>
    <row r="2881" spans="6:7" x14ac:dyDescent="0.2">
      <c r="F2881" s="6"/>
      <c r="G2881" s="6"/>
    </row>
    <row r="2882" spans="6:7" x14ac:dyDescent="0.2">
      <c r="F2882" s="6"/>
      <c r="G2882" s="6"/>
    </row>
    <row r="2883" spans="6:7" x14ac:dyDescent="0.2">
      <c r="F2883" s="6"/>
      <c r="G2883" s="6"/>
    </row>
    <row r="2884" spans="6:7" x14ac:dyDescent="0.2">
      <c r="F2884" s="6"/>
      <c r="G2884" s="6"/>
    </row>
    <row r="2885" spans="6:7" x14ac:dyDescent="0.2">
      <c r="F2885" s="6"/>
      <c r="G2885" s="6"/>
    </row>
    <row r="2886" spans="6:7" x14ac:dyDescent="0.2">
      <c r="F2886" s="6"/>
      <c r="G2886" s="6"/>
    </row>
    <row r="2887" spans="6:7" x14ac:dyDescent="0.2">
      <c r="F2887" s="6"/>
      <c r="G2887" s="6"/>
    </row>
    <row r="2888" spans="6:7" x14ac:dyDescent="0.2">
      <c r="F2888" s="6"/>
      <c r="G2888" s="6"/>
    </row>
    <row r="2889" spans="6:7" x14ac:dyDescent="0.2">
      <c r="F2889" s="6"/>
      <c r="G2889" s="6"/>
    </row>
    <row r="2890" spans="6:7" x14ac:dyDescent="0.2">
      <c r="F2890" s="6"/>
      <c r="G2890" s="6"/>
    </row>
    <row r="2891" spans="6:7" x14ac:dyDescent="0.2">
      <c r="F2891" s="6"/>
      <c r="G2891" s="6"/>
    </row>
    <row r="2892" spans="6:7" x14ac:dyDescent="0.2">
      <c r="F2892" s="6"/>
      <c r="G2892" s="6"/>
    </row>
    <row r="2893" spans="6:7" x14ac:dyDescent="0.2">
      <c r="F2893" s="6"/>
      <c r="G2893" s="6"/>
    </row>
    <row r="2894" spans="6:7" x14ac:dyDescent="0.2">
      <c r="F2894" s="6"/>
      <c r="G2894" s="6"/>
    </row>
    <row r="2895" spans="6:7" x14ac:dyDescent="0.2">
      <c r="F2895" s="6"/>
      <c r="G2895" s="6"/>
    </row>
    <row r="2896" spans="6:7" x14ac:dyDescent="0.2">
      <c r="F2896" s="6"/>
      <c r="G2896" s="6"/>
    </row>
    <row r="2897" spans="6:7" x14ac:dyDescent="0.2">
      <c r="F2897" s="6"/>
      <c r="G2897" s="6"/>
    </row>
    <row r="2898" spans="6:7" x14ac:dyDescent="0.2">
      <c r="F2898" s="6"/>
      <c r="G2898" s="6"/>
    </row>
    <row r="2899" spans="6:7" x14ac:dyDescent="0.2">
      <c r="F2899" s="6"/>
      <c r="G2899" s="6"/>
    </row>
    <row r="2900" spans="6:7" x14ac:dyDescent="0.2">
      <c r="F2900" s="6"/>
      <c r="G2900" s="6"/>
    </row>
    <row r="2901" spans="6:7" x14ac:dyDescent="0.2">
      <c r="F2901" s="6"/>
      <c r="G2901" s="6"/>
    </row>
    <row r="2902" spans="6:7" x14ac:dyDescent="0.2">
      <c r="F2902" s="6"/>
      <c r="G2902" s="6"/>
    </row>
    <row r="2903" spans="6:7" x14ac:dyDescent="0.2">
      <c r="F2903" s="6"/>
      <c r="G2903" s="6"/>
    </row>
    <row r="2904" spans="6:7" x14ac:dyDescent="0.2">
      <c r="F2904" s="6"/>
      <c r="G2904" s="6"/>
    </row>
    <row r="2905" spans="6:7" x14ac:dyDescent="0.2">
      <c r="F2905" s="6"/>
      <c r="G2905" s="6"/>
    </row>
    <row r="2906" spans="6:7" x14ac:dyDescent="0.2">
      <c r="F2906" s="6"/>
      <c r="G2906" s="6"/>
    </row>
    <row r="2907" spans="6:7" x14ac:dyDescent="0.2">
      <c r="F2907" s="6"/>
      <c r="G2907" s="6"/>
    </row>
    <row r="2908" spans="6:7" x14ac:dyDescent="0.2">
      <c r="F2908" s="6"/>
      <c r="G2908" s="6"/>
    </row>
    <row r="2909" spans="6:7" x14ac:dyDescent="0.2">
      <c r="F2909" s="6"/>
      <c r="G2909" s="6"/>
    </row>
    <row r="2910" spans="6:7" x14ac:dyDescent="0.2">
      <c r="F2910" s="6"/>
      <c r="G2910" s="6"/>
    </row>
    <row r="2911" spans="6:7" x14ac:dyDescent="0.2">
      <c r="F2911" s="6"/>
      <c r="G2911" s="6"/>
    </row>
    <row r="2912" spans="6:7" x14ac:dyDescent="0.2">
      <c r="F2912" s="6"/>
      <c r="G2912" s="6"/>
    </row>
    <row r="2913" spans="6:7" x14ac:dyDescent="0.2">
      <c r="F2913" s="6"/>
      <c r="G2913" s="6"/>
    </row>
    <row r="2914" spans="6:7" x14ac:dyDescent="0.2">
      <c r="F2914" s="6"/>
      <c r="G2914" s="6"/>
    </row>
    <row r="2915" spans="6:7" x14ac:dyDescent="0.2">
      <c r="F2915" s="6"/>
      <c r="G2915" s="6"/>
    </row>
    <row r="2916" spans="6:7" x14ac:dyDescent="0.2">
      <c r="F2916" s="6"/>
      <c r="G2916" s="6"/>
    </row>
    <row r="2917" spans="6:7" x14ac:dyDescent="0.2">
      <c r="F2917" s="6"/>
      <c r="G2917" s="6"/>
    </row>
    <row r="2918" spans="6:7" x14ac:dyDescent="0.2">
      <c r="F2918" s="6"/>
      <c r="G2918" s="6"/>
    </row>
    <row r="2919" spans="6:7" x14ac:dyDescent="0.2">
      <c r="F2919" s="6"/>
      <c r="G2919" s="6"/>
    </row>
    <row r="2920" spans="6:7" x14ac:dyDescent="0.2">
      <c r="F2920" s="6"/>
      <c r="G2920" s="6"/>
    </row>
    <row r="2921" spans="6:7" x14ac:dyDescent="0.2">
      <c r="F2921" s="6"/>
      <c r="G2921" s="6"/>
    </row>
    <row r="2922" spans="6:7" x14ac:dyDescent="0.2">
      <c r="F2922" s="6"/>
      <c r="G2922" s="6"/>
    </row>
    <row r="2923" spans="6:7" x14ac:dyDescent="0.2">
      <c r="F2923" s="6"/>
      <c r="G2923" s="6"/>
    </row>
    <row r="2924" spans="6:7" x14ac:dyDescent="0.2">
      <c r="F2924" s="6"/>
      <c r="G2924" s="6"/>
    </row>
    <row r="2925" spans="6:7" x14ac:dyDescent="0.2">
      <c r="F2925" s="6"/>
      <c r="G2925" s="6"/>
    </row>
    <row r="2926" spans="6:7" x14ac:dyDescent="0.2">
      <c r="F2926" s="6"/>
      <c r="G2926" s="6"/>
    </row>
    <row r="2927" spans="6:7" x14ac:dyDescent="0.2">
      <c r="F2927" s="6"/>
      <c r="G2927" s="6"/>
    </row>
    <row r="2928" spans="6:7" x14ac:dyDescent="0.2">
      <c r="F2928" s="6"/>
      <c r="G2928" s="6"/>
    </row>
    <row r="2929" spans="6:7" x14ac:dyDescent="0.2">
      <c r="F2929" s="6"/>
      <c r="G2929" s="6"/>
    </row>
    <row r="2930" spans="6:7" x14ac:dyDescent="0.2">
      <c r="F2930" s="6"/>
      <c r="G2930" s="6"/>
    </row>
    <row r="2931" spans="6:7" x14ac:dyDescent="0.2">
      <c r="F2931" s="6"/>
      <c r="G2931" s="6"/>
    </row>
    <row r="2932" spans="6:7" x14ac:dyDescent="0.2">
      <c r="F2932" s="6"/>
      <c r="G2932" s="6"/>
    </row>
    <row r="2933" spans="6:7" x14ac:dyDescent="0.2">
      <c r="F2933" s="6"/>
      <c r="G2933" s="6"/>
    </row>
    <row r="2934" spans="6:7" x14ac:dyDescent="0.2">
      <c r="F2934" s="6"/>
      <c r="G2934" s="6"/>
    </row>
    <row r="2935" spans="6:7" x14ac:dyDescent="0.2">
      <c r="F2935" s="6"/>
      <c r="G2935" s="6"/>
    </row>
    <row r="2936" spans="6:7" x14ac:dyDescent="0.2">
      <c r="F2936" s="6"/>
      <c r="G2936" s="6"/>
    </row>
    <row r="2937" spans="6:7" x14ac:dyDescent="0.2">
      <c r="F2937" s="6"/>
      <c r="G2937" s="6"/>
    </row>
    <row r="2938" spans="6:7" x14ac:dyDescent="0.2">
      <c r="F2938" s="6"/>
      <c r="G2938" s="6"/>
    </row>
    <row r="2939" spans="6:7" x14ac:dyDescent="0.2">
      <c r="F2939" s="6"/>
      <c r="G2939" s="6"/>
    </row>
    <row r="2940" spans="6:7" x14ac:dyDescent="0.2">
      <c r="F2940" s="6"/>
      <c r="G2940" s="6"/>
    </row>
    <row r="2941" spans="6:7" x14ac:dyDescent="0.2">
      <c r="F2941" s="6"/>
      <c r="G2941" s="6"/>
    </row>
    <row r="2942" spans="6:7" x14ac:dyDescent="0.2">
      <c r="F2942" s="6"/>
      <c r="G2942" s="6"/>
    </row>
    <row r="2943" spans="6:7" x14ac:dyDescent="0.2">
      <c r="F2943" s="6"/>
      <c r="G2943" s="6"/>
    </row>
    <row r="2944" spans="6:7" x14ac:dyDescent="0.2">
      <c r="F2944" s="6"/>
      <c r="G2944" s="6"/>
    </row>
    <row r="2945" spans="6:7" x14ac:dyDescent="0.2">
      <c r="F2945" s="6"/>
      <c r="G2945" s="6"/>
    </row>
    <row r="2946" spans="6:7" x14ac:dyDescent="0.2">
      <c r="F2946" s="6"/>
      <c r="G2946" s="6"/>
    </row>
    <row r="2947" spans="6:7" x14ac:dyDescent="0.2">
      <c r="F2947" s="6"/>
      <c r="G2947" s="6"/>
    </row>
    <row r="2948" spans="6:7" x14ac:dyDescent="0.2">
      <c r="F2948" s="6"/>
      <c r="G2948" s="6"/>
    </row>
    <row r="2949" spans="6:7" x14ac:dyDescent="0.2">
      <c r="F2949" s="6"/>
      <c r="G2949" s="6"/>
    </row>
    <row r="2950" spans="6:7" x14ac:dyDescent="0.2">
      <c r="F2950" s="6"/>
      <c r="G2950" s="6"/>
    </row>
    <row r="2951" spans="6:7" x14ac:dyDescent="0.2">
      <c r="F2951" s="6"/>
      <c r="G2951" s="6"/>
    </row>
    <row r="2952" spans="6:7" x14ac:dyDescent="0.2">
      <c r="F2952" s="6"/>
      <c r="G2952" s="6"/>
    </row>
    <row r="2953" spans="6:7" x14ac:dyDescent="0.2">
      <c r="F2953" s="6"/>
      <c r="G2953" s="6"/>
    </row>
  </sheetData>
  <sortState xmlns:xlrd2="http://schemas.microsoft.com/office/spreadsheetml/2017/richdata2" ref="A2:G2954">
    <sortCondition descending="1" ref="G2:G295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RPKMs</vt:lpstr>
      <vt:lpstr>Averages</vt:lpstr>
      <vt:lpstr>PNG v PNG-NO</vt:lpstr>
      <vt:lpstr>PNCP v PNCP-NO</vt:lpstr>
      <vt:lpstr>PNG v PNCP</vt:lpstr>
      <vt:lpstr>PNG-NO v PNCP-NO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2022-06-02T16:12:24Z</dcterms:created>
  <dcterms:modified xsi:type="dcterms:W3CDTF">2022-07-01T13:42:48Z</dcterms:modified>
</cp:coreProperties>
</file>